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codeName="ThisWorkbook"/>
  <xr:revisionPtr revIDLastSave="1132" documentId="8_{37D980EB-D6CC-4622-8AE9-8FBF5A80E5A3}" xr6:coauthVersionLast="47" xr6:coauthVersionMax="47" xr10:uidLastSave="{9B435470-C442-47E9-A4F3-BD47CDF0DD40}"/>
  <bookViews>
    <workbookView xWindow="28692" yWindow="-108" windowWidth="29016" windowHeight="15816" tabRatio="836" activeTab="1" xr2:uid="{00000000-000D-0000-FFFF-FFFF00000000}"/>
  </bookViews>
  <sheets>
    <sheet name="Notes" sheetId="64" r:id="rId1"/>
    <sheet name="Sum" sheetId="1" r:id="rId2"/>
    <sheet name="B1_Prelims" sheetId="3" r:id="rId3"/>
    <sheet name="B2-Warehouse" sheetId="48" r:id="rId4"/>
    <sheet name="B3_AnIn" sheetId="4" r:id="rId5"/>
    <sheet name="B4_MEPF" sheetId="66" r:id="rId6"/>
    <sheet name="B5_DE&amp;PE" sheetId="65" r:id="rId7"/>
    <sheet name="Code" sheetId="26" state="hidden"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____________________a1" localSheetId="3" hidden="1">{"'Sheet1'!$L$16"}</definedName>
    <definedName name="______________________a1" hidden="1">{"'Sheet1'!$L$16"}</definedName>
    <definedName name="_____________________a1" localSheetId="3" hidden="1">{"'Sheet1'!$L$16"}</definedName>
    <definedName name="_____________________a1" hidden="1">{"'Sheet1'!$L$16"}</definedName>
    <definedName name="_____________________CN1" localSheetId="3" hidden="1">{"'Sheet1'!$L$16"}</definedName>
    <definedName name="_____________________CN1" hidden="1">{"'Sheet1'!$L$16"}</definedName>
    <definedName name="____________________a1" localSheetId="3" hidden="1">{"'Sheet1'!$L$16"}</definedName>
    <definedName name="____________________a1" hidden="1">{"'Sheet1'!$L$16"}</definedName>
    <definedName name="____________________BG12" localSheetId="3" hidden="1">{"'Sheet1'!$L$16"}</definedName>
    <definedName name="____________________BG12" hidden="1">{"'Sheet1'!$L$16"}</definedName>
    <definedName name="____________________CN1" localSheetId="3" hidden="1">{"'Sheet1'!$L$16"}</definedName>
    <definedName name="____________________CN1" hidden="1">{"'Sheet1'!$L$16"}</definedName>
    <definedName name="____________________Goi8" localSheetId="3" hidden="1">{"'Sheet1'!$L$16"}</definedName>
    <definedName name="____________________Goi8" hidden="1">{"'Sheet1'!$L$16"}</definedName>
    <definedName name="____________________SCL4" localSheetId="3" hidden="1">{"'Sheet1'!$L$16"}</definedName>
    <definedName name="____________________SCL4" hidden="1">{"'Sheet1'!$L$16"}</definedName>
    <definedName name="___________________a1" localSheetId="3" hidden="1">{"'Sheet1'!$L$16"}</definedName>
    <definedName name="___________________a1" hidden="1">{"'Sheet1'!$L$16"}</definedName>
    <definedName name="___________________BG12" localSheetId="3" hidden="1">{"'Sheet1'!$L$16"}</definedName>
    <definedName name="___________________BG12" hidden="1">{"'Sheet1'!$L$16"}</definedName>
    <definedName name="___________________CN1" localSheetId="3" hidden="1">{"'Sheet1'!$L$16"}</definedName>
    <definedName name="___________________CN1" hidden="1">{"'Sheet1'!$L$16"}</definedName>
    <definedName name="___________________Goi8" localSheetId="3" hidden="1">{"'Sheet1'!$L$16"}</definedName>
    <definedName name="___________________Goi8" hidden="1">{"'Sheet1'!$L$16"}</definedName>
    <definedName name="___________________SCL4" localSheetId="3" hidden="1">{"'Sheet1'!$L$16"}</definedName>
    <definedName name="___________________SCL4" hidden="1">{"'Sheet1'!$L$16"}</definedName>
    <definedName name="__________________a1" localSheetId="3" hidden="1">{"'Sheet1'!$L$16"}</definedName>
    <definedName name="__________________a1" hidden="1">{"'Sheet1'!$L$16"}</definedName>
    <definedName name="__________________BG12" localSheetId="3" hidden="1">{"'Sheet1'!$L$16"}</definedName>
    <definedName name="__________________BG12" hidden="1">{"'Sheet1'!$L$16"}</definedName>
    <definedName name="__________________Goi8" localSheetId="3" hidden="1">{"'Sheet1'!$L$16"}</definedName>
    <definedName name="__________________Goi8" hidden="1">{"'Sheet1'!$L$16"}</definedName>
    <definedName name="__________________SCL4" localSheetId="3" hidden="1">{"'Sheet1'!$L$16"}</definedName>
    <definedName name="__________________SCL4" hidden="1">{"'Sheet1'!$L$16"}</definedName>
    <definedName name="_________________a1" localSheetId="3" hidden="1">{"'Sheet1'!$L$16"}</definedName>
    <definedName name="_________________a1" hidden="1">{"'Sheet1'!$L$16"}</definedName>
    <definedName name="_________________CN1" localSheetId="3" hidden="1">{"'Sheet1'!$L$16"}</definedName>
    <definedName name="_________________CN1" hidden="1">{"'Sheet1'!$L$16"}</definedName>
    <definedName name="_________________Goi8" localSheetId="3" hidden="1">{"'Sheet1'!$L$16"}</definedName>
    <definedName name="_________________Goi8" hidden="1">{"'Sheet1'!$L$16"}</definedName>
    <definedName name="_________________SCL4" localSheetId="3" hidden="1">{"'Sheet1'!$L$16"}</definedName>
    <definedName name="_________________SCL4" hidden="1">{"'Sheet1'!$L$16"}</definedName>
    <definedName name="________________a1" localSheetId="3" hidden="1">{"'Sheet1'!$L$16"}</definedName>
    <definedName name="________________a1" hidden="1">{"'Sheet1'!$L$16"}</definedName>
    <definedName name="________________BG12" localSheetId="3" hidden="1">{"'Sheet1'!$L$16"}</definedName>
    <definedName name="________________BG12" hidden="1">{"'Sheet1'!$L$16"}</definedName>
    <definedName name="________________CN1" localSheetId="3" hidden="1">{"'Sheet1'!$L$16"}</definedName>
    <definedName name="________________CN1" hidden="1">{"'Sheet1'!$L$16"}</definedName>
    <definedName name="________________Goi8" localSheetId="3" hidden="1">{"'Sheet1'!$L$16"}</definedName>
    <definedName name="________________Goi8" hidden="1">{"'Sheet1'!$L$16"}</definedName>
    <definedName name="________________SCL4" localSheetId="3" hidden="1">{"'Sheet1'!$L$16"}</definedName>
    <definedName name="________________SCL4" hidden="1">{"'Sheet1'!$L$16"}</definedName>
    <definedName name="_______________a1" localSheetId="3" hidden="1">{"'Sheet1'!$L$16"}</definedName>
    <definedName name="_______________a1" hidden="1">{"'Sheet1'!$L$16"}</definedName>
    <definedName name="_______________BG12" localSheetId="3" hidden="1">{"'Sheet1'!$L$16"}</definedName>
    <definedName name="_______________BG12" hidden="1">{"'Sheet1'!$L$16"}</definedName>
    <definedName name="_______________CN1" localSheetId="3" hidden="1">{"'Sheet1'!$L$16"}</definedName>
    <definedName name="_______________CN1" hidden="1">{"'Sheet1'!$L$16"}</definedName>
    <definedName name="_______________Goi8" localSheetId="3" hidden="1">{"'Sheet1'!$L$16"}</definedName>
    <definedName name="_______________Goi8" hidden="1">{"'Sheet1'!$L$16"}</definedName>
    <definedName name="_______________PA3" localSheetId="3" hidden="1">{"'Sheet1'!$L$16"}</definedName>
    <definedName name="_______________PA3" hidden="1">{"'Sheet1'!$L$16"}</definedName>
    <definedName name="_______________SCL4" localSheetId="3" hidden="1">{"'Sheet1'!$L$16"}</definedName>
    <definedName name="_______________SCL4" hidden="1">{"'Sheet1'!$L$16"}</definedName>
    <definedName name="______________a1" localSheetId="3" hidden="1">{"'Sheet1'!$L$16"}</definedName>
    <definedName name="______________a1" hidden="1">{"'Sheet1'!$L$16"}</definedName>
    <definedName name="______________BG12" localSheetId="3" hidden="1">{"'Sheet1'!$L$16"}</definedName>
    <definedName name="______________BG12" hidden="1">{"'Sheet1'!$L$16"}</definedName>
    <definedName name="______________CN1" localSheetId="3" hidden="1">{"'Sheet1'!$L$16"}</definedName>
    <definedName name="______________CN1" hidden="1">{"'Sheet1'!$L$16"}</definedName>
    <definedName name="______________Goi8" localSheetId="3" hidden="1">{"'Sheet1'!$L$16"}</definedName>
    <definedName name="______________Goi8" hidden="1">{"'Sheet1'!$L$16"}</definedName>
    <definedName name="______________SCL4" localSheetId="3" hidden="1">{"'Sheet1'!$L$16"}</definedName>
    <definedName name="______________SCL4" hidden="1">{"'Sheet1'!$L$16"}</definedName>
    <definedName name="______________tu4" localSheetId="3" hidden="1">{"'Sheet1'!$L$16"}</definedName>
    <definedName name="______________tu4" hidden="1">{"'Sheet1'!$L$16"}</definedName>
    <definedName name="_____________a1" localSheetId="3" hidden="1">{"'Sheet1'!$L$16"}</definedName>
    <definedName name="_____________a1" hidden="1">{"'Sheet1'!$L$16"}</definedName>
    <definedName name="_____________BG12" localSheetId="3" hidden="1">{"'Sheet1'!$L$16"}</definedName>
    <definedName name="_____________BG12" hidden="1">{"'Sheet1'!$L$16"}</definedName>
    <definedName name="_____________CN1" localSheetId="3" hidden="1">{"'Sheet1'!$L$16"}</definedName>
    <definedName name="_____________CN1" hidden="1">{"'Sheet1'!$L$16"}</definedName>
    <definedName name="_____________Goi8" localSheetId="3" hidden="1">{"'Sheet1'!$L$16"}</definedName>
    <definedName name="_____________Goi8" hidden="1">{"'Sheet1'!$L$16"}</definedName>
    <definedName name="_____________PA3" localSheetId="3" hidden="1">{"'Sheet1'!$L$16"}</definedName>
    <definedName name="_____________PA3" hidden="1">{"'Sheet1'!$L$16"}</definedName>
    <definedName name="_____________SCL4" localSheetId="3" hidden="1">{"'Sheet1'!$L$16"}</definedName>
    <definedName name="_____________SCL4" hidden="1">{"'Sheet1'!$L$16"}</definedName>
    <definedName name="_____________tu4" localSheetId="3" hidden="1">{"'Sheet1'!$L$16"}</definedName>
    <definedName name="_____________tu4" hidden="1">{"'Sheet1'!$L$16"}</definedName>
    <definedName name="____________a1" localSheetId="3" hidden="1">{"'Sheet1'!$L$16"}</definedName>
    <definedName name="____________a1" hidden="1">{"'Sheet1'!$L$16"}</definedName>
    <definedName name="____________BG12" localSheetId="3" hidden="1">{"'Sheet1'!$L$16"}</definedName>
    <definedName name="____________BG12" hidden="1">{"'Sheet1'!$L$16"}</definedName>
    <definedName name="____________CN1" localSheetId="3" hidden="1">{"'Sheet1'!$L$16"}</definedName>
    <definedName name="____________CN1" hidden="1">{"'Sheet1'!$L$16"}</definedName>
    <definedName name="____________Goi8" localSheetId="3" hidden="1">{"'Sheet1'!$L$16"}</definedName>
    <definedName name="____________Goi8" hidden="1">{"'Sheet1'!$L$16"}</definedName>
    <definedName name="____________SCL4" localSheetId="3" hidden="1">{"'Sheet1'!$L$16"}</definedName>
    <definedName name="____________SCL4" hidden="1">{"'Sheet1'!$L$16"}</definedName>
    <definedName name="____________tu4" localSheetId="3" hidden="1">{"'Sheet1'!$L$16"}</definedName>
    <definedName name="____________tu4" hidden="1">{"'Sheet1'!$L$16"}</definedName>
    <definedName name="___________a1" localSheetId="3" hidden="1">{"'Sheet1'!$L$16"}</definedName>
    <definedName name="___________a1" hidden="1">{"'Sheet1'!$L$16"}</definedName>
    <definedName name="___________BG12" localSheetId="3" hidden="1">{"'Sheet1'!$L$16"}</definedName>
    <definedName name="___________BG12" hidden="1">{"'Sheet1'!$L$16"}</definedName>
    <definedName name="___________CN1" localSheetId="3" hidden="1">{"'Sheet1'!$L$16"}</definedName>
    <definedName name="___________CN1" hidden="1">{"'Sheet1'!$L$16"}</definedName>
    <definedName name="___________Goi8" localSheetId="3" hidden="1">{"'Sheet1'!$L$16"}</definedName>
    <definedName name="___________Goi8" hidden="1">{"'Sheet1'!$L$16"}</definedName>
    <definedName name="___________PA3" localSheetId="3" hidden="1">{"'Sheet1'!$L$16"}</definedName>
    <definedName name="___________PA3" hidden="1">{"'Sheet1'!$L$16"}</definedName>
    <definedName name="___________SCL4" localSheetId="3" hidden="1">{"'Sheet1'!$L$16"}</definedName>
    <definedName name="___________SCL4" hidden="1">{"'Sheet1'!$L$16"}</definedName>
    <definedName name="___________tu4" localSheetId="3" hidden="1">{"'Sheet1'!$L$16"}</definedName>
    <definedName name="___________tu4" hidden="1">{"'Sheet1'!$L$16"}</definedName>
    <definedName name="__________a1" localSheetId="3" hidden="1">{"'Sheet1'!$L$16"}</definedName>
    <definedName name="__________a1" hidden="1">{"'Sheet1'!$L$16"}</definedName>
    <definedName name="__________BG12" localSheetId="3" hidden="1">{"'Sheet1'!$L$16"}</definedName>
    <definedName name="__________BG12" hidden="1">{"'Sheet1'!$L$16"}</definedName>
    <definedName name="__________CN1" localSheetId="3" hidden="1">{"'Sheet1'!$L$16"}</definedName>
    <definedName name="__________CN1" hidden="1">{"'Sheet1'!$L$16"}</definedName>
    <definedName name="__________Goi8" localSheetId="3" hidden="1">{"'Sheet1'!$L$16"}</definedName>
    <definedName name="__________Goi8" hidden="1">{"'Sheet1'!$L$16"}</definedName>
    <definedName name="__________SCL4" localSheetId="3" hidden="1">{"'Sheet1'!$L$16"}</definedName>
    <definedName name="__________SCL4" hidden="1">{"'Sheet1'!$L$16"}</definedName>
    <definedName name="__________tu4" localSheetId="3" hidden="1">{"'Sheet1'!$L$16"}</definedName>
    <definedName name="__________tu4" hidden="1">{"'Sheet1'!$L$16"}</definedName>
    <definedName name="_________a1" localSheetId="3" hidden="1">{"'Sheet1'!$L$16"}</definedName>
    <definedName name="_________a1" hidden="1">{"'Sheet1'!$L$16"}</definedName>
    <definedName name="_________BG12" localSheetId="3" hidden="1">{"'Sheet1'!$L$16"}</definedName>
    <definedName name="_________BG12" hidden="1">{"'Sheet1'!$L$16"}</definedName>
    <definedName name="_________CN1" localSheetId="3" hidden="1">{"'Sheet1'!$L$16"}</definedName>
    <definedName name="_________CN1" hidden="1">{"'Sheet1'!$L$16"}</definedName>
    <definedName name="_________Goi8" localSheetId="3" hidden="1">{"'Sheet1'!$L$16"}</definedName>
    <definedName name="_________Goi8" hidden="1">{"'Sheet1'!$L$16"}</definedName>
    <definedName name="_________PA3" localSheetId="3" hidden="1">{"'Sheet1'!$L$16"}</definedName>
    <definedName name="_________PA3" hidden="1">{"'Sheet1'!$L$16"}</definedName>
    <definedName name="_________SCL4" localSheetId="3" hidden="1">{"'Sheet1'!$L$16"}</definedName>
    <definedName name="_________SCL4" hidden="1">{"'Sheet1'!$L$16"}</definedName>
    <definedName name="_________tu4" localSheetId="3" hidden="1">{"'Sheet1'!$L$16"}</definedName>
    <definedName name="_________tu4" hidden="1">{"'Sheet1'!$L$16"}</definedName>
    <definedName name="________a1" localSheetId="3" hidden="1">{"'Sheet1'!$L$16"}</definedName>
    <definedName name="________a1" hidden="1">{"'Sheet1'!$L$16"}</definedName>
    <definedName name="________BG12" localSheetId="3" hidden="1">{"'Sheet1'!$L$16"}</definedName>
    <definedName name="________BG12" hidden="1">{"'Sheet1'!$L$16"}</definedName>
    <definedName name="________CN1" localSheetId="3" hidden="1">{"'Sheet1'!$L$16"}</definedName>
    <definedName name="________CN1" hidden="1">{"'Sheet1'!$L$16"}</definedName>
    <definedName name="________Goi8" localSheetId="3" hidden="1">{"'Sheet1'!$L$16"}</definedName>
    <definedName name="________Goi8" hidden="1">{"'Sheet1'!$L$16"}</definedName>
    <definedName name="________key1" hidden="1">#REF!</definedName>
    <definedName name="________NO2" hidden="1">#REF!</definedName>
    <definedName name="________SCL4" localSheetId="3" hidden="1">{"'Sheet1'!$L$16"}</definedName>
    <definedName name="________SCL4" hidden="1">{"'Sheet1'!$L$16"}</definedName>
    <definedName name="________tu4" localSheetId="3" hidden="1">{"'Sheet1'!$L$16"}</definedName>
    <definedName name="________tu4" hidden="1">{"'Sheet1'!$L$16"}</definedName>
    <definedName name="_______a1" localSheetId="3" hidden="1">{"'Sheet1'!$L$16"}</definedName>
    <definedName name="_______a1" hidden="1">{"'Sheet1'!$L$16"}</definedName>
    <definedName name="_______BG12" localSheetId="3" hidden="1">{"'Sheet1'!$L$16"}</definedName>
    <definedName name="_______BG12" hidden="1">{"'Sheet1'!$L$16"}</definedName>
    <definedName name="_______CN1" localSheetId="3" hidden="1">{"'Sheet1'!$L$16"}</definedName>
    <definedName name="_______CN1" hidden="1">{"'Sheet1'!$L$16"}</definedName>
    <definedName name="_______Goi8" localSheetId="3" hidden="1">{"'Sheet1'!$L$16"}</definedName>
    <definedName name="_______Goi8" hidden="1">{"'Sheet1'!$L$16"}</definedName>
    <definedName name="_______NO1" hidden="1">#REF!</definedName>
    <definedName name="_______NO2" hidden="1">#REF!</definedName>
    <definedName name="_______PA3" localSheetId="3" hidden="1">{"'Sheet1'!$L$16"}</definedName>
    <definedName name="_______PA3" hidden="1">{"'Sheet1'!$L$16"}</definedName>
    <definedName name="_______SCL4" localSheetId="3" hidden="1">{"'Sheet1'!$L$16"}</definedName>
    <definedName name="_______SCL4" hidden="1">{"'Sheet1'!$L$16"}</definedName>
    <definedName name="_______tu4" localSheetId="3" hidden="1">{"'Sheet1'!$L$16"}</definedName>
    <definedName name="_______tu4" hidden="1">{"'Sheet1'!$L$16"}</definedName>
    <definedName name="______a1" localSheetId="3" hidden="1">{"'Sheet1'!$L$16"}</definedName>
    <definedName name="______a1" hidden="1">{"'Sheet1'!$L$16"}</definedName>
    <definedName name="______BG12" localSheetId="3" hidden="1">{"'Sheet1'!$L$16"}</definedName>
    <definedName name="______BG12" hidden="1">{"'Sheet1'!$L$16"}</definedName>
    <definedName name="______CN1" localSheetId="3" hidden="1">{"'Sheet1'!$L$16"}</definedName>
    <definedName name="______CN1" hidden="1">{"'Sheet1'!$L$16"}</definedName>
    <definedName name="______Goi8" localSheetId="3" hidden="1">{"'Sheet1'!$L$16"}</definedName>
    <definedName name="______Goi8" hidden="1">{"'Sheet1'!$L$16"}</definedName>
    <definedName name="______key1" hidden="1">#REF!</definedName>
    <definedName name="______NO1" hidden="1">#REF!</definedName>
    <definedName name="______NO2" hidden="1">#REF!</definedName>
    <definedName name="______SCL4" localSheetId="3" hidden="1">{"'Sheet1'!$L$16"}</definedName>
    <definedName name="______SCL4" hidden="1">{"'Sheet1'!$L$16"}</definedName>
    <definedName name="______tu4" localSheetId="3" hidden="1">{"'Sheet1'!$L$16"}</definedName>
    <definedName name="______tu4" hidden="1">{"'Sheet1'!$L$16"}</definedName>
    <definedName name="______xlfn.BAHTTEXT" hidden="1">#NAME?</definedName>
    <definedName name="_____a1" localSheetId="3" hidden="1">{"'Sheet1'!$L$16"}</definedName>
    <definedName name="_____a1" hidden="1">{"'Sheet1'!$L$16"}</definedName>
    <definedName name="_____a129" localSheetId="3" hidden="1">{"Offgrid",#N/A,FALSE,"OFFGRID";"Region",#N/A,FALSE,"REGION";"Offgrid -2",#N/A,FALSE,"OFFGRID";"WTP",#N/A,FALSE,"WTP";"WTP -2",#N/A,FALSE,"WTP";"Project",#N/A,FALSE,"PROJECT";"Summary -2",#N/A,FALSE,"SUMMARY"}</definedName>
    <definedName name="_____a129" hidden="1">{"Offgrid",#N/A,FALSE,"OFFGRID";"Region",#N/A,FALSE,"REGION";"Offgrid -2",#N/A,FALSE,"OFFGRID";"WTP",#N/A,FALSE,"WTP";"WTP -2",#N/A,FALSE,"WTP";"Project",#N/A,FALSE,"PROJECT";"Summary -2",#N/A,FALSE,"SUMMARY"}</definedName>
    <definedName name="_____a130" localSheetId="3" hidden="1">{"Offgrid",#N/A,FALSE,"OFFGRID";"Region",#N/A,FALSE,"REGION";"Offgrid -2",#N/A,FALSE,"OFFGRID";"WTP",#N/A,FALSE,"WTP";"WTP -2",#N/A,FALSE,"WTP";"Project",#N/A,FALSE,"PROJECT";"Summary -2",#N/A,FALSE,"SUMMARY"}</definedName>
    <definedName name="_____a130" hidden="1">{"Offgrid",#N/A,FALSE,"OFFGRID";"Region",#N/A,FALSE,"REGION";"Offgrid -2",#N/A,FALSE,"OFFGRID";"WTP",#N/A,FALSE,"WTP";"WTP -2",#N/A,FALSE,"WTP";"Project",#N/A,FALSE,"PROJECT";"Summary -2",#N/A,FALSE,"SUMMARY"}</definedName>
    <definedName name="_____BG12" localSheetId="3" hidden="1">{"'Sheet1'!$L$16"}</definedName>
    <definedName name="_____BG12" hidden="1">{"'Sheet1'!$L$16"}</definedName>
    <definedName name="_____CN1" localSheetId="3" hidden="1">{"'Sheet1'!$L$16"}</definedName>
    <definedName name="_____CN1" hidden="1">{"'Sheet1'!$L$16"}</definedName>
    <definedName name="_____Goi8" localSheetId="3" hidden="1">{"'Sheet1'!$L$16"}</definedName>
    <definedName name="_____Goi8" hidden="1">{"'Sheet1'!$L$16"}</definedName>
    <definedName name="_____NO1" hidden="1">#REF!</definedName>
    <definedName name="_____NO2" hidden="1">#REF!</definedName>
    <definedName name="_____PA3" localSheetId="3" hidden="1">{"'Sheet1'!$L$16"}</definedName>
    <definedName name="_____PA3" hidden="1">{"'Sheet1'!$L$16"}</definedName>
    <definedName name="_____SCL4" localSheetId="3" hidden="1">{"'Sheet1'!$L$16"}</definedName>
    <definedName name="_____SCL4" hidden="1">{"'Sheet1'!$L$16"}</definedName>
    <definedName name="_____tu4" localSheetId="3" hidden="1">{"'Sheet1'!$L$16"}</definedName>
    <definedName name="_____tu4" hidden="1">{"'Sheet1'!$L$16"}</definedName>
    <definedName name="_____xlfn.BAHTTEXT" hidden="1">#NAME?</definedName>
    <definedName name="____a1" localSheetId="3" hidden="1">{"'Sheet1'!$L$16"}</definedName>
    <definedName name="____a1" hidden="1">{"'Sheet1'!$L$16"}</definedName>
    <definedName name="____a129" localSheetId="3" hidden="1">{"Offgrid",#N/A,FALSE,"OFFGRID";"Region",#N/A,FALSE,"REGION";"Offgrid -2",#N/A,FALSE,"OFFGRID";"WTP",#N/A,FALSE,"WTP";"WTP -2",#N/A,FALSE,"WTP";"Project",#N/A,FALSE,"PROJECT";"Summary -2",#N/A,FALSE,"SUMMARY"}</definedName>
    <definedName name="____a129" hidden="1">{"Offgrid",#N/A,FALSE,"OFFGRID";"Region",#N/A,FALSE,"REGION";"Offgrid -2",#N/A,FALSE,"OFFGRID";"WTP",#N/A,FALSE,"WTP";"WTP -2",#N/A,FALSE,"WTP";"Project",#N/A,FALSE,"PROJECT";"Summary -2",#N/A,FALSE,"SUMMARY"}</definedName>
    <definedName name="____a130" localSheetId="3" hidden="1">{"Offgrid",#N/A,FALSE,"OFFGRID";"Region",#N/A,FALSE,"REGION";"Offgrid -2",#N/A,FALSE,"OFFGRID";"WTP",#N/A,FALSE,"WTP";"WTP -2",#N/A,FALSE,"WTP";"Project",#N/A,FALSE,"PROJECT";"Summary -2",#N/A,FALSE,"SUMMARY"}</definedName>
    <definedName name="____a130" hidden="1">{"Offgrid",#N/A,FALSE,"OFFGRID";"Region",#N/A,FALSE,"REGION";"Offgrid -2",#N/A,FALSE,"OFFGRID";"WTP",#N/A,FALSE,"WTP";"WTP -2",#N/A,FALSE,"WTP";"Project",#N/A,FALSE,"PROJECT";"Summary -2",#N/A,FALSE,"SUMMARY"}</definedName>
    <definedName name="____BG12" localSheetId="3" hidden="1">{"'Sheet1'!$L$16"}</definedName>
    <definedName name="____BG12" hidden="1">{"'Sheet1'!$L$16"}</definedName>
    <definedName name="____CN1" localSheetId="3" hidden="1">{"'Sheet1'!$L$16"}</definedName>
    <definedName name="____CN1" hidden="1">{"'Sheet1'!$L$16"}</definedName>
    <definedName name="____Goi8" localSheetId="3" hidden="1">{"'Sheet1'!$L$16"}</definedName>
    <definedName name="____Goi8" hidden="1">{"'Sheet1'!$L$16"}</definedName>
    <definedName name="____NO1" hidden="1">#REF!</definedName>
    <definedName name="____NO2" hidden="1">#REF!</definedName>
    <definedName name="____NSO2" localSheetId="3" hidden="1">{"'Sheet1'!$L$16"}</definedName>
    <definedName name="____NSO2" hidden="1">{"'Sheet1'!$L$16"}</definedName>
    <definedName name="____PA3" localSheetId="3" hidden="1">{"'Sheet1'!$L$16"}</definedName>
    <definedName name="____PA3" hidden="1">{"'Sheet1'!$L$16"}</definedName>
    <definedName name="____ppp34" localSheetId="3" hidden="1">{#N/A,#N/A,FALSE,"特殊室（ＢＱ表）"}</definedName>
    <definedName name="____ppp34" hidden="1">{#N/A,#N/A,FALSE,"特殊室（ＢＱ表）"}</definedName>
    <definedName name="____ppp3444" localSheetId="3" hidden="1">{#N/A,#N/A,FALSE,"特殊室（ＢＱ表）"}</definedName>
    <definedName name="____ppp3444" hidden="1">{#N/A,#N/A,FALSE,"特殊室（ＢＱ表）"}</definedName>
    <definedName name="____SCL4" localSheetId="3" hidden="1">{"'Sheet1'!$L$16"}</definedName>
    <definedName name="____SCL4" hidden="1">{"'Sheet1'!$L$16"}</definedName>
    <definedName name="____TM2" localSheetId="3" hidden="1">{"'Sheet1'!$L$16"}</definedName>
    <definedName name="____TM2" hidden="1">{"'Sheet1'!$L$16"}</definedName>
    <definedName name="____tt3" localSheetId="3" hidden="1">{"'Sheet1'!$L$16"}</definedName>
    <definedName name="____tt3" hidden="1">{"'Sheet1'!$L$16"}</definedName>
    <definedName name="____tu4" localSheetId="3" hidden="1">{"'Sheet1'!$L$16"}</definedName>
    <definedName name="____tu4" hidden="1">{"'Sheet1'!$L$16"}</definedName>
    <definedName name="____xlfn.BAHTTEXT" hidden="1">#NAME?</definedName>
    <definedName name="___a1" localSheetId="3" hidden="1">{"'Sheet1'!$L$16"}</definedName>
    <definedName name="___a1" hidden="1">{"'Sheet1'!$L$16"}</definedName>
    <definedName name="___a129" localSheetId="3" hidden="1">{"Offgrid",#N/A,FALSE,"OFFGRID";"Region",#N/A,FALSE,"REGION";"Offgrid -2",#N/A,FALSE,"OFFGRID";"WTP",#N/A,FALSE,"WTP";"WTP -2",#N/A,FALSE,"WTP";"Project",#N/A,FALSE,"PROJECT";"Summary -2",#N/A,FALSE,"SUMMARY"}</definedName>
    <definedName name="___a129" hidden="1">{"Offgrid",#N/A,FALSE,"OFFGRID";"Region",#N/A,FALSE,"REGION";"Offgrid -2",#N/A,FALSE,"OFFGRID";"WTP",#N/A,FALSE,"WTP";"WTP -2",#N/A,FALSE,"WTP";"Project",#N/A,FALSE,"PROJECT";"Summary -2",#N/A,FALSE,"SUMMARY"}</definedName>
    <definedName name="___a130" localSheetId="3" hidden="1">{"Offgrid",#N/A,FALSE,"OFFGRID";"Region",#N/A,FALSE,"REGION";"Offgrid -2",#N/A,FALSE,"OFFGRID";"WTP",#N/A,FALSE,"WTP";"WTP -2",#N/A,FALSE,"WTP";"Project",#N/A,FALSE,"PROJECT";"Summary -2",#N/A,FALSE,"SUMMARY"}</definedName>
    <definedName name="___a130" hidden="1">{"Offgrid",#N/A,FALSE,"OFFGRID";"Region",#N/A,FALSE,"REGION";"Offgrid -2",#N/A,FALSE,"OFFGRID";"WTP",#N/A,FALSE,"WTP";"WTP -2",#N/A,FALSE,"WTP";"Project",#N/A,FALSE,"PROJECT";"Summary -2",#N/A,FALSE,"SUMMARY"}</definedName>
    <definedName name="___BG12" localSheetId="3" hidden="1">{"'Sheet1'!$L$16"}</definedName>
    <definedName name="___BG12" hidden="1">{"'Sheet1'!$L$16"}</definedName>
    <definedName name="___CN1" localSheetId="3" hidden="1">{"'Sheet1'!$L$16"}</definedName>
    <definedName name="___CN1" hidden="1">{"'Sheet1'!$L$16"}</definedName>
    <definedName name="___Goi8" localSheetId="3" hidden="1">{"'Sheet1'!$L$16"}</definedName>
    <definedName name="___Goi8" hidden="1">{"'Sheet1'!$L$16"}</definedName>
    <definedName name="___NO1" hidden="1">#REF!</definedName>
    <definedName name="___NO2" hidden="1">#REF!</definedName>
    <definedName name="___NSO2" localSheetId="3" hidden="1">{"'Sheet1'!$L$16"}</definedName>
    <definedName name="___NSO2" hidden="1">{"'Sheet1'!$L$16"}</definedName>
    <definedName name="___PA3" localSheetId="3" hidden="1">{"'Sheet1'!$L$16"}</definedName>
    <definedName name="___PA3" hidden="1">{"'Sheet1'!$L$16"}</definedName>
    <definedName name="___PPP3" localSheetId="3" hidden="1">{#N/A,#N/A,FALSE,"特殊室（ＢＱ表）"}</definedName>
    <definedName name="___PPP3" hidden="1">{#N/A,#N/A,FALSE,"特殊室（ＢＱ表）"}</definedName>
    <definedName name="___PPP33" localSheetId="3" hidden="1">{#N/A,#N/A,FALSE,"特殊室（ＢＱ表）"}</definedName>
    <definedName name="___PPP33" hidden="1">{#N/A,#N/A,FALSE,"特殊室（ＢＱ表）"}</definedName>
    <definedName name="___ppp34" localSheetId="3" hidden="1">{#N/A,#N/A,FALSE,"特殊室（ＢＱ表）"}</definedName>
    <definedName name="___ppp34" hidden="1">{#N/A,#N/A,FALSE,"特殊室（ＢＱ表）"}</definedName>
    <definedName name="___ppp3444" localSheetId="3" hidden="1">{#N/A,#N/A,FALSE,"特殊室（ＢＱ表）"}</definedName>
    <definedName name="___ppp3444" hidden="1">{#N/A,#N/A,FALSE,"特殊室（ＢＱ表）"}</definedName>
    <definedName name="___SCL4" localSheetId="3" hidden="1">{"'Sheet1'!$L$16"}</definedName>
    <definedName name="___SCL4" hidden="1">{"'Sheet1'!$L$16"}</definedName>
    <definedName name="___tt3" localSheetId="3" hidden="1">{"'Sheet1'!$L$16"}</definedName>
    <definedName name="___tt3" hidden="1">{"'Sheet1'!$L$16"}</definedName>
    <definedName name="___tu4" localSheetId="3" hidden="1">{"'Sheet1'!$L$16"}</definedName>
    <definedName name="___tu4" hidden="1">{"'Sheet1'!$L$16"}</definedName>
    <definedName name="___xlfn.BAHTTEXT" hidden="1">#NAME?</definedName>
    <definedName name="__123Graph_A" hidden="1">[1]PNTEXT!$B$1:$B$22</definedName>
    <definedName name="__123Graph_A120.CGM" hidden="1">[2]Earthwork!#REF!</definedName>
    <definedName name="__123Graph_A150.CGM" hidden="1">[2]Earthwork!#REF!</definedName>
    <definedName name="__123Graph_A180.CGM" hidden="1">[2]Earthwork!#REF!</definedName>
    <definedName name="__123Graph_A210.CGM" hidden="1">[2]Earthwork!#REF!</definedName>
    <definedName name="__123Graph_A240.CGM" hidden="1">[2]Earthwork!#REF!</definedName>
    <definedName name="__123Graph_A270.CGM" hidden="1">[2]Earthwork!#REF!</definedName>
    <definedName name="__123Graph_A300.CGM" hidden="1">[2]Earthwork!#REF!</definedName>
    <definedName name="__123Graph_A60.CGN" hidden="1">[2]Earthwork!#REF!</definedName>
    <definedName name="__123Graph_A90.CGM" hidden="1">[2]Earthwork!#REF!</definedName>
    <definedName name="__123Graph_ACURRENT" hidden="1">[3]FitOutConfCentre!#REF!</definedName>
    <definedName name="__123Graph_B" hidden="1">[1]PNTEXT!$C$1:$C$22</definedName>
    <definedName name="__123Graph_B120.CGM" hidden="1">[2]Earthwork!#REF!</definedName>
    <definedName name="__123Graph_B150.CGM" hidden="1">[2]Earthwork!#REF!</definedName>
    <definedName name="__123Graph_B180.CGM" hidden="1">[2]Earthwork!#REF!</definedName>
    <definedName name="__123Graph_B210.CGM" hidden="1">[2]Earthwork!#REF!</definedName>
    <definedName name="__123Graph_B240.CGM" hidden="1">[2]Earthwork!#REF!</definedName>
    <definedName name="__123Graph_B270.CGM" hidden="1">[2]Earthwork!#REF!</definedName>
    <definedName name="__123Graph_B300.CGM" hidden="1">[2]Earthwork!#REF!</definedName>
    <definedName name="__123Graph_B60.CGN" hidden="1">[2]Earthwork!#REF!</definedName>
    <definedName name="__123Graph_B90.CGM" hidden="1">[2]Earthwork!#REF!</definedName>
    <definedName name="__123Graph_C" hidden="1">[4]tifico!#REF!</definedName>
    <definedName name="__123Graph_D" hidden="1">'[5]RAB AR&amp;STR'!#REF!</definedName>
    <definedName name="__123Graph_E" hidden="1">[6]Takeoff!#REF!</definedName>
    <definedName name="__123Graph_F" hidden="1">[6]Takeoff!#REF!</definedName>
    <definedName name="__123Graph_LBL_A" hidden="1">[2]Earthwork!#REF!</definedName>
    <definedName name="__123Graph_LBL_A120.CGM" hidden="1">[2]Earthwork!#REF!</definedName>
    <definedName name="__123Graph_LBL_A150.CGM" hidden="1">[2]Earthwork!#REF!</definedName>
    <definedName name="__123Graph_LBL_A180.CGM" hidden="1">[2]Earthwork!#REF!</definedName>
    <definedName name="__123Graph_LBL_A210.CGM" hidden="1">[2]Earthwork!#REF!</definedName>
    <definedName name="__123Graph_LBL_A240.CGM" hidden="1">[2]Earthwork!#REF!</definedName>
    <definedName name="__123Graph_LBL_A270.CGM" hidden="1">[2]Earthwork!#REF!</definedName>
    <definedName name="__123Graph_LBL_A300.CGM" hidden="1">[2]Earthwork!#REF!</definedName>
    <definedName name="__123Graph_LBL_A60.CGN" hidden="1">[2]Earthwork!#REF!</definedName>
    <definedName name="__123Graph_LBL_A90.CGM" hidden="1">[2]Earthwork!#REF!</definedName>
    <definedName name="__123Graph_X" hidden="1">[7]ERECIN!$E$31:$E$37</definedName>
    <definedName name="__123Graph_X120.CGM" hidden="1">[2]Earthwork!#REF!</definedName>
    <definedName name="__123Graph_X150.CGM" hidden="1">[2]Earthwork!#REF!</definedName>
    <definedName name="__123Graph_X180.CGM" hidden="1">[2]Earthwork!#REF!</definedName>
    <definedName name="__123Graph_X210.CGM" hidden="1">[2]Earthwork!#REF!</definedName>
    <definedName name="__123Graph_X240.CGM" hidden="1">[2]Earthwork!#REF!</definedName>
    <definedName name="__123Graph_X270.CGM" hidden="1">[2]Earthwork!#REF!</definedName>
    <definedName name="__123Graph_X300.CGM" hidden="1">[2]Earthwork!#REF!</definedName>
    <definedName name="__123Graph_X60.CGN" hidden="1">[2]Earthwork!#REF!</definedName>
    <definedName name="__123Graph_X90.CGM" hidden="1">[2]Earthwork!#REF!</definedName>
    <definedName name="__a1" localSheetId="3" hidden="1">{"'Sheet1'!$L$16"}</definedName>
    <definedName name="__a1" hidden="1">{"'Sheet1'!$L$16"}</definedName>
    <definedName name="__a129" localSheetId="3" hidden="1">{"Offgrid",#N/A,FALSE,"OFFGRID";"Region",#N/A,FALSE,"REGION";"Offgrid -2",#N/A,FALSE,"OFFGRID";"WTP",#N/A,FALSE,"WTP";"WTP -2",#N/A,FALSE,"WTP";"Project",#N/A,FALSE,"PROJECT";"Summary -2",#N/A,FALSE,"SUMMARY"}</definedName>
    <definedName name="__a129" hidden="1">{"Offgrid",#N/A,FALSE,"OFFGRID";"Region",#N/A,FALSE,"REGION";"Offgrid -2",#N/A,FALSE,"OFFGRID";"WTP",#N/A,FALSE,"WTP";"WTP -2",#N/A,FALSE,"WTP";"Project",#N/A,FALSE,"PROJECT";"Summary -2",#N/A,FALSE,"SUMMARY"}</definedName>
    <definedName name="__a130" localSheetId="3" hidden="1">{"Offgrid",#N/A,FALSE,"OFFGRID";"Region",#N/A,FALSE,"REGION";"Offgrid -2",#N/A,FALSE,"OFFGRID";"WTP",#N/A,FALSE,"WTP";"WTP -2",#N/A,FALSE,"WTP";"Project",#N/A,FALSE,"PROJECT";"Summary -2",#N/A,FALSE,"SUMMARY"}</definedName>
    <definedName name="__a130" hidden="1">{"Offgrid",#N/A,FALSE,"OFFGRID";"Region",#N/A,FALSE,"REGION";"Offgrid -2",#N/A,FALSE,"OFFGRID";"WTP",#N/A,FALSE,"WTP";"WTP -2",#N/A,FALSE,"WTP";"Project",#N/A,FALSE,"PROJECT";"Summary -2",#N/A,FALSE,"SUMMARY"}</definedName>
    <definedName name="__a2" localSheetId="3" hidden="1">{"'Sheet1'!$L$16"}</definedName>
    <definedName name="__a2" hidden="1">{"'Sheet1'!$L$16"}</definedName>
    <definedName name="__a9" localSheetId="3" hidden="1">{"'Sheet1'!$L$16"}</definedName>
    <definedName name="__a9" hidden="1">{"'Sheet1'!$L$16"}</definedName>
    <definedName name="__BG12" localSheetId="3" hidden="1">{"'Sheet1'!$L$16"}</definedName>
    <definedName name="__BG12" hidden="1">{"'Sheet1'!$L$16"}</definedName>
    <definedName name="__CN1" localSheetId="3" hidden="1">{"'Sheet1'!$L$16"}</definedName>
    <definedName name="__CN1" hidden="1">{"'Sheet1'!$L$16"}</definedName>
    <definedName name="__coc1000" localSheetId="3" hidden="1">{#N/A,#N/A,FALSE,"Chi tiÆt"}</definedName>
    <definedName name="__coc1000" hidden="1">{#N/A,#N/A,FALSE,"Chi tiÆt"}</definedName>
    <definedName name="__fd2" localSheetId="3" hidden="1">{#N/A,#N/A,TRUE,"Cover Memo";"Complete Sys. Estimate",#N/A,TRUE,"Change Summary";"Complete Sys. Estimate",#N/A,TRUE,"Estimate Summary";"Complete Sys. Estimate",#N/A,TRUE,"Dept. Summary";"Complete Sys. Estimate",#N/A,TRUE,"DOW Detail"}</definedName>
    <definedName name="__fd2" hidden="1">{#N/A,#N/A,TRUE,"Cover Memo";"Complete Sys. Estimate",#N/A,TRUE,"Change Summary";"Complete Sys. Estimate",#N/A,TRUE,"Estimate Summary";"Complete Sys. Estimate",#N/A,TRUE,"Dept. Summary";"Complete Sys. Estimate",#N/A,TRUE,"DOW Detail"}</definedName>
    <definedName name="__Goi8" localSheetId="3" hidden="1">{"'Sheet1'!$L$16"}</definedName>
    <definedName name="__Goi8" hidden="1">{"'Sheet1'!$L$16"}</definedName>
    <definedName name="__h1" localSheetId="3" hidden="1">{"'Sheet1'!$L$16"}</definedName>
    <definedName name="__h1" hidden="1">{"'Sheet1'!$L$16"}</definedName>
    <definedName name="__hu1" localSheetId="3" hidden="1">{"'Sheet1'!$L$16"}</definedName>
    <definedName name="__hu1" hidden="1">{"'Sheet1'!$L$16"}</definedName>
    <definedName name="__hu2" localSheetId="3" hidden="1">{"'Sheet1'!$L$16"}</definedName>
    <definedName name="__hu2" hidden="1">{"'Sheet1'!$L$16"}</definedName>
    <definedName name="__hu5" localSheetId="3" hidden="1">{"'Sheet1'!$L$16"}</definedName>
    <definedName name="__hu5" hidden="1">{"'Sheet1'!$L$16"}</definedName>
    <definedName name="__hu6" localSheetId="3" hidden="1">{"'Sheet1'!$L$16"}</definedName>
    <definedName name="__hu6" hidden="1">{"'Sheet1'!$L$16"}</definedName>
    <definedName name="__IntlFixup" hidden="1">TRUE</definedName>
    <definedName name="__key1" localSheetId="3" hidden="1">#REF!</definedName>
    <definedName name="__key1" hidden="1">#REF!</definedName>
    <definedName name="__NO1" localSheetId="3" hidden="1">#REF!</definedName>
    <definedName name="__NO1" hidden="1">#REF!</definedName>
    <definedName name="__NO2" localSheetId="3" hidden="1">#REF!</definedName>
    <definedName name="__NO2" hidden="1">#REF!</definedName>
    <definedName name="__NSO2" localSheetId="3" hidden="1">{"'Sheet1'!$L$16"}</definedName>
    <definedName name="__NSO2" hidden="1">{"'Sheet1'!$L$16"}</definedName>
    <definedName name="__PA3" localSheetId="3" hidden="1">{"'Sheet1'!$L$16"}</definedName>
    <definedName name="__PA3" hidden="1">{"'Sheet1'!$L$16"}</definedName>
    <definedName name="__PPP3" localSheetId="3" hidden="1">{#N/A,#N/A,FALSE,"特殊室（ＢＱ表）"}</definedName>
    <definedName name="__PPP3" hidden="1">{#N/A,#N/A,FALSE,"特殊室（ＢＱ表）"}</definedName>
    <definedName name="__PPP33" localSheetId="3" hidden="1">{#N/A,#N/A,FALSE,"特殊室（ＢＱ表）"}</definedName>
    <definedName name="__PPP33" hidden="1">{#N/A,#N/A,FALSE,"特殊室（ＢＱ表）"}</definedName>
    <definedName name="__ppp34" localSheetId="3" hidden="1">{#N/A,#N/A,FALSE,"特殊室（ＢＱ表）"}</definedName>
    <definedName name="__ppp34" hidden="1">{#N/A,#N/A,FALSE,"特殊室（ＢＱ表）"}</definedName>
    <definedName name="__ppp3444" localSheetId="3" hidden="1">{#N/A,#N/A,FALSE,"特殊室（ＢＱ表）"}</definedName>
    <definedName name="__ppp3444" hidden="1">{#N/A,#N/A,FALSE,"特殊室（ＢＱ表）"}</definedName>
    <definedName name="__SCL4" localSheetId="3" hidden="1">{"'Sheet1'!$L$16"}</definedName>
    <definedName name="__SCL4" hidden="1">{"'Sheet1'!$L$16"}</definedName>
    <definedName name="__tt3" localSheetId="3" hidden="1">{"'Sheet1'!$L$16"}</definedName>
    <definedName name="__tt3" hidden="1">{"'Sheet1'!$L$16"}</definedName>
    <definedName name="__tu4" localSheetId="3" hidden="1">{"'Sheet1'!$L$16"}</definedName>
    <definedName name="__tu4" hidden="1">{"'Sheet1'!$L$16"}</definedName>
    <definedName name="__xlfn.BAHTTEXT" hidden="1">#NAME?</definedName>
    <definedName name="_1__123Graph_Aｸﾞﾗﾌ_1" localSheetId="3" hidden="1">#REF!</definedName>
    <definedName name="_1__123Graph_Aｸﾞﾗﾌ_1" hidden="1">#REF!</definedName>
    <definedName name="_10__123Graph_Xｸﾞﾗﾌ_5" localSheetId="3" hidden="1">#REF!</definedName>
    <definedName name="_10__123Graph_Xｸﾞﾗﾌ_5" hidden="1">#REF!</definedName>
    <definedName name="_100__123Graph_Xｸﾞﾗﾌ_3" hidden="1">#REF!</definedName>
    <definedName name="_103__123Graph_X????_4" hidden="1">#REF!</definedName>
    <definedName name="_103__123Graph_Xｸﾞﾗﾌ_5" hidden="1">#REF!</definedName>
    <definedName name="_106__123Graph_Xｸﾞﾗﾌ_4" hidden="1">#REF!</definedName>
    <definedName name="_108__123Graph_X????_5" hidden="1">#REF!</definedName>
    <definedName name="_112__123Graph_Xｸﾞﾗﾌ_5" hidden="1">#REF!</definedName>
    <definedName name="_116__123Graph_Xｸﾞﾗﾌ_1" hidden="1">#REF!</definedName>
    <definedName name="_11P3_" localSheetId="3" hidden="1">{#N/A,#N/A,FALSE,"特殊室（ＢＱ表）"}</definedName>
    <definedName name="_11P3_" hidden="1">{#N/A,#N/A,FALSE,"特殊室（ＢＱ表）"}</definedName>
    <definedName name="_12__123Graph_A????_2" localSheetId="3" hidden="1">#REF!</definedName>
    <definedName name="_12__123Graph_A????_2" hidden="1">#REF!</definedName>
    <definedName name="_123Graph_F" localSheetId="3" hidden="1">[8]escon!#REF!</definedName>
    <definedName name="_123Graph_F" hidden="1">[8]escon!#REF!</definedName>
    <definedName name="_124__123Graph_Xｸﾞﾗﾌ_2" localSheetId="3" hidden="1">#REF!</definedName>
    <definedName name="_124__123Graph_Xｸﾞﾗﾌ_2" hidden="1">#REF!</definedName>
    <definedName name="_132__123Graph_Xｸﾞﾗﾌ_3" localSheetId="3" hidden="1">#REF!</definedName>
    <definedName name="_132__123Graph_Xｸﾞﾗﾌ_3" hidden="1">#REF!</definedName>
    <definedName name="_140__123Graph_Xｸﾞﾗﾌ_4" hidden="1">#REF!</definedName>
    <definedName name="_148__123Graph_Xｸﾞﾗﾌ_5" hidden="1">#REF!</definedName>
    <definedName name="_17__123Graph_A????_1" hidden="1">#REF!</definedName>
    <definedName name="_17__123Graph_A????_3" hidden="1">#REF!</definedName>
    <definedName name="_17a1_" localSheetId="3" hidden="1">{"'Sheet1'!$L$16"}</definedName>
    <definedName name="_17a1_" hidden="1">{"'Sheet1'!$L$16"}</definedName>
    <definedName name="_17fd2_" localSheetId="3" hidden="1">{#N/A,#N/A,TRUE,"Cover Memo";"Complete Sys. Estimate",#N/A,TRUE,"Change Summary";"Complete Sys. Estimate",#N/A,TRUE,"Estimate Summary";"Complete Sys. Estimate",#N/A,TRUE,"Dept. Summary";"Complete Sys. Estimate",#N/A,TRUE,"DOW Detail"}</definedName>
    <definedName name="_17fd2_" hidden="1">{#N/A,#N/A,TRUE,"Cover Memo";"Complete Sys. Estimate",#N/A,TRUE,"Change Summary";"Complete Sys. Estimate",#N/A,TRUE,"Estimate Summary";"Complete Sys. Estimate",#N/A,TRUE,"Dept. Summary";"Complete Sys. Estimate",#N/A,TRUE,"DOW Detail"}</definedName>
    <definedName name="_1P3_" localSheetId="3" hidden="1">{#N/A,#N/A,FALSE,"特殊室（ＢＱ表）"}</definedName>
    <definedName name="_1P3_" hidden="1">{#N/A,#N/A,FALSE,"特殊室（ＢＱ表）"}</definedName>
    <definedName name="_2__123Graph_Aｸﾞﾗﾌ_2" localSheetId="3" hidden="1">#REF!</definedName>
    <definedName name="_2__123Graph_Aｸﾞﾗﾌ_2" hidden="1">#REF!</definedName>
    <definedName name="_21__123Graph_A????_2" localSheetId="3" hidden="1">#REF!</definedName>
    <definedName name="_21__123Graph_A????_2" hidden="1">#REF!</definedName>
    <definedName name="_22__123Graph_A????_4" hidden="1">#REF!</definedName>
    <definedName name="_23__123Graph_A????_1" hidden="1">#REF!</definedName>
    <definedName name="_25__123Graph_A????_3" hidden="1">#REF!</definedName>
    <definedName name="_27__123Graph_A????_5" hidden="1">#REF!</definedName>
    <definedName name="_28__123Graph_A????_2" hidden="1">#REF!</definedName>
    <definedName name="_29__123Graph_A????_4" hidden="1">#REF!</definedName>
    <definedName name="_2fd2_" localSheetId="3" hidden="1">{#N/A,#N/A,TRUE,"Cover Memo";"Complete Sys. Estimate",#N/A,TRUE,"Change Summary";"Complete Sys. Estimate",#N/A,TRUE,"Estimate Summary";"Complete Sys. Estimate",#N/A,TRUE,"Dept. Summary";"Complete Sys. Estimate",#N/A,TRUE,"DOW Detail"}</definedName>
    <definedName name="_2fd2_" hidden="1">{#N/A,#N/A,TRUE,"Cover Memo";"Complete Sys. Estimate",#N/A,TRUE,"Change Summary";"Complete Sys. Estimate",#N/A,TRUE,"Estimate Summary";"Complete Sys. Estimate",#N/A,TRUE,"Dept. Summary";"Complete Sys. Estimate",#N/A,TRUE,"DOW Detail"}</definedName>
    <definedName name="_3__123Graph_Aｸﾞﾗﾌ_3" localSheetId="3" hidden="1">#REF!</definedName>
    <definedName name="_3__123Graph_Aｸﾞﾗﾌ_3" hidden="1">#REF!</definedName>
    <definedName name="_33__123Graph_A????_3" localSheetId="3" hidden="1">#REF!</definedName>
    <definedName name="_33__123Graph_A????_3" hidden="1">#REF!</definedName>
    <definedName name="_33__123Graph_A????_5" hidden="1">#REF!</definedName>
    <definedName name="_33__123Graph_Aｸﾞﾗﾌ_1" hidden="1">#REF!</definedName>
    <definedName name="_38__123Graph_A????_4" hidden="1">#REF!</definedName>
    <definedName name="_38__123Graph_Aｸﾞﾗﾌ_1" hidden="1">#REF!</definedName>
    <definedName name="_39__123Graph_Aｸﾞﾗﾌ_2" hidden="1">#REF!</definedName>
    <definedName name="_4__123Graph_Aｸﾞﾗﾌ_4" hidden="1">#REF!</definedName>
    <definedName name="_43__123Graph_A????_5" hidden="1">#REF!</definedName>
    <definedName name="_43__123Graph_Aｸﾞﾗﾌ_2" hidden="1">#REF!</definedName>
    <definedName name="_45__123Graph_Aｸﾞﾗﾌ_3" hidden="1">#REF!</definedName>
    <definedName name="_48__123Graph_Aｸﾞﾗﾌ_3" hidden="1">#REF!</definedName>
    <definedName name="_5__123Graph_Aｸﾞﾗﾌ_5" hidden="1">#REF!</definedName>
    <definedName name="_51__123Graph_Aｸﾞﾗﾌ_1" hidden="1">#REF!</definedName>
    <definedName name="_51__123Graph_Aｸﾞﾗﾌ_4" hidden="1">#REF!</definedName>
    <definedName name="_53__123Graph_Aｸﾞﾗﾌ_4" hidden="1">#REF!</definedName>
    <definedName name="_57__123Graph_Aｸﾞﾗﾌ_5" hidden="1">#REF!</definedName>
    <definedName name="_58_?asadas" hidden="1">#REF!</definedName>
    <definedName name="_58__123Graph_Aｸﾞﾗﾌ_5" hidden="1">#REF!</definedName>
    <definedName name="_59__123Graph_Aｸﾞﾗﾌ_2" hidden="1">#REF!</definedName>
    <definedName name="_6__123Graph_Xｸﾞﾗﾌ_1" hidden="1">#REF!</definedName>
    <definedName name="_62__123Graph_X????_1" hidden="1">#REF!</definedName>
    <definedName name="_66__123Graph_X????_2" hidden="1">#REF!</definedName>
    <definedName name="_67__123Graph_Aｸﾞﾗﾌ_3" hidden="1">#REF!</definedName>
    <definedName name="_67__123Graph_X????_2" hidden="1">#REF!</definedName>
    <definedName name="_6fd2_" localSheetId="3" hidden="1">{#N/A,#N/A,TRUE,"Cover Memo";"Complete Sys. Estimate",#N/A,TRUE,"Change Summary";"Complete Sys. Estimate",#N/A,TRUE,"Estimate Summary";"Complete Sys. Estimate",#N/A,TRUE,"Dept. Summary";"Complete Sys. Estimate",#N/A,TRUE,"DOW Detail"}</definedName>
    <definedName name="_6fd2_" hidden="1">{#N/A,#N/A,TRUE,"Cover Memo";"Complete Sys. Estimate",#N/A,TRUE,"Change Summary";"Complete Sys. Estimate",#N/A,TRUE,"Estimate Summary";"Complete Sys. Estimate",#N/A,TRUE,"Dept. Summary";"Complete Sys. Estimate",#N/A,TRUE,"DOW Detail"}</definedName>
    <definedName name="_7__123Graph_A????_1" localSheetId="3" hidden="1">#REF!</definedName>
    <definedName name="_7__123Graph_A????_1" hidden="1">#REF!</definedName>
    <definedName name="_7__123Graph_Xｸﾞﾗﾌ_2" localSheetId="3" hidden="1">#REF!</definedName>
    <definedName name="_7__123Graph_Xｸﾞﾗﾌ_2" hidden="1">#REF!</definedName>
    <definedName name="_70__123Graph_X????_3" hidden="1">#REF!</definedName>
    <definedName name="_72__123Graph_X????_3" hidden="1">#REF!</definedName>
    <definedName name="_74__123Graph_X????_4" hidden="1">#REF!</definedName>
    <definedName name="_75__123Graph_Aｸﾞﾗﾌ_4" hidden="1">#REF!</definedName>
    <definedName name="_77__123Graph_X????_4" hidden="1">#REF!</definedName>
    <definedName name="_78__123Graph_X????_5" hidden="1">#REF!</definedName>
    <definedName name="_8__123Graph_Xｸﾞﾗﾌ_3" hidden="1">#REF!</definedName>
    <definedName name="_82__123Graph_X????_5" hidden="1">#REF!</definedName>
    <definedName name="_83__123Graph_Aｸﾞﾗﾌ_5" hidden="1">#REF!</definedName>
    <definedName name="_83__123Graph_Xｸﾞﾗﾌ_1" hidden="1">#REF!</definedName>
    <definedName name="_88__123Graph_X????_1" hidden="1">#REF!</definedName>
    <definedName name="_88__123Graph_Xｸﾞﾗﾌ_1" hidden="1">#REF!</definedName>
    <definedName name="_88__123Graph_Xｸﾞﾗﾌ_2" hidden="1">#REF!</definedName>
    <definedName name="_9__123Graph_Xｸﾞﾗﾌ_4" hidden="1">#REF!</definedName>
    <definedName name="_93__123Graph_X????_2" hidden="1">#REF!</definedName>
    <definedName name="_93__123Graph_Xｸﾞﾗﾌ_3" hidden="1">#REF!</definedName>
    <definedName name="_94__123Graph_Xｸﾞﾗﾌ_2" hidden="1">#REF!</definedName>
    <definedName name="_98__123Graph_X????_3" hidden="1">#REF!</definedName>
    <definedName name="_98__123Graph_Xｸﾞﾗﾌ_4" hidden="1">#REF!</definedName>
    <definedName name="_a1" localSheetId="3" hidden="1">{"'Sheet1'!$L$16"}</definedName>
    <definedName name="_a1" hidden="1">{"'Sheet1'!$L$16"}</definedName>
    <definedName name="_a129" localSheetId="3" hidden="1">{"Offgrid",#N/A,FALSE,"OFFGRID";"Region",#N/A,FALSE,"REGION";"Offgrid -2",#N/A,FALSE,"OFFGRID";"WTP",#N/A,FALSE,"WTP";"WTP -2",#N/A,FALSE,"WTP";"Project",#N/A,FALSE,"PROJECT";"Summary -2",#N/A,FALSE,"SUMMARY"}</definedName>
    <definedName name="_a129" hidden="1">{"Offgrid",#N/A,FALSE,"OFFGRID";"Region",#N/A,FALSE,"REGION";"Offgrid -2",#N/A,FALSE,"OFFGRID";"WTP",#N/A,FALSE,"WTP";"WTP -2",#N/A,FALSE,"WTP";"Project",#N/A,FALSE,"PROJECT";"Summary -2",#N/A,FALSE,"SUMMARY"}</definedName>
    <definedName name="_a130" localSheetId="3"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1s" localSheetId="3" hidden="1">{"'Sheet1'!$L$16"}</definedName>
    <definedName name="_a1s" hidden="1">{"'Sheet1'!$L$16"}</definedName>
    <definedName name="_a2" localSheetId="3" hidden="1">{"'Sheet1'!$L$16"}</definedName>
    <definedName name="_a2" hidden="1">{"'Sheet1'!$L$16"}</definedName>
    <definedName name="_a9" localSheetId="3" hidden="1">{"'Sheet1'!$L$16"}</definedName>
    <definedName name="_a9" hidden="1">{"'Sheet1'!$L$16"}</definedName>
    <definedName name="_abc" hidden="1">#REF!</definedName>
    <definedName name="_BG12" localSheetId="3" hidden="1">{"'Sheet1'!$L$16"}</definedName>
    <definedName name="_BG12" hidden="1">{"'Sheet1'!$L$16"}</definedName>
    <definedName name="_bht6" localSheetId="3" hidden="1">{"'Sheet1'!$L$16"}</definedName>
    <definedName name="_bht6" hidden="1">{"'Sheet1'!$L$16"}</definedName>
    <definedName name="_Builtin155" hidden="1">#N/A</definedName>
    <definedName name="_CN1" localSheetId="3" hidden="1">{"'Sheet1'!$L$16"}</definedName>
    <definedName name="_CN1" hidden="1">{"'Sheet1'!$L$16"}</definedName>
    <definedName name="_coc1000" localSheetId="3" hidden="1">{#N/A,#N/A,FALSE,"Chi tiÆt"}</definedName>
    <definedName name="_coc1000" hidden="1">{#N/A,#N/A,FALSE,"Chi tiÆt"}</definedName>
    <definedName name="_d1500" localSheetId="3" hidden="1">{"'Sheet1'!$L$16"}</definedName>
    <definedName name="_d1500" hidden="1">{"'Sheet1'!$L$16"}</definedName>
    <definedName name="_d2" localSheetId="3" hidden="1">{#N/A,#N/A,FALSE,"mgtsum.XLS";#N/A,#N/A,FALSE,"CAPONE";#N/A,#N/A,FALSE,"CAPTWO";#N/A,#N/A,FALSE,"CAPTHREE"}</definedName>
    <definedName name="_d2" hidden="1">{#N/A,#N/A,FALSE,"mgtsum.XLS";#N/A,#N/A,FALSE,"CAPONE";#N/A,#N/A,FALSE,"CAPTWO";#N/A,#N/A,FALSE,"CAPTHREE"}</definedName>
    <definedName name="_Dist_Bin" localSheetId="3" hidden="1">#REF!</definedName>
    <definedName name="_Dist_Bin" hidden="1">#REF!</definedName>
    <definedName name="_Dist_Values" localSheetId="3" hidden="1">#REF!</definedName>
    <definedName name="_Dist_Values" hidden="1">#REF!</definedName>
    <definedName name="_FIL" localSheetId="3" hidden="1">#REF!</definedName>
    <definedName name="_FIL" hidden="1">#REF!</definedName>
    <definedName name="_Fill" hidden="1">#REF!</definedName>
    <definedName name="_Fill.1" hidden="1">#REF!</definedName>
    <definedName name="_Fill1" hidden="1">#REF!</definedName>
    <definedName name="_Fill2" hidden="1">#REF!</definedName>
    <definedName name="_xlnm._FilterDatabase" localSheetId="3" hidden="1">'B2-Warehouse'!$A$10:$L$383</definedName>
    <definedName name="_xlnm._FilterDatabase" localSheetId="4" hidden="1">B3_AnIn!$A$10:$L$604</definedName>
    <definedName name="_xlnm._FilterDatabase" hidden="1">#REF!</definedName>
    <definedName name="_Goi8" localSheetId="3" hidden="1">{"'Sheet1'!$L$16"}</definedName>
    <definedName name="_Goi8" hidden="1">{"'Sheet1'!$L$16"}</definedName>
    <definedName name="_h1" localSheetId="3" hidden="1">{"'Sheet1'!$L$16"}</definedName>
    <definedName name="_h1" hidden="1">{"'Sheet1'!$L$16"}</definedName>
    <definedName name="_h2" localSheetId="3" hidden="1">{"'Sheet1'!$L$16"}</definedName>
    <definedName name="_h2" hidden="1">{"'Sheet1'!$L$16"}</definedName>
    <definedName name="_hh1219" localSheetId="3" hidden="1">{"'Sheet1'!$L$16"}</definedName>
    <definedName name="_hh1219" hidden="1">{"'Sheet1'!$L$16"}</definedName>
    <definedName name="_hu1" localSheetId="3" hidden="1">{"'Sheet1'!$L$16"}</definedName>
    <definedName name="_hu1" hidden="1">{"'Sheet1'!$L$16"}</definedName>
    <definedName name="_hu2" localSheetId="3" hidden="1">{"'Sheet1'!$L$16"}</definedName>
    <definedName name="_hu2" hidden="1">{"'Sheet1'!$L$16"}</definedName>
    <definedName name="_hu5" localSheetId="3" hidden="1">{"'Sheet1'!$L$16"}</definedName>
    <definedName name="_hu5" hidden="1">{"'Sheet1'!$L$16"}</definedName>
    <definedName name="_hu6" localSheetId="3" hidden="1">{"'Sheet1'!$L$16"}</definedName>
    <definedName name="_hu6" hidden="1">{"'Sheet1'!$L$16"}</definedName>
    <definedName name="_hu7" localSheetId="3" hidden="1">{"'Sheet1'!$L$16"}</definedName>
    <definedName name="_hu7" hidden="1">{"'Sheet1'!$L$16"}</definedName>
    <definedName name="_Key1" hidden="1">#REF!</definedName>
    <definedName name="_Key2" hidden="1">#REF!</definedName>
    <definedName name="_Lan1" localSheetId="3" hidden="1">{"'Sheet1'!$L$16"}</definedName>
    <definedName name="_Lan1" hidden="1">{"'Sheet1'!$L$16"}</definedName>
    <definedName name="_LAN3" localSheetId="3" hidden="1">{"'Sheet1'!$L$16"}</definedName>
    <definedName name="_LAN3" hidden="1">{"'Sheet1'!$L$16"}</definedName>
    <definedName name="_M2" localSheetId="3" hidden="1">{"'Sheet1'!$L$16"}</definedName>
    <definedName name="_M2" hidden="1">{"'Sheet1'!$L$16"}</definedName>
    <definedName name="_MatInverse_In" hidden="1">#REF!</definedName>
    <definedName name="_MCC3" localSheetId="3" hidden="1">{#N/A,#N/A,FALSE,"CCTV"}</definedName>
    <definedName name="_MCC3" hidden="1">{#N/A,#N/A,FALSE,"CCTV"}</definedName>
    <definedName name="_NO1" localSheetId="3" hidden="1">#REF!</definedName>
    <definedName name="_NO1" hidden="1">#REF!</definedName>
    <definedName name="_NO2" localSheetId="3" hidden="1">#REF!</definedName>
    <definedName name="_NO2" hidden="1">#REF!</definedName>
    <definedName name="_NSO2" localSheetId="3" hidden="1">{"'Sheet1'!$L$16"}</definedName>
    <definedName name="_NSO2" hidden="1">{"'Sheet1'!$L$16"}</definedName>
    <definedName name="_Order1" hidden="1">255</definedName>
    <definedName name="_Order2" hidden="1">255</definedName>
    <definedName name="_P3" localSheetId="3" hidden="1">{#N/A,#N/A,FALSE,"特殊室（ＢＱ表）"}</definedName>
    <definedName name="_P3" hidden="1">{#N/A,#N/A,FALSE,"特殊室（ＢＱ表）"}</definedName>
    <definedName name="_PA3" localSheetId="3" hidden="1">{"'Sheet1'!$L$16"}</definedName>
    <definedName name="_PA3" hidden="1">{"'Sheet1'!$L$16"}</definedName>
    <definedName name="_Parse_Out" hidden="1">#REF!</definedName>
    <definedName name="_PPP3" localSheetId="3" hidden="1">{#N/A,#N/A,FALSE,"特殊室（ＢＱ表）"}</definedName>
    <definedName name="_PPP3" hidden="1">{#N/A,#N/A,FALSE,"特殊室（ＢＱ表）"}</definedName>
    <definedName name="_PPP33" localSheetId="3" hidden="1">{#N/A,#N/A,FALSE,"特殊室（ＢＱ表）"}</definedName>
    <definedName name="_PPP33" hidden="1">{#N/A,#N/A,FALSE,"特殊室（ＢＱ表）"}</definedName>
    <definedName name="_ppp34" localSheetId="3" hidden="1">{#N/A,#N/A,FALSE,"特殊室（ＢＱ表）"}</definedName>
    <definedName name="_ppp34" hidden="1">{#N/A,#N/A,FALSE,"特殊室（ＢＱ表）"}</definedName>
    <definedName name="_ppp3444" localSheetId="3" hidden="1">{#N/A,#N/A,FALSE,"特殊室（ＢＱ表）"}</definedName>
    <definedName name="_ppp3444" hidden="1">{#N/A,#N/A,FALSE,"特殊室（ＢＱ表）"}</definedName>
    <definedName name="_Regression_Int" hidden="1">1</definedName>
    <definedName name="_Regression_Out" hidden="1">[9]Input!#REF!</definedName>
    <definedName name="_Regression_X" hidden="1">[9]Input!#REF!</definedName>
    <definedName name="_Regression_Y" hidden="1">[9]Input!#REF!</definedName>
    <definedName name="_REV1" localSheetId="3" hidden="1">{#N/A,#N/A,TRUE,"Str.";#N/A,#N/A,TRUE,"Steel &amp; Roof";#N/A,#N/A,TRUE,"Arc.";#N/A,#N/A,TRUE,"Preliminary";#N/A,#N/A,TRUE,"Sum_Prelim"}</definedName>
    <definedName name="_REV1" hidden="1">{#N/A,#N/A,TRUE,"Str.";#N/A,#N/A,TRUE,"Steel &amp; Roof";#N/A,#N/A,TRUE,"Arc.";#N/A,#N/A,TRUE,"Preliminary";#N/A,#N/A,TRUE,"Sum_Prelim"}</definedName>
    <definedName name="_SCL4" localSheetId="3" hidden="1">{"'Sheet1'!$L$16"}</definedName>
    <definedName name="_SCL4" hidden="1">{"'Sheet1'!$L$16"}</definedName>
    <definedName name="_Sort" hidden="1">#REF!</definedName>
    <definedName name="_sxt5" localSheetId="3" hidden="1">{"'Sheet1'!$L$16"}</definedName>
    <definedName name="_sxt5" hidden="1">{"'Sheet1'!$L$16"}</definedName>
    <definedName name="_T1" localSheetId="3" hidden="1">{#N/A,#N/A,FALSE,"Chi tiÆt"}</definedName>
    <definedName name="_T1" hidden="1">{#N/A,#N/A,FALSE,"Chi tiÆt"}</definedName>
    <definedName name="_T10" localSheetId="3" hidden="1">{"'Sheet1'!$L$16"}</definedName>
    <definedName name="_T10" hidden="1">{"'Sheet1'!$L$16"}</definedName>
    <definedName name="_Table1_In1" hidden="1">#REF!</definedName>
    <definedName name="_Table1_Out" hidden="1">#REF!</definedName>
    <definedName name="_Table2_In1" hidden="1">#REF!</definedName>
    <definedName name="_Table2_Out" hidden="1">#REF!</definedName>
    <definedName name="_TM2" localSheetId="3" hidden="1">{"'Sheet1'!$L$16"}</definedName>
    <definedName name="_TM2" hidden="1">{"'Sheet1'!$L$16"}</definedName>
    <definedName name="_tt3" localSheetId="3" hidden="1">{"'Sheet1'!$L$16"}</definedName>
    <definedName name="_tt3" hidden="1">{"'Sheet1'!$L$16"}</definedName>
    <definedName name="_tu4" localSheetId="3" hidden="1">{"'Sheet1'!$L$16"}</definedName>
    <definedName name="_tu4" hidden="1">{"'Sheet1'!$L$16"}</definedName>
    <definedName name="_Unknown_User_Defined_Name_0" hidden="1">#REF!</definedName>
    <definedName name="_Unknown_User_Defined_Name_1" hidden="1">#REF!</definedName>
    <definedName name="_Unknown_User_Defined_Name_2" hidden="1">#REF!</definedName>
    <definedName name="_Unknown_User_Defined_Name_3" hidden="1">#REF!</definedName>
    <definedName name="_vpt5" localSheetId="3" hidden="1">{"'Sheet1'!$L$16"}</definedName>
    <definedName name="_vpt5" hidden="1">{"'Sheet1'!$L$16"}</definedName>
    <definedName name="_vpt6" localSheetId="3" hidden="1">{"'Sheet1'!$L$16"}</definedName>
    <definedName name="_vpt6" hidden="1">{"'Sheet1'!$L$16"}</definedName>
    <definedName name="¸df" hidden="1">#REF!</definedName>
    <definedName name="ầ" localSheetId="3" hidden="1">{"'Sheet1'!$L$16"}</definedName>
    <definedName name="ầ" hidden="1">{"'Sheet1'!$L$16"}</definedName>
    <definedName name="a129_xoa" localSheetId="3" hidden="1">{"Offgrid",#N/A,FALSE,"OFFGRID";"Region",#N/A,FALSE,"REGION";"Offgrid -2",#N/A,FALSE,"OFFGRID";"WTP",#N/A,FALSE,"WTP";"WTP -2",#N/A,FALSE,"WTP";"Project",#N/A,FALSE,"PROJECT";"Summary -2",#N/A,FALSE,"SUMMARY"}</definedName>
    <definedName name="a129_xoa" hidden="1">{"Offgrid",#N/A,FALSE,"OFFGRID";"Region",#N/A,FALSE,"REGION";"Offgrid -2",#N/A,FALSE,"OFFGRID";"WTP",#N/A,FALSE,"WTP";"WTP -2",#N/A,FALSE,"WTP";"Project",#N/A,FALSE,"PROJECT";"Summary -2",#N/A,FALSE,"SUMMARY"}</definedName>
    <definedName name="a129_xoaxoa" localSheetId="3" hidden="1">{"Offgrid",#N/A,FALSE,"OFFGRID";"Region",#N/A,FALSE,"REGION";"Offgrid -2",#N/A,FALSE,"OFFGRID";"WTP",#N/A,FALSE,"WTP";"WTP -2",#N/A,FALSE,"WTP";"Project",#N/A,FALSE,"PROJECT";"Summary -2",#N/A,FALSE,"SUMMARY"}</definedName>
    <definedName name="a129_xoaxoa" hidden="1">{"Offgrid",#N/A,FALSE,"OFFGRID";"Region",#N/A,FALSE,"REGION";"Offgrid -2",#N/A,FALSE,"OFFGRID";"WTP",#N/A,FALSE,"WTP";"WTP -2",#N/A,FALSE,"WTP";"Project",#N/A,FALSE,"PROJECT";"Summary -2",#N/A,FALSE,"SUMMARY"}</definedName>
    <definedName name="a130_xoa" localSheetId="3" hidden="1">{"Offgrid",#N/A,FALSE,"OFFGRID";"Region",#N/A,FALSE,"REGION";"Offgrid -2",#N/A,FALSE,"OFFGRID";"WTP",#N/A,FALSE,"WTP";"WTP -2",#N/A,FALSE,"WTP";"Project",#N/A,FALSE,"PROJECT";"Summary -2",#N/A,FALSE,"SUMMARY"}</definedName>
    <definedName name="a130_xoa" hidden="1">{"Offgrid",#N/A,FALSE,"OFFGRID";"Region",#N/A,FALSE,"REGION";"Offgrid -2",#N/A,FALSE,"OFFGRID";"WTP",#N/A,FALSE,"WTP";"WTP -2",#N/A,FALSE,"WTP";"Project",#N/A,FALSE,"PROJECT";"Summary -2",#N/A,FALSE,"SUMMARY"}</definedName>
    <definedName name="a130_xoaxoa" localSheetId="3" hidden="1">{"Offgrid",#N/A,FALSE,"OFFGRID";"Region",#N/A,FALSE,"REGION";"Offgrid -2",#N/A,FALSE,"OFFGRID";"WTP",#N/A,FALSE,"WTP";"WTP -2",#N/A,FALSE,"WTP";"Project",#N/A,FALSE,"PROJECT";"Summary -2",#N/A,FALSE,"SUMMARY"}</definedName>
    <definedName name="a130_xoaxoa" hidden="1">{"Offgrid",#N/A,FALSE,"OFFGRID";"Region",#N/A,FALSE,"REGION";"Offgrid -2",#N/A,FALSE,"OFFGRID";"WTP",#N/A,FALSE,"WTP";"WTP -2",#N/A,FALSE,"WTP";"Project",#N/A,FALSE,"PROJECT";"Summary -2",#N/A,FALSE,"SUMMARY"}</definedName>
    <definedName name="a1moi" localSheetId="3" hidden="1">{"'Sheet1'!$L$16"}</definedName>
    <definedName name="a1moi" hidden="1">{"'Sheet1'!$L$16"}</definedName>
    <definedName name="a3rt" localSheetId="3" hidden="1">{"'Sheet1'!$L$16"}</definedName>
    <definedName name="a3rt" hidden="1">{"'Sheet1'!$L$16"}</definedName>
    <definedName name="aaa" hidden="1">#REF!</definedName>
    <definedName name="Aaaaa" hidden="1">[10]Quantity!#REF!</definedName>
    <definedName name="aakdf" localSheetId="3" hidden="1">{#N/A,#N/A,FALSE,"mgtsum.XLS";#N/A,#N/A,FALSE,"CAPONE";#N/A,#N/A,FALSE,"CAPTWO";#N/A,#N/A,FALSE,"CAPTHREE"}</definedName>
    <definedName name="aakdf" hidden="1">{#N/A,#N/A,FALSE,"mgtsum.XLS";#N/A,#N/A,FALSE,"CAPONE";#N/A,#N/A,FALSE,"CAPTWO";#N/A,#N/A,FALSE,"CAPTHREE"}</definedName>
    <definedName name="abc" hidden="1">'[5]RAB AR&amp;STR'!#REF!</definedName>
    <definedName name="abcdefg" localSheetId="3" hidden="1">{#N/A,#N/A,FALSE,"mgtsum.XLS";#N/A,#N/A,FALSE,"CAPONE";#N/A,#N/A,FALSE,"CAPTWO";#N/A,#N/A,FALSE,"CAPTHREE"}</definedName>
    <definedName name="abcdefg" hidden="1">{#N/A,#N/A,FALSE,"mgtsum.XLS";#N/A,#N/A,FALSE,"CAPONE";#N/A,#N/A,FALSE,"CAPTWO";#N/A,#N/A,FALSE,"CAPTHREE"}</definedName>
    <definedName name="abcxyz" localSheetId="3" hidden="1">{#N/A,#N/A,FALSE,"mgtsum.XLS";#N/A,#N/A,FALSE,"CAPONE";#N/A,#N/A,FALSE,"CAPTWO";#N/A,#N/A,FALSE,"CAPTHREE"}</definedName>
    <definedName name="abcxyz" hidden="1">{#N/A,#N/A,FALSE,"mgtsum.XLS";#N/A,#N/A,FALSE,"CAPONE";#N/A,#N/A,FALSE,"CAPTWO";#N/A,#N/A,FALSE,"CAPTHREE"}</definedName>
    <definedName name="AccessDatabase" hidden="1">"C:\My Documents\LeBinh\Xls\VP Cong ty\FORM.mdb"</definedName>
    <definedName name="ACMV" localSheetId="3" hidden="1">{"'Sheet1'!$L$16"}</definedName>
    <definedName name="ACMV" hidden="1">{"'Sheet1'!$L$16"}</definedName>
    <definedName name="AD" hidden="1">#REF!</definedName>
    <definedName name="adc" localSheetId="3" hidden="1">{#N/A,#N/A,FALSE,"CCTV"}</definedName>
    <definedName name="adc" hidden="1">{#N/A,#N/A,FALSE,"CCTV"}</definedName>
    <definedName name="Adrian" localSheetId="3" hidden="1">#REF!</definedName>
    <definedName name="Adrian" hidden="1">#REF!</definedName>
    <definedName name="ádsấ" localSheetId="3" hidden="1">{#N/A,#N/A,FALSE,"Tabelle2";#N/A,#N/A,FALSE,"Tabelle1"}</definedName>
    <definedName name="ádsấ" hidden="1">{#N/A,#N/A,FALSE,"Tabelle2";#N/A,#N/A,FALSE,"Tabelle1"}</definedName>
    <definedName name="adsadsa" localSheetId="3" hidden="1">{#N/A,#N/A,TRUE,"CS&amp;SS(AG)";#N/A,#N/A,TRUE,"CS(UG)";#N/A,#N/A,TRUE,"CSCL(UG)";#N/A,#N/A,TRUE,"KYNAR";#N/A,#N/A,TRUE,"ALLOY904";#N/A,#N/A,TRUE,"TITANIUM";#N/A,#N/A,TRUE,"STMTRACE"}</definedName>
    <definedName name="adsadsa" hidden="1">{#N/A,#N/A,TRUE,"CS&amp;SS(AG)";#N/A,#N/A,TRUE,"CS(UG)";#N/A,#N/A,TRUE,"CSCL(UG)";#N/A,#N/A,TRUE,"KYNAR";#N/A,#N/A,TRUE,"ALLOY904";#N/A,#N/A,TRUE,"TITANIUM";#N/A,#N/A,TRUE,"STMTRACE"}</definedName>
    <definedName name="aesde" localSheetId="3" hidden="1">{#N/A,#N/A,FALSE,"CCTV"}</definedName>
    <definedName name="aesde" hidden="1">{#N/A,#N/A,FALSE,"CCTV"}</definedName>
    <definedName name="afasfsagfas" localSheetId="3" hidden="1">{#N/A,#N/A,FALSE,"Chi tiÆt"}</definedName>
    <definedName name="afasfsagfas" hidden="1">{#N/A,#N/A,FALSE,"Chi tiÆt"}</definedName>
    <definedName name="AFDA" localSheetId="3" hidden="1">#REF!</definedName>
    <definedName name="AFDA" hidden="1">#REF!</definedName>
    <definedName name="ahdajkd" localSheetId="3" hidden="1">'[11]RAB AR&amp;STR'!#REF!</definedName>
    <definedName name="ahdajkd" hidden="1">'[11]RAB AR&amp;STR'!#REF!</definedName>
    <definedName name="AHGA" localSheetId="3" hidden="1">{"'Sheet1'!$L$16"}</definedName>
    <definedName name="AHGA" hidden="1">{"'Sheet1'!$L$16"}</definedName>
    <definedName name="ahtjht" localSheetId="3" hidden="1">{"'Sheet1'!$L$16"}</definedName>
    <definedName name="ahtjht" hidden="1">{"'Sheet1'!$L$16"}</definedName>
    <definedName name="anscount" hidden="1">1</definedName>
    <definedName name="Antoan" localSheetId="3" hidden="1">{"'Sheet1'!$L$16"}</definedName>
    <definedName name="Antoan" hidden="1">{"'Sheet1'!$L$16"}</definedName>
    <definedName name="as" localSheetId="3" hidden="1">{#N/A,#N/A,FALSE,"CCTV"}</definedName>
    <definedName name="as" hidden="1">{#N/A,#N/A,FALSE,"CCTV"}</definedName>
    <definedName name="AS2DocOpenMode" hidden="1">"AS2DocumentEdit"</definedName>
    <definedName name="AS2ReportLS" hidden="1">1</definedName>
    <definedName name="AS2SyncStepLS" hidden="1">0</definedName>
    <definedName name="AS2VersionLS" hidden="1">300</definedName>
    <definedName name="asa" localSheetId="3" hidden="1">{"'Sheet1'!$L$16"}</definedName>
    <definedName name="asa" hidden="1">{"'Sheet1'!$L$16"}</definedName>
    <definedName name="asas" localSheetId="3" hidden="1">{#N/A,#N/A,FALSE,"Sheet2";#N/A,#N/A,FALSE,"Sheet4";#N/A,#N/A,FALSE,"Sheet6"}</definedName>
    <definedName name="asas" hidden="1">{#N/A,#N/A,FALSE,"Sheet2";#N/A,#N/A,FALSE,"Sheet4";#N/A,#N/A,FALSE,"Sheet6"}</definedName>
    <definedName name="asda" hidden="1">[12]Quantity!#REF!</definedName>
    <definedName name="ASDAS" localSheetId="3" hidden="1">{"ECA Qtrs C",#N/A,TRUE,"ECA_Qtrs_C";"ECA Qtrs D",#N/A,TRUE,"ECA_Qtrs_D";"ECA Qtrs F",#N/A,TRUE,"ECA_Qtrs_F";"ECA Qtrs G",#N/A,TRUE,"ECA_Qtrs_G";"ECA SisterApt",#N/A,TRUE,"ECA_SisterApt";"ECA Nurses",#N/A,TRUE,"ECA_NursesHostel"}</definedName>
    <definedName name="ASDAS" hidden="1">{"ECA Qtrs C",#N/A,TRUE,"ECA_Qtrs_C";"ECA Qtrs D",#N/A,TRUE,"ECA_Qtrs_D";"ECA Qtrs F",#N/A,TRUE,"ECA_Qtrs_F";"ECA Qtrs G",#N/A,TRUE,"ECA_Qtrs_G";"ECA SisterApt",#N/A,TRUE,"ECA_SisterApt";"ECA Nurses",#N/A,TRUE,"ECA_NursesHostel"}</definedName>
    <definedName name="asdf" localSheetId="3" hidden="1">{#N/A,#N/A,FALSE,"Chi tiÆt"}</definedName>
    <definedName name="asdf" hidden="1">{#N/A,#N/A,FALSE,"Chi tiÆt"}</definedName>
    <definedName name="asdfg" localSheetId="3" hidden="1">{"'Sheet1'!$L$16"}</definedName>
    <definedName name="asdfg" hidden="1">{"'Sheet1'!$L$16"}</definedName>
    <definedName name="aserasdea" localSheetId="3" hidden="1">{"'Sheet1'!$L$16"}</definedName>
    <definedName name="aserasdea" hidden="1">{"'Sheet1'!$L$16"}</definedName>
    <definedName name="asf" localSheetId="3" hidden="1">{"'Sheet1'!$L$16"}</definedName>
    <definedName name="asf" hidden="1">{"'Sheet1'!$L$16"}</definedName>
    <definedName name="ASS" localSheetId="3" hidden="1">{#N/A,#N/A,TRUE,"Cover Memo";"Complete Sys. Estimate",#N/A,TRUE,"Change Summary";"Complete Sys. Estimate",#N/A,TRUE,"Estimate Summary";"Complete Sys. Estimate",#N/A,TRUE,"Dept. Summary";"Complete Sys. Estimate",#N/A,TRUE,"DOW Detail"}</definedName>
    <definedName name="ASS" hidden="1">{#N/A,#N/A,TRUE,"Cover Memo";"Complete Sys. Estimate",#N/A,TRUE,"Change Summary";"Complete Sys. Estimate",#N/A,TRUE,"Estimate Summary";"Complete Sys. Estimate",#N/A,TRUE,"Dept. Summary";"Complete Sys. Estimate",#N/A,TRUE,"DOW Detail"}</definedName>
    <definedName name="assss" hidden="1">[2]Earthwork!#REF!</definedName>
    <definedName name="AT" localSheetId="3" hidden="1">#REF!</definedName>
    <definedName name="AT" hidden="1">#REF!</definedName>
    <definedName name="ATGT" localSheetId="3" hidden="1">{"'Sheet1'!$L$16"}</definedName>
    <definedName name="ATGT" hidden="1">{"'Sheet1'!$L$16"}</definedName>
    <definedName name="ATW" hidden="1">'[5]RAB AR&amp;STR'!#REF!</definedName>
    <definedName name="b" hidden="1">[4]tifico!#REF!</definedName>
    <definedName name="b3a" localSheetId="3" hidden="1">#REF!</definedName>
    <definedName name="b3a" hidden="1">#REF!</definedName>
    <definedName name="b3a1" localSheetId="3" hidden="1">#REF!</definedName>
    <definedName name="b3a1" hidden="1">#REF!</definedName>
    <definedName name="B6a" localSheetId="3" hidden="1">{"'Sheet1'!$L$16"}</definedName>
    <definedName name="B6a" hidden="1">{"'Sheet1'!$L$16"}</definedName>
    <definedName name="BB" localSheetId="3" hidden="1">{#N/A,#N/A,TRUE,"Cover Memo";"Facility Estimate",#N/A,TRUE,"Change Summary";"Facility Estimate",#N/A,TRUE,"Estimate Summary";"Facility Estimate",#N/A,TRUE,"Dept. Summary";"Facility Estimate",#N/A,TRUE,"DOW Detail"}</definedName>
    <definedName name="BB" hidden="1">{#N/A,#N/A,TRUE,"Cover Memo";"Facility Estimate",#N/A,TRUE,"Change Summary";"Facility Estimate",#N/A,TRUE,"Estimate Summary";"Facility Estimate",#N/A,TRUE,"Dept. Summary";"Facility Estimate",#N/A,TRUE,"DOW Detail"}</definedName>
    <definedName name="BBB" localSheetId="3" hidden="1">{"'Sheet1'!$L$16"}</definedName>
    <definedName name="BBB" hidden="1">{"'Sheet1'!$L$16"}</definedName>
    <definedName name="ｂｂｂ" localSheetId="3" hidden="1">{"'Sheet1'!$L$16"}</definedName>
    <definedName name="ｂｂｂ" hidden="1">{"'Sheet1'!$L$16"}</definedName>
    <definedName name="ｂｂｂｂ" localSheetId="3" hidden="1">{"'Sheet1'!$L$16"}</definedName>
    <definedName name="ｂｂｂｂ" hidden="1">{"'Sheet1'!$L$16"}</definedName>
    <definedName name="ｂｂｂｂｂ" localSheetId="3" hidden="1">{"'Sheet1'!$L$16"}</definedName>
    <definedName name="ｂｂｂｂｂ" hidden="1">{"'Sheet1'!$L$16"}</definedName>
    <definedName name="bbbbbbb" hidden="1">#REF!</definedName>
    <definedName name="bc" localSheetId="3" hidden="1">{"'Sheet1'!$L$16"}</definedName>
    <definedName name="bc" hidden="1">{"'Sheet1'!$L$16"}</definedName>
    <definedName name="BCTQ" localSheetId="3" hidden="1">{"'Sheet1'!$L$16"}</definedName>
    <definedName name="BCTQ" hidden="1">{"'Sheet1'!$L$16"}</definedName>
    <definedName name="bg" localSheetId="3" hidden="1">{"'Sheet1'!$L$16"}</definedName>
    <definedName name="bg" hidden="1">{"'Sheet1'!$L$16"}</definedName>
    <definedName name="BG_Del" hidden="1">15</definedName>
    <definedName name="BG_Ins" hidden="1">4</definedName>
    <definedName name="BG_Mod" hidden="1">6</definedName>
    <definedName name="Bgiang" localSheetId="3" hidden="1">{"'Sheet1'!$L$16"}</definedName>
    <definedName name="Bgiang" hidden="1">{"'Sheet1'!$L$16"}</definedName>
    <definedName name="bhthang6" localSheetId="3" hidden="1">{"'Sheet1'!$L$16"}</definedName>
    <definedName name="bhthang6" hidden="1">{"'Sheet1'!$L$16"}</definedName>
    <definedName name="BIGC" localSheetId="3" hidden="1">{#N/A,#N/A,TRUE,"Str.";#N/A,#N/A,TRUE,"Steel &amp; Roof";#N/A,#N/A,TRUE,"Arc.";#N/A,#N/A,TRUE,"Preliminary";#N/A,#N/A,TRUE,"Sum_Prelim"}</definedName>
    <definedName name="BIGC" hidden="1">{#N/A,#N/A,TRUE,"Str.";#N/A,#N/A,TRUE,"Steel &amp; Roof";#N/A,#N/A,TRUE,"Arc.";#N/A,#N/A,TRUE,"Preliminary";#N/A,#N/A,TRUE,"Sum_Prelim"}</definedName>
    <definedName name="Binh" localSheetId="3" hidden="1">{"'Sheet1'!$L$16"}</definedName>
    <definedName name="Binh" hidden="1">{"'Sheet1'!$L$16"}</definedName>
    <definedName name="BN" localSheetId="3" hidden="1">{"'Sheet1'!$L$16"}</definedName>
    <definedName name="BN" hidden="1">{"'Sheet1'!$L$16"}</definedName>
    <definedName name="BOQA2" localSheetId="3" hidden="1">{"'Sheet1'!$L$16"}</definedName>
    <definedName name="BOQA2" hidden="1">{"'Sheet1'!$L$16"}</definedName>
    <definedName name="BREAK" localSheetId="3" hidden="1">{#N/A,#N/A,FALSE,"CCTV"}</definedName>
    <definedName name="BREAK" hidden="1">{#N/A,#N/A,FALSE,"CCTV"}</definedName>
    <definedName name="btl" localSheetId="3" hidden="1">{"'Sheet1'!$L$16"}</definedName>
    <definedName name="btl" hidden="1">{"'Sheet1'!$L$16"}</definedName>
    <definedName name="bvhjggj" hidden="1">#REF!</definedName>
    <definedName name="caccccc" localSheetId="3" hidden="1">{"'Sheet1'!$L$16"}</definedName>
    <definedName name="caccccc" hidden="1">{"'Sheet1'!$L$16"}</definedName>
    <definedName name="CALBE" localSheetId="3" hidden="1">{"'Sheet1'!$L$16"}</definedName>
    <definedName name="CALBE" hidden="1">{"'Sheet1'!$L$16"}</definedName>
    <definedName name="cald" localSheetId="3" hidden="1">{#N/A,#N/A,FALSE,"CCTV"}</definedName>
    <definedName name="cald" hidden="1">{#N/A,#N/A,FALSE,"CCTV"}</definedName>
    <definedName name="CARL" localSheetId="3" hidden="1">{#N/A,#N/A,FALSE,"CCTV"}</definedName>
    <definedName name="CARL" hidden="1">{#N/A,#N/A,FALSE,"CCTV"}</definedName>
    <definedName name="CARL1" localSheetId="3" hidden="1">{#N/A,#N/A,FALSE,"CCTV"}</definedName>
    <definedName name="CARL1" hidden="1">{#N/A,#N/A,FALSE,"CCTV"}</definedName>
    <definedName name="CARL2" localSheetId="3" hidden="1">{#N/A,#N/A,FALSE,"CCTV"}</definedName>
    <definedName name="CARL2" hidden="1">{#N/A,#N/A,FALSE,"CCTV"}</definedName>
    <definedName name="CD" localSheetId="3" hidden="1">#REF!</definedName>
    <definedName name="CD" hidden="1">#REF!</definedName>
    <definedName name="cds" localSheetId="3" hidden="1">#REF!</definedName>
    <definedName name="cds" hidden="1">#REF!</definedName>
    <definedName name="chitietbgiang2" localSheetId="3" hidden="1">{"'Sheet1'!$L$16"}</definedName>
    <definedName name="chitietbgiang2" hidden="1">{"'Sheet1'!$L$16"}</definedName>
    <definedName name="CHO"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U"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U"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sd"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s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t3" localSheetId="3" hidden="1">{"'Sheet1'!$L$16"}</definedName>
    <definedName name="chot3" hidden="1">{"'Sheet1'!$L$16"}</definedName>
    <definedName name="chottda" localSheetId="3" hidden="1">{"'Sheet1'!$L$16"}</definedName>
    <definedName name="chottda" hidden="1">{"'Sheet1'!$L$16"}</definedName>
    <definedName name="chuyen" localSheetId="3" hidden="1">{"'Sheet1'!$L$16"}</definedName>
    <definedName name="chuyen" hidden="1">{"'Sheet1'!$L$16"}</definedName>
    <definedName name="Clean" localSheetId="3" hidden="1">{#N/A,#N/A,TRUE,"Cover Memo";"Complete Sys. Estimate",#N/A,TRUE,"Change Summary";"Complete Sys. Estimate",#N/A,TRUE,"Estimate Summary";"Complete Sys. Estimate",#N/A,TRUE,"Dept. Summary";"Complete Sys. Estimate",#N/A,TRUE,"DOW Detail"}</definedName>
    <definedName name="Clean" hidden="1">{#N/A,#N/A,TRUE,"Cover Memo";"Complete Sys. Estimate",#N/A,TRUE,"Change Summary";"Complete Sys. Estimate",#N/A,TRUE,"Estimate Summary";"Complete Sys. Estimate",#N/A,TRUE,"Dept. Summary";"Complete Sys. Estimate",#N/A,TRUE,"DOW Detail"}</definedName>
    <definedName name="coba" hidden="1">'[12]SITE-E'!$AI$33:$AI$144</definedName>
    <definedName name="Code" localSheetId="3" hidden="1">#REF!</definedName>
    <definedName name="Code" hidden="1">#REF!</definedName>
    <definedName name="Column" hidden="1">#REF!</definedName>
    <definedName name="CONGPA1" localSheetId="3" hidden="1">{"'Sheet1'!$L$16"}</definedName>
    <definedName name="CONGPA1" hidden="1">{"'Sheet1'!$L$16"}</definedName>
    <definedName name="coping" localSheetId="3" hidden="1">{"ECA Qtrs C",#N/A,TRUE,"ECA_Qtrs_C";"ECA Qtrs D",#N/A,TRUE,"ECA_Qtrs_D";"ECA Qtrs F",#N/A,TRUE,"ECA_Qtrs_F";"ECA Qtrs G",#N/A,TRUE,"ECA_Qtrs_G";"ECA SisterApt",#N/A,TRUE,"ECA_SisterApt";"ECA Nurses",#N/A,TRUE,"ECA_NursesHostel"}</definedName>
    <definedName name="coping" hidden="1">{"ECA Qtrs C",#N/A,TRUE,"ECA_Qtrs_C";"ECA Qtrs D",#N/A,TRUE,"ECA_Qtrs_D";"ECA Qtrs F",#N/A,TRUE,"ECA_Qtrs_F";"ECA Qtrs G",#N/A,TRUE,"ECA_Qtrs_G";"ECA SisterApt",#N/A,TRUE,"ECA_SisterApt";"ECA Nurses",#N/A,TRUE,"ECA_NursesHostel"}</definedName>
    <definedName name="CP" localSheetId="3" hidden="1">#REF!</definedName>
    <definedName name="CP" hidden="1">#REF!</definedName>
    <definedName name="CPXD" localSheetId="3" hidden="1">{"'Sheet1'!$L$16"}</definedName>
    <definedName name="CPXD" hidden="1">{"'Sheet1'!$L$16"}</definedName>
    <definedName name="_xlnm.Criteria" hidden="1">#REF!</definedName>
    <definedName name="ctbbt" localSheetId="3" hidden="1">{"'Sheet1'!$L$16"}</definedName>
    <definedName name="ctbbt" hidden="1">{"'Sheet1'!$L$16"}</definedName>
    <definedName name="CTCT1" localSheetId="3" hidden="1">{"'Sheet1'!$L$16"}</definedName>
    <definedName name="CTCT1" hidden="1">{"'Sheet1'!$L$16"}</definedName>
    <definedName name="cung" localSheetId="3" hidden="1">{"'Sheet1'!$L$16"}</definedName>
    <definedName name="cung" hidden="1">{"'Sheet1'!$L$16"}</definedName>
    <definedName name="cuong" localSheetId="3" hidden="1">{"'Sheet1'!$L$16"}</definedName>
    <definedName name="cuong" hidden="1">{"'Sheet1'!$L$16"}</definedName>
    <definedName name="d" hidden="1">#REF!</definedName>
    <definedName name="Ð" localSheetId="3" hidden="1">{"'Sheet1'!$L$16"}</definedName>
    <definedName name="Ð" hidden="1">{"'Sheet1'!$L$16"}</definedName>
    <definedName name="da" localSheetId="3" hidden="1">{"'Sheet1'!$L$16"}</definedName>
    <definedName name="da" hidden="1">{"'Sheet1'!$L$16"}</definedName>
    <definedName name="dà" localSheetId="3" hidden="1">{"'Sheet1'!$L$16"}</definedName>
    <definedName name="dà" hidden="1">{"'Sheet1'!$L$16"}</definedName>
    <definedName name="das" localSheetId="3" hidden="1">{"'Sheet1'!$L$16"}</definedName>
    <definedName name="das" hidden="1">{"'Sheet1'!$L$16"}</definedName>
    <definedName name="đasadas" hidden="1">#REF!</definedName>
    <definedName name="dase" localSheetId="3" hidden="1">{#N/A,#N/A,FALSE,"CCTV"}</definedName>
    <definedName name="dase" hidden="1">{#N/A,#N/A,FALSE,"CCTV"}</definedName>
    <definedName name="data1" localSheetId="3" hidden="1">#REF!</definedName>
    <definedName name="data1" hidden="1">#REF!</definedName>
    <definedName name="data2" localSheetId="3" hidden="1">#REF!</definedName>
    <definedName name="data2" hidden="1">#REF!</definedName>
    <definedName name="data3" localSheetId="3" hidden="1">#REF!</definedName>
    <definedName name="data3" hidden="1">#REF!</definedName>
    <definedName name="dc" localSheetId="3" hidden="1">{"'Sheet1'!$L$16"}</definedName>
    <definedName name="dc" hidden="1">{"'Sheet1'!$L$16"}</definedName>
    <definedName name="dd" localSheetId="3" hidden="1">{"'Sheet1'!$L$16"}</definedName>
    <definedName name="dd" hidden="1">{"'Sheet1'!$L$16"}</definedName>
    <definedName name="ddång" localSheetId="3" hidden="1">{"'Sheet1'!$L$16"}</definedName>
    <definedName name="ddång" hidden="1">{"'Sheet1'!$L$16"}</definedName>
    <definedName name="ddc" localSheetId="3" hidden="1">{"'Sheet1'!$L$16"}</definedName>
    <definedName name="ddc" hidden="1">{"'Sheet1'!$L$16"}</definedName>
    <definedName name="ddd" localSheetId="3" hidden="1">{#N/A,#N/A,TRUE,"Cover Memo";"Complete Sys. Estimate",#N/A,TRUE,"Change Summary";"Complete Sys. Estimate",#N/A,TRUE,"Estimate Summary";"Complete Sys. Estimate",#N/A,TRUE,"Dept. Summary";"Complete Sys. Estimate",#N/A,TRUE,"DOW Detail"}</definedName>
    <definedName name="ddd" hidden="1">{#N/A,#N/A,TRUE,"Cover Memo";"Complete Sys. Estimate",#N/A,TRUE,"Change Summary";"Complete Sys. Estimate",#N/A,TRUE,"Estimate Summary";"Complete Sys. Estimate",#N/A,TRUE,"Dept. Summary";"Complete Sys. Estimate",#N/A,TRUE,"DOW Detail"}</definedName>
    <definedName name="dddd" localSheetId="3" hidden="1">{"'Sheet1'!$L$16"}</definedName>
    <definedName name="dddd" hidden="1">{"'Sheet1'!$L$16"}</definedName>
    <definedName name="dede" localSheetId="3" hidden="1">{"'Sheet1'!$L$16"}</definedName>
    <definedName name="dede" hidden="1">{"'Sheet1'!$L$16"}</definedName>
    <definedName name="deviation" localSheetId="3" hidden="1">{#N/A,#N/A,FALSE,"CCTV"}</definedName>
    <definedName name="deviation" hidden="1">{#N/A,#N/A,FALSE,"CCTV"}</definedName>
    <definedName name="dfd" localSheetId="3" hidden="1">{#N/A,#N/A,FALSE,"Sheet1";#N/A,#N/A,FALSE,"Sheet3";#N/A,#N/A,FALSE,"Sheet5"}</definedName>
    <definedName name="dfd" hidden="1">{#N/A,#N/A,FALSE,"Sheet1";#N/A,#N/A,FALSE,"Sheet3";#N/A,#N/A,FALSE,"Sheet5"}</definedName>
    <definedName name="DFDF" localSheetId="3" hidden="1">{"ECA Qtrs C",#N/A,TRUE,"ECA_Qtrs_C";"ECA Qtrs D",#N/A,TRUE,"ECA_Qtrs_D";"ECA Qtrs F",#N/A,TRUE,"ECA_Qtrs_F";"ECA Qtrs G",#N/A,TRUE,"ECA_Qtrs_G";"ECA SisterApt",#N/A,TRUE,"ECA_SisterApt";"ECA Nurses",#N/A,TRUE,"ECA_NursesHostel"}</definedName>
    <definedName name="DFDF" hidden="1">{"ECA Qtrs C",#N/A,TRUE,"ECA_Qtrs_C";"ECA Qtrs D",#N/A,TRUE,"ECA_Qtrs_D";"ECA Qtrs F",#N/A,TRUE,"ECA_Qtrs_F";"ECA Qtrs G",#N/A,TRUE,"ECA_Qtrs_G";"ECA SisterApt",#N/A,TRUE,"ECA_SisterApt";"ECA Nurses",#N/A,TRUE,"ECA_NursesHostel"}</definedName>
    <definedName name="DFDFGE" localSheetId="3" hidden="1">{#N/A,#N/A,FALSE,"Chi tiÆt"}</definedName>
    <definedName name="DFDFGE" hidden="1">{#N/A,#N/A,FALSE,"Chi tiÆt"}</definedName>
    <definedName name="dfh" localSheetId="3" hidden="1">{"'Sheet1'!$L$16"}</definedName>
    <definedName name="dfh" hidden="1">{"'Sheet1'!$L$16"}</definedName>
    <definedName name="dfsfsd" localSheetId="3" hidden="1">{"'Sheet1'!$L$16"}</definedName>
    <definedName name="dfsfsd" hidden="1">{"'Sheet1'!$L$16"}</definedName>
    <definedName name="dghjyuk" localSheetId="3" hidden="1">{"'Sheet1'!$L$16"}</definedName>
    <definedName name="dghjyuk" hidden="1">{"'Sheet1'!$L$16"}</definedName>
    <definedName name="DGKL" hidden="1">#REF!</definedName>
    <definedName name="Discount" hidden="1">#REF!</definedName>
    <definedName name="display_area_2" hidden="1">#REF!</definedName>
    <definedName name="dldyddn" localSheetId="3" hidden="1">{"'별표'!$N$220"}</definedName>
    <definedName name="dldyddn" hidden="1">{"'별표'!$N$220"}</definedName>
    <definedName name="DN1_CT5" localSheetId="3" hidden="1">{"'Sheet1'!$L$16"}</definedName>
    <definedName name="DN1_CT5" hidden="1">{"'Sheet1'!$L$16"}</definedName>
    <definedName name="dntt10" localSheetId="3" hidden="1">{"'Sheet1'!$L$16"}</definedName>
    <definedName name="dntt10" hidden="1">{"'Sheet1'!$L$16"}</definedName>
    <definedName name="dntt9" localSheetId="3" hidden="1">{"'Sheet1'!$L$16"}</definedName>
    <definedName name="dntt9" hidden="1">{"'Sheet1'!$L$16"}</definedName>
    <definedName name="Domain" hidden="1">#REF!</definedName>
    <definedName name="dre" hidden="1">#REF!</definedName>
    <definedName name="DSFDS" localSheetId="3" hidden="1">{"'Sheet1'!$L$16"}</definedName>
    <definedName name="DSFDS" hidden="1">{"'Sheet1'!$L$16"}</definedName>
    <definedName name="DSH" localSheetId="3" hidden="1">{#N/A,#N/A,FALSE,"Chi tiÆt"}</definedName>
    <definedName name="DSH" hidden="1">{#N/A,#N/A,FALSE,"Chi tiÆt"}</definedName>
    <definedName name="dt" localSheetId="3" hidden="1">#REF!</definedName>
    <definedName name="dt" hidden="1">#REF!</definedName>
    <definedName name="duc" localSheetId="3" hidden="1">{"'Sheet1'!$L$16"}</definedName>
    <definedName name="duc" hidden="1">{"'Sheet1'!$L$16"}</definedName>
    <definedName name="DucO" localSheetId="3" hidden="1">{"'Sheet1'!$L$16"}</definedName>
    <definedName name="DucO" hidden="1">{"'Sheet1'!$L$16"}</definedName>
    <definedName name="dumbwaiter" localSheetId="3" hidden="1">{#N/A,#N/A,FALSE,"Sheet1";#N/A,#N/A,FALSE,"Sheet3";#N/A,#N/A,FALSE,"Sheet5"}</definedName>
    <definedName name="dumbwaiter" hidden="1">{#N/A,#N/A,FALSE,"Sheet1";#N/A,#N/A,FALSE,"Sheet3";#N/A,#N/A,FALSE,"Sheet5"}</definedName>
    <definedName name="DUNG" localSheetId="3" hidden="1">{"'Sheet1'!$L$16"}</definedName>
    <definedName name="DUNG" hidden="1">{"'Sheet1'!$L$16"}</definedName>
    <definedName name="duy" hidden="1">#REF!</definedName>
    <definedName name="DWPRICE" hidden="1">[10]Quantity!#REF!</definedName>
    <definedName name="ED" localSheetId="3" hidden="1">{#N/A,#N/A,FALSE,"CCTV"}</definedName>
    <definedName name="ED" hidden="1">{#N/A,#N/A,FALSE,"CCTV"}</definedName>
    <definedName name="ee" localSheetId="3" hidden="1">{#N/A,#N/A,FALSE,"단가표지"}</definedName>
    <definedName name="ee" hidden="1">{#N/A,#N/A,FALSE,"단가표지"}</definedName>
    <definedName name="eeeeeeeeeee" hidden="1">[2]Earthwork!#REF!</definedName>
    <definedName name="eef" localSheetId="3" hidden="1">{"'Sheet1'!$L$16"}</definedName>
    <definedName name="eef" hidden="1">{"'Sheet1'!$L$16"}</definedName>
    <definedName name="ELLEN1" localSheetId="3" hidden="1">{#N/A,#N/A,FALSE,"CCTV"}</definedName>
    <definedName name="ELLEN1" hidden="1">{#N/A,#N/A,FALSE,"CCTV"}</definedName>
    <definedName name="ELLEN10" localSheetId="3" hidden="1">{#N/A,#N/A,FALSE,"CCTV"}</definedName>
    <definedName name="ELLEN10" hidden="1">{#N/A,#N/A,FALSE,"CCTV"}</definedName>
    <definedName name="ELLEN11" localSheetId="3" hidden="1">{#N/A,#N/A,FALSE,"CCTV"}</definedName>
    <definedName name="ELLEN11" hidden="1">{#N/A,#N/A,FALSE,"CCTV"}</definedName>
    <definedName name="ELLEN12" localSheetId="3" hidden="1">{#N/A,#N/A,FALSE,"CCTV"}</definedName>
    <definedName name="ELLEN12" hidden="1">{#N/A,#N/A,FALSE,"CCTV"}</definedName>
    <definedName name="ELLEN13" localSheetId="3" hidden="1">{#N/A,#N/A,FALSE,"CCTV"}</definedName>
    <definedName name="ELLEN13" hidden="1">{#N/A,#N/A,FALSE,"CCTV"}</definedName>
    <definedName name="ELLEN14" localSheetId="3" hidden="1">{#N/A,#N/A,FALSE,"CCTV"}</definedName>
    <definedName name="ELLEN14" hidden="1">{#N/A,#N/A,FALSE,"CCTV"}</definedName>
    <definedName name="ELLEN15" localSheetId="3" hidden="1">{#N/A,#N/A,FALSE,"CCTV"}</definedName>
    <definedName name="ELLEN15" hidden="1">{#N/A,#N/A,FALSE,"CCTV"}</definedName>
    <definedName name="ELLEN16" localSheetId="3" hidden="1">{#N/A,#N/A,FALSE,"CCTV"}</definedName>
    <definedName name="ELLEN16" hidden="1">{#N/A,#N/A,FALSE,"CCTV"}</definedName>
    <definedName name="ELLEN17" localSheetId="3" hidden="1">{#N/A,#N/A,FALSE,"CCTV"}</definedName>
    <definedName name="ELLEN17" hidden="1">{#N/A,#N/A,FALSE,"CCTV"}</definedName>
    <definedName name="ELLEN18" localSheetId="3" hidden="1">{#N/A,#N/A,FALSE,"CCTV"}</definedName>
    <definedName name="ELLEN18" hidden="1">{#N/A,#N/A,FALSE,"CCTV"}</definedName>
    <definedName name="ELLEN19" localSheetId="3" hidden="1">{#N/A,#N/A,FALSE,"CCTV"}</definedName>
    <definedName name="ELLEN19" hidden="1">{#N/A,#N/A,FALSE,"CCTV"}</definedName>
    <definedName name="ELLEN2" localSheetId="3" hidden="1">{#N/A,#N/A,FALSE,"CCTV"}</definedName>
    <definedName name="ELLEN2" hidden="1">{#N/A,#N/A,FALSE,"CCTV"}</definedName>
    <definedName name="ELLEN3" localSheetId="3" hidden="1">{#N/A,#N/A,FALSE,"CCTV"}</definedName>
    <definedName name="ELLEN3" hidden="1">{#N/A,#N/A,FALSE,"CCTV"}</definedName>
    <definedName name="ELLEN4" localSheetId="3" hidden="1">{#N/A,#N/A,FALSE,"CCTV"}</definedName>
    <definedName name="ELLEN4" hidden="1">{#N/A,#N/A,FALSE,"CCTV"}</definedName>
    <definedName name="ELLEN5" localSheetId="3" hidden="1">{#N/A,#N/A,FALSE,"CCTV"}</definedName>
    <definedName name="ELLEN5" hidden="1">{#N/A,#N/A,FALSE,"CCTV"}</definedName>
    <definedName name="ELLEN6" localSheetId="3" hidden="1">{#N/A,#N/A,FALSE,"CCTV"}</definedName>
    <definedName name="ELLEN6" hidden="1">{#N/A,#N/A,FALSE,"CCTV"}</definedName>
    <definedName name="ELLEN7" localSheetId="3" hidden="1">{#N/A,#N/A,FALSE,"CCTV"}</definedName>
    <definedName name="ELLEN7" hidden="1">{#N/A,#N/A,FALSE,"CCTV"}</definedName>
    <definedName name="ELLEN8" localSheetId="3" hidden="1">{#N/A,#N/A,FALSE,"CCTV"}</definedName>
    <definedName name="ELLEN8" hidden="1">{#N/A,#N/A,FALSE,"CCTV"}</definedName>
    <definedName name="ELLEN9" localSheetId="3" hidden="1">{#N/A,#N/A,FALSE,"CCTV"}</definedName>
    <definedName name="ELLEN9" hidden="1">{#N/A,#N/A,FALSE,"CCTV"}</definedName>
    <definedName name="EndElectExternal" hidden="1">'[13]Div26 - Elect'!$B$110</definedName>
    <definedName name="ERR" localSheetId="3" hidden="1">#REF!</definedName>
    <definedName name="ERR" hidden="1">#REF!</definedName>
    <definedName name="ERT" localSheetId="3" hidden="1">{"'Sheet1'!$L$16"}</definedName>
    <definedName name="ERT" hidden="1">{"'Sheet1'!$L$16"}</definedName>
    <definedName name="eryhrtgabqergerggbvrth" hidden="1">[3]FitOutConfCentre!#REF!</definedName>
    <definedName name="es" localSheetId="3" hidden="1">{"'Sheet1'!$L$16"}</definedName>
    <definedName name="es" hidden="1">{"'Sheet1'!$L$16"}</definedName>
    <definedName name="etuiuti" localSheetId="3" hidden="1">{"'Sheet1'!$L$16"}</definedName>
    <definedName name="etuiuti" hidden="1">{"'Sheet1'!$L$16"}</definedName>
    <definedName name="ewrfqewrrefeqrftr" localSheetId="3" hidden="1">{"'Sheet1'!$L$16"}</definedName>
    <definedName name="ewrfqewrrefeqrftr" hidden="1">{"'Sheet1'!$L$16"}</definedName>
    <definedName name="ews" localSheetId="3" hidden="1">{0}</definedName>
    <definedName name="ews" hidden="1">{0}</definedName>
    <definedName name="Excavati" localSheetId="3" hidden="1">{#N/A,#N/A,FALSE,"Chi tiÆt"}</definedName>
    <definedName name="Excavati" hidden="1">{#N/A,#N/A,FALSE,"Chi tiÆt"}</definedName>
    <definedName name="fáaafafaf" localSheetId="3" hidden="1">{"'Sheet1'!$L$16"}</definedName>
    <definedName name="fáaafafaf" hidden="1">{"'Sheet1'!$L$16"}</definedName>
    <definedName name="fasfaga" localSheetId="3" hidden="1">{"'Sheet1'!$L$16"}</definedName>
    <definedName name="fasfaga" hidden="1">{"'Sheet1'!$L$16"}</definedName>
    <definedName name="FCode" hidden="1">#REF!</definedName>
    <definedName name="fd" localSheetId="3" hidden="1">{#N/A,#N/A,TRUE,"Cover Memo";"Complete Sys. Estimate",#N/A,TRUE,"Change Summary";"Complete Sys. Estimate",#N/A,TRUE,"Estimate Summary";"Complete Sys. Estimate",#N/A,TRUE,"Dept. Summary";"Complete Sys. Estimate",#N/A,TRUE,"DOW Detail"}</definedName>
    <definedName name="fd" hidden="1">{#N/A,#N/A,TRUE,"Cover Memo";"Complete Sys. Estimate",#N/A,TRUE,"Change Summary";"Complete Sys. Estimate",#N/A,TRUE,"Estimate Summary";"Complete Sys. Estimate",#N/A,TRUE,"Dept. Summary";"Complete Sys. Estimate",#N/A,TRUE,"DOW Detail"}</definedName>
    <definedName name="fdf" localSheetId="3" hidden="1">{#N/A,#N/A,FALSE,"CCTV"}</definedName>
    <definedName name="fdf" hidden="1">{#N/A,#N/A,FALSE,"CCTV"}</definedName>
    <definedName name="fdfd" localSheetId="3" hidden="1">{#N/A,#N/A,TRUE,"Cover Memo";"Complete Sys. Estimate",#N/A,TRUE,"Change Summary";"Complete Sys. Estimate",#N/A,TRUE,"Estimate Summary";"Complete Sys. Estimate",#N/A,TRUE,"Dept. Summary";"Complete Sys. Estimate",#N/A,TRUE,"DOW Detail"}</definedName>
    <definedName name="fdfd" hidden="1">{#N/A,#N/A,TRUE,"Cover Memo";"Complete Sys. Estimate",#N/A,TRUE,"Change Summary";"Complete Sys. Estimate",#N/A,TRUE,"Estimate Summary";"Complete Sys. Estimate",#N/A,TRUE,"Dept. Summary";"Complete Sys. Estimate",#N/A,TRUE,"DOW Detail"}</definedName>
    <definedName name="fdfd2" localSheetId="3" hidden="1">{#N/A,#N/A,TRUE,"Cover Memo";"Complete Sys. Estimate",#N/A,TRUE,"Change Summary";"Complete Sys. Estimate",#N/A,TRUE,"Estimate Summary";"Complete Sys. Estimate",#N/A,TRUE,"Dept. Summary";"Complete Sys. Estimate",#N/A,TRUE,"DOW Detail"}</definedName>
    <definedName name="fdfd2" hidden="1">{#N/A,#N/A,TRUE,"Cover Memo";"Complete Sys. Estimate",#N/A,TRUE,"Change Summary";"Complete Sys. Estimate",#N/A,TRUE,"Estimate Summary";"Complete Sys. Estimate",#N/A,TRUE,"Dept. Summary";"Complete Sys. Estimate",#N/A,TRUE,"DOW Detail"}</definedName>
    <definedName name="fdgdg" localSheetId="3" hidden="1">{#N/A,#N/A,TRUE,"Cover Memo";"Complete Sys. Estimate",#N/A,TRUE,"Change Summary";"Complete Sys. Estimate",#N/A,TRUE,"Estimate Summary";"Complete Sys. Estimate",#N/A,TRUE,"Dept. Summary";"Complete Sys. Estimate",#N/A,TRUE,"DOW Detail"}</definedName>
    <definedName name="fdgdg" hidden="1">{#N/A,#N/A,TRUE,"Cover Memo";"Complete Sys. Estimate",#N/A,TRUE,"Change Summary";"Complete Sys. Estimate",#N/A,TRUE,"Estimate Summary";"Complete Sys. Estimate",#N/A,TRUE,"Dept. Summary";"Complete Sys. Estimate",#N/A,TRUE,"DOW Detail"}</definedName>
    <definedName name="FDGDGDF" localSheetId="3" hidden="1">{"ECA Qtrs C",#N/A,TRUE,"ECA_Qtrs_C";"ECA Qtrs D",#N/A,TRUE,"ECA_Qtrs_D";"ECA Qtrs F",#N/A,TRUE,"ECA_Qtrs_F";"ECA Qtrs G",#N/A,TRUE,"ECA_Qtrs_G";"ECA SisterApt",#N/A,TRUE,"ECA_SisterApt";"ECA Nurses",#N/A,TRUE,"ECA_NursesHostel"}</definedName>
    <definedName name="FDGDGDF" hidden="1">{"ECA Qtrs C",#N/A,TRUE,"ECA_Qtrs_C";"ECA Qtrs D",#N/A,TRUE,"ECA_Qtrs_D";"ECA Qtrs F",#N/A,TRUE,"ECA_Qtrs_F";"ECA Qtrs G",#N/A,TRUE,"ECA_Qtrs_G";"ECA SisterApt",#N/A,TRUE,"ECA_SisterApt";"ECA Nurses",#N/A,TRUE,"ECA_NursesHostel"}</definedName>
    <definedName name="fdsd" localSheetId="3" hidden="1">#REF!</definedName>
    <definedName name="fdsd" hidden="1">#REF!</definedName>
    <definedName name="fdsfds" localSheetId="3" hidden="1">{"ECA Qtrs C",#N/A,TRUE,"ECA_Qtrs_C";"ECA Qtrs D",#N/A,TRUE,"ECA_Qtrs_D";"ECA Qtrs F",#N/A,TRUE,"ECA_Qtrs_F";"ECA Qtrs G",#N/A,TRUE,"ECA_Qtrs_G";"ECA SisterApt",#N/A,TRUE,"ECA_SisterApt";"ECA Nurses",#N/A,TRUE,"ECA_NursesHostel"}</definedName>
    <definedName name="fdsfds" hidden="1">{"ECA Qtrs C",#N/A,TRUE,"ECA_Qtrs_C";"ECA Qtrs D",#N/A,TRUE,"ECA_Qtrs_D";"ECA Qtrs F",#N/A,TRUE,"ECA_Qtrs_F";"ECA Qtrs G",#N/A,TRUE,"ECA_Qtrs_G";"ECA SisterApt",#N/A,TRUE,"ECA_SisterApt";"ECA Nurses",#N/A,TRUE,"ECA_NursesHostel"}</definedName>
    <definedName name="fdsfsdfd" localSheetId="3" hidden="1">{"'Sheet1'!$L$16"}</definedName>
    <definedName name="fdsfsdfd" hidden="1">{"'Sheet1'!$L$16"}</definedName>
    <definedName name="ff" hidden="1">#REF!</definedName>
    <definedName name="FFDFG" hidden="1">[2]Earthwork!#REF!</definedName>
    <definedName name="fff" localSheetId="3" hidden="1">{"'Sheet1'!$L$16"}</definedName>
    <definedName name="fff" hidden="1">{"'Sheet1'!$L$16"}</definedName>
    <definedName name="ffff" localSheetId="3" hidden="1">{"'Sheet1'!$L$16"}</definedName>
    <definedName name="ffff" hidden="1">{"'Sheet1'!$L$16"}</definedName>
    <definedName name="fffffffffffffff" localSheetId="3" hidden="1">{"'Sheet1'!$L$16"}</definedName>
    <definedName name="fffffffffffffff" hidden="1">{"'Sheet1'!$L$16"}</definedName>
    <definedName name="FGF" localSheetId="3" hidden="1">{#N/A,#N/A,FALSE,"Sheet2";#N/A,#N/A,FALSE,"Sheet4";#N/A,#N/A,FALSE,"Sheet6"}</definedName>
    <definedName name="FGF" hidden="1">{#N/A,#N/A,FALSE,"Sheet2";#N/A,#N/A,FALSE,"Sheet4";#N/A,#N/A,FALSE,"Sheet6"}</definedName>
    <definedName name="fgff" localSheetId="3" hidden="1">{#N/A,#N/A,TRUE,"SUM";#N/A,#N/A,TRUE,"EE";#N/A,#N/A,TRUE,"AC";#N/A,#N/A,TRUE,"SN"}</definedName>
    <definedName name="fgff" hidden="1">{#N/A,#N/A,TRUE,"SUM";#N/A,#N/A,TRUE,"EE";#N/A,#N/A,TRUE,"AC";#N/A,#N/A,TRUE,"SN"}</definedName>
    <definedName name="fill" localSheetId="3" hidden="1">#REF!</definedName>
    <definedName name="fill" hidden="1">#REF!</definedName>
    <definedName name="FILLL" localSheetId="3" hidden="1">#REF!</definedName>
    <definedName name="FILLL" hidden="1">#REF!</definedName>
    <definedName name="FOR" localSheetId="3" hidden="1">{#N/A,#N/A,FALSE,"CCTV"}</definedName>
    <definedName name="FOR" hidden="1">{#N/A,#N/A,FALSE,"CCTV"}</definedName>
    <definedName name="FORMAT" localSheetId="3" hidden="1">{#N/A,#N/A,FALSE,"CCTV"}</definedName>
    <definedName name="FORMAT" hidden="1">{#N/A,#N/A,FALSE,"CCTV"}</definedName>
    <definedName name="FQWERWE" hidden="1">[4]tifico!#REF!</definedName>
    <definedName name="fsd" localSheetId="3" hidden="1">{#N/A,#N/A,FALSE,"mgtsum.XLS";#N/A,#N/A,FALSE,"CAPONE";#N/A,#N/A,FALSE,"CAPTWO";#N/A,#N/A,FALSE,"CAPTHREE"}</definedName>
    <definedName name="fsd" hidden="1">{#N/A,#N/A,FALSE,"mgtsum.XLS";#N/A,#N/A,FALSE,"CAPONE";#N/A,#N/A,FALSE,"CAPTWO";#N/A,#N/A,FALSE,"CAPTHREE"}</definedName>
    <definedName name="fsdfdsf" localSheetId="3" hidden="1">{"'Sheet1'!$L$16"}</definedName>
    <definedName name="fsdfdsf" hidden="1">{"'Sheet1'!$L$16"}</definedName>
    <definedName name="fsdfsf" localSheetId="3" hidden="1">{"ECA Qtrs C",#N/A,TRUE,"ECA_Qtrs_C";"ECA Qtrs D",#N/A,TRUE,"ECA_Qtrs_D";"ECA Qtrs F",#N/A,TRUE,"ECA_Qtrs_F";"ECA Qtrs G",#N/A,TRUE,"ECA_Qtrs_G";"ECA SisterApt",#N/A,TRUE,"ECA_SisterApt";"ECA Nurses",#N/A,TRUE,"ECA_NursesHostel"}</definedName>
    <definedName name="fsdfsf" hidden="1">{"ECA Qtrs C",#N/A,TRUE,"ECA_Qtrs_C";"ECA Qtrs D",#N/A,TRUE,"ECA_Qtrs_D";"ECA Qtrs F",#N/A,TRUE,"ECA_Qtrs_F";"ECA Qtrs G",#N/A,TRUE,"ECA_Qtrs_G";"ECA SisterApt",#N/A,TRUE,"ECA_SisterApt";"ECA Nurses",#N/A,TRUE,"ECA_NursesHostel"}</definedName>
    <definedName name="FSE" localSheetId="3" hidden="1">{#N/A,#N/A,TRUE,"Cover Memo";"Ride Estimate",#N/A,TRUE,"Change Summary";"Ride Estimate",#N/A,TRUE,"Estimate Summary";"Ride Estimate",#N/A,TRUE,"Dept. Summary";"Ride Estimate",#N/A,TRUE,"DOW Detail"}</definedName>
    <definedName name="FSE" hidden="1">{#N/A,#N/A,TRUE,"Cover Memo";"Ride Estimate",#N/A,TRUE,"Change Summary";"Ride Estimate",#N/A,TRUE,"Estimate Summary";"Ride Estimate",#N/A,TRUE,"Dept. Summary";"Ride Estimate",#N/A,TRUE,"DOW Detail"}</definedName>
    <definedName name="FSED" localSheetId="3" hidden="1">{#N/A,#N/A,TRUE,"Cover Memo";"Ride Estimate",#N/A,TRUE,"Change Summary";"Ride Estimate",#N/A,TRUE,"Estimate Summary";"Ride Estimate",#N/A,TRUE,"Dept. Summary";"Ride Estimate",#N/A,TRUE,"DOW Detail"}</definedName>
    <definedName name="FSED" hidden="1">{#N/A,#N/A,TRUE,"Cover Memo";"Ride Estimate",#N/A,TRUE,"Change Summary";"Ride Estimate",#N/A,TRUE,"Estimate Summary";"Ride Estimate",#N/A,TRUE,"Dept. Summary";"Ride Estimate",#N/A,TRUE,"DOW Detail"}</definedName>
    <definedName name="FSFE" localSheetId="3" hidden="1">{#N/A,#N/A,TRUE,"Cover Memo";"Complete Sys. Estimate",#N/A,TRUE,"Change Summary";"Complete Sys. Estimate",#N/A,TRUE,"Estimate Summary";"Complete Sys. Estimate",#N/A,TRUE,"Dept. Summary";"Complete Sys. Estimate",#N/A,TRUE,"DOW Detail"}</definedName>
    <definedName name="FSFE" hidden="1">{#N/A,#N/A,TRUE,"Cover Memo";"Complete Sys. Estimate",#N/A,TRUE,"Change Summary";"Complete Sys. Estimate",#N/A,TRUE,"Estimate Summary";"Complete Sys. Estimate",#N/A,TRUE,"Dept. Summary";"Complete Sys. Estimate",#N/A,TRUE,"DOW Detail"}</definedName>
    <definedName name="ga" localSheetId="3" hidden="1">{"'Sheet1'!$L$16"}</definedName>
    <definedName name="ga" hidden="1">{"'Sheet1'!$L$16"}</definedName>
    <definedName name="gdfgdfgdf" localSheetId="3" hidden="1">{"'Sheet1'!$L$16"}</definedName>
    <definedName name="gdfgdfgdf" hidden="1">{"'Sheet1'!$L$16"}</definedName>
    <definedName name="GFF" hidden="1">[14]SEX!$P$7:$P$7</definedName>
    <definedName name="gfgdfg" hidden="1">[15]차액보증!#REF!</definedName>
    <definedName name="gfh" localSheetId="3" hidden="1">{"ECA Qtrs C",#N/A,TRUE,"ECA_Qtrs_C";"ECA Qtrs D",#N/A,TRUE,"ECA_Qtrs_D";"ECA Qtrs F",#N/A,TRUE,"ECA_Qtrs_F";"ECA Qtrs G",#N/A,TRUE,"ECA_Qtrs_G";"ECA SisterApt",#N/A,TRUE,"ECA_SisterApt";"ECA Nurses",#N/A,TRUE,"ECA_NursesHostel"}</definedName>
    <definedName name="gfh" hidden="1">{"ECA Qtrs C",#N/A,TRUE,"ECA_Qtrs_C";"ECA Qtrs D",#N/A,TRUE,"ECA_Qtrs_D";"ECA Qtrs F",#N/A,TRUE,"ECA_Qtrs_F";"ECA Qtrs G",#N/A,TRUE,"ECA_Qtrs_G";"ECA SisterApt",#N/A,TRUE,"ECA_SisterApt";"ECA Nurses",#N/A,TRUE,"ECA_NursesHostel"}</definedName>
    <definedName name="GG" localSheetId="3" hidden="1">#REF!</definedName>
    <definedName name="GG" hidden="1">#REF!</definedName>
    <definedName name="GGBC1" localSheetId="3" hidden="1">{"'Sheet1'!$L$16"}</definedName>
    <definedName name="GGBC1" hidden="1">{"'Sheet1'!$L$16"}</definedName>
    <definedName name="GGG" hidden="1">#REF!</definedName>
    <definedName name="GGGG" hidden="1">#REF!</definedName>
    <definedName name="ggggg" localSheetId="3" hidden="1">{#N/A,#N/A,TRUE,"Cover Memo";"Ride Estimate",#N/A,TRUE,"Change Summary";"Ride Estimate",#N/A,TRUE,"Estimate Summary";"Ride Estimate",#N/A,TRUE,"Dept. Summary";"Ride Estimate",#N/A,TRUE,"DOW Detail"}</definedName>
    <definedName name="ggggg" hidden="1">{#N/A,#N/A,TRUE,"Cover Memo";"Ride Estimate",#N/A,TRUE,"Change Summary";"Ride Estimate",#N/A,TRUE,"Estimate Summary";"Ride Estimate",#N/A,TRUE,"Dept. Summary";"Ride Estimate",#N/A,TRUE,"DOW Detail"}</definedName>
    <definedName name="GGGGGG" localSheetId="3" hidden="1">#REF!</definedName>
    <definedName name="GGGGGG" hidden="1">#REF!</definedName>
    <definedName name="GH" hidden="1">#REF!</definedName>
    <definedName name="GHG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G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rap_b" hidden="1">[4]tifico!#REF!</definedName>
    <definedName name="grew" localSheetId="3" hidden="1">#REF!</definedName>
    <definedName name="grew" hidden="1">#REF!</definedName>
    <definedName name="guestroom" localSheetId="3" hidden="1">{#N/A,#N/A,TRUE,"Cover Memo";"Complete Sys. Estimate",#N/A,TRUE,"Change Summary";"Complete Sys. Estimate",#N/A,TRUE,"Estimate Summary";"Complete Sys. Estimate",#N/A,TRUE,"Dept. Summary";"Complete Sys. Estimate",#N/A,TRUE,"DOW Detail"}</definedName>
    <definedName name="guestroom" hidden="1">{#N/A,#N/A,TRUE,"Cover Memo";"Complete Sys. Estimate",#N/A,TRUE,"Change Summary";"Complete Sys. Estimate",#N/A,TRUE,"Estimate Summary";"Complete Sys. Estimate",#N/A,TRUE,"Dept. Summary";"Complete Sys. Estimate",#N/A,TRUE,"DOW Detail"}</definedName>
    <definedName name="GYGY"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YGY"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 localSheetId="3" hidden="1">{"'Sheet1'!$L$16"}</definedName>
    <definedName name="h" hidden="1">{"'Sheet1'!$L$16"}</definedName>
    <definedName name="h_xoa" localSheetId="3" hidden="1">{"'Sheet1'!$L$16"}</definedName>
    <definedName name="h_xoa" hidden="1">{"'Sheet1'!$L$16"}</definedName>
    <definedName name="h_xoa2" localSheetId="3" hidden="1">{"'Sheet1'!$L$16"}</definedName>
    <definedName name="h_xoa2" hidden="1">{"'Sheet1'!$L$16"}</definedName>
    <definedName name="hai" hidden="1">[4]tifico!#REF!</definedName>
    <definedName name="han" localSheetId="3" hidden="1">#REF!</definedName>
    <definedName name="han" hidden="1">#REF!</definedName>
    <definedName name="hanh" localSheetId="3" hidden="1">{"'Sheet1'!$L$16"}</definedName>
    <definedName name="hanh" hidden="1">{"'Sheet1'!$L$16"}</definedName>
    <definedName name="hb" localSheetId="3" hidden="1">{"'Sheet1'!$L$16"}</definedName>
    <definedName name="hb" hidden="1">{"'Sheet1'!$L$16"}</definedName>
    <definedName name="help" localSheetId="3" hidden="1">{"summary",#N/A,FALSE,"Summary";"parameter",#N/A,FALSE,"Parameter Summary";"detail",#N/A,FALSE,"Detail";"gsf",#N/A,FALSE,"GSF"}</definedName>
    <definedName name="help" hidden="1">{"summary",#N/A,FALSE,"Summary";"parameter",#N/A,FALSE,"Parameter Summary";"detail",#N/A,FALSE,"Detail";"gsf",#N/A,FALSE,"GSF"}</definedName>
    <definedName name="help1" localSheetId="3" hidden="1">{#N/A,#N/A,FALSE,"Project Summary";#N/A,#N/A,FALSE,"Parameter Summary";#N/A,#N/A,FALSE,"Budget Control Report";#N/A,#N/A,FALSE,"DETAIL.XLS"}</definedName>
    <definedName name="help1" hidden="1">{#N/A,#N/A,FALSE,"Project Summary";#N/A,#N/A,FALSE,"Parameter Summary";#N/A,#N/A,FALSE,"Budget Control Report";#N/A,#N/A,FALSE,"DETAIL.XLS"}</definedName>
    <definedName name="hfgsdf" localSheetId="3" hidden="1">{"'Sheet1'!$L$16"}</definedName>
    <definedName name="hfgsdf" hidden="1">{"'Sheet1'!$L$16"}</definedName>
    <definedName name="hg" localSheetId="3" hidden="1">{"'Sheet1'!$L$16"}</definedName>
    <definedName name="hg" hidden="1">{"'Sheet1'!$L$16"}</definedName>
    <definedName name="hgfagl" hidden="1">#REF!</definedName>
    <definedName name="HGF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GF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h" localSheetId="3" hidden="1">{"'Sheet1'!$L$16"}</definedName>
    <definedName name="hh" hidden="1">{"'Sheet1'!$L$16"}</definedName>
    <definedName name="hhb" localSheetId="3" hidden="1">{"'Sheet1'!$L$16"}</definedName>
    <definedName name="hhb" hidden="1">{"'Sheet1'!$L$16"}</definedName>
    <definedName name="hhh" hidden="1">#REF!</definedName>
    <definedName name="hhhhh" hidden="1">#REF!</definedName>
    <definedName name="HiddenRows" hidden="1">#REF!</definedName>
    <definedName name="HJHH" localSheetId="3" hidden="1">{"ECA Qtrs C",#N/A,TRUE,"ECA_Qtrs_C";"ECA Qtrs D",#N/A,TRUE,"ECA_Qtrs_D";"ECA Qtrs F",#N/A,TRUE,"ECA_Qtrs_F";"ECA Qtrs G",#N/A,TRUE,"ECA_Qtrs_G";"ECA SisterApt",#N/A,TRUE,"ECA_SisterApt";"ECA Nurses",#N/A,TRUE,"ECA_NursesHostel"}</definedName>
    <definedName name="HJHH" hidden="1">{"ECA Qtrs C",#N/A,TRUE,"ECA_Qtrs_C";"ECA Qtrs D",#N/A,TRUE,"ECA_Qtrs_D";"ECA Qtrs F",#N/A,TRUE,"ECA_Qtrs_F";"ECA Qtrs G",#N/A,TRUE,"ECA_Qtrs_G";"ECA SisterApt",#N/A,TRUE,"ECA_SisterApt";"ECA Nurses",#N/A,TRUE,"ECA_NursesHostel"}</definedName>
    <definedName name="HKJHJ"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KJHJ"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þ" localSheetId="3" hidden="1">{"'Sheet1'!$L$16"}</definedName>
    <definedName name="hþ" hidden="1">{"'Sheet1'!$L$16"}</definedName>
    <definedName name="hþwr" localSheetId="3" hidden="1">{"'Sheet1'!$L$16"}</definedName>
    <definedName name="hþwr" hidden="1">{"'Sheet1'!$L$16"}</definedName>
    <definedName name="htlm" localSheetId="3" hidden="1">{"'Sheet1'!$L$16"}</definedName>
    <definedName name="htlm" hidden="1">{"'Sheet1'!$L$16"}</definedName>
    <definedName name="html" localSheetId="3" hidden="1">{"'Sheet1'!$L$16"}</definedName>
    <definedName name="html" hidden="1">{"'Sheet1'!$L$16"}</definedName>
    <definedName name="HTML_CodePage" hidden="1">950</definedName>
    <definedName name="HTML_Control" localSheetId="3" hidden="1">{"'Sheet1'!$L$16"}</definedName>
    <definedName name="HTML_Control" hidden="1">{"'Sheet1'!$L$16"}</definedName>
    <definedName name="html_control_xoa2" localSheetId="3" hidden="1">{"'Sheet1'!$L$16"}</definedName>
    <definedName name="html_control_xoa2" hidden="1">{"'Sheet1'!$L$16"}</definedName>
    <definedName name="HTML_Control1" localSheetId="3" hidden="1">{"'Sheet1'!$L$16"}</definedName>
    <definedName name="HTML_Control1" hidden="1">{"'Sheet1'!$L$16"}</definedName>
    <definedName name="HTML_Controlmoi" localSheetId="3" hidden="1">{"'Sheet1'!$L$16"}</definedName>
    <definedName name="HTML_Controlmoi"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PathFilemoi" hidden="1">"C:\2689\Q\國內\00q3961台化龍德PTA3建造\MyHTML.htm"</definedName>
    <definedName name="HTML_Title" hidden="1">"00Q3961-SUM"</definedName>
    <definedName name="HTML1_10" hidden="1">"charles_l_blake@ccm.rr.intel.com"</definedName>
    <definedName name="HTML1_11" hidden="1">1</definedName>
    <definedName name="HTML1_12" hidden="1">"C:\CWeb\P858VFCPA\9712\timeline.htm"</definedName>
    <definedName name="HTML1_2" hidden="1">1</definedName>
    <definedName name="HTML1_3" hidden="1">"P858 VF CPA Time Line"</definedName>
    <definedName name="HTML1_4" hidden="1">"Schedule"</definedName>
    <definedName name="HTML1_5" hidden="1">""</definedName>
    <definedName name="HTML1_6" hidden="1">1</definedName>
    <definedName name="HTML1_7" hidden="1">1</definedName>
    <definedName name="HTML1_8" hidden="1">"10/20/97"</definedName>
    <definedName name="HTML1_9" hidden="1">"Charlie Blake"</definedName>
    <definedName name="HTMLCount" hidden="1">1</definedName>
    <definedName name="HTMLcpnmtrol" localSheetId="3" hidden="1">{"'Sheet1'!$L$16"}</definedName>
    <definedName name="HTMLcpnmtrol" hidden="1">{"'Sheet1'!$L$16"}</definedName>
    <definedName name="hu" localSheetId="3" hidden="1">{"'Sheet1'!$L$16"}</definedName>
    <definedName name="hu" hidden="1">{"'Sheet1'!$L$16"}</definedName>
    <definedName name="HU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i" localSheetId="3" hidden="1">{"'Sheet1'!$L$16"}</definedName>
    <definedName name="hui" hidden="1">{"'Sheet1'!$L$16"}</definedName>
    <definedName name="huy" localSheetId="3" hidden="1">{"'Sheet1'!$L$16"}</definedName>
    <definedName name="huy" hidden="1">{"'Sheet1'!$L$16"}</definedName>
    <definedName name="huy_xoa" localSheetId="3" hidden="1">{"'Sheet1'!$L$16"}</definedName>
    <definedName name="huy_xoa" hidden="1">{"'Sheet1'!$L$16"}</definedName>
    <definedName name="huy_xoa2" localSheetId="3" hidden="1">{"'Sheet1'!$L$16"}</definedName>
    <definedName name="huy_xoa2" hidden="1">{"'Sheet1'!$L$16"}</definedName>
    <definedName name="huymoi" localSheetId="3" hidden="1">{"'Sheet1'!$L$16"}</definedName>
    <definedName name="huymoi" hidden="1">{"'Sheet1'!$L$16"}</definedName>
    <definedName name="HUYØ" localSheetId="3" hidden="1">{"'Sheet1'!$L$16"}</definedName>
    <definedName name="HUYØ" hidden="1">{"'Sheet1'!$L$16"}</definedName>
    <definedName name="hy" localSheetId="3" hidden="1">{"'Sheet1'!$L$16"}</definedName>
    <definedName name="hy" hidden="1">{"'Sheet1'!$L$16"}</definedName>
    <definedName name="III" localSheetId="3" hidden="1">{#N/A,#N/A,TRUE,"Cover Memo";"Facility Estimate",#N/A,TRUE,"Change Summary";"Facility Estimate",#N/A,TRUE,"Estimate Summary";"Facility Estimate",#N/A,TRUE,"Dept. Summary";"Facility Estimate",#N/A,TRUE,"DOW Detail"}</definedName>
    <definedName name="III" hidden="1">{#N/A,#N/A,TRUE,"Cover Memo";"Facility Estimate",#N/A,TRUE,"Change Summary";"Facility Estimate",#N/A,TRUE,"Estimate Summary";"Facility Estimate",#N/A,TRUE,"Dept. Summary";"Facility Estimate",#N/A,TRUE,"DOW Detail"}</definedName>
    <definedName name="iuliupoui" localSheetId="3" hidden="1">{"'Sheet1'!$L$16"}</definedName>
    <definedName name="iuliupoui" hidden="1">{"'Sheet1'!$L$16"}</definedName>
    <definedName name="IV" localSheetId="3" hidden="1">{#N/A,#N/A,TRUE,"Cover Memo";"Ride Estimate",#N/A,TRUE,"Change Summary";"Ride Estimate",#N/A,TRUE,"Estimate Summary";"Ride Estimate",#N/A,TRUE,"Dept. Summary";"Ride Estimate",#N/A,TRUE,"DOW Detail"}</definedName>
    <definedName name="IV" hidden="1">{#N/A,#N/A,TRUE,"Cover Memo";"Ride Estimate",#N/A,TRUE,"Change Summary";"Ride Estimate",#N/A,TRUE,"Estimate Summary";"Ride Estimate",#N/A,TRUE,"Dept. Summary";"Ride Estimate",#N/A,TRUE,"DOW Detail"}</definedName>
    <definedName name="iwer" localSheetId="3" hidden="1">{"'Sheet1'!$L$16"}</definedName>
    <definedName name="iwer" hidden="1">{"'Sheet1'!$L$16"}</definedName>
    <definedName name="iylryi" localSheetId="3" hidden="1">{"'Sheet1'!$L$16"}</definedName>
    <definedName name="iylryi" hidden="1">{"'Sheet1'!$L$16"}</definedName>
    <definedName name="J"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F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F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GJ" hidden="1">[4]tifico!#REF!</definedName>
    <definedName name="JHG"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K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K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kjk" localSheetId="3" hidden="1">#REF!</definedName>
    <definedName name="jkjk" hidden="1">#REF!</definedName>
    <definedName name="jsdh" localSheetId="3" hidden="1">{"'Sheet1'!$L$16"}</definedName>
    <definedName name="jsdh" hidden="1">{"'Sheet1'!$L$16"}</definedName>
    <definedName name="jsryj" localSheetId="3" hidden="1">{"'Sheet1'!$L$16"}</definedName>
    <definedName name="jsryj" hidden="1">{"'Sheet1'!$L$16"}</definedName>
    <definedName name="jt" localSheetId="3" hidden="1">{"'Sheet1'!$L$16"}</definedName>
    <definedName name="jt" hidden="1">{"'Sheet1'!$L$16"}</definedName>
    <definedName name="jtru" localSheetId="3" hidden="1">{"'Sheet1'!$L$16"}</definedName>
    <definedName name="jtru" hidden="1">{"'Sheet1'!$L$16"}</definedName>
    <definedName name="jtyk" localSheetId="3" hidden="1">{"'Sheet1'!$L$16"}</definedName>
    <definedName name="jtyk" hidden="1">{"'Sheet1'!$L$16"}</definedName>
    <definedName name="JUNK" localSheetId="3" hidden="1">{"SCHEDULE",#N/A,FALSE,"Fin_sched"}</definedName>
    <definedName name="JUNK" hidden="1">{"SCHEDULE",#N/A,FALSE,"Fin_sched"}</definedName>
    <definedName name="JUNK2" localSheetId="3" hidden="1">{"SUMMARY",#N/A,FALSE,"Fin_sched"}</definedName>
    <definedName name="JUNK2" hidden="1">{"SUMMARY",#N/A,FALSE,"Fin_sched"}</definedName>
    <definedName name="jyuk" localSheetId="3" hidden="1">{"'Sheet1'!$L$16"}</definedName>
    <definedName name="jyuk" hidden="1">{"'Sheet1'!$L$16"}</definedName>
    <definedName name="K" localSheetId="3" hidden="1">{"'Sheet1'!$L$16"}</definedName>
    <definedName name="K" hidden="1">{"'Sheet1'!$L$16"}</definedName>
    <definedName name="K.viecBAHUNG" localSheetId="3" hidden="1">{"'Sheet1'!$L$16"}</definedName>
    <definedName name="K.viecBAHUNG" hidden="1">{"'Sheet1'!$L$16"}</definedName>
    <definedName name="k_xoa" localSheetId="3" hidden="1">{"Offgrid",#N/A,FALSE,"OFFGRID";"Region",#N/A,FALSE,"REGION";"Offgrid -2",#N/A,FALSE,"OFFGRID";"WTP",#N/A,FALSE,"WTP";"WTP -2",#N/A,FALSE,"WTP";"Project",#N/A,FALSE,"PROJECT";"Summary -2",#N/A,FALSE,"SUMMARY"}</definedName>
    <definedName name="k_xoa" hidden="1">{"Offgrid",#N/A,FALSE,"OFFGRID";"Region",#N/A,FALSE,"REGION";"Offgrid -2",#N/A,FALSE,"OFFGRID";"WTP",#N/A,FALSE,"WTP";"WTP -2",#N/A,FALSE,"WTP";"Project",#N/A,FALSE,"PROJECT";"Summary -2",#N/A,FALSE,"SUMMARY"}</definedName>
    <definedName name="k_xoa2" localSheetId="3" hidden="1">{"Offgrid",#N/A,FALSE,"OFFGRID";"Region",#N/A,FALSE,"REGION";"Offgrid -2",#N/A,FALSE,"OFFGRID";"WTP",#N/A,FALSE,"WTP";"WTP -2",#N/A,FALSE,"WTP";"Project",#N/A,FALSE,"PROJECT";"Summary -2",#N/A,FALSE,"SUMMARY"}</definedName>
    <definedName name="k_xoa2" hidden="1">{"Offgrid",#N/A,FALSE,"OFFGRID";"Region",#N/A,FALSE,"REGION";"Offgrid -2",#N/A,FALSE,"OFFGRID";"WTP",#N/A,FALSE,"WTP";"WTP -2",#N/A,FALSE,"WTP";"Project",#N/A,FALSE,"PROJECT";"Summary -2",#N/A,FALSE,"SUMMARY"}</definedName>
    <definedName name="KCThep" localSheetId="3" hidden="1">{"'Sheet1'!$L$16"}</definedName>
    <definedName name="KCThep" hidden="1">{"'Sheet1'!$L$16"}</definedName>
    <definedName name="kd" localSheetId="3" hidden="1">{"SUMMARY",#N/A,FALSE,"Fin_sched"}</definedName>
    <definedName name="kd" hidden="1">{"SUMMARY",#N/A,FALSE,"Fin_sched"}</definedName>
    <definedName name="KHGDFKHGFJKGF" localSheetId="3" hidden="1">#REF!</definedName>
    <definedName name="KHGDFKHGFJKGF" hidden="1">#REF!</definedName>
    <definedName name="khoi" hidden="1">#REF!</definedName>
    <definedName name="khongtruotgia" localSheetId="3" hidden="1">{"'Sheet1'!$L$16"}</definedName>
    <definedName name="khongtruotgia" hidden="1">{"'Sheet1'!$L$16"}</definedName>
    <definedName name="kk" hidden="1">#REF!</definedName>
    <definedName name="kkk" localSheetId="3" hidden="1">{#N/A,#N/A,FALSE,"特殊室（ＢＱ表）"}</definedName>
    <definedName name="kkk" hidden="1">{#N/A,#N/A,FALSE,"特殊室（ＢＱ表）"}</definedName>
    <definedName name="ｋｋｋ" localSheetId="3" hidden="1">{"'Sheet1'!$L$16"}</definedName>
    <definedName name="ｋｋｋ" hidden="1">{"'Sheet1'!$L$16"}</definedName>
    <definedName name="klkklk" localSheetId="3" hidden="1">{#N/A,#N/A,FALSE,"Sheet1";#N/A,#N/A,FALSE,"Sheet3";#N/A,#N/A,FALSE,"Sheet5"}</definedName>
    <definedName name="klkklk" hidden="1">{#N/A,#N/A,FALSE,"Sheet1";#N/A,#N/A,FALSE,"Sheet3";#N/A,#N/A,FALSE,"Sheet5"}</definedName>
    <definedName name="KNDAT_CHUA_SU_DUNG" localSheetId="3" hidden="1">#REF!</definedName>
    <definedName name="KNDAT_CHUA_SU_DUNG" hidden="1">#REF!</definedName>
    <definedName name="ksbn" localSheetId="3" hidden="1">{"'Sheet1'!$L$16"}</definedName>
    <definedName name="ksbn" hidden="1">{"'Sheet1'!$L$16"}</definedName>
    <definedName name="kshn" localSheetId="3" hidden="1">{"'Sheet1'!$L$16"}</definedName>
    <definedName name="kshn" hidden="1">{"'Sheet1'!$L$16"}</definedName>
    <definedName name="ksls" localSheetId="3" hidden="1">{"'Sheet1'!$L$16"}</definedName>
    <definedName name="ksls" hidden="1">{"'Sheet1'!$L$16"}</definedName>
    <definedName name="kukek" localSheetId="3" hidden="1">{"'Sheet1'!$L$16"}</definedName>
    <definedName name="kukek" hidden="1">{"'Sheet1'!$L$16"}</definedName>
    <definedName name="kuklk" localSheetId="3" hidden="1">{"'Sheet1'!$L$16"}</definedName>
    <definedName name="kuklk" hidden="1">{"'Sheet1'!$L$16"}</definedName>
    <definedName name="kutkuk" localSheetId="3" hidden="1">{"'Sheet1'!$L$16"}</definedName>
    <definedName name="kutkuk" hidden="1">{"'Sheet1'!$L$16"}</definedName>
    <definedName name="lan" localSheetId="3" hidden="1">{#N/A,#N/A,TRUE,"BT M200 da 10x20"}</definedName>
    <definedName name="lan" hidden="1">{#N/A,#N/A,TRUE,"BT M200 da 10x20"}</definedName>
    <definedName name="langson" localSheetId="3" hidden="1">{"'Sheet1'!$L$16"}</definedName>
    <definedName name="langson" hidden="1">{"'Sheet1'!$L$16"}</definedName>
    <definedName name="le" localSheetId="3" hidden="1">{"'Sheet1'!$L$16"}</definedName>
    <definedName name="le" hidden="1">{"'Sheet1'!$L$16"}</definedName>
    <definedName name="LEEEE" localSheetId="3"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EEEE"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k" localSheetId="3" hidden="1">{#N/A,#N/A,FALSE,"mgtsum.XLS";#N/A,#N/A,FALSE,"CAPONE";#N/A,#N/A,FALSE,"CAPTWO";#N/A,#N/A,FALSE,"CAPTHREE"}</definedName>
    <definedName name="lk" hidden="1">{#N/A,#N/A,FALSE,"mgtsum.XLS";#N/A,#N/A,FALSE,"CAPONE";#N/A,#N/A,FALSE,"CAPTWO";#N/A,#N/A,FALSE,"CAPTHREE"}</definedName>
    <definedName name="LLEE" localSheetId="3"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LEE"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ll" localSheetId="3" hidden="1">{#N/A,#N/A,FALSE,"特殊室（ＢＱ表）"}</definedName>
    <definedName name="lll" hidden="1">{#N/A,#N/A,FALSE,"特殊室（ＢＱ表）"}</definedName>
    <definedName name="LLLLLLL" localSheetId="3" hidden="1">#REF!</definedName>
    <definedName name="LLLLLLL" hidden="1">#REF!</definedName>
    <definedName name="LOCO" localSheetId="3" hidden="1">{"'Sheet1'!$L$16"}</definedName>
    <definedName name="LOCO" hidden="1">{"'Sheet1'!$L$16"}</definedName>
    <definedName name="LOCO2" localSheetId="3" hidden="1">{"'Sheet1'!$L$16"}</definedName>
    <definedName name="LOCO2" hidden="1">{"'Sheet1'!$L$16"}</definedName>
    <definedName name="Long" localSheetId="3" hidden="1">{"'Sheet1'!$L$16"}</definedName>
    <definedName name="Long" hidden="1">{"'Sheet1'!$L$16"}</definedName>
    <definedName name="luan" localSheetId="3" hidden="1">{"'Sheet1'!$L$16"}</definedName>
    <definedName name="luan" hidden="1">{"'Sheet1'!$L$16"}</definedName>
    <definedName name="luong" localSheetId="3" hidden="1">{"'Sheet1'!$L$16"}</definedName>
    <definedName name="luong" hidden="1">{"'Sheet1'!$L$16"}</definedName>
    <definedName name="M10." localSheetId="3" hidden="1">{"'Sheet1'!$L$16"}</definedName>
    <definedName name="M10." hidden="1">{"'Sheet1'!$L$16"}</definedName>
    <definedName name="mat.spare" localSheetId="3" hidden="1">{"'ELEC'!$A$2:$H$216","'ELEC'!$C$2:$D$2"}</definedName>
    <definedName name="mat.spare" hidden="1">{"'ELEC'!$A$2:$H$216","'ELEC'!$C$2:$D$2"}</definedName>
    <definedName name="MAU" localSheetId="3" hidden="1">{"'Sheet1'!$L$16"}</definedName>
    <definedName name="MAU" hidden="1">{"'Sheet1'!$L$16"}</definedName>
    <definedName name="mccb" localSheetId="3" hidden="1">{#N/A,#N/A,FALSE,"CCTV"}</definedName>
    <definedName name="mccb" hidden="1">{#N/A,#N/A,FALSE,"CCTV"}</definedName>
    <definedName name="MCCO" localSheetId="3" hidden="1">{#N/A,#N/A,FALSE,"CCTV"}</definedName>
    <definedName name="MCCO" hidden="1">{#N/A,#N/A,FALSE,"CCTV"}</definedName>
    <definedName name="MCCO10" localSheetId="3" hidden="1">{#N/A,#N/A,FALSE,"CCTV"}</definedName>
    <definedName name="MCCO10" hidden="1">{#N/A,#N/A,FALSE,"CCTV"}</definedName>
    <definedName name="MCCO11" localSheetId="3" hidden="1">{#N/A,#N/A,FALSE,"CCTV"}</definedName>
    <definedName name="MCCO11" hidden="1">{#N/A,#N/A,FALSE,"CCTV"}</definedName>
    <definedName name="MCCO12" localSheetId="3" hidden="1">{#N/A,#N/A,FALSE,"CCTV"}</definedName>
    <definedName name="MCCO12" hidden="1">{#N/A,#N/A,FALSE,"CCTV"}</definedName>
    <definedName name="MCCO13" localSheetId="3" hidden="1">{#N/A,#N/A,FALSE,"CCTV"}</definedName>
    <definedName name="MCCO13" hidden="1">{#N/A,#N/A,FALSE,"CCTV"}</definedName>
    <definedName name="MCCO3" localSheetId="3" hidden="1">{#N/A,#N/A,FALSE,"CCTV"}</definedName>
    <definedName name="MCCO3" hidden="1">{#N/A,#N/A,FALSE,"CCTV"}</definedName>
    <definedName name="MCCO4" localSheetId="3" hidden="1">{#N/A,#N/A,FALSE,"CCTV"}</definedName>
    <definedName name="MCCO4" hidden="1">{#N/A,#N/A,FALSE,"CCTV"}</definedName>
    <definedName name="MCCO5" localSheetId="3" hidden="1">{#N/A,#N/A,FALSE,"CCTV"}</definedName>
    <definedName name="MCCO5" hidden="1">{#N/A,#N/A,FALSE,"CCTV"}</definedName>
    <definedName name="MCCO6" localSheetId="3" hidden="1">{#N/A,#N/A,FALSE,"CCTV"}</definedName>
    <definedName name="MCCO6" hidden="1">{#N/A,#N/A,FALSE,"CCTV"}</definedName>
    <definedName name="MCCO7" localSheetId="3" hidden="1">{#N/A,#N/A,FALSE,"CCTV"}</definedName>
    <definedName name="MCCO7" hidden="1">{#N/A,#N/A,FALSE,"CCTV"}</definedName>
    <definedName name="MCCO8" localSheetId="3" hidden="1">{#N/A,#N/A,FALSE,"CCTV"}</definedName>
    <definedName name="MCCO8" hidden="1">{#N/A,#N/A,FALSE,"CCTV"}</definedName>
    <definedName name="MCCO9" localSheetId="3" hidden="1">{#N/A,#N/A,FALSE,"CCTV"}</definedName>
    <definedName name="MCCO9" hidden="1">{#N/A,#N/A,FALSE,"CCTV"}</definedName>
    <definedName name="MCCOÙ" localSheetId="3" hidden="1">{#N/A,#N/A,FALSE,"CCTV"}</definedName>
    <definedName name="MCCOÙ" hidden="1">{#N/A,#N/A,FALSE,"CCTV"}</definedName>
    <definedName name="Mech" hidden="1">[4]tifico!#REF!</definedName>
    <definedName name="ｍｍｍ" localSheetId="3" hidden="1">{"'Sheet1'!$L$16"}</definedName>
    <definedName name="ｍｍｍ" hidden="1">{"'Sheet1'!$L$16"}</definedName>
    <definedName name="ｍｍｍｍ" localSheetId="3" hidden="1">{"'Sheet1'!$L$16"}</definedName>
    <definedName name="ｍｍｍｍ" hidden="1">{"'Sheet1'!$L$16"}</definedName>
    <definedName name="moi" localSheetId="3" hidden="1">{"'Sheet1'!$L$16"}</definedName>
    <definedName name="moi" hidden="1">{"'Sheet1'!$L$16"}</definedName>
    <definedName name="MV" localSheetId="3" hidden="1">{#N/A,#N/A,FALSE,"Sheet1";#N/A,#N/A,FALSE,"Sheet3";#N/A,#N/A,FALSE,"Sheet5"}</definedName>
    <definedName name="MV" hidden="1">{#N/A,#N/A,FALSE,"Sheet1";#N/A,#N/A,FALSE,"Sheet3";#N/A,#N/A,FALSE,"Sheet5"}</definedName>
    <definedName name="n" localSheetId="3" hidden="1">#REF!</definedName>
    <definedName name="n" hidden="1">#REF!</definedName>
    <definedName name="Na" localSheetId="3" hidden="1">{"'Sheet1'!$L$16"}</definedName>
    <definedName name="Na" hidden="1">{"'Sheet1'!$L$16"}</definedName>
    <definedName name="nam" localSheetId="3" hidden="1">{"'Sheet1'!$L$16"}</definedName>
    <definedName name="nam" hidden="1">{"'Sheet1'!$L$16"}</definedName>
    <definedName name="NB" hidden="1">#REF!</definedName>
    <definedName name="nego검토"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nego검토"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NEW" localSheetId="3" hidden="1">{#N/A,#N/A,FALSE,"Chi tiÆt"}</definedName>
    <definedName name="NEW" hidden="1">{#N/A,#N/A,FALSE,"Chi tiÆt"}</definedName>
    <definedName name="NEWNAME" localSheetId="3" hidden="1">{#N/A,#N/A,FALSE,"CCTV"}</definedName>
    <definedName name="NEWNAME" hidden="1">{#N/A,#N/A,FALSE,"CCTV"}</definedName>
    <definedName name="NguyenDiep" localSheetId="3" hidden="1">{"'Sheet1'!$L$16"}</definedName>
    <definedName name="NguyenDiep" hidden="1">{"'Sheet1'!$L$16"}</definedName>
    <definedName name="nharac" localSheetId="3" hidden="1">{#N/A,#N/A,FALSE,"Chi tiÆt"}</definedName>
    <definedName name="nharac" hidden="1">{#N/A,#N/A,FALSE,"Chi tiÆt"}</definedName>
    <definedName name="Nhiem" localSheetId="3" hidden="1">{"'Sheet1'!$L$16"}</definedName>
    <definedName name="Nhiem" hidden="1">{"'Sheet1'!$L$16"}</definedName>
    <definedName name="nnnn" hidden="1">#REF!</definedName>
    <definedName name="NO" hidden="1">#REF!</definedName>
    <definedName name="NUOCHKHOAN" localSheetId="3" hidden="1">{"'Sheet1'!$L$16"}</definedName>
    <definedName name="NUOCHKHOAN" hidden="1">{"'Sheet1'!$L$16"}</definedName>
    <definedName name="NUOCHKHOANMOI" localSheetId="3" hidden="1">{"'Sheet1'!$L$16"}</definedName>
    <definedName name="NUOCHKHOANMOI" hidden="1">{"'Sheet1'!$L$16"}</definedName>
    <definedName name="oa" hidden="1">#REF!</definedName>
    <definedName name="oanh" localSheetId="3" hidden="1">{"'Sheet1'!$L$16"}</definedName>
    <definedName name="oanh" hidden="1">{"'Sheet1'!$L$16"}</definedName>
    <definedName name="OC" localSheetId="3" hidden="1">{"'Sheet1'!$L$16"}</definedName>
    <definedName name="OC" hidden="1">{"'Sheet1'!$L$16"}</definedName>
    <definedName name="oiuy" localSheetId="3" hidden="1">{#N/A,#N/A,FALSE,"Chi tiÆt"}</definedName>
    <definedName name="oiuy" hidden="1">{#N/A,#N/A,FALSE,"Chi tiÆt"}</definedName>
    <definedName name="okay" localSheetId="3" hidden="1">{#N/A,#N/A,FALSE,"mgtsum.XLS";#N/A,#N/A,FALSE,"CAPONE";#N/A,#N/A,FALSE,"CAPTWO";#N/A,#N/A,FALSE,"CAPTHREE"}</definedName>
    <definedName name="okay" hidden="1">{#N/A,#N/A,FALSE,"mgtsum.XLS";#N/A,#N/A,FALSE,"CAPONE";#N/A,#N/A,FALSE,"CAPTWO";#N/A,#N/A,FALSE,"CAPTHREE"}</definedName>
    <definedName name="OO" localSheetId="3" hidden="1">#REF!</definedName>
    <definedName name="OO" hidden="1">#REF!</definedName>
    <definedName name="OrderTable" localSheetId="3" hidden="1">#REF!</definedName>
    <definedName name="OrderTable" hidden="1">#REF!</definedName>
    <definedName name="p" localSheetId="3" hidden="1">{"'Sheet1'!$L$16"}</definedName>
    <definedName name="p" hidden="1">{"'Sheet1'!$L$16"}</definedName>
    <definedName name="PAIII_" localSheetId="3" hidden="1">{"'Sheet1'!$L$16"}</definedName>
    <definedName name="PAIII_" hidden="1">{"'Sheet1'!$L$16"}</definedName>
    <definedName name="pgq" hidden="1">[2]Earthwork!#REF!</definedName>
    <definedName name="phantich3" localSheetId="3" hidden="1">{"'Sheet1'!$L$16"}</definedName>
    <definedName name="phantich3" hidden="1">{"'Sheet1'!$L$16"}</definedName>
    <definedName name="Phuong" localSheetId="3" hidden="1">{"'Sheet1'!$L$16"}</definedName>
    <definedName name="Phuong" hidden="1">{"'Sheet1'!$L$16"}</definedName>
    <definedName name="Pipe" localSheetId="3" hidden="1">{#N/A,#N/A,FALSE,"CCTV"}</definedName>
    <definedName name="Pipe" hidden="1">{#N/A,#N/A,FALSE,"CCTV"}</definedName>
    <definedName name="PMS" localSheetId="3" hidden="1">{"'Sheet1'!$L$16"}</definedName>
    <definedName name="PMS" hidden="1">{"'Sheet1'!$L$16"}</definedName>
    <definedName name="Port1" localSheetId="3" hidden="1">{#N/A,#N/A,FALSE,"特殊室（ＢＱ表）"}</definedName>
    <definedName name="Port1" hidden="1">{#N/A,#N/A,FALSE,"特殊室（ＢＱ表）"}</definedName>
    <definedName name="port11" localSheetId="3" hidden="1">{#N/A,#N/A,FALSE,"特殊室（ＢＱ表）"}</definedName>
    <definedName name="port11" hidden="1">{#N/A,#N/A,FALSE,"特殊室（ＢＱ表）"}</definedName>
    <definedName name="pp" localSheetId="3" hidden="1">{#N/A,#N/A,FALSE,"OUTPUT SHEET "}</definedName>
    <definedName name="pp" hidden="1">{#N/A,#N/A,FALSE,"OUTPUT SHEET "}</definedName>
    <definedName name="PPPP" localSheetId="3" hidden="1">{"'Sheet1'!$L$16"}</definedName>
    <definedName name="PPPP" hidden="1">{"'Sheet1'!$L$16"}</definedName>
    <definedName name="ｐｐｐｐ" localSheetId="3" hidden="1">{"'Sheet1'!$L$16"}</definedName>
    <definedName name="ｐｐｐｐ" hidden="1">{"'Sheet1'!$L$16"}</definedName>
    <definedName name="_xlnm.Print_Area" localSheetId="3">'B2-Warehouse'!$A$1:$L$381</definedName>
    <definedName name="_xlnm.Print_Area" localSheetId="4">B3_AnIn!$A$1:$L$603</definedName>
    <definedName name="_xlnm.Print_Area" localSheetId="1">Sum!$A$1:$D$41</definedName>
    <definedName name="_xlnm.Print_Titles" localSheetId="2">B1_Prelims!$1:$9</definedName>
    <definedName name="_xlnm.Print_Titles" localSheetId="3">'B2-Warehouse'!$1:$9</definedName>
    <definedName name="_xlnm.Print_Titles" localSheetId="4">B3_AnIn!$1:$9</definedName>
    <definedName name="ProdForm" localSheetId="3" hidden="1">#REF!</definedName>
    <definedName name="ProdForm" hidden="1">#REF!</definedName>
    <definedName name="Product" hidden="1">#REF!</definedName>
    <definedName name="PRODUCTION" localSheetId="3" hidden="1">{"'Sheet1'!$L$16"}</definedName>
    <definedName name="PRODUCTION" hidden="1">{"'Sheet1'!$L$16"}</definedName>
    <definedName name="ptich3" localSheetId="3" hidden="1">{"'Sheet1'!$L$16"}</definedName>
    <definedName name="ptich3" hidden="1">{"'Sheet1'!$L$16"}</definedName>
    <definedName name="PUBLIC" localSheetId="3" hidden="1">{"'Sheet1'!$L$16"}</definedName>
    <definedName name="PUBLIC" hidden="1">{"'Sheet1'!$L$16"}</definedName>
    <definedName name="PVC" localSheetId="3" hidden="1">{"'Sheet1'!$L$16"}</definedName>
    <definedName name="PVC" hidden="1">{"'Sheet1'!$L$16"}</definedName>
    <definedName name="q" hidden="1">#REF!</definedName>
    <definedName name="qd10_gt" localSheetId="3" hidden="1">{"'Sheet1'!$L$16"}</definedName>
    <definedName name="qd10_gt" hidden="1">{"'Sheet1'!$L$16"}</definedName>
    <definedName name="qd10_gt1" localSheetId="3" hidden="1">{"'Sheet1'!$L$16"}</definedName>
    <definedName name="qd10_gt1" hidden="1">{"'Sheet1'!$L$16"}</definedName>
    <definedName name="qdwfwdfwfwe" hidden="1">#REF!</definedName>
    <definedName name="qncjstkdehdwhrud" localSheetId="3" hidden="1">{#N/A,#N/A,TRUE,"1";#N/A,#N/A,TRUE,"2";#N/A,#N/A,TRUE,"3";#N/A,#N/A,TRUE,"4";#N/A,#N/A,TRUE,"5";#N/A,#N/A,TRUE,"6";#N/A,#N/A,TRUE,"7"}</definedName>
    <definedName name="qncjstkdehdwhrud" hidden="1">{#N/A,#N/A,TRUE,"1";#N/A,#N/A,TRUE,"2";#N/A,#N/A,TRUE,"3";#N/A,#N/A,TRUE,"4";#N/A,#N/A,TRUE,"5";#N/A,#N/A,TRUE,"6";#N/A,#N/A,TRUE,"7"}</definedName>
    <definedName name="qor" hidden="1">[16]실행철강하도!$A$1:$A$4</definedName>
    <definedName name="qq" localSheetId="3" hidden="1">{#N/A,#N/A,FALSE,"단가표지"}</definedName>
    <definedName name="qq" hidden="1">{#N/A,#N/A,FALSE,"단가표지"}</definedName>
    <definedName name="QQQ" localSheetId="3" hidden="1">{"'Sheet1'!$L$16"}</definedName>
    <definedName name="QQQ" hidden="1">{"'Sheet1'!$L$16"}</definedName>
    <definedName name="ｑｑｑ" localSheetId="3" hidden="1">{"'Sheet1'!$L$16"}</definedName>
    <definedName name="ｑｑｑ" hidden="1">{"'Sheet1'!$L$16"}</definedName>
    <definedName name="ｑｑｑｑ" localSheetId="3" hidden="1">{"'Sheet1'!$L$16"}</definedName>
    <definedName name="ｑｑｑｑ" hidden="1">{"'Sheet1'!$L$16"}</definedName>
    <definedName name="qrw" localSheetId="3" hidden="1">{#N/A,#N/A,FALSE,"Sheet2";#N/A,#N/A,FALSE,"Sheet4";#N/A,#N/A,FALSE,"Sheet6"}</definedName>
    <definedName name="qrw" hidden="1">{#N/A,#N/A,FALSE,"Sheet2";#N/A,#N/A,FALSE,"Sheet4";#N/A,#N/A,FALSE,"Sheet6"}</definedName>
    <definedName name="QUOC" hidden="1">[4]tifico!#REF!</definedName>
    <definedName name="qw" localSheetId="3" hidden="1">{#N/A,#N/A,FALSE,"단가표지"}</definedName>
    <definedName name="qw" hidden="1">{#N/A,#N/A,FALSE,"단가표지"}</definedName>
    <definedName name="QWE" hidden="1">'[5]RAB AR&amp;STR'!#REF!</definedName>
    <definedName name="qwer" localSheetId="3" hidden="1">{"'Sheet1'!$L$16"}</definedName>
    <definedName name="qwer" hidden="1">{"'Sheet1'!$L$16"}</definedName>
    <definedName name="qwertet" localSheetId="3" hidden="1">{"'Sheet1'!$L$16"}</definedName>
    <definedName name="qwertet" hidden="1">{"'Sheet1'!$L$16"}</definedName>
    <definedName name="qwwqe" localSheetId="3" hidden="1">{"'Sheet1'!$L$16"}</definedName>
    <definedName name="qwwqe" hidden="1">{"'Sheet1'!$L$16"}</definedName>
    <definedName name="Ranhxay" localSheetId="3" hidden="1">{"'Sheet1'!$L$16"}</definedName>
    <definedName name="Ranhxay" hidden="1">{"'Sheet1'!$L$16"}</definedName>
    <definedName name="RCArea" hidden="1">#REF!</definedName>
    <definedName name="_xlnm.Recorder" hidden="1">#REF!</definedName>
    <definedName name="Regional" localSheetId="3" hidden="1">{#N/A,#N/A,FALSE,"mgtsum.XLS";#N/A,#N/A,FALSE,"CAPONE";#N/A,#N/A,FALSE,"CAPTWO";#N/A,#N/A,FALSE,"CAPTHREE"}</definedName>
    <definedName name="Regional" hidden="1">{#N/A,#N/A,FALSE,"mgtsum.XLS";#N/A,#N/A,FALSE,"CAPONE";#N/A,#N/A,FALSE,"CAPTWO";#N/A,#N/A,FALSE,"CAPTHREE"}</definedName>
    <definedName name="report1" localSheetId="3" hidden="1">{#N/A,#N/A,FALSE,"特殊室（ＢＱ表）"}</definedName>
    <definedName name="report1" hidden="1">{#N/A,#N/A,FALSE,"特殊室（ＢＱ表）"}</definedName>
    <definedName name="report2" localSheetId="3" hidden="1">{#N/A,#N/A,FALSE,"特殊室（ＢＱ表）"}</definedName>
    <definedName name="report2" hidden="1">{#N/A,#N/A,FALSE,"特殊室（ＢＱ表）"}</definedName>
    <definedName name="Result21" localSheetId="3" hidden="1">{"'Sheet1'!$L$16"}</definedName>
    <definedName name="Result21" hidden="1">{"'Sheet1'!$L$16"}</definedName>
    <definedName name="reuse" localSheetId="3" hidden="1">{#N/A,#N/A,FALSE,"mgtsum.XLS";#N/A,#N/A,FALSE,"CAPONE";#N/A,#N/A,FALSE,"CAPTWO";#N/A,#N/A,FALSE,"CAPTHREE"}</definedName>
    <definedName name="reuse" hidden="1">{#N/A,#N/A,FALSE,"mgtsum.XLS";#N/A,#N/A,FALSE,"CAPONE";#N/A,#N/A,FALSE,"CAPTWO";#N/A,#N/A,FALSE,"CAPTHREE"}</definedName>
    <definedName name="Revised" hidden="1">[4]tifico!#REF!</definedName>
    <definedName name="rewr" localSheetId="3" hidden="1">{"'Sheet1'!$L$16"}</definedName>
    <definedName name="rewr" hidden="1">{"'Sheet1'!$L$16"}</definedName>
    <definedName name="RHODIA" localSheetId="3" hidden="1">{"'DocTypeCode'!$A$142:$A$226"}</definedName>
    <definedName name="RHODIA" hidden="1">{"'DocTypeCode'!$A$142:$A$226"}</definedName>
    <definedName name="rkd" localSheetId="3" hidden="1">{#N/A,#N/A,FALSE,"CCTV"}</definedName>
    <definedName name="rkd" hidden="1">{#N/A,#N/A,FALSE,"CCTV"}</definedName>
    <definedName name="RO" hidden="1">[17]Input!#REF!</definedName>
    <definedName name="row" localSheetId="3" hidden="1">#REF!</definedName>
    <definedName name="row" hidden="1">#REF!</definedName>
    <definedName name="rr" localSheetId="3" hidden="1">{#N/A,#N/A,FALSE,"단가표지"}</definedName>
    <definedName name="rr" hidden="1">{#N/A,#N/A,FALSE,"단가표지"}</definedName>
    <definedName name="rrr" localSheetId="3" hidden="1">{"'Sheet1'!$L$16"}</definedName>
    <definedName name="rrr" hidden="1">{"'Sheet1'!$L$16"}</definedName>
    <definedName name="rrrr" hidden="1">#REF!</definedName>
    <definedName name="ｒｒｒｒ" localSheetId="3" hidden="1">{"'Sheet1'!$L$16"}</definedName>
    <definedName name="ｒｒｒｒ" hidden="1">{"'Sheet1'!$L$16"}</definedName>
    <definedName name="rrrrrr" hidden="1">#REF!</definedName>
    <definedName name="rss" hidden="1">'[18]TOSHIBA-Structure'!#REF!</definedName>
    <definedName name="rtyrtyt" localSheetId="3" hidden="1">#REF!</definedName>
    <definedName name="rtyrtyt" hidden="1">#REF!</definedName>
    <definedName name="rtytry" hidden="1">#REF!</definedName>
    <definedName name="S" localSheetId="3" hidden="1">{#N/A,#N/A,FALSE,"CCTV"}</definedName>
    <definedName name="S" hidden="1">{#N/A,#N/A,FALSE,"CCTV"}</definedName>
    <definedName name="saa" localSheetId="3" hidden="1">{#N/A,#N/A,FALSE,"Sheet2";#N/A,#N/A,FALSE,"Sheet4";#N/A,#N/A,FALSE,"Sheet6"}</definedName>
    <definedName name="saa" hidden="1">{#N/A,#N/A,FALSE,"Sheet2";#N/A,#N/A,FALSE,"Sheet4";#N/A,#N/A,FALSE,"Sheet6"}</definedName>
    <definedName name="sagawa" localSheetId="3" hidden="1">#REF!</definedName>
    <definedName name="sagawa" hidden="1">#REF!</definedName>
    <definedName name="sasa" localSheetId="3" hidden="1">{#N/A,#N/A,FALSE,"Sheet1";#N/A,#N/A,FALSE,"Sheet3";#N/A,#N/A,FALSE,"Sheet5"}</definedName>
    <definedName name="sasa" hidden="1">{#N/A,#N/A,FALSE,"Sheet1";#N/A,#N/A,FALSE,"Sheet3";#N/A,#N/A,FALSE,"Sheet5"}</definedName>
    <definedName name="SD" localSheetId="3" hidden="1">{"'ELEC'!$A$2:$H$216","'ELEC'!$C$2:$D$2"}</definedName>
    <definedName name="SD" hidden="1">{"'ELEC'!$A$2:$H$216","'ELEC'!$C$2:$D$2"}</definedName>
    <definedName name="sdd" localSheetId="3" hidden="1">{"'Sheet1'!$L$16"}</definedName>
    <definedName name="sdd" hidden="1">{"'Sheet1'!$L$16"}</definedName>
    <definedName name="sdf" hidden="1">#REF!</definedName>
    <definedName name="sdfda" localSheetId="3" hidden="1">{"'Sheet1'!$L$16"}</definedName>
    <definedName name="sdfda" hidden="1">{"'Sheet1'!$L$16"}</definedName>
    <definedName name="sdfsdf" hidden="1">#REF!</definedName>
    <definedName name="sdfsdfsd" localSheetId="3" hidden="1">{"'Sheet1'!$L$16"}</definedName>
    <definedName name="sdfsdfsd" hidden="1">{"'Sheet1'!$L$16"}</definedName>
    <definedName name="sdg" hidden="1">#REF!</definedName>
    <definedName name="SDSD" localSheetId="3" hidden="1">{#N/A,#N/A,FALSE,"Sheet1";#N/A,#N/A,FALSE,"Sheet3";#N/A,#N/A,FALSE,"Sheet5"}</definedName>
    <definedName name="SDSD" hidden="1">{#N/A,#N/A,FALSE,"Sheet1";#N/A,#N/A,FALSE,"Sheet3";#N/A,#N/A,FALSE,"Sheet5"}</definedName>
    <definedName name="sencount" hidden="1">1</definedName>
    <definedName name="SFA" localSheetId="3" hidden="1">#REF!</definedName>
    <definedName name="SFA" hidden="1">#REF!</definedName>
    <definedName name="sfdgnl"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fdgn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GG" localSheetId="3" hidden="1">{"'Sheet1'!$L$16"}</definedName>
    <definedName name="SGG" hidden="1">{"'Sheet1'!$L$16"}</definedName>
    <definedName name="sgjhk" localSheetId="3" hidden="1">{"'Sheet1'!$L$16"}</definedName>
    <definedName name="sgjhk" hidden="1">{"'Sheet1'!$L$16"}</definedName>
    <definedName name="sheet3" localSheetId="3" hidden="1">{"NGUYEN QUI THIEP - Personal View",#N/A,FALSE,"XDCB.HT.FUR."}</definedName>
    <definedName name="sheet3" hidden="1">{"NGUYEN QUI THIEP - Personal View",#N/A,FALSE,"XDCB.HT.FUR."}</definedName>
    <definedName name="slab3" localSheetId="3" hidden="1">#REF!</definedName>
    <definedName name="slab3" hidden="1">#REF!</definedName>
    <definedName name="solver_lin" hidden="1">0</definedName>
    <definedName name="solver_num" hidden="1">0</definedName>
    <definedName name="solver_typ" hidden="1">1</definedName>
    <definedName name="solver_val" hidden="1">0</definedName>
    <definedName name="sort" localSheetId="3" hidden="1">#REF!</definedName>
    <definedName name="sort" hidden="1">#REF!</definedName>
    <definedName name="Spample" localSheetId="3" hidden="1">{"'Sheet1'!$L$16"}</definedName>
    <definedName name="Spample" hidden="1">{"'Sheet1'!$L$16"}</definedName>
    <definedName name="SpecialPrice" hidden="1">#REF!</definedName>
    <definedName name="sqw" hidden="1">#REF!</definedName>
    <definedName name="ss" hidden="1">[2]Earthwork!#REF!</definedName>
    <definedName name="sss" localSheetId="3" hidden="1">{#N/A,#N/A,FALSE,"전력간선"}</definedName>
    <definedName name="sss" hidden="1">{#N/A,#N/A,FALSE,"전력간선"}</definedName>
    <definedName name="sssdsdsd" hidden="1">[2]Earthwork!#REF!</definedName>
    <definedName name="ssss" localSheetId="3" hidden="1">#REF!</definedName>
    <definedName name="ssss" hidden="1">#REF!</definedName>
    <definedName name="sumimasenn" localSheetId="3" hidden="1">{"'Sheet1'!$L$16"}</definedName>
    <definedName name="sumimasenn" hidden="1">{"'Sheet1'!$L$16"}</definedName>
    <definedName name="szdasda" localSheetId="3" hidden="1">{#N/A,#N/A,FALSE,"Chi tiÆt"}</definedName>
    <definedName name="szdasda" hidden="1">{#N/A,#N/A,FALSE,"Chi tiÆt"}</definedName>
    <definedName name="t" localSheetId="3" hidden="1">#REF!</definedName>
    <definedName name="t" hidden="1">#REF!</definedName>
    <definedName name="tamm" localSheetId="3" hidden="1">{"'Sheet1'!$L$16"}</definedName>
    <definedName name="tamm" hidden="1">{"'Sheet1'!$L$16"}</definedName>
    <definedName name="tammm" localSheetId="3" hidden="1">{"'Sheet1'!$L$16"}</definedName>
    <definedName name="tammm" hidden="1">{"'Sheet1'!$L$16"}</definedName>
    <definedName name="tan" localSheetId="3" hidden="1">{"'Sheet1'!$L$16"}</definedName>
    <definedName name="tan" hidden="1">{"'Sheet1'!$L$16"}</definedName>
    <definedName name="tbl_ProdInfo" hidden="1">#REF!</definedName>
    <definedName name="TH" localSheetId="3" hidden="1">{#N/A,#N/A,FALSE,"Chi tiÆt"}</definedName>
    <definedName name="TH" hidden="1">{#N/A,#N/A,FALSE,"Chi tiÆt"}</definedName>
    <definedName name="tha" localSheetId="3" hidden="1">{"'Sheet1'!$L$16"}</definedName>
    <definedName name="tha" hidden="1">{"'Sheet1'!$L$16"}</definedName>
    <definedName name="thang" localSheetId="3" hidden="1">{"'Sheet1'!$L$16"}</definedName>
    <definedName name="thang" hidden="1">{"'Sheet1'!$L$16"}</definedName>
    <definedName name="thang10" localSheetId="3" hidden="1">{"'Sheet1'!$L$16"}</definedName>
    <definedName name="thang10" hidden="1">{"'Sheet1'!$L$16"}</definedName>
    <definedName name="THANH" localSheetId="3" hidden="1">{"'Sheet1'!$L$16"}</definedName>
    <definedName name="THANH" hidden="1">{"'Sheet1'!$L$16"}</definedName>
    <definedName name="THC" localSheetId="3" hidden="1">{"'Sheet1'!$L$16"}</definedName>
    <definedName name="THC" hidden="1">{"'Sheet1'!$L$16"}</definedName>
    <definedName name="THDT" localSheetId="3" hidden="1">{"'Sheet1'!$L$16"}</definedName>
    <definedName name="THDT" hidden="1">{"'Sheet1'!$L$16"}</definedName>
    <definedName name="THKP7YT" localSheetId="3" hidden="1">{"'Sheet1'!$L$16"}</definedName>
    <definedName name="THKP7YT" hidden="1">{"'Sheet1'!$L$16"}</definedName>
    <definedName name="THKPM8" localSheetId="3" hidden="1">{"'Sheet1'!$L$16"}</definedName>
    <definedName name="THKPM8" hidden="1">{"'Sheet1'!$L$16"}</definedName>
    <definedName name="thuy" localSheetId="3" hidden="1">{"'Sheet1'!$L$16"}</definedName>
    <definedName name="thuy" hidden="1">{"'Sheet1'!$L$16"}</definedName>
    <definedName name="thvlmoi" localSheetId="3" hidden="1">{"'Sheet1'!$L$16"}</definedName>
    <definedName name="thvlmoi" hidden="1">{"'Sheet1'!$L$16"}</definedName>
    <definedName name="thvlmoimoi" localSheetId="3" hidden="1">{"'Sheet1'!$L$16"}</definedName>
    <definedName name="thvlmoimoi" hidden="1">{"'Sheet1'!$L$16"}</definedName>
    <definedName name="TINH" localSheetId="3" hidden="1">{#N/A,#N/A,FALSE,"CCTV"}</definedName>
    <definedName name="TINH" hidden="1">{#N/A,#N/A,FALSE,"CCTV"}</definedName>
    <definedName name="toan" localSheetId="3" hidden="1">{"'Sheet1'!$L$16"}</definedName>
    <definedName name="toan" hidden="1">{"'Sheet1'!$L$16"}</definedName>
    <definedName name="TOK" hidden="1">#REF!</definedName>
    <definedName name="Tram" localSheetId="3" hidden="1">{"'Sheet1'!$L$16"}</definedName>
    <definedName name="Tram" hidden="1">{"'Sheet1'!$L$16"}</definedName>
    <definedName name="tre" localSheetId="3" hidden="1">{#N/A,#N/A,FALSE,"Chi tiÆt"}</definedName>
    <definedName name="tre" hidden="1">{#N/A,#N/A,FALSE,"Chi tiÆt"}</definedName>
    <definedName name="trunggiang" localSheetId="3" hidden="1">#REF!</definedName>
    <definedName name="trunggiang" hidden="1">#REF!</definedName>
    <definedName name="tttt" localSheetId="3" hidden="1">{"'Sheet1'!$L$16"}</definedName>
    <definedName name="tttt" hidden="1">{"'Sheet1'!$L$16"}</definedName>
    <definedName name="ｔｔｔｔｔ" localSheetId="3" hidden="1">{"'Sheet1'!$L$16"}</definedName>
    <definedName name="ｔｔｔｔｔ" hidden="1">{"'Sheet1'!$L$16"}</definedName>
    <definedName name="TU" localSheetId="3" hidden="1">{"'Sheet1'!$L$16"}</definedName>
    <definedName name="TU" hidden="1">{"'Sheet1'!$L$16"}</definedName>
    <definedName name="tuam" localSheetId="3" hidden="1">{"'Sheet1'!$L$16"}</definedName>
    <definedName name="tuam" hidden="1">{"'Sheet1'!$L$16"}</definedName>
    <definedName name="tuan03" localSheetId="3" hidden="1">{"'Sheet1'!$L$16"}</definedName>
    <definedName name="tuan03" hidden="1">{"'Sheet1'!$L$16"}</definedName>
    <definedName name="tuan2" localSheetId="3" hidden="1">{"'Sheet1'!$L$16"}</definedName>
    <definedName name="tuan2" hidden="1">{"'Sheet1'!$L$16"}</definedName>
    <definedName name="TUANKHANHTUYET45" localSheetId="3" hidden="1">{0}</definedName>
    <definedName name="TUANKHANHTUYET45" hidden="1">{0}</definedName>
    <definedName name="tuyennhanh" localSheetId="3" hidden="1">{"'Sheet1'!$L$16"}</definedName>
    <definedName name="tuyennhanh" hidden="1">{"'Sheet1'!$L$16"}</definedName>
    <definedName name="ui" hidden="1">#REF!</definedName>
    <definedName name="ukluy" localSheetId="3" hidden="1">{"'Sheet1'!$L$16"}</definedName>
    <definedName name="ukluy" hidden="1">{"'Sheet1'!$L$16"}</definedName>
    <definedName name="underslab" hidden="1">[2]Earthwork!#REF!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UU" localSheetId="3" hidden="1">#REF!</definedName>
    <definedName name="UUU" hidden="1">#REF!</definedName>
    <definedName name="v" localSheetId="3" hidden="1">'[19]125x125'!#REF!</definedName>
    <definedName name="v" hidden="1">'[19]125x125'!#REF!</definedName>
    <definedName name="V8.Refresh" localSheetId="3" hidden="1">{"NGUYEN QUI THIEP - Personal View",#N/A,FALSE,"XDCB.HT.FUR."}</definedName>
    <definedName name="V8.Refresh" hidden="1">{"NGUYEN QUI THIEP - Personal View",#N/A,FALSE,"XDCB.HT.FUR."}</definedName>
    <definedName name="Valve" localSheetId="3" hidden="1">{"'Sheet1'!$L$16"}</definedName>
    <definedName name="Valve" hidden="1">{"'Sheet1'!$L$16"}</definedName>
    <definedName name="VATM" localSheetId="3" hidden="1">{"'Sheet1'!$L$16"}</definedName>
    <definedName name="VATM" hidden="1">{"'Sheet1'!$L$16"}</definedName>
    <definedName name="vcoto" localSheetId="3" hidden="1">{"'Sheet1'!$L$16"}</definedName>
    <definedName name="vcoto" hidden="1">{"'Sheet1'!$L$16"}</definedName>
    <definedName name="vd" localSheetId="3" hidden="1">{"'Sheet1'!$L$16"}</definedName>
    <definedName name="vd" hidden="1">{"'Sheet1'!$L$16"}</definedName>
    <definedName name="VF" localSheetId="3" hidden="1">{#N/A,#N/A,FALSE,"Sheet2";#N/A,#N/A,FALSE,"Sheet4";#N/A,#N/A,FALSE,"Sheet6"}</definedName>
    <definedName name="VF" hidden="1">{#N/A,#N/A,FALSE,"Sheet2";#N/A,#N/A,FALSE,"Sheet4";#N/A,#N/A,FALSE,"Sheet6"}</definedName>
    <definedName name="Viet" localSheetId="3" hidden="1">{"'Sheet1'!$L$16"}</definedName>
    <definedName name="Viet" hidden="1">{"'Sheet1'!$L$16"}</definedName>
    <definedName name="VOLTAGE" localSheetId="3" hidden="1">{#N/A,#N/A,FALSE,"Sheet1";#N/A,#N/A,FALSE,"Sheet3";#N/A,#N/A,FALSE,"Sheet5"}</definedName>
    <definedName name="VOLTAGE" hidden="1">{#N/A,#N/A,FALSE,"Sheet1";#N/A,#N/A,FALSE,"Sheet3";#N/A,#N/A,FALSE,"Sheet5"}</definedName>
    <definedName name="ｖｖｖ" localSheetId="3" hidden="1">{"'Sheet1'!$L$16"}</definedName>
    <definedName name="ｖｖｖ" hidden="1">{"'Sheet1'!$L$16"}</definedName>
    <definedName name="ｖｖｖｖｖ" localSheetId="3" hidden="1">{"'Sheet1'!$L$16"}</definedName>
    <definedName name="ｖｖｖｖｖ" hidden="1">{"'Sheet1'!$L$16"}</definedName>
    <definedName name="W"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alkway" localSheetId="3" hidden="1">{"'Sheet1'!$L$16"}</definedName>
    <definedName name="walkway" hidden="1">{"'Sheet1'!$L$16"}</definedName>
    <definedName name="wdd" localSheetId="3" hidden="1">{"'Sheet1'!$L$16"}</definedName>
    <definedName name="wdd" hidden="1">{"'Sheet1'!$L$16"}</definedName>
    <definedName name="weqew" hidden="1">#REF!</definedName>
    <definedName name="wer" hidden="1">#REF!</definedName>
    <definedName name="werwer" localSheetId="3"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erwer"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ew" localSheetId="3" hidden="1">#REF!</definedName>
    <definedName name="wew" hidden="1">#REF!</definedName>
    <definedName name="window" localSheetId="3" hidden="1">{"ECA Qtrs C",#N/A,TRUE,"ECA_Qtrs_C";"ECA Qtrs D",#N/A,TRUE,"ECA_Qtrs_D";"ECA Qtrs F",#N/A,TRUE,"ECA_Qtrs_F";"ECA Qtrs G",#N/A,TRUE,"ECA_Qtrs_G";"ECA SisterApt",#N/A,TRUE,"ECA_SisterApt";"ECA Nurses",#N/A,TRUE,"ECA_NursesHostel"}</definedName>
    <definedName name="window" hidden="1">{"ECA Qtrs C",#N/A,TRUE,"ECA_Qtrs_C";"ECA Qtrs D",#N/A,TRUE,"ECA_Qtrs_D";"ECA Qtrs F",#N/A,TRUE,"ECA_Qtrs_F";"ECA Qtrs G",#N/A,TRUE,"ECA_Qtrs_G";"ECA SisterApt",#N/A,TRUE,"ECA_SisterApt";"ECA Nurses",#N/A,TRUE,"ECA_NursesHostel"}</definedName>
    <definedName name="wis" localSheetId="3" hidden="1">#REF!</definedName>
    <definedName name="wis" hidden="1">#REF!</definedName>
    <definedName name="wm.조골재1" localSheetId="3" hidden="1">{#N/A,#N/A,FALSE,"조골재"}</definedName>
    <definedName name="wm.조골재1" hidden="1">{#N/A,#N/A,FALSE,"조골재"}</definedName>
    <definedName name="wqe" localSheetId="3" hidden="1">{"'ELEC'!$A$2:$H$216","'ELEC'!$C$2:$D$2"}</definedName>
    <definedName name="wqe" hidden="1">{"'ELEC'!$A$2:$H$216","'ELEC'!$C$2:$D$2"}</definedName>
    <definedName name="WRITE" localSheetId="3" hidden="1">{#N/A,#N/A,FALSE,"CCTV"}</definedName>
    <definedName name="WRITE" hidden="1">{#N/A,#N/A,FALSE,"CCTV"}</definedName>
    <definedName name="WRN" localSheetId="3" hidden="1">{#N/A,#N/A,FALSE,"CCTV"}</definedName>
    <definedName name="WRN" hidden="1">{#N/A,#N/A,FALSE,"CCTV"}</definedName>
    <definedName name="wrn.2번." localSheetId="3" hidden="1">{#N/A,#N/A,FALSE,"2~8번"}</definedName>
    <definedName name="wrn.2번." hidden="1">{#N/A,#N/A,FALSE,"2~8번"}</definedName>
    <definedName name="wrn.97년._.사업계획._.및._.예산지침." localSheetId="3" hidden="1">{#N/A,#N/A,TRUE,"1";#N/A,#N/A,TRUE,"2";#N/A,#N/A,TRUE,"3";#N/A,#N/A,TRUE,"4";#N/A,#N/A,TRUE,"5";#N/A,#N/A,TRUE,"6";#N/A,#N/A,TRUE,"7"}</definedName>
    <definedName name="wrn.97년._.사업계획._.및._.예산지침." hidden="1">{#N/A,#N/A,TRUE,"1";#N/A,#N/A,TRUE,"2";#N/A,#N/A,TRUE,"3";#N/A,#N/A,TRUE,"4";#N/A,#N/A,TRUE,"5";#N/A,#N/A,TRUE,"6";#N/A,#N/A,TRUE,"7"}</definedName>
    <definedName name="wrn.A." localSheetId="3" hidden="1">{#N/A,#N/A,TRUE,"SUM";#N/A,#N/A,TRUE,"EE";#N/A,#N/A,TRUE,"AC";#N/A,#N/A,TRUE,"SN"}</definedName>
    <definedName name="wrn.A." hidden="1">{#N/A,#N/A,TRUE,"SUM";#N/A,#N/A,TRUE,"EE";#N/A,#N/A,TRUE,"AC";#N/A,#N/A,TRUE,"SN"}</definedName>
    <definedName name="wrn.aaa." localSheetId="3" hidden="1">{#N/A,#N/A,FALSE,"Sheet1";#N/A,#N/A,FALSE,"Sheet1";#N/A,#N/A,FALSE,"Sheet1"}</definedName>
    <definedName name="wrn.aaa." hidden="1">{#N/A,#N/A,FALSE,"Sheet1";#N/A,#N/A,FALSE,"Sheet1";#N/A,#N/A,FALSE,"Sheet1"}</definedName>
    <definedName name="wrn.ALL." localSheetId="3" hidden="1">{#N/A,#N/A,FALSE,"Engr Data";#N/A,#N/A,FALSE,"Engr Cur";#N/A,#N/A,FALSE,"DsnDraft";#N/A,#N/A,FALSE,"DsnDftCur";#N/A,#N/A,FALSE,"Supports";#N/A,#N/A,FALSE,"SptCur";#N/A,#N/A,FALSE,"Total";#N/A,#N/A,FALSE,"TotCur";#N/A,#N/A,FALSE,"Client";#N/A,#N/A,FALSE,"Instructions"}</definedName>
    <definedName name="wrn.ALL." hidden="1">{#N/A,#N/A,FALSE,"Engr Data";#N/A,#N/A,FALSE,"Engr Cur";#N/A,#N/A,FALSE,"DsnDraft";#N/A,#N/A,FALSE,"DsnDftCur";#N/A,#N/A,FALSE,"Supports";#N/A,#N/A,FALSE,"SptCur";#N/A,#N/A,FALSE,"Total";#N/A,#N/A,FALSE,"TotCur";#N/A,#N/A,FALSE,"Client";#N/A,#N/A,FALSE,"Instructions"}</definedName>
    <definedName name="wrn.Bang._.ke._.nhan._.hang." localSheetId="3" hidden="1">{#N/A,#N/A,FALSE,"Ke khai NH"}</definedName>
    <definedName name="wrn.Bang._.ke._.nhan._.hang." hidden="1">{#N/A,#N/A,FALSE,"Ke khai NH"}</definedName>
    <definedName name="wrn.BIDSUM." localSheetId="3" hidden="1">{#N/A,#N/A,TRUE,"SUMMARY";#N/A,#N/A,TRUE,"ISBL";#N/A,#N/A,TRUE,"OSBL";#N/A,#N/A,TRUE,"OFFSITE";#N/A,#N/A,TRUE,"STEAM"}</definedName>
    <definedName name="wrn.BIDSUM." hidden="1">{#N/A,#N/A,TRUE,"SUMMARY";#N/A,#N/A,TRUE,"ISBL";#N/A,#N/A,TRUE,"OSBL";#N/A,#N/A,TRUE,"OFFSITE";#N/A,#N/A,TRUE,"STEAM"}</definedName>
    <definedName name="wrn.BILLS._.OF._.QUANTITY." localSheetId="3" hidden="1">{#N/A,#N/A,TRUE,"Str.";#N/A,#N/A,TRUE,"Steel &amp; Roof";#N/A,#N/A,TRUE,"Arc.";#N/A,#N/A,TRUE,"Preliminary";#N/A,#N/A,TRUE,"Sum_Prelim"}</definedName>
    <definedName name="wrn.BILLS._.OF._.QUANTITY." hidden="1">{#N/A,#N/A,TRUE,"Str.";#N/A,#N/A,TRUE,"Steel &amp; Roof";#N/A,#N/A,TRUE,"Arc.";#N/A,#N/A,TRUE,"Preliminary";#N/A,#N/A,TRUE,"Sum_Prelim"}</definedName>
    <definedName name="wrn.BM." localSheetId="3" hidden="1">{#N/A,#N/A,FALSE,"CCTV"}</definedName>
    <definedName name="wrn.BM." hidden="1">{#N/A,#N/A,FALSE,"CCTV"}</definedName>
    <definedName name="wrn.Che._.do._.duoc._.huong." localSheetId="3" hidden="1">{#N/A,#N/A,FALSE,"BN (2)"}</definedName>
    <definedName name="wrn.Che._.do._.duoc._.huong." hidden="1">{#N/A,#N/A,FALSE,"BN (2)"}</definedName>
    <definedName name="wrn.chi._.tiÆt." localSheetId="3" hidden="1">{#N/A,#N/A,FALSE,"Chi tiÆt"}</definedName>
    <definedName name="wrn.chi._.tiÆt." hidden="1">{#N/A,#N/A,FALSE,"Chi tiÆt"}</definedName>
    <definedName name="wrn.clntrpt." localSheetId="3" hidden="1">{#N/A,#N/A,FALSE,"CLIENT HOPSR";#N/A,#N/A,FALSE,"JEG GRAPH";#N/A,#N/A,FALSE,"PROCESS";#N/A,#N/A,FALSE,"CIVIL";#N/A,#N/A,FALSE,"ELECTRICAL";#N/A,#N/A,FALSE,"CNTRL SYS";#N/A,#N/A,FALSE,"MECH";#N/A,#N/A,FALSE,"PIPE"}</definedName>
    <definedName name="wrn.clntrpt." hidden="1">{#N/A,#N/A,FALSE,"CLIENT HOPSR";#N/A,#N/A,FALSE,"JEG GRAPH";#N/A,#N/A,FALSE,"PROCESS";#N/A,#N/A,FALSE,"CIVIL";#N/A,#N/A,FALSE,"ELECTRICAL";#N/A,#N/A,FALSE,"CNTRL SYS";#N/A,#N/A,FALSE,"MECH";#N/A,#N/A,FALSE,"PIPE"}</definedName>
    <definedName name="wrn.Complete._.Sys.._.Estimate." localSheetId="3" hidden="1">{#N/A,#N/A,TRUE,"Cover Memo";"Complete Sys. Estimate",#N/A,TRUE,"Change Summary";"Complete Sys. Estimate",#N/A,TRUE,"Estimate Summary";"Complete Sys. Estimate",#N/A,TRUE,"Dept. Summary";"Complete Sys. Estimate",#N/A,TRUE,"DOW Detail"}</definedName>
    <definedName name="wrn.Complete._.Sys.._.Estimate." hidden="1">{#N/A,#N/A,TRUE,"Cover Memo";"Complete Sys. Estimate",#N/A,TRUE,"Change Summary";"Complete Sys. Estimate",#N/A,TRUE,"Estimate Summary";"Complete Sys. Estimate",#N/A,TRUE,"Dept. Summary";"Complete Sys. Estimate",#N/A,TRUE,"DOW Detail"}</definedName>
    <definedName name="wrn.cong." localSheetId="3" hidden="1">{#N/A,#N/A,FALSE,"Sheet1"}</definedName>
    <definedName name="wrn.cong." hidden="1">{#N/A,#N/A,FALSE,"Sheet1"}</definedName>
    <definedName name="wrn.Detail." localSheetId="3" hidden="1">{"Detail",#N/A,FALSE,"Assump";"Detail",#N/A,FALSE,"Muni";"Detail",#N/A,FALSE,"Proj";"Detail",#N/A,FALSE,"Calc";"Present",#N/A,FALSE,"Cover"}</definedName>
    <definedName name="wrn.Detail." hidden="1">{"Detail",#N/A,FALSE,"Assump";"Detail",#N/A,FALSE,"Muni";"Detail",#N/A,FALSE,"Proj";"Detail",#N/A,FALSE,"Calc";"Present",#N/A,FALSE,"Cover"}</definedName>
    <definedName name="wrn.DIRLABR." localSheetId="3" hidden="1">{#N/A,#N/A,TRUE,"CS&amp;SS(AG)";#N/A,#N/A,TRUE,"CS(UG)";#N/A,#N/A,TRUE,"CSCL(UG)";#N/A,#N/A,TRUE,"KYNAR";#N/A,#N/A,TRUE,"ALLOY904";#N/A,#N/A,TRUE,"TITANIUM";#N/A,#N/A,TRUE,"STMTRACE"}</definedName>
    <definedName name="wrn.DIRLABR." hidden="1">{#N/A,#N/A,TRUE,"CS&amp;SS(AG)";#N/A,#N/A,TRUE,"CS(UG)";#N/A,#N/A,TRUE,"CSCL(UG)";#N/A,#N/A,TRUE,"KYNAR";#N/A,#N/A,TRUE,"ALLOY904";#N/A,#N/A,TRUE,"TITANIUM";#N/A,#N/A,TRUE,"STMTRACE"}</definedName>
    <definedName name="wrn.Excavation." localSheetId="3" hidden="1">{"excavation",#N/A,FALSE,"DETAIL.XLS"}</definedName>
    <definedName name="wrn.Excavation." hidden="1">{"excavation",#N/A,FALSE,"DETAIL.XLS"}</definedName>
    <definedName name="wrn.Exterior._.Wall." localSheetId="3" hidden="1">{#N/A,#N/A,FALSE,"Paramters";"print range",#N/A,FALSE,"GSF.XLS";"exterior wall",#N/A,FALSE,"DETAIL.XLS"}</definedName>
    <definedName name="wrn.Exterior._.Wall." hidden="1">{#N/A,#N/A,FALSE,"Paramters";"print range",#N/A,FALSE,"GSF.XLS";"exterior wall",#N/A,FALSE,"DETAIL.XLS"}</definedName>
    <definedName name="wrn.Facility._.Estimate." localSheetId="3" hidden="1">{#N/A,#N/A,TRUE,"Cover Memo";"Facility Estimate",#N/A,TRUE,"Change Summary";"Facility Estimate",#N/A,TRUE,"Estimate Summary";"Facility Estimate",#N/A,TRUE,"Dept. Summary";"Facility Estimate",#N/A,TRUE,"DOW Detail"}</definedName>
    <definedName name="wrn.Facility._.Estimate." hidden="1">{#N/A,#N/A,TRUE,"Cover Memo";"Facility Estimate",#N/A,TRUE,"Change Summary";"Facility Estimate",#N/A,TRUE,"Estimate Summary";"Facility Estimate",#N/A,TRUE,"Dept. Summary";"Facility Estimate",#N/A,TRUE,"DOW Detail"}</definedName>
    <definedName name="wrn.GENSERV." localSheetId="3" hidden="1">{#N/A,#N/A,FALSE,"VISTAF"}</definedName>
    <definedName name="wrn.GENSERV." hidden="1">{#N/A,#N/A,FALSE,"VISTAF"}</definedName>
    <definedName name="wrn.Giáy._.bao._.no." localSheetId="3" hidden="1">{#N/A,#N/A,FALSE,"BN"}</definedName>
    <definedName name="wrn.Giáy._.bao._.no." hidden="1">{#N/A,#N/A,FALSE,"BN"}</definedName>
    <definedName name="wrn.INDIRCOS." localSheetId="3" hidden="1">{#N/A,#N/A,TRUE,"FIELDOFF";#N/A,#N/A,TRUE,"SCAFF";#N/A,#N/A,TRUE,"CONSTEQP";#N/A,#N/A,TRUE,"FUELUBE";#N/A,#N/A,TRUE,"CONSUME";#N/A,#N/A,TRUE,"FIELDEXP";#N/A,#N/A,TRUE,"MANPLAN";#N/A,#N/A,TRUE,"EQPLAN"}</definedName>
    <definedName name="wrn.INDIRCOS." hidden="1">{#N/A,#N/A,TRUE,"FIELDOFF";#N/A,#N/A,TRUE,"SCAFF";#N/A,#N/A,TRUE,"CONSTEQP";#N/A,#N/A,TRUE,"FUELUBE";#N/A,#N/A,TRUE,"CONSUME";#N/A,#N/A,TRUE,"FIELDEXP";#N/A,#N/A,TRUE,"MANPLAN";#N/A,#N/A,TRUE,"EQPLAN"}</definedName>
    <definedName name="wrn.Interior._.finishes." localSheetId="3" hidden="1">{"interior finishes",#N/A,FALSE,"DETAIL.XLS"}</definedName>
    <definedName name="wrn.Interior._.finishes." hidden="1">{"interior finishes",#N/A,FALSE,"DETAIL.XLS"}</definedName>
    <definedName name="wrn.jegrpt." localSheetId="3" hidden="1">{#N/A,#N/A,FALSE,"PJT STATUS RVW";#N/A,#N/A,FALSE,"MAPS CKLIST";#N/A,#N/A,FALSE,"HOPSR-BASE-IHOCS";#N/A,#N/A,FALSE,"HOPSR-BASE FOR REPORT";#N/A,#N/A,FALSE,"GEN SERVICES";#N/A,#N/A,FALSE,"FINANCIAL";#N/A,#N/A,FALSE,"CONTRACT CURVES";#N/A,#N/A,FALSE,"JEG GRAPH";#N/A,#N/A,FALSE,"JEG GRAPH (2)"}</definedName>
    <definedName name="wrn.jegrpt." hidden="1">{#N/A,#N/A,FALSE,"PJT STATUS RVW";#N/A,#N/A,FALSE,"MAPS CKLIST";#N/A,#N/A,FALSE,"HOPSR-BASE-IHOCS";#N/A,#N/A,FALSE,"HOPSR-BASE FOR REPORT";#N/A,#N/A,FALSE,"GEN SERVICES";#N/A,#N/A,FALSE,"FINANCIAL";#N/A,#N/A,FALSE,"CONTRACT CURVES";#N/A,#N/A,FALSE,"JEG GRAPH";#N/A,#N/A,FALSE,"JEG GRAPH (2)"}</definedName>
    <definedName name="wrn.mai._.khanh." localSheetId="3" hidden="1">{"NGUYEN QUI THIEP - Personal View",#N/A,FALSE,"XDCB.HT.FUR."}</definedName>
    <definedName name="wrn.mai._.khanh." hidden="1">{"NGUYEN QUI THIEP - Personal View",#N/A,FALSE,"XDCB.HT.FUR."}</definedName>
    <definedName name="wrn.MARGIN." localSheetId="3" hidden="1">{#N/A,#N/A,FALSE,"VISTAF"}</definedName>
    <definedName name="wrn.MARGIN." hidden="1">{#N/A,#N/A,FALSE,"VISTAF"}</definedName>
    <definedName name="wrn.mhrfcst." localSheetId="3" hidden="1">{#N/A,#N/A,FALSE,"MANHR FCST-BASE"}</definedName>
    <definedName name="wrn.mhrfcst." hidden="1">{#N/A,#N/A,FALSE,"MANHR FCST-BASE"}</definedName>
    <definedName name="wrn.Monthly._.Statement." localSheetId="3" hidden="1">{#N/A,#N/A,FALSE,"Tabelle2";#N/A,#N/A,FALSE,"Tabelle1"}</definedName>
    <definedName name="wrn.Monthly._.Statement." hidden="1">{#N/A,#N/A,FALSE,"Tabelle2";#N/A,#N/A,FALSE,"Tabelle1"}</definedName>
    <definedName name="wrn.MTD1." localSheetId="3" hidden="1">{#N/A,#N/A,FALSE,"Sheet1";#N/A,#N/A,FALSE,"Sheet3";#N/A,#N/A,FALSE,"Sheet5"}</definedName>
    <definedName name="wrn.MTD1." hidden="1">{#N/A,#N/A,FALSE,"Sheet1";#N/A,#N/A,FALSE,"Sheet3";#N/A,#N/A,FALSE,"Sheet5"}</definedName>
    <definedName name="wrn.MTD2." localSheetId="3" hidden="1">{#N/A,#N/A,FALSE,"Sheet2";#N/A,#N/A,FALSE,"Sheet4";#N/A,#N/A,FALSE,"Sheet6"}</definedName>
    <definedName name="wrn.MTD2." hidden="1">{#N/A,#N/A,FALSE,"Sheet2";#N/A,#N/A,FALSE,"Sheet4";#N/A,#N/A,FALSE,"Sheet6"}</definedName>
    <definedName name="wrn.Output." localSheetId="3" hidden="1">{#N/A,#N/A,TRUE,"Summary";#N/A,#N/A,TRUE,"Assumptions";#N/A,#N/A,TRUE,"Stack";#N/A,#N/A,TRUE,"Budget";#N/A,#N/A,TRUE,"Condo Summary";#N/A,#N/A,TRUE,"Condo Sellout Summary"}</definedName>
    <definedName name="wrn.Output." hidden="1">{#N/A,#N/A,TRUE,"Summary";#N/A,#N/A,TRUE,"Assumptions";#N/A,#N/A,TRUE,"Stack";#N/A,#N/A,TRUE,"Budget";#N/A,#N/A,TRUE,"Condo Summary";#N/A,#N/A,TRUE,"Condo Sellout Summary"}</definedName>
    <definedName name="wrn.output1a" localSheetId="3" hidden="1">{#N/A,#N/A,TRUE,"Summary";#N/A,#N/A,TRUE,"Assumptions";#N/A,#N/A,TRUE,"Stack";#N/A,#N/A,TRUE,"Budget";#N/A,#N/A,TRUE,"Condo Summary";#N/A,#N/A,TRUE,"Condo Sellout Summary"}</definedName>
    <definedName name="wrn.output1a" hidden="1">{#N/A,#N/A,TRUE,"Summary";#N/A,#N/A,TRUE,"Assumptions";#N/A,#N/A,TRUE,"Stack";#N/A,#N/A,TRUE,"Budget";#N/A,#N/A,TRUE,"Condo Summary";#N/A,#N/A,TRUE,"Condo Sellout Summary"}</definedName>
    <definedName name="wrn.output2" localSheetId="3" hidden="1">{#N/A,#N/A,TRUE,"Summary";#N/A,#N/A,TRUE,"Assumptions";#N/A,#N/A,TRUE,"Stack";#N/A,#N/A,TRUE,"Budget";#N/A,#N/A,TRUE,"Condo Summary";#N/A,#N/A,TRUE,"Condo Sellout Summary"}</definedName>
    <definedName name="wrn.output2" hidden="1">{#N/A,#N/A,TRUE,"Summary";#N/A,#N/A,TRUE,"Assumptions";#N/A,#N/A,TRUE,"Stack";#N/A,#N/A,TRUE,"Budget";#N/A,#N/A,TRUE,"Condo Summary";#N/A,#N/A,TRUE,"Condo Sellout Summary"}</definedName>
    <definedName name="wrn.output3" localSheetId="3" hidden="1">{#N/A,#N/A,TRUE,"Summary";#N/A,#N/A,TRUE,"Assumptions";#N/A,#N/A,TRUE,"Stack";#N/A,#N/A,TRUE,"Budget";#N/A,#N/A,TRUE,"Condo Summary";#N/A,#N/A,TRUE,"Condo Sellout Summary"}</definedName>
    <definedName name="wrn.output3" hidden="1">{#N/A,#N/A,TRUE,"Summary";#N/A,#N/A,TRUE,"Assumptions";#N/A,#N/A,TRUE,"Stack";#N/A,#N/A,TRUE,"Budget";#N/A,#N/A,TRUE,"Condo Summary";#N/A,#N/A,TRUE,"Condo Sellout Summary"}</definedName>
    <definedName name="wrn.output4" localSheetId="3" hidden="1">{#N/A,#N/A,TRUE,"Summary";#N/A,#N/A,TRUE,"Assumptions";#N/A,#N/A,TRUE,"Stack";#N/A,#N/A,TRUE,"Budget";#N/A,#N/A,TRUE,"Condo Summary";#N/A,#N/A,TRUE,"Condo Sellout Summary"}</definedName>
    <definedName name="wrn.output4" hidden="1">{#N/A,#N/A,TRUE,"Summary";#N/A,#N/A,TRUE,"Assumptions";#N/A,#N/A,TRUE,"Stack";#N/A,#N/A,TRUE,"Budget";#N/A,#N/A,TRUE,"Condo Summary";#N/A,#N/A,TRUE,"Condo Sellout Summary"}</definedName>
    <definedName name="wrn.output4a" localSheetId="3" hidden="1">{#N/A,#N/A,TRUE,"Summary";#N/A,#N/A,TRUE,"Assumptions";#N/A,#N/A,TRUE,"Stack";#N/A,#N/A,TRUE,"Budget";#N/A,#N/A,TRUE,"Condo Summary";#N/A,#N/A,TRUE,"Condo Sellout Summary"}</definedName>
    <definedName name="wrn.output4a" hidden="1">{#N/A,#N/A,TRUE,"Summary";#N/A,#N/A,TRUE,"Assumptions";#N/A,#N/A,TRUE,"Stack";#N/A,#N/A,TRUE,"Budget";#N/A,#N/A,TRUE,"Condo Summary";#N/A,#N/A,TRUE,"Condo Sellout Summary"}</definedName>
    <definedName name="wrn.output4b" localSheetId="3" hidden="1">{#N/A,#N/A,TRUE,"Summary";#N/A,#N/A,TRUE,"Assumptions";#N/A,#N/A,TRUE,"Stack";#N/A,#N/A,TRUE,"Budget";#N/A,#N/A,TRUE,"Condo Summary";#N/A,#N/A,TRUE,"Condo Sellout Summary"}</definedName>
    <definedName name="wrn.output4b" hidden="1">{#N/A,#N/A,TRUE,"Summary";#N/A,#N/A,TRUE,"Assumptions";#N/A,#N/A,TRUE,"Stack";#N/A,#N/A,TRUE,"Budget";#N/A,#N/A,TRUE,"Condo Summary";#N/A,#N/A,TRUE,"Condo Sellout Summary"}</definedName>
    <definedName name="wrn.P854._.ADDENDUM." localSheetId="3" hidden="1">{#N/A,#N/A,FALSE,"mgtsum.XLS";#N/A,#N/A,FALSE,"CAPONE";#N/A,#N/A,FALSE,"CAPTWO";#N/A,#N/A,FALSE,"CAPTHREE"}</definedName>
    <definedName name="wrn.P854._.ADDENDUM." hidden="1">{#N/A,#N/A,FALSE,"mgtsum.XLS";#N/A,#N/A,FALSE,"CAPONE";#N/A,#N/A,FALSE,"CAPTWO";#N/A,#N/A,FALSE,"CAPTHREE"}</definedName>
    <definedName name="wrn.p854._.addendum2" localSheetId="3" hidden="1">{#N/A,#N/A,FALSE,"mgtsum.XLS";#N/A,#N/A,FALSE,"CAPONE";#N/A,#N/A,FALSE,"CAPTWO";#N/A,#N/A,FALSE,"CAPTHREE"}</definedName>
    <definedName name="wrn.p854._.addendum2" hidden="1">{#N/A,#N/A,FALSE,"mgtsum.XLS";#N/A,#N/A,FALSE,"CAPONE";#N/A,#N/A,FALSE,"CAPTWO";#N/A,#N/A,FALSE,"CAPTHREE"}</definedName>
    <definedName name="wrn.p854._.addendum3" localSheetId="3" hidden="1">{#N/A,#N/A,FALSE,"mgtsum.XLS";#N/A,#N/A,FALSE,"CAPONE";#N/A,#N/A,FALSE,"CAPTWO";#N/A,#N/A,FALSE,"CAPTHREE"}</definedName>
    <definedName name="wrn.p854._.addendum3" hidden="1">{#N/A,#N/A,FALSE,"mgtsum.XLS";#N/A,#N/A,FALSE,"CAPONE";#N/A,#N/A,FALSE,"CAPTWO";#N/A,#N/A,FALSE,"CAPTHREE"}</definedName>
    <definedName name="wrn.Present." localSheetId="3" hidden="1">{"Present",#N/A,FALSE,"Assump";"Present",#N/A,FALSE,"Calc";"Present",#N/A,FALSE,"Cover"}</definedName>
    <definedName name="wrn.Present." hidden="1">{"Present",#N/A,FALSE,"Assump";"Present",#N/A,FALSE,"Calc";"Present",#N/A,FALSE,"Cover"}</definedName>
    <definedName name="wrn.Print._.Output." localSheetId="3" hidden="1">{#N/A,#N/A,FALSE,"OUTPUT SHEET "}</definedName>
    <definedName name="wrn.Print._.Output." hidden="1">{#N/A,#N/A,FALSE,"OUTPUT SHEET "}</definedName>
    <definedName name="wrn.re_xoa2" localSheetId="3" hidden="1">{"Offgrid",#N/A,FALSE,"OFFGRID";"Region",#N/A,FALSE,"REGION";"Offgrid -2",#N/A,FALSE,"OFFGRID";"WTP",#N/A,FALSE,"WTP";"WTP -2",#N/A,FALSE,"WTP";"Project",#N/A,FALSE,"PROJECT";"Summary -2",#N/A,FALSE,"SUMMARY"}</definedName>
    <definedName name="wrn.re_xoa2" hidden="1">{"Offgrid",#N/A,FALSE,"OFFGRID";"Region",#N/A,FALSE,"REGION";"Offgrid -2",#N/A,FALSE,"OFFGRID";"WTP",#N/A,FALSE,"WTP";"WTP -2",#N/A,FALSE,"WTP";"Project",#N/A,FALSE,"PROJECT";"Summary -2",#N/A,FALSE,"SUMMARY"}</definedName>
    <definedName name="wrn.Report." localSheetId="3"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report1." localSheetId="3" hidden="1">{#N/A,#N/A,FALSE,"特殊室（ＢＱ表）"}</definedName>
    <definedName name="wrn.report1." hidden="1">{#N/A,#N/A,FALSE,"特殊室（ＢＱ表）"}</definedName>
    <definedName name="wrn.reports." localSheetId="3" hidden="1">{#N/A,#N/A,FALSE,"Project Summary";#N/A,#N/A,FALSE,"Parameter Summary";#N/A,#N/A,FALSE,"Budget Control Report";#N/A,#N/A,FALSE,"DETAIL.XLS"}</definedName>
    <definedName name="wrn.reports." hidden="1">{#N/A,#N/A,FALSE,"Project Summary";#N/A,#N/A,FALSE,"Parameter Summary";#N/A,#N/A,FALSE,"Budget Control Report";#N/A,#N/A,FALSE,"DETAIL.XLS"}</definedName>
    <definedName name="wrn.Residential." localSheetId="3" hidden="1">{"ECA Qtrs C",#N/A,TRUE,"ECA_Qtrs_C";"ECA Qtrs D",#N/A,TRUE,"ECA_Qtrs_D";"ECA Qtrs F",#N/A,TRUE,"ECA_Qtrs_F";"ECA Qtrs G",#N/A,TRUE,"ECA_Qtrs_G";"ECA SisterApt",#N/A,TRUE,"ECA_SisterApt";"ECA Nurses",#N/A,TRUE,"ECA_NursesHostel"}</definedName>
    <definedName name="wrn.Residential." hidden="1">{"ECA Qtrs C",#N/A,TRUE,"ECA_Qtrs_C";"ECA Qtrs D",#N/A,TRUE,"ECA_Qtrs_D";"ECA Qtrs F",#N/A,TRUE,"ECA_Qtrs_F";"ECA Qtrs G",#N/A,TRUE,"ECA_Qtrs_G";"ECA SisterApt",#N/A,TRUE,"ECA_SisterApt";"ECA Nurses",#N/A,TRUE,"ECA_NursesHostel"}</definedName>
    <definedName name="wrn.Ride._.Estimate." localSheetId="3" hidden="1">{#N/A,#N/A,TRUE,"Cover Memo";"Ride Estimate",#N/A,TRUE,"Change Summary";"Ride Estimate",#N/A,TRUE,"Estimate Summary";"Ride Estimate",#N/A,TRUE,"Dept. Summary";"Ride Estimate",#N/A,TRUE,"DOW Detail"}</definedName>
    <definedName name="wrn.Ride._.Estimate." hidden="1">{#N/A,#N/A,TRUE,"Cover Memo";"Ride Estimate",#N/A,TRUE,"Change Summary";"Ride Estimate",#N/A,TRUE,"Estimate Summary";"Ride Estimate",#N/A,TRUE,"Dept. Summary";"Ride Estimate",#N/A,TRUE,"DOW Detail"}</definedName>
    <definedName name="wrn.SCHEDULE." localSheetId="3" hidden="1">{"SCHEDULE",#N/A,FALSE,"Fin_sched"}</definedName>
    <definedName name="wrn.SCHEDULE." hidden="1">{"SCHEDULE",#N/A,FALSE,"Fin_sched"}</definedName>
    <definedName name="wrn.Show._.Estimate." localSheetId="3" hidden="1">{#N/A,#N/A,TRUE,"Cover Memo";"Show Estimate",#N/A,TRUE,"Change Summary";"Show Estimate",#N/A,TRUE,"Estimate Summary";"Show Estimate",#N/A,TRUE,"Dept. Summary";"Show Estimate",#N/A,TRUE,"DOW Detail"}</definedName>
    <definedName name="wrn.Show._.Estimate." hidden="1">{#N/A,#N/A,TRUE,"Cover Memo";"Show Estimate",#N/A,TRUE,"Change Summary";"Show Estimate",#N/A,TRUE,"Estimate Summary";"Show Estimate",#N/A,TRUE,"Dept. Summary";"Show Estimate",#N/A,TRUE,"DOW Detail"}</definedName>
    <definedName name="wrn.Structural._.Frame." localSheetId="3" hidden="1">{"structural",#N/A,FALSE,"DETAIL.XLS"}</definedName>
    <definedName name="wrn.Structural._.Frame." hidden="1">{"structural",#N/A,FALSE,"DETAIL.XLS"}</definedName>
    <definedName name="wrn.SUMMARY." localSheetId="3" hidden="1">{"SUMMARY",#N/A,FALSE,"Fin_sched"}</definedName>
    <definedName name="wrn.SUMMARY." hidden="1">{"SUMMARY",#N/A,FALSE,"Fin_sched"}</definedName>
    <definedName name="wrn.vd." localSheetId="3" hidden="1">{#N/A,#N/A,TRUE,"BT M200 da 10x20"}</definedName>
    <definedName name="wrn.vd." hidden="1">{#N/A,#N/A,TRUE,"BT M200 da 10x20"}</definedName>
    <definedName name="WRN.VOLTAGE." localSheetId="3" hidden="1">{#N/A,#N/A,FALSE,"Sheet2";#N/A,#N/A,FALSE,"Sheet4";#N/A,#N/A,FALSE,"Sheet6"}</definedName>
    <definedName name="WRN.VOLTAGE." hidden="1">{#N/A,#N/A,FALSE,"Sheet2";#N/A,#N/A,FALSE,"Sheet4";#N/A,#N/A,FALSE,"Sheet6"}</definedName>
    <definedName name="wrn.골재소요량." localSheetId="3" hidden="1">{#N/A,#N/A,FALSE,"골재소요량";#N/A,#N/A,FALSE,"골재소요량"}</definedName>
    <definedName name="wrn.골재소요량." hidden="1">{#N/A,#N/A,FALSE,"골재소요량";#N/A,#N/A,FALSE,"골재소요량"}</definedName>
    <definedName name="wrn.교육청." localSheetId="3" hidden="1">{#N/A,#N/A,FALSE,"전력간선"}</definedName>
    <definedName name="wrn.교육청." hidden="1">{#N/A,#N/A,FALSE,"전력간선"}</definedName>
    <definedName name="wrn.구조2." localSheetId="3" hidden="1">{#N/A,#N/A,FALSE,"구조2"}</definedName>
    <definedName name="wrn.구조2." hidden="1">{#N/A,#N/A,FALSE,"구조2"}</definedName>
    <definedName name="wrn.단가표지." localSheetId="3" hidden="1">{#N/A,#N/A,FALSE,"단가표지"}</definedName>
    <definedName name="wrn.단가표지." hidden="1">{#N/A,#N/A,FALSE,"단가표지"}</definedName>
    <definedName name="wrn.담배인삼공사._.실행품의." localSheetId="3" hidden="1">{#N/A,#N/A,FALSE,"품의서";#N/A,#N/A,FALSE,"견적실행대비분석표";#N/A,#N/A,FALSE,"공종별도급대비견적실행";#N/A,#N/A,FALSE,"외주공사 추정금액";#N/A,#N/A,FALSE,"공종별도급대비계약현황";#N/A,#N/A,FALSE,"공종별도급대비견적현황"}</definedName>
    <definedName name="wrn.담배인삼공사._.실행품의." hidden="1">{#N/A,#N/A,FALSE,"품의서";#N/A,#N/A,FALSE,"견적실행대비분석표";#N/A,#N/A,FALSE,"공종별도급대비견적실행";#N/A,#N/A,FALSE,"외주공사 추정금액";#N/A,#N/A,FALSE,"공종별도급대비계약현황";#N/A,#N/A,FALSE,"공종별도급대비견적현황"}</definedName>
    <definedName name="wrn.배수1." localSheetId="3" hidden="1">{#N/A,#N/A,FALSE,"배수1"}</definedName>
    <definedName name="wrn.배수1." hidden="1">{#N/A,#N/A,FALSE,"배수1"}</definedName>
    <definedName name="wrn.배수2." localSheetId="3" hidden="1">{#N/A,#N/A,FALSE,"배수2"}</definedName>
    <definedName name="wrn.배수2." hidden="1">{#N/A,#N/A,FALSE,"배수2"}</definedName>
    <definedName name="wrn.부대1." localSheetId="3" hidden="1">{#N/A,#N/A,FALSE,"부대1"}</definedName>
    <definedName name="wrn.부대1." hidden="1">{#N/A,#N/A,FALSE,"부대1"}</definedName>
    <definedName name="wrn.부대2." localSheetId="3" hidden="1">{#N/A,#N/A,FALSE,"부대2"}</definedName>
    <definedName name="wrn.부대2." hidden="1">{#N/A,#N/A,FALSE,"부대2"}</definedName>
    <definedName name="wrn.부산주경기장."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속도." localSheetId="3" hidden="1">{#N/A,#N/A,FALSE,"속도"}</definedName>
    <definedName name="wrn.속도." hidden="1">{#N/A,#N/A,FALSE,"속도"}</definedName>
    <definedName name="wrn.실행품의." localSheetId="3" hidden="1">{#N/A,#N/A,FALSE,"갑지";#N/A,#N/A,FALSE,"개요";#N/A,#N/A,FALSE,"비목별";#N/A,#N/A,FALSE,"건물별";#N/A,#N/A,FALSE,"기구표";#N/A,#N/A,FALSE,"직원투입"}</definedName>
    <definedName name="wrn.실행품의." hidden="1">{#N/A,#N/A,FALSE,"갑지";#N/A,#N/A,FALSE,"개요";#N/A,#N/A,FALSE,"비목별";#N/A,#N/A,FALSE,"건물별";#N/A,#N/A,FALSE,"기구표";#N/A,#N/A,FALSE,"직원투입"}</definedName>
    <definedName name="wrn.운반시간." localSheetId="3" hidden="1">{#N/A,#N/A,FALSE,"운반시간"}</definedName>
    <definedName name="wrn.운반시간." hidden="1">{#N/A,#N/A,FALSE,"운반시간"}</definedName>
    <definedName name="wrn.이정표." localSheetId="3" hidden="1">{#N/A,#N/A,FALSE,"이정표"}</definedName>
    <definedName name="wrn.이정표." hidden="1">{#N/A,#N/A,FALSE,"이정표"}</definedName>
    <definedName name="wrn.조골재." localSheetId="3" hidden="1">{#N/A,#N/A,FALSE,"조골재"}</definedName>
    <definedName name="wrn.조골재." hidden="1">{#N/A,#N/A,FALSE,"조골재"}</definedName>
    <definedName name="wrn.진각빌딩." localSheetId="3" hidden="1">{#N/A,#N/A,FALSE,"품의서";#N/A,#N/A,FALSE,"견적실행대비분석표";#N/A,#N/A,FALSE,"공종별도급대비견적실행";#N/A,#N/A,FALSE,"외주공사 추정금액";#N/A,#N/A,FALSE,"공종별도급대비계약현황"}</definedName>
    <definedName name="wrn.진각빌딩." hidden="1">{#N/A,#N/A,FALSE,"품의서";#N/A,#N/A,FALSE,"견적실행대비분석표";#N/A,#N/A,FALSE,"공종별도급대비견적실행";#N/A,#N/A,FALSE,"외주공사 추정금액";#N/A,#N/A,FALSE,"공종별도급대비계약현황"}</definedName>
    <definedName name="wrn.토공1." localSheetId="3" hidden="1">{#N/A,#N/A,FALSE,"구조1"}</definedName>
    <definedName name="wrn.토공1." hidden="1">{#N/A,#N/A,FALSE,"구조1"}</definedName>
    <definedName name="wrn.토공2." localSheetId="3" hidden="1">{#N/A,#N/A,FALSE,"토공2"}</definedName>
    <definedName name="wrn.토공2." hidden="1">{#N/A,#N/A,FALSE,"토공2"}</definedName>
    <definedName name="wrn.포장1." localSheetId="3" hidden="1">{#N/A,#N/A,FALSE,"포장1";#N/A,#N/A,FALSE,"포장1"}</definedName>
    <definedName name="wrn.포장1." hidden="1">{#N/A,#N/A,FALSE,"포장1";#N/A,#N/A,FALSE,"포장1"}</definedName>
    <definedName name="wrn.포장2." localSheetId="3" hidden="1">{#N/A,#N/A,FALSE,"포장2"}</definedName>
    <definedName name="wrn.포장2." hidden="1">{#N/A,#N/A,FALSE,"포장2"}</definedName>
    <definedName name="wrn.표지." localSheetId="3" hidden="1">{#N/A,#N/A,FALSE,"표지"}</definedName>
    <definedName name="wrn.표지." hidden="1">{#N/A,#N/A,FALSE,"표지"}</definedName>
    <definedName name="wrn.표지목차." localSheetId="3" hidden="1">{#N/A,#N/A,FALSE,"표지목차"}</definedName>
    <definedName name="wrn.표지목차." hidden="1">{#N/A,#N/A,FALSE,"표지목차"}</definedName>
    <definedName name="wrn.혼합골재." localSheetId="3" hidden="1">{#N/A,#N/A,FALSE,"혼합골재"}</definedName>
    <definedName name="wrn.혼합골재." hidden="1">{#N/A,#N/A,FALSE,"혼합골재"}</definedName>
    <definedName name="wrn_xoa2" localSheetId="3" hidden="1">{#N/A,#N/A,FALSE,"Chi tiÆt"}</definedName>
    <definedName name="wrn_xoa2" hidden="1">{#N/A,#N/A,FALSE,"Chi tiÆt"}</definedName>
    <definedName name="wrnf.report" localSheetId="3"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rnf_xoa2" localSheetId="3" hidden="1">{"Offgrid",#N/A,FALSE,"OFFGRID";"Region",#N/A,FALSE,"REGION";"Offgrid -2",#N/A,FALSE,"OFFGRID";"WTP",#N/A,FALSE,"WTP";"WTP -2",#N/A,FALSE,"WTP";"Project",#N/A,FALSE,"PROJECT";"Summary -2",#N/A,FALSE,"SUMMARY"}</definedName>
    <definedName name="wrnf_xoa2" hidden="1">{"Offgrid",#N/A,FALSE,"OFFGRID";"Region",#N/A,FALSE,"REGION";"Offgrid -2",#N/A,FALSE,"OFFGRID";"WTP",#N/A,FALSE,"WTP";"WTP -2",#N/A,FALSE,"WTP";"Project",#N/A,FALSE,"PROJECT";"Summary -2",#N/A,FALSE,"SUMMARY"}</definedName>
    <definedName name="wtwtwtew" localSheetId="3" hidden="1">#REF!</definedName>
    <definedName name="wtwtwtew" hidden="1">#REF!</definedName>
    <definedName name="wvu.박경희." localSheetId="3"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vu.박경희."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w" localSheetId="3" hidden="1">#REF!</definedName>
    <definedName name="ww" hidden="1">#REF!</definedName>
    <definedName name="ｗｗ" localSheetId="3" hidden="1">{"'Sheet1'!$L$16"}</definedName>
    <definedName name="ｗｗ" hidden="1">{"'Sheet1'!$L$16"}</definedName>
    <definedName name="www" localSheetId="3" hidden="1">{"ECA Qtrs C",#N/A,TRUE,"ECA_Qtrs_C";"ECA Qtrs D",#N/A,TRUE,"ECA_Qtrs_D";"ECA Qtrs F",#N/A,TRUE,"ECA_Qtrs_F";"ECA Qtrs G",#N/A,TRUE,"ECA_Qtrs_G";"ECA SisterApt",#N/A,TRUE,"ECA_SisterApt";"ECA Nurses",#N/A,TRUE,"ECA_NursesHostel"}</definedName>
    <definedName name="www" hidden="1">{"ECA Qtrs C",#N/A,TRUE,"ECA_Qtrs_C";"ECA Qtrs D",#N/A,TRUE,"ECA_Qtrs_D";"ECA Qtrs F",#N/A,TRUE,"ECA_Qtrs_F";"ECA Qtrs G",#N/A,TRUE,"ECA_Qtrs_G";"ECA SisterApt",#N/A,TRUE,"ECA_SisterApt";"ECA Nurses",#N/A,TRUE,"ECA_NursesHostel"}</definedName>
    <definedName name="WWWW" localSheetId="3" hidden="1">#REF!</definedName>
    <definedName name="WWWW" hidden="1">#REF!</definedName>
    <definedName name="ｗｗｗｗ" localSheetId="3" hidden="1">{"'Sheet1'!$L$16"}</definedName>
    <definedName name="ｗｗｗｗ" hidden="1">{"'Sheet1'!$L$16"}</definedName>
    <definedName name="x"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x"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XCB" localSheetId="3" hidden="1">#REF!</definedName>
    <definedName name="XCB" hidden="1">#REF!</definedName>
    <definedName name="XDKT" localSheetId="3" hidden="1">{"NGUYEN QUI THIEP - Personal View",#N/A,FALSE,"XDCB.HT.FUR."}</definedName>
    <definedName name="XDKT" hidden="1">{"NGUYEN QUI THIEP - Personal View",#N/A,FALSE,"XDCB.HT.FUR."}</definedName>
    <definedName name="xlttbninh" localSheetId="3" hidden="1">{"'Sheet1'!$L$16"}</definedName>
    <definedName name="xlttbninh" hidden="1">{"'Sheet1'!$L$16"}</definedName>
    <definedName name="xoa1" localSheetId="3" hidden="1">{"'Sheet1'!$L$16"}</definedName>
    <definedName name="xoa1" hidden="1">{"'Sheet1'!$L$16"}</definedName>
    <definedName name="xoa2" localSheetId="3" hidden="1">{#N/A,#N/A,FALSE,"Chi tiÆt"}</definedName>
    <definedName name="xoa2" hidden="1">{#N/A,#N/A,FALSE,"Chi tiÆt"}</definedName>
    <definedName name="xoa3" localSheetId="3" hidden="1">{"Offgrid",#N/A,FALSE,"OFFGRID";"Region",#N/A,FALSE,"REGION";"Offgrid -2",#N/A,FALSE,"OFFGRID";"WTP",#N/A,FALSE,"WTP";"WTP -2",#N/A,FALSE,"WTP";"Project",#N/A,FALSE,"PROJECT";"Summary -2",#N/A,FALSE,"SUMMARY"}</definedName>
    <definedName name="xoa3" hidden="1">{"Offgrid",#N/A,FALSE,"OFFGRID";"Region",#N/A,FALSE,"REGION";"Offgrid -2",#N/A,FALSE,"OFFGRID";"WTP",#N/A,FALSE,"WTP";"WTP -2",#N/A,FALSE,"WTP";"Project",#N/A,FALSE,"PROJECT";"Summary -2",#N/A,FALSE,"SUMMARY"}</definedName>
    <definedName name="xoa4" localSheetId="3" hidden="1">{"Offgrid",#N/A,FALSE,"OFFGRID";"Region",#N/A,FALSE,"REGION";"Offgrid -2",#N/A,FALSE,"OFFGRID";"WTP",#N/A,FALSE,"WTP";"WTP -2",#N/A,FALSE,"WTP";"Project",#N/A,FALSE,"PROJECT";"Summary -2",#N/A,FALSE,"SUMMARY"}</definedName>
    <definedName name="xoa4" hidden="1">{"Offgrid",#N/A,FALSE,"OFFGRID";"Region",#N/A,FALSE,"REGION";"Offgrid -2",#N/A,FALSE,"OFFGRID";"WTP",#N/A,FALSE,"WTP";"WTP -2",#N/A,FALSE,"WTP";"Project",#N/A,FALSE,"PROJECT";"Summary -2",#N/A,FALSE,"SUMMARY"}</definedName>
    <definedName name="xx" localSheetId="3" hidden="1">#REF!</definedName>
    <definedName name="xx" hidden="1">#REF!</definedName>
    <definedName name="xxx" localSheetId="3" hidden="1">#REF!</definedName>
    <definedName name="xxx" hidden="1">#REF!</definedName>
    <definedName name="ｘｘｘ" localSheetId="3" hidden="1">{"'Sheet1'!$L$16"}</definedName>
    <definedName name="ｘｘｘ" hidden="1">{"'Sheet1'!$L$16"}</definedName>
    <definedName name="XXXAAAA" localSheetId="3" hidden="1">{"'Sheet1'!$L$16"}</definedName>
    <definedName name="XXXAAAA" hidden="1">{"'Sheet1'!$L$16"}</definedName>
    <definedName name="ｘｘｘｘ" localSheetId="3" hidden="1">{"'Sheet1'!$L$16"}</definedName>
    <definedName name="ｘｘｘｘ" hidden="1">{"'Sheet1'!$L$16"}</definedName>
    <definedName name="ｘｘｘｘｘ" localSheetId="3" hidden="1">{"'Sheet1'!$L$16"}</definedName>
    <definedName name="ｘｘｘｘｘ" hidden="1">{"'Sheet1'!$L$16"}</definedName>
    <definedName name="YSY" localSheetId="3" hidden="1">{#N/A,#N/A,FALSE,"Sheet2";#N/A,#N/A,FALSE,"Sheet4";#N/A,#N/A,FALSE,"Sheet6"}</definedName>
    <definedName name="YSY" hidden="1">{#N/A,#N/A,FALSE,"Sheet2";#N/A,#N/A,FALSE,"Sheet4";#N/A,#N/A,FALSE,"Sheet6"}</definedName>
    <definedName name="ｙｙｙ" localSheetId="3" hidden="1">{"'Sheet1'!$L$16"}</definedName>
    <definedName name="ｙｙｙ" hidden="1">{"'Sheet1'!$L$16"}</definedName>
    <definedName name="z"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z"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Z_2BD578FA_E2CB_4B2F_9A88_B148DA6298A5_.wvu.Cols" localSheetId="3" hidden="1">#REF!</definedName>
    <definedName name="Z_2BD578FA_E2CB_4B2F_9A88_B148DA6298A5_.wvu.Cols" hidden="1">#REF!</definedName>
    <definedName name="Z_2BD578FA_E2CB_4B2F_9A88_B148DA6298A5_.wvu.PrintArea" localSheetId="3" hidden="1">#REF!</definedName>
    <definedName name="Z_2BD578FA_E2CB_4B2F_9A88_B148DA6298A5_.wvu.PrintArea" hidden="1">#REF!</definedName>
    <definedName name="za" hidden="1">[20]실행철강하도!$A$1:$A$4</definedName>
    <definedName name="ZXzX" localSheetId="3" hidden="1">{"'Sheet1'!$L$16"}</definedName>
    <definedName name="ZXzX" hidden="1">{"'Sheet1'!$L$16"}</definedName>
    <definedName name="ｚｚｚｚｚ" localSheetId="3" hidden="1">{"'Sheet1'!$L$16"}</definedName>
    <definedName name="ｚｚｚｚｚ" hidden="1">{"'Sheet1'!$L$16"}</definedName>
    <definedName name="ｚｚｚｚｚｚ" localSheetId="3" hidden="1">{"'Sheet1'!$L$16"}</definedName>
    <definedName name="ｚｚｚｚｚｚ" hidden="1">{"'Sheet1'!$L$16"}</definedName>
    <definedName name="あ" localSheetId="3" hidden="1">{"'Sheet1'!$L$16"}</definedName>
    <definedName name="あ" hidden="1">{"'Sheet1'!$L$16"}</definedName>
    <definedName name="ああ" localSheetId="3" hidden="1">{"'Sheet1'!$L$16"}</definedName>
    <definedName name="ああ" hidden="1">{"'Sheet1'!$L$16"}</definedName>
    <definedName name="あああ" localSheetId="3" hidden="1">{"'Sheet1'!$L$16"}</definedName>
    <definedName name="あああ" hidden="1">{"'Sheet1'!$L$16"}</definedName>
    <definedName name="ああああ" localSheetId="3" hidden="1">{"'Sheet1'!$L$16"}</definedName>
    <definedName name="ああああ" hidden="1">{"'Sheet1'!$L$16"}</definedName>
    <definedName name="あああああ" localSheetId="3" hidden="1">{"'Sheet1'!$L$16"}</definedName>
    <definedName name="あああああ" hidden="1">{"'Sheet1'!$L$16"}</definedName>
    <definedName name="ううう" localSheetId="3" hidden="1">{"'Sheet1'!$L$16"}</definedName>
    <definedName name="ううう" hidden="1">{"'Sheet1'!$L$16"}</definedName>
    <definedName name="えええ" localSheetId="3" hidden="1">{"'Sheet1'!$L$16"}</definedName>
    <definedName name="えええ" hidden="1">{"'Sheet1'!$L$16"}</definedName>
    <definedName name="っｋ" hidden="1">#REF!</definedName>
    <definedName name="んｎ" localSheetId="3" hidden="1">{"'Sheet1'!$L$16"}</definedName>
    <definedName name="んｎ" hidden="1">{"'Sheet1'!$L$16"}</definedName>
    <definedName name="んんｎ" localSheetId="3" hidden="1">{"'Sheet1'!$L$16"}</definedName>
    <definedName name="んんｎ" hidden="1">{"'Sheet1'!$L$16"}</definedName>
    <definedName name="ㄱㅈㅎ" hidden="1">#REF!</definedName>
    <definedName name="간접비" localSheetId="3" hidden="1">{#N/A,#N/A,FALSE,"갑지";#N/A,#N/A,FALSE,"개요";#N/A,#N/A,FALSE,"비목별";#N/A,#N/A,FALSE,"건물별";#N/A,#N/A,FALSE,"기구표";#N/A,#N/A,FALSE,"직원투입"}</definedName>
    <definedName name="간접비" hidden="1">{#N/A,#N/A,FALSE,"갑지";#N/A,#N/A,FALSE,"개요";#N/A,#N/A,FALSE,"비목별";#N/A,#N/A,FALSE,"건물별";#N/A,#N/A,FALSE,"기구표";#N/A,#N/A,FALSE,"직원투입"}</definedName>
    <definedName name="간접비1" localSheetId="3" hidden="1">{#N/A,#N/A,FALSE,"갑지";#N/A,#N/A,FALSE,"개요";#N/A,#N/A,FALSE,"비목별";#N/A,#N/A,FALSE,"건물별";#N/A,#N/A,FALSE,"기구표";#N/A,#N/A,FALSE,"직원투입"}</definedName>
    <definedName name="간접비1" hidden="1">{#N/A,#N/A,FALSE,"갑지";#N/A,#N/A,FALSE,"개요";#N/A,#N/A,FALSE,"비목별";#N/A,#N/A,FALSE,"건물별";#N/A,#N/A,FALSE,"기구표";#N/A,#N/A,FALSE,"직원투입"}</definedName>
    <definedName name="갑지2" localSheetId="3" hidden="1">{#N/A,#N/A,FALSE,"CCTV"}</definedName>
    <definedName name="갑지2" hidden="1">{#N/A,#N/A,FALSE,"CCTV"}</definedName>
    <definedName name="갑지3" localSheetId="3" hidden="1">{#N/A,#N/A,FALSE,"CCTV"}</definedName>
    <definedName name="갑지3" hidden="1">{#N/A,#N/A,FALSE,"CCTV"}</definedName>
    <definedName name="건축비목집계" localSheetId="3" hidden="1">{#N/A,#N/A,FALSE,"표지"}</definedName>
    <definedName name="건축비목집계" hidden="1">{#N/A,#N/A,FALSE,"표지"}</definedName>
    <definedName name="견적" localSheetId="3" hidden="1">{#N/A,#N/A,FALSE,"CCTV"}</definedName>
    <definedName name="견적" hidden="1">{#N/A,#N/A,FALSE,"CCTV"}</definedName>
    <definedName name="견적2" localSheetId="3" hidden="1">{#N/A,#N/A,FALSE,"CCTV"}</definedName>
    <definedName name="견적2" hidden="1">{#N/A,#N/A,FALSE,"CCTV"}</definedName>
    <definedName name="견적SHEET" localSheetId="3" hidden="1">{#N/A,#N/A,FALSE,"CCTV"}</definedName>
    <definedName name="견적SHEET" hidden="1">{#N/A,#N/A,FALSE,"CCTV"}</definedName>
    <definedName name="계측기기"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사비분석" localSheetId="3" hidden="1">#REF!</definedName>
    <definedName name="공사비분석" hidden="1">#REF!</definedName>
    <definedName name="공종별집계표"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종별집계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관리비2" localSheetId="3" hidden="1">{#N/A,#N/A,FALSE,"갑지";#N/A,#N/A,FALSE,"개요";#N/A,#N/A,FALSE,"비목별";#N/A,#N/A,FALSE,"건물별";#N/A,#N/A,FALSE,"기구표";#N/A,#N/A,FALSE,"직원투입"}</definedName>
    <definedName name="관리비2" hidden="1">{#N/A,#N/A,FALSE,"갑지";#N/A,#N/A,FALSE,"개요";#N/A,#N/A,FALSE,"비목별";#N/A,#N/A,FALSE,"건물별";#N/A,#N/A,FALSE,"기구표";#N/A,#N/A,FALSE,"직원투입"}</definedName>
    <definedName name="근거"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금오관"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금오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ㄱㄹ" localSheetId="3" hidden="1">#REF!</definedName>
    <definedName name="ㄴㄱㄹ" hidden="1">#REF!</definedName>
    <definedName name="ㄴㅁ" localSheetId="3" hidden="1">#REF!</definedName>
    <definedName name="ㄴㅁ" hidden="1">#REF!</definedName>
    <definedName name="내역" localSheetId="3" hidden="1">{#N/A,#N/A,FALSE,"CCTV"}</definedName>
    <definedName name="내역" hidden="1">{#N/A,#N/A,FALSE,"CCTV"}</definedName>
    <definedName name="내역산출근거" localSheetId="3" hidden="1">{#N/A,#N/A,TRUE,"1";#N/A,#N/A,TRUE,"2";#N/A,#N/A,TRUE,"3";#N/A,#N/A,TRUE,"4";#N/A,#N/A,TRUE,"5";#N/A,#N/A,TRUE,"6";#N/A,#N/A,TRUE,"7"}</definedName>
    <definedName name="내역산출근거" hidden="1">{#N/A,#N/A,TRUE,"1";#N/A,#N/A,TRUE,"2";#N/A,#N/A,TRUE,"3";#N/A,#N/A,TRUE,"4";#N/A,#N/A,TRUE,"5";#N/A,#N/A,TRUE,"6";#N/A,#N/A,TRUE,"7"}</definedName>
    <definedName name="노원문화"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ㄷ"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단ㄱ" localSheetId="3" hidden="1">{#N/A,#N/A,FALSE,"전력간선"}</definedName>
    <definedName name="단ㄱ" hidden="1">{#N/A,#N/A,FALSE,"전력간선"}</definedName>
    <definedName name="대구공항"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동구연숩" localSheetId="3" hidden="1">{#N/A,#N/A,FALSE,"전력간선"}</definedName>
    <definedName name="동구연숩" hidden="1">{#N/A,#N/A,FALSE,"전력간선"}</definedName>
    <definedName name="동명공통가설관리비"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동명공통가설관리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 localSheetId="3" hidden="1">{#N/A,#N/A,FALSE,"CCTV"}</definedName>
    <definedName name="ㄹㄹ" hidden="1">{#N/A,#N/A,FALSE,"CCTV"}</definedName>
    <definedName name="ㄹㄹㄹ" localSheetId="3" hidden="1">#REF!</definedName>
    <definedName name="ㄹㄹㄹ" hidden="1">#REF!</definedName>
    <definedName name="ㄹ호" localSheetId="3" hidden="1">#REF!</definedName>
    <definedName name="ㄹ호" hidden="1">#REF!</definedName>
    <definedName name="래그" localSheetId="3" hidden="1">{#N/A,#N/A,FALSE,"CCTV"}</definedName>
    <definedName name="래그" hidden="1">{#N/A,#N/A,FALSE,"CCTV"}</definedName>
    <definedName name="려ㅛㄹ"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려ㅛ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 hidden="1">[15]차액보증!#REF!</definedName>
    <definedName name="ㅁㄴ" localSheetId="3" hidden="1">#REF!</definedName>
    <definedName name="ㅁㄴ" hidden="1">#REF!</definedName>
    <definedName name="ㅁㅁㅁ" hidden="1">#REF!</definedName>
    <definedName name="ㅁㅁㅁㅁㅁㅁ" hidden="1">#REF!</definedName>
    <definedName name="ㅂㅂ" localSheetId="3" hidden="1">{#N/A,#N/A,FALSE,"표지"}</definedName>
    <definedName name="ㅂㅂ" hidden="1">{#N/A,#N/A,FALSE,"표지"}</definedName>
    <definedName name="ㅂㅂㅂㅂㅂ" localSheetId="3" hidden="1">{"'별표'!$N$220"}</definedName>
    <definedName name="ㅂㅂㅂㅂㅂ" hidden="1">{"'별표'!$N$220"}</definedName>
    <definedName name="ㅂㅈ" localSheetId="3" hidden="1">{#N/A,#N/A,TRUE,"1";#N/A,#N/A,TRUE,"2";#N/A,#N/A,TRUE,"3";#N/A,#N/A,TRUE,"4";#N/A,#N/A,TRUE,"5";#N/A,#N/A,TRUE,"6";#N/A,#N/A,TRUE,"7"}</definedName>
    <definedName name="ㅂㅈ" hidden="1">{#N/A,#N/A,TRUE,"1";#N/A,#N/A,TRUE,"2";#N/A,#N/A,TRUE,"3";#N/A,#N/A,TRUE,"4";#N/A,#N/A,TRUE,"5";#N/A,#N/A,TRUE,"6";#N/A,#N/A,TRUE,"7"}</definedName>
    <definedName name="바붕" localSheetId="3" hidden="1">{#N/A,#N/A,FALSE,"전력간선"}</definedName>
    <definedName name="바붕" hidden="1">{#N/A,#N/A,FALSE,"전력간선"}</definedName>
    <definedName name="보오링그라우팅"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부천상동조경" localSheetId="3" hidden="1">{#N/A,#N/A,FALSE,"표지"}</definedName>
    <definedName name="부천상동조경" hidden="1">{#N/A,#N/A,FALSE,"표지"}</definedName>
    <definedName name="사" localSheetId="3" hidden="1">#REF!</definedName>
    <definedName name="사" hidden="1">#REF!</definedName>
    <definedName name="샘풀카피" localSheetId="3" hidden="1">{#N/A,#N/A,FALSE,"CCTV"}</definedName>
    <definedName name="샘풀카피" hidden="1">{#N/A,#N/A,FALSE,"CCTV"}</definedName>
    <definedName name="샘플카피2" localSheetId="3" hidden="1">{#N/A,#N/A,FALSE,"CCTV"}</definedName>
    <definedName name="샘플카피2" hidden="1">{#N/A,#N/A,FALSE,"CCTV"}</definedName>
    <definedName name="샘플카피3" localSheetId="3" hidden="1">{#N/A,#N/A,FALSE,"CCTV"}</definedName>
    <definedName name="샘플카피3" hidden="1">{#N/A,#N/A,FALSE,"CCTV"}</definedName>
    <definedName name="수" localSheetId="3" hidden="1">#REF!</definedName>
    <definedName name="수" hidden="1">#REF!</definedName>
    <definedName name="수량산출근거" localSheetId="3" hidden="1">{#N/A,#N/A,FALSE,"표지"}</definedName>
    <definedName name="수량산출근거" hidden="1">{#N/A,#N/A,FALSE,"표지"}</definedName>
    <definedName name="ㅇㄴㅁ" hidden="1">[21]실행철강하도!$A$1:$A$4</definedName>
    <definedName name="ㅇㄹ" localSheetId="3" hidden="1">#REF!</definedName>
    <definedName name="ㅇㄹ" hidden="1">#REF!</definedName>
    <definedName name="ㅇㄹㄴㄹ" localSheetId="3" hidden="1">{#N/A,#N/A,FALSE,"CCTV"}</definedName>
    <definedName name="ㅇㄹㄴㄹ" hidden="1">{#N/A,#N/A,FALSE,"CCTV"}</definedName>
    <definedName name="ㅇㄹㄹ" localSheetId="3" hidden="1">#REF!</definedName>
    <definedName name="ㅇㄹㄹ" hidden="1">#REF!</definedName>
    <definedName name="억이상" localSheetId="3" hidden="1">{#N/A,#N/A,FALSE,"2~8번"}</definedName>
    <definedName name="억이상" hidden="1">{#N/A,#N/A,FALSE,"2~8번"}</definedName>
    <definedName name="업체" localSheetId="3" hidden="1">#REF!</definedName>
    <definedName name="업체" hidden="1">#REF!</definedName>
    <definedName name="오" hidden="1">[16]실행철강하도!$A$1:$A$4</definedName>
    <definedName name="우후" localSheetId="3" hidden="1">{"'별표'!$N$220"}</definedName>
    <definedName name="우후" hidden="1">{"'별표'!$N$220"}</definedName>
    <definedName name="원가" localSheetId="3" hidden="1">{#N/A,#N/A,FALSE,"운반시간"}</definedName>
    <definedName name="원가" hidden="1">{#N/A,#N/A,FALSE,"운반시간"}</definedName>
    <definedName name="원남내역" hidden="1">[22]실행철강하도!$A$1:$A$4</definedName>
    <definedName name="의" localSheetId="3" hidden="1">{#N/A,#N/A,FALSE,"운반시간"}</definedName>
    <definedName name="의" hidden="1">{#N/A,#N/A,FALSE,"운반시간"}</definedName>
    <definedName name="이천순복음"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순복음"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일" hidden="1">[16]실행철강하도!$A$1:$A$4</definedName>
    <definedName name="입찰금액안" hidden="1">[23]집계표!#REF!</definedName>
    <definedName name="ㅈ자" localSheetId="3" hidden="1">{#N/A,#N/A,FALSE,"CCTV"}</definedName>
    <definedName name="ㅈ자" hidden="1">{#N/A,#N/A,FALSE,"CCTV"}</definedName>
    <definedName name="장" localSheetId="3" hidden="1">{#N/A,#N/A,FALSE,"CCTV"}</definedName>
    <definedName name="장" hidden="1">{#N/A,#N/A,FALSE,"CCTV"}</definedName>
    <definedName name="조경공사" localSheetId="3" hidden="1">{#N/A,#N/A,FALSE,"표지"}</definedName>
    <definedName name="조경공사" hidden="1">{#N/A,#N/A,FALSE,"표지"}</definedName>
    <definedName name="조경사본" localSheetId="3" hidden="1">{#N/A,#N/A,FALSE,"표지"}</definedName>
    <definedName name="조경사본" hidden="1">{#N/A,#N/A,FALSE,"표지"}</definedName>
    <definedName name="조사가" hidden="1">[24]입찰안!#REF!</definedName>
    <definedName name="조직"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조직"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주차장" localSheetId="3" hidden="1">{#N/A,#N/A,FALSE,"표지"}</definedName>
    <definedName name="주차장" hidden="1">{#N/A,#N/A,FALSE,"표지"}</definedName>
    <definedName name="총괄제출2차" localSheetId="3" hidden="1">#REF!</definedName>
    <definedName name="총괄제출2차" hidden="1">#REF!</definedName>
    <definedName name="총괄표" localSheetId="3" hidden="1">#REF!</definedName>
    <definedName name="총괄표" hidden="1">#REF!</definedName>
    <definedName name="추가옵션01" localSheetId="3" hidden="1">#REF!</definedName>
    <definedName name="추가옵션01" hidden="1">#REF!</definedName>
    <definedName name="탈" localSheetId="3" hidden="1">{#N/A,#N/A,FALSE,"CCTV"}</definedName>
    <definedName name="탈" hidden="1">{#N/A,#N/A,FALSE,"CCTV"}</definedName>
    <definedName name="토" localSheetId="3" hidden="1">#REF!</definedName>
    <definedName name="토" hidden="1">#REF!</definedName>
    <definedName name="토공사" hidden="1">[25]현장별!$A$13:$A$1076</definedName>
    <definedName name="토공사2" hidden="1">[25]현장별!$A$13:$A$13</definedName>
    <definedName name="토목설계" localSheetId="3" hidden="1">{#N/A,#N/A,FALSE,"골재소요량";#N/A,#N/A,FALSE,"골재소요량"}</definedName>
    <definedName name="토목설계" hidden="1">{#N/A,#N/A,FALSE,"골재소요량";#N/A,#N/A,FALSE,"골재소요량"}</definedName>
    <definedName name="팔" localSheetId="3" hidden="1">#REF!</definedName>
    <definedName name="팔" hidden="1">#REF!</definedName>
    <definedName name="평당견적" localSheetId="3" hidden="1">#REF!</definedName>
    <definedName name="평당견적" hidden="1">#REF!</definedName>
    <definedName name="표지2"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하ㅓ"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하ㅓ"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한" localSheetId="3" hidden="1">#REF!</definedName>
    <definedName name="한" hidden="1">#REF!</definedName>
    <definedName name="현장" localSheetId="3" hidden="1">{#N/A,#N/A,FALSE,"CCTV"}</definedName>
    <definedName name="현장" hidden="1">{#N/A,#N/A,FALSE,"CCTV"}</definedName>
    <definedName name="호ㅓㅕㅏ6ㅅ서ㅛㅓ" hidden="1">[26]입찰안!#REF!</definedName>
    <definedName name="ㅓㄴㄱ" hidden="1">[21]실행철강하도!$A$1:$A$4</definedName>
    <definedName name="ㅔㅔ" hidden="1">[27]집계표!#REF!</definedName>
    <definedName name="ㅜ"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実行" localSheetId="3" hidden="1">{"'Sheet1'!$L$16"}</definedName>
    <definedName name="実行" hidden="1">{"'Sheet1'!$L$16"}</definedName>
    <definedName name="酒店精装修" localSheetId="3" hidden="1">{#N/A,#N/A,TRUE,"Cover Memo";"Complete Sys. Estimate",#N/A,TRUE,"Change Summary";"Complete Sys. Estimate",#N/A,TRUE,"Estimate Summary";"Complete Sys. Estimate",#N/A,TRUE,"Dept. Summary";"Complete Sys. Estimate",#N/A,TRUE,"DOW Detail"}</definedName>
    <definedName name="酒店精装修" hidden="1">{#N/A,#N/A,TRUE,"Cover Memo";"Complete Sys. Estimate",#N/A,TRUE,"Change Summary";"Complete Sys. Estimate",#N/A,TRUE,"Estimate Summary";"Complete Sys. Estimate",#N/A,TRUE,"Dept. Summary";"Complete Sys. Estimate",#N/A,TRUE,"DOW Detail"}</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00" i="66" l="1"/>
  <c r="I799" i="66"/>
  <c r="I795" i="66"/>
  <c r="I794" i="66"/>
  <c r="I793" i="66"/>
  <c r="K793" i="66" s="1"/>
  <c r="I792" i="66"/>
  <c r="I791" i="66"/>
  <c r="K791" i="66" s="1"/>
  <c r="I790" i="66"/>
  <c r="K790" i="66" s="1"/>
  <c r="I789" i="66"/>
  <c r="I788" i="66"/>
  <c r="I787" i="66"/>
  <c r="I786" i="66"/>
  <c r="I785" i="66"/>
  <c r="I784" i="66"/>
  <c r="I779" i="66"/>
  <c r="I778" i="66"/>
  <c r="K778" i="66" s="1"/>
  <c r="I777" i="66"/>
  <c r="I776" i="66"/>
  <c r="I775" i="66"/>
  <c r="I774" i="66"/>
  <c r="I773" i="66"/>
  <c r="I772" i="66"/>
  <c r="I771" i="66"/>
  <c r="K771" i="66" s="1"/>
  <c r="I770" i="66"/>
  <c r="I769" i="66"/>
  <c r="I768" i="66"/>
  <c r="K768" i="66" s="1"/>
  <c r="I767" i="66"/>
  <c r="K767" i="66" s="1"/>
  <c r="I766" i="66"/>
  <c r="I765" i="66"/>
  <c r="I764" i="66"/>
  <c r="I763" i="66"/>
  <c r="K763" i="66" s="1"/>
  <c r="I762" i="66"/>
  <c r="I759" i="66"/>
  <c r="I758" i="66"/>
  <c r="K758" i="66" s="1"/>
  <c r="I757" i="66"/>
  <c r="I756" i="66"/>
  <c r="I755" i="66"/>
  <c r="I754" i="66"/>
  <c r="I753" i="66"/>
  <c r="K753" i="66" s="1"/>
  <c r="I752" i="66"/>
  <c r="I751" i="66"/>
  <c r="I750" i="66"/>
  <c r="I749" i="66"/>
  <c r="I748" i="66"/>
  <c r="I747" i="66"/>
  <c r="I746" i="66"/>
  <c r="I745" i="66"/>
  <c r="I744" i="66"/>
  <c r="I743" i="66"/>
  <c r="K743" i="66" s="1"/>
  <c r="I742" i="66"/>
  <c r="I739" i="66"/>
  <c r="I738" i="66"/>
  <c r="I737" i="66"/>
  <c r="I736" i="66"/>
  <c r="I735" i="66"/>
  <c r="I719" i="66"/>
  <c r="I729" i="66"/>
  <c r="I728" i="66"/>
  <c r="I727" i="66"/>
  <c r="I726" i="66"/>
  <c r="I725" i="66"/>
  <c r="I724" i="66"/>
  <c r="I723" i="66"/>
  <c r="I722" i="66"/>
  <c r="I721" i="66"/>
  <c r="I720" i="66"/>
  <c r="I716" i="66"/>
  <c r="I715" i="66"/>
  <c r="I714" i="66"/>
  <c r="I713" i="66"/>
  <c r="I712" i="66"/>
  <c r="I711" i="66"/>
  <c r="I710" i="66"/>
  <c r="I709" i="66"/>
  <c r="I708" i="66"/>
  <c r="I707" i="66"/>
  <c r="I706" i="66"/>
  <c r="I705" i="66"/>
  <c r="I704" i="66"/>
  <c r="I703" i="66"/>
  <c r="I699" i="66"/>
  <c r="I698" i="66"/>
  <c r="I697" i="66"/>
  <c r="I696" i="66"/>
  <c r="I695" i="66"/>
  <c r="I694" i="66"/>
  <c r="I690" i="66"/>
  <c r="I689" i="66"/>
  <c r="K689" i="66" s="1"/>
  <c r="I688" i="66"/>
  <c r="K688" i="66" s="1"/>
  <c r="I687" i="66"/>
  <c r="I686" i="66"/>
  <c r="I685" i="66"/>
  <c r="I684" i="66"/>
  <c r="I675" i="66"/>
  <c r="I674" i="66"/>
  <c r="I673" i="66"/>
  <c r="I672" i="66"/>
  <c r="I671" i="66"/>
  <c r="I670" i="66"/>
  <c r="I661" i="66"/>
  <c r="I660" i="66"/>
  <c r="I659" i="66"/>
  <c r="I658" i="66"/>
  <c r="I657" i="66"/>
  <c r="I656" i="66"/>
  <c r="I655" i="66"/>
  <c r="I642" i="66"/>
  <c r="I641" i="66"/>
  <c r="K641" i="66" s="1"/>
  <c r="I640" i="66"/>
  <c r="I639" i="66"/>
  <c r="I638" i="66"/>
  <c r="I637" i="66"/>
  <c r="I636" i="66"/>
  <c r="I630" i="66"/>
  <c r="I629" i="66"/>
  <c r="I628" i="66"/>
  <c r="I627" i="66"/>
  <c r="I626" i="66"/>
  <c r="I625" i="66"/>
  <c r="I624" i="66"/>
  <c r="I623" i="66"/>
  <c r="K623" i="66" s="1"/>
  <c r="I622" i="66"/>
  <c r="I621" i="66"/>
  <c r="I620" i="66"/>
  <c r="I619" i="66"/>
  <c r="I618" i="66"/>
  <c r="I617" i="66"/>
  <c r="I616" i="66"/>
  <c r="I615" i="66"/>
  <c r="I611" i="66"/>
  <c r="I610" i="66"/>
  <c r="I609" i="66"/>
  <c r="I608" i="66"/>
  <c r="I607" i="66"/>
  <c r="I606" i="66"/>
  <c r="I602" i="66"/>
  <c r="I601" i="66"/>
  <c r="I600" i="66"/>
  <c r="K600" i="66" s="1"/>
  <c r="I599" i="66"/>
  <c r="I598" i="66"/>
  <c r="I597" i="66"/>
  <c r="I596" i="66"/>
  <c r="K601" i="66"/>
  <c r="I590" i="66"/>
  <c r="I589" i="66"/>
  <c r="K589" i="66" s="1"/>
  <c r="I588" i="66"/>
  <c r="I587" i="66"/>
  <c r="I586" i="66"/>
  <c r="I585" i="66"/>
  <c r="I584" i="66"/>
  <c r="I583" i="66"/>
  <c r="I582" i="66"/>
  <c r="I581" i="66"/>
  <c r="I580" i="66"/>
  <c r="I579" i="66"/>
  <c r="I578" i="66"/>
  <c r="I577" i="66"/>
  <c r="I576" i="66"/>
  <c r="I575" i="66"/>
  <c r="I574" i="66"/>
  <c r="I573" i="66"/>
  <c r="I569" i="66"/>
  <c r="I568" i="66"/>
  <c r="I567" i="66"/>
  <c r="I566" i="66"/>
  <c r="I565" i="66"/>
  <c r="I564" i="66"/>
  <c r="I563" i="66"/>
  <c r="I562" i="66"/>
  <c r="I561" i="66"/>
  <c r="I560" i="66"/>
  <c r="I559" i="66"/>
  <c r="I558" i="66"/>
  <c r="I557" i="66"/>
  <c r="I556" i="66"/>
  <c r="I555" i="66"/>
  <c r="I554" i="66"/>
  <c r="I553" i="66"/>
  <c r="I552" i="66"/>
  <c r="I551" i="66"/>
  <c r="I550" i="66"/>
  <c r="I549" i="66"/>
  <c r="I547" i="66"/>
  <c r="I546" i="66"/>
  <c r="I545" i="66"/>
  <c r="I544" i="66"/>
  <c r="I536" i="66"/>
  <c r="I535" i="66"/>
  <c r="I534" i="66"/>
  <c r="I533" i="66"/>
  <c r="I532" i="66"/>
  <c r="I531" i="66"/>
  <c r="I527" i="66"/>
  <c r="I526" i="66"/>
  <c r="I525" i="66"/>
  <c r="I524" i="66"/>
  <c r="I523" i="66"/>
  <c r="I519" i="66"/>
  <c r="I518" i="66"/>
  <c r="I517" i="66"/>
  <c r="I516" i="66"/>
  <c r="I515" i="66"/>
  <c r="I514" i="66"/>
  <c r="I513" i="66"/>
  <c r="I512" i="66"/>
  <c r="I511" i="66"/>
  <c r="I510" i="66"/>
  <c r="I509" i="66"/>
  <c r="I508" i="66"/>
  <c r="I507" i="66"/>
  <c r="I506" i="66"/>
  <c r="I505" i="66"/>
  <c r="I504" i="66"/>
  <c r="I503" i="66"/>
  <c r="I502" i="66"/>
  <c r="I501" i="66"/>
  <c r="I500" i="66"/>
  <c r="I499" i="66"/>
  <c r="I496" i="66"/>
  <c r="I495" i="66"/>
  <c r="I494" i="66"/>
  <c r="I493" i="66"/>
  <c r="I492" i="66"/>
  <c r="I491" i="66"/>
  <c r="I490" i="66"/>
  <c r="I489" i="66"/>
  <c r="I488" i="66"/>
  <c r="I487" i="66"/>
  <c r="I486" i="66"/>
  <c r="I485" i="66"/>
  <c r="I477" i="66"/>
  <c r="K477" i="66" s="1"/>
  <c r="I476" i="66"/>
  <c r="K476" i="66" s="1"/>
  <c r="I475" i="66"/>
  <c r="K475" i="66" s="1"/>
  <c r="I474" i="66"/>
  <c r="K474" i="66" s="1"/>
  <c r="I473" i="66"/>
  <c r="I472" i="66"/>
  <c r="I471" i="66"/>
  <c r="K471" i="66" s="1"/>
  <c r="I470" i="66"/>
  <c r="K470" i="66" s="1"/>
  <c r="I469" i="66"/>
  <c r="K469" i="66" s="1"/>
  <c r="I468" i="66"/>
  <c r="K468" i="66" s="1"/>
  <c r="I467" i="66"/>
  <c r="I466" i="66"/>
  <c r="I465" i="66"/>
  <c r="I460" i="66"/>
  <c r="I459" i="66"/>
  <c r="I458" i="66"/>
  <c r="K458" i="66" s="1"/>
  <c r="I457" i="66"/>
  <c r="I456" i="66"/>
  <c r="I455" i="66"/>
  <c r="I454" i="66"/>
  <c r="I449" i="66"/>
  <c r="I448" i="66"/>
  <c r="K448" i="66" s="1"/>
  <c r="I447" i="66"/>
  <c r="I446" i="66"/>
  <c r="I445" i="66"/>
  <c r="I444" i="66"/>
  <c r="I438" i="66"/>
  <c r="I437" i="66"/>
  <c r="I436" i="66"/>
  <c r="I435" i="66"/>
  <c r="K435" i="66" s="1"/>
  <c r="I434" i="66"/>
  <c r="I433" i="66"/>
  <c r="I432" i="66"/>
  <c r="I426" i="66"/>
  <c r="K426" i="66" s="1"/>
  <c r="I425" i="66"/>
  <c r="K425" i="66" s="1"/>
  <c r="I424" i="66"/>
  <c r="K424" i="66" s="1"/>
  <c r="I423" i="66"/>
  <c r="I422" i="66"/>
  <c r="I421" i="66"/>
  <c r="K421" i="66" s="1"/>
  <c r="I420" i="66"/>
  <c r="K420" i="66" s="1"/>
  <c r="I419" i="66"/>
  <c r="I418" i="66"/>
  <c r="K418" i="66" s="1"/>
  <c r="I417" i="66"/>
  <c r="K417" i="66" s="1"/>
  <c r="I416" i="66"/>
  <c r="I415" i="66"/>
  <c r="I414" i="66"/>
  <c r="I409" i="66"/>
  <c r="I408" i="66"/>
  <c r="I407" i="66"/>
  <c r="I406" i="66"/>
  <c r="I405" i="66"/>
  <c r="I404" i="66"/>
  <c r="I403" i="66"/>
  <c r="I398" i="66"/>
  <c r="I397" i="66"/>
  <c r="K397" i="66" s="1"/>
  <c r="I396" i="66"/>
  <c r="I395" i="66"/>
  <c r="I394" i="66"/>
  <c r="I393" i="66"/>
  <c r="I387" i="66"/>
  <c r="I386" i="66"/>
  <c r="I385" i="66"/>
  <c r="I384" i="66"/>
  <c r="I383" i="66"/>
  <c r="I378" i="66"/>
  <c r="I377" i="66"/>
  <c r="I376" i="66"/>
  <c r="I375" i="66"/>
  <c r="I374" i="66"/>
  <c r="I366" i="66"/>
  <c r="I365" i="66"/>
  <c r="I364" i="66"/>
  <c r="I363" i="66"/>
  <c r="I360" i="66"/>
  <c r="I359" i="66"/>
  <c r="I358" i="66"/>
  <c r="I357" i="66"/>
  <c r="I354" i="66"/>
  <c r="I353" i="66"/>
  <c r="I352" i="66"/>
  <c r="I351" i="66"/>
  <c r="I350" i="66"/>
  <c r="I349" i="66"/>
  <c r="I348" i="66"/>
  <c r="I347" i="66"/>
  <c r="I339" i="66"/>
  <c r="I338" i="66"/>
  <c r="I337" i="66"/>
  <c r="I336" i="66"/>
  <c r="I335" i="66"/>
  <c r="I334" i="66"/>
  <c r="I333" i="66"/>
  <c r="I330" i="66"/>
  <c r="I329" i="66"/>
  <c r="I328" i="66"/>
  <c r="I327" i="66"/>
  <c r="I324" i="66"/>
  <c r="I323" i="66"/>
  <c r="I322" i="66"/>
  <c r="I321" i="66"/>
  <c r="I320" i="66"/>
  <c r="I319" i="66"/>
  <c r="I318" i="66"/>
  <c r="I317" i="66"/>
  <c r="I316" i="66"/>
  <c r="I315" i="66"/>
  <c r="I314" i="66"/>
  <c r="I313" i="66"/>
  <c r="I312" i="66"/>
  <c r="K312" i="66" s="1"/>
  <c r="I311" i="66"/>
  <c r="I305" i="66"/>
  <c r="K305" i="66" s="1"/>
  <c r="I304" i="66"/>
  <c r="I303" i="66"/>
  <c r="I302" i="66"/>
  <c r="I301" i="66"/>
  <c r="I300" i="66"/>
  <c r="I299" i="66"/>
  <c r="I298" i="66"/>
  <c r="I297" i="66"/>
  <c r="I296" i="66"/>
  <c r="I288" i="66"/>
  <c r="I287" i="66"/>
  <c r="I286" i="66"/>
  <c r="I285" i="66"/>
  <c r="I284" i="66"/>
  <c r="I279" i="66"/>
  <c r="I278" i="66"/>
  <c r="I277" i="66"/>
  <c r="I272" i="66"/>
  <c r="I271" i="66"/>
  <c r="I270" i="66"/>
  <c r="I269" i="66"/>
  <c r="I268" i="66"/>
  <c r="I265" i="66"/>
  <c r="I264" i="66"/>
  <c r="I263" i="66"/>
  <c r="I262" i="66"/>
  <c r="I261" i="66"/>
  <c r="I256" i="66"/>
  <c r="I255" i="66"/>
  <c r="I254" i="66"/>
  <c r="I253" i="66"/>
  <c r="I247" i="66"/>
  <c r="I246" i="66"/>
  <c r="I245" i="66"/>
  <c r="I244" i="66"/>
  <c r="I239" i="66"/>
  <c r="I238" i="66"/>
  <c r="I237" i="66"/>
  <c r="I236" i="66"/>
  <c r="I235" i="66"/>
  <c r="I234" i="66"/>
  <c r="I233" i="66"/>
  <c r="I232" i="66"/>
  <c r="I227" i="66"/>
  <c r="I226" i="66"/>
  <c r="I225" i="66"/>
  <c r="I222" i="66"/>
  <c r="I221" i="66"/>
  <c r="I220" i="66"/>
  <c r="I215" i="66"/>
  <c r="I214" i="66"/>
  <c r="I213" i="66"/>
  <c r="I212" i="66"/>
  <c r="I206" i="66"/>
  <c r="I205" i="66"/>
  <c r="I204" i="66"/>
  <c r="I203" i="66"/>
  <c r="I198" i="66"/>
  <c r="I197" i="66"/>
  <c r="I196" i="66"/>
  <c r="I195" i="66"/>
  <c r="I194" i="66"/>
  <c r="I193" i="66"/>
  <c r="I192" i="66"/>
  <c r="I191" i="66"/>
  <c r="I186" i="66"/>
  <c r="I185" i="66"/>
  <c r="I184" i="66"/>
  <c r="I183" i="66"/>
  <c r="I181" i="66"/>
  <c r="I180" i="66"/>
  <c r="I179" i="66"/>
  <c r="I174" i="66"/>
  <c r="I173" i="66"/>
  <c r="I172" i="66"/>
  <c r="I171" i="66"/>
  <c r="I165" i="66"/>
  <c r="I164" i="66"/>
  <c r="I163" i="66"/>
  <c r="I162" i="66"/>
  <c r="I161" i="66"/>
  <c r="I160" i="66"/>
  <c r="I159" i="66"/>
  <c r="I154" i="66"/>
  <c r="I153" i="66"/>
  <c r="I152" i="66"/>
  <c r="I151" i="66"/>
  <c r="I150" i="66"/>
  <c r="I149" i="66"/>
  <c r="I148" i="66"/>
  <c r="I147" i="66"/>
  <c r="I142" i="66"/>
  <c r="I141" i="66"/>
  <c r="I140" i="66"/>
  <c r="I139" i="66"/>
  <c r="I138" i="66"/>
  <c r="I135" i="66"/>
  <c r="I134" i="66"/>
  <c r="I133" i="66"/>
  <c r="I132" i="66"/>
  <c r="I131" i="66"/>
  <c r="I130" i="66"/>
  <c r="I129" i="66"/>
  <c r="I128" i="66"/>
  <c r="I127" i="66"/>
  <c r="I122" i="66"/>
  <c r="K122" i="66" s="1"/>
  <c r="I121" i="66"/>
  <c r="I120" i="66"/>
  <c r="K120" i="66" s="1"/>
  <c r="I119" i="66"/>
  <c r="K119" i="66" s="1"/>
  <c r="I118" i="66"/>
  <c r="K118" i="66" s="1"/>
  <c r="I117" i="66"/>
  <c r="I116" i="66"/>
  <c r="I115" i="66"/>
  <c r="K115" i="66" s="1"/>
  <c r="I114" i="66"/>
  <c r="K114" i="66" s="1"/>
  <c r="I113" i="66"/>
  <c r="I112" i="66"/>
  <c r="K112" i="66" s="1"/>
  <c r="I111" i="66"/>
  <c r="K111" i="66" s="1"/>
  <c r="I110" i="66"/>
  <c r="I109" i="66"/>
  <c r="I108" i="66"/>
  <c r="K108" i="66" s="1"/>
  <c r="I107" i="66"/>
  <c r="K107" i="66" s="1"/>
  <c r="I106" i="66"/>
  <c r="I105" i="66"/>
  <c r="I104" i="66"/>
  <c r="I103" i="66"/>
  <c r="I102" i="66"/>
  <c r="I101" i="66"/>
  <c r="I100" i="66"/>
  <c r="I99" i="66"/>
  <c r="I93" i="66"/>
  <c r="I92" i="66"/>
  <c r="I91" i="66"/>
  <c r="I90" i="66"/>
  <c r="I89" i="66"/>
  <c r="I88" i="66"/>
  <c r="I87" i="66"/>
  <c r="I86" i="66"/>
  <c r="I85" i="66"/>
  <c r="I84" i="66"/>
  <c r="I83" i="66"/>
  <c r="I82" i="66"/>
  <c r="I78" i="66"/>
  <c r="I77" i="66"/>
  <c r="I76" i="66"/>
  <c r="I75" i="66"/>
  <c r="I74" i="66"/>
  <c r="I73" i="66"/>
  <c r="I72" i="66"/>
  <c r="I71" i="66"/>
  <c r="I70" i="66"/>
  <c r="I69" i="66"/>
  <c r="I68" i="66"/>
  <c r="I67" i="66"/>
  <c r="I66" i="66"/>
  <c r="I65" i="66"/>
  <c r="I64" i="66"/>
  <c r="I62" i="66"/>
  <c r="I61" i="66"/>
  <c r="I60" i="66"/>
  <c r="I59" i="66"/>
  <c r="I55" i="66"/>
  <c r="I54" i="66"/>
  <c r="I47" i="66"/>
  <c r="I50" i="66"/>
  <c r="I49" i="66"/>
  <c r="I48" i="66"/>
  <c r="I43" i="66"/>
  <c r="I42" i="66"/>
  <c r="I41" i="66"/>
  <c r="I40" i="66"/>
  <c r="I39" i="66"/>
  <c r="I38" i="66"/>
  <c r="I37" i="66"/>
  <c r="I36" i="66"/>
  <c r="K109" i="66"/>
  <c r="K110" i="66"/>
  <c r="K113" i="66"/>
  <c r="K116" i="66"/>
  <c r="K117" i="66"/>
  <c r="K121" i="66"/>
  <c r="K406" i="66"/>
  <c r="K423" i="66"/>
  <c r="K422" i="66"/>
  <c r="K419" i="66"/>
  <c r="K436" i="66"/>
  <c r="K457" i="66"/>
  <c r="K473" i="66"/>
  <c r="K472" i="66"/>
  <c r="K789" i="66"/>
  <c r="K774" i="66"/>
  <c r="K773" i="66"/>
  <c r="K772" i="66"/>
  <c r="K770" i="66"/>
  <c r="K769" i="66"/>
  <c r="K766" i="66"/>
  <c r="K765" i="66"/>
  <c r="K764" i="66"/>
  <c r="K746" i="66"/>
  <c r="K745" i="66"/>
  <c r="K744" i="66"/>
  <c r="K722" i="66"/>
  <c r="K640" i="66"/>
  <c r="K358" i="4"/>
  <c r="K354" i="4"/>
  <c r="K343" i="4"/>
  <c r="K328" i="4"/>
  <c r="K315" i="4"/>
  <c r="K309" i="4"/>
  <c r="K296" i="4"/>
  <c r="K281" i="4"/>
  <c r="K264" i="4"/>
  <c r="K287" i="4"/>
  <c r="K272" i="4"/>
  <c r="K255" i="4"/>
  <c r="K401" i="4"/>
  <c r="I372" i="4"/>
  <c r="K372" i="4" s="1"/>
  <c r="I371" i="4"/>
  <c r="K371" i="4" s="1"/>
  <c r="I370" i="4"/>
  <c r="K370" i="4" s="1"/>
  <c r="I352" i="4"/>
  <c r="I351" i="4"/>
  <c r="I350" i="4"/>
  <c r="I349" i="4"/>
  <c r="I348" i="4"/>
  <c r="I347" i="4"/>
  <c r="I346" i="4"/>
  <c r="I345" i="4"/>
  <c r="I344" i="4"/>
  <c r="I337" i="4"/>
  <c r="I336" i="4"/>
  <c r="I335" i="4"/>
  <c r="I334" i="4"/>
  <c r="I333" i="4"/>
  <c r="I332" i="4"/>
  <c r="I331" i="4"/>
  <c r="I330" i="4"/>
  <c r="I329" i="4"/>
  <c r="K369" i="4" l="1"/>
  <c r="F36" i="1" l="1"/>
  <c r="G36" i="1" s="1"/>
  <c r="C14" i="1"/>
  <c r="F14" i="1" l="1"/>
  <c r="G14" i="1" s="1"/>
  <c r="K779" i="66" l="1"/>
  <c r="K777" i="66"/>
  <c r="K776" i="66"/>
  <c r="K775" i="66"/>
  <c r="K762" i="66"/>
  <c r="K761" i="66" s="1"/>
  <c r="K750" i="66"/>
  <c r="K709" i="66" l="1"/>
  <c r="K703" i="66"/>
  <c r="K704" i="66"/>
  <c r="K705" i="66"/>
  <c r="K587" i="66"/>
  <c r="K586" i="66"/>
  <c r="K584" i="66"/>
  <c r="K582" i="66"/>
  <c r="K594" i="4"/>
  <c r="K341" i="66"/>
  <c r="K467" i="66"/>
  <c r="K466" i="66"/>
  <c r="K465" i="66"/>
  <c r="K460" i="66"/>
  <c r="K459" i="66"/>
  <c r="K456" i="66"/>
  <c r="K455" i="66"/>
  <c r="K454" i="66"/>
  <c r="K449" i="66"/>
  <c r="K447" i="66"/>
  <c r="K446" i="66"/>
  <c r="K445" i="66"/>
  <c r="K444" i="66"/>
  <c r="K739" i="66"/>
  <c r="K738" i="66"/>
  <c r="K736" i="66"/>
  <c r="K735" i="66"/>
  <c r="K438" i="66"/>
  <c r="K437" i="66"/>
  <c r="K434" i="66"/>
  <c r="K433" i="66"/>
  <c r="K432" i="66"/>
  <c r="K675" i="66"/>
  <c r="K674" i="66"/>
  <c r="K673" i="66"/>
  <c r="K672" i="66"/>
  <c r="K671" i="66"/>
  <c r="K670" i="66"/>
  <c r="K716" i="66"/>
  <c r="K715" i="66"/>
  <c r="K714" i="66"/>
  <c r="K713" i="66"/>
  <c r="K712" i="66"/>
  <c r="K711" i="66"/>
  <c r="K710" i="66"/>
  <c r="K708" i="66"/>
  <c r="K707" i="66"/>
  <c r="K706" i="66"/>
  <c r="K699" i="66"/>
  <c r="K698" i="66"/>
  <c r="K697" i="66"/>
  <c r="K696" i="66"/>
  <c r="K695" i="66"/>
  <c r="K694" i="66"/>
  <c r="K690" i="66"/>
  <c r="K687" i="66"/>
  <c r="K686" i="66"/>
  <c r="K685" i="66"/>
  <c r="K684" i="66"/>
  <c r="K661" i="66"/>
  <c r="K660" i="66"/>
  <c r="K659" i="66"/>
  <c r="K658" i="66"/>
  <c r="K657" i="66"/>
  <c r="K656" i="66"/>
  <c r="K655" i="66"/>
  <c r="K651" i="66"/>
  <c r="K650" i="66"/>
  <c r="K649" i="66"/>
  <c r="K648" i="66"/>
  <c r="K647" i="66"/>
  <c r="K646" i="66"/>
  <c r="K642" i="66"/>
  <c r="K639" i="66"/>
  <c r="K638" i="66"/>
  <c r="K637" i="66"/>
  <c r="K636" i="66"/>
  <c r="A807" i="66"/>
  <c r="A806" i="66"/>
  <c r="K416" i="66"/>
  <c r="K415" i="66"/>
  <c r="K414" i="66"/>
  <c r="K409" i="66"/>
  <c r="K408" i="66"/>
  <c r="K405" i="66"/>
  <c r="K404" i="66"/>
  <c r="K403" i="66"/>
  <c r="K398" i="66"/>
  <c r="K396" i="66"/>
  <c r="K395" i="66"/>
  <c r="K394" i="66"/>
  <c r="K393" i="66"/>
  <c r="K462" i="66" l="1"/>
  <c r="K733" i="66"/>
  <c r="K451" i="66"/>
  <c r="K441" i="66"/>
  <c r="K701" i="66"/>
  <c r="K644" i="66"/>
  <c r="K653" i="66"/>
  <c r="K677" i="66"/>
  <c r="K668" i="66"/>
  <c r="K665" i="66"/>
  <c r="K634" i="66"/>
  <c r="K692" i="66"/>
  <c r="K682" i="66"/>
  <c r="K390" i="66"/>
  <c r="K440" i="66" l="1"/>
  <c r="K663" i="66"/>
  <c r="K632" i="66"/>
  <c r="K105" i="66" l="1"/>
  <c r="A17" i="66"/>
  <c r="K106" i="66"/>
  <c r="K104" i="66"/>
  <c r="K253" i="66"/>
  <c r="K206" i="66"/>
  <c r="K205" i="66"/>
  <c r="K204" i="66"/>
  <c r="K203" i="66"/>
  <c r="K198" i="66"/>
  <c r="K197" i="66"/>
  <c r="K196" i="66"/>
  <c r="K195" i="66"/>
  <c r="K194" i="66"/>
  <c r="K193" i="66"/>
  <c r="K192" i="66"/>
  <c r="K191" i="66"/>
  <c r="K186" i="66"/>
  <c r="K185" i="66"/>
  <c r="K184" i="66"/>
  <c r="K182" i="66"/>
  <c r="K181" i="66"/>
  <c r="K180" i="66"/>
  <c r="K179" i="66"/>
  <c r="K174" i="66"/>
  <c r="K173" i="66"/>
  <c r="K172" i="66"/>
  <c r="K171" i="66"/>
  <c r="K66" i="66"/>
  <c r="K64" i="66"/>
  <c r="K65" i="66"/>
  <c r="K68" i="66"/>
  <c r="K70" i="66"/>
  <c r="K69" i="66"/>
  <c r="I32" i="66"/>
  <c r="I31" i="66"/>
  <c r="K31" i="66" s="1"/>
  <c r="I30" i="66"/>
  <c r="K30" i="66" s="1"/>
  <c r="I29" i="66"/>
  <c r="K29" i="66" s="1"/>
  <c r="I18" i="66"/>
  <c r="K18" i="66" s="1"/>
  <c r="I19" i="66"/>
  <c r="K19" i="66" s="1"/>
  <c r="I20" i="66"/>
  <c r="K20" i="66" s="1"/>
  <c r="I21" i="66"/>
  <c r="K21" i="66" s="1"/>
  <c r="I22" i="66"/>
  <c r="K22" i="66" s="1"/>
  <c r="I23" i="66"/>
  <c r="K23" i="66" s="1"/>
  <c r="I24" i="66"/>
  <c r="K24" i="66" s="1"/>
  <c r="I25" i="66"/>
  <c r="K25" i="66" s="1"/>
  <c r="I17" i="66"/>
  <c r="K17" i="66" s="1"/>
  <c r="K15" i="66" l="1"/>
  <c r="K176" i="66"/>
  <c r="K188" i="66"/>
  <c r="K169" i="66"/>
  <c r="K200" i="66"/>
  <c r="A18" i="66"/>
  <c r="A19" i="66" s="1"/>
  <c r="A20" i="66" s="1"/>
  <c r="K167" i="66" l="1"/>
  <c r="A21" i="66"/>
  <c r="A22" i="66" l="1"/>
  <c r="A23" i="66" l="1"/>
  <c r="A24" i="66" l="1"/>
  <c r="A25" i="66" l="1"/>
  <c r="A29" i="66" l="1"/>
  <c r="A30" i="66" l="1"/>
  <c r="A31" i="66" l="1"/>
  <c r="A32" i="66" l="1"/>
  <c r="A36" i="66" s="1"/>
  <c r="A37" i="66" l="1"/>
  <c r="A38" i="66" s="1"/>
  <c r="A39" i="66" l="1"/>
  <c r="A40" i="66" s="1"/>
  <c r="A41" i="66" s="1"/>
  <c r="A42" i="66" s="1"/>
  <c r="A43" i="66" s="1"/>
  <c r="A47" i="66" s="1"/>
  <c r="A48" i="66" s="1"/>
  <c r="A49" i="66" s="1"/>
  <c r="A50" i="66" s="1"/>
  <c r="A54" i="66" l="1"/>
  <c r="A55" i="66" s="1"/>
  <c r="A59" i="66" s="1"/>
  <c r="A60" i="66" s="1"/>
  <c r="A61" i="66" s="1"/>
  <c r="A62" i="66" s="1"/>
  <c r="A64" i="66" s="1"/>
  <c r="A65" i="66" s="1"/>
  <c r="A66" i="66" s="1"/>
  <c r="A67" i="66" s="1"/>
  <c r="A68" i="66" s="1"/>
  <c r="A69" i="66" s="1"/>
  <c r="A70" i="66" s="1"/>
  <c r="A71" i="66" s="1"/>
  <c r="A72" i="66" s="1"/>
  <c r="A73" i="66" s="1"/>
  <c r="A74" i="66" s="1"/>
  <c r="A75" i="66" s="1"/>
  <c r="A76" i="66" s="1"/>
  <c r="A77" i="66" s="1"/>
  <c r="A78" i="66" s="1"/>
  <c r="A82" i="66" s="1"/>
  <c r="A83" i="66" s="1"/>
  <c r="A84" i="66" s="1"/>
  <c r="A85" i="66" s="1"/>
  <c r="A86" i="66" s="1"/>
  <c r="A87" i="66" s="1"/>
  <c r="A88" i="66" s="1"/>
  <c r="A89" i="66" s="1"/>
  <c r="A90" i="66" s="1"/>
  <c r="A91" i="66" s="1"/>
  <c r="A92" i="66" s="1"/>
  <c r="A93" i="66" s="1"/>
  <c r="A99" i="66" s="1"/>
  <c r="A100" i="66" s="1"/>
  <c r="A101" i="66" s="1"/>
  <c r="A102" i="66" s="1"/>
  <c r="A103" i="66" s="1"/>
  <c r="A104" i="66" s="1"/>
  <c r="A105" i="66" s="1"/>
  <c r="A106" i="66" s="1"/>
  <c r="A107" i="66" s="1"/>
  <c r="A108" i="66" s="1"/>
  <c r="A109" i="66" s="1"/>
  <c r="A110" i="66" s="1"/>
  <c r="A111" i="66" s="1"/>
  <c r="A112" i="66" s="1"/>
  <c r="A113" i="66" s="1"/>
  <c r="A114" i="66" s="1"/>
  <c r="A115" i="66" s="1"/>
  <c r="A116" i="66" s="1"/>
  <c r="A117" i="66" s="1"/>
  <c r="A118" i="66" s="1"/>
  <c r="A119" i="66" s="1"/>
  <c r="A120" i="66" s="1"/>
  <c r="A121" i="66" s="1"/>
  <c r="A122" i="66" s="1"/>
  <c r="A127" i="66" s="1"/>
  <c r="A128" i="66" s="1"/>
  <c r="A129" i="66" s="1"/>
  <c r="A130" i="66" s="1"/>
  <c r="A131" i="66" s="1"/>
  <c r="A132" i="66" s="1"/>
  <c r="A133" i="66" s="1"/>
  <c r="A134" i="66" s="1"/>
  <c r="A135" i="66" s="1"/>
  <c r="A138" i="66" s="1"/>
  <c r="A139" i="66" s="1"/>
  <c r="A140" i="66" s="1"/>
  <c r="A141" i="66" s="1"/>
  <c r="A142" i="66" s="1"/>
  <c r="A147" i="66" s="1"/>
  <c r="A148" i="66" s="1"/>
  <c r="A149" i="66" s="1"/>
  <c r="A150" i="66" s="1"/>
  <c r="A151" i="66" l="1"/>
  <c r="A152" i="66" s="1"/>
  <c r="A153" i="66" s="1"/>
  <c r="I173" i="4"/>
  <c r="K173" i="4" s="1"/>
  <c r="I172" i="4"/>
  <c r="K172" i="4" s="1"/>
  <c r="I169" i="4"/>
  <c r="K169" i="4" s="1"/>
  <c r="I168" i="4"/>
  <c r="K168" i="4" s="1"/>
  <c r="I167" i="4"/>
  <c r="K167" i="4" s="1"/>
  <c r="I166" i="4"/>
  <c r="K166" i="4" s="1"/>
  <c r="I165" i="4"/>
  <c r="K165" i="4" s="1"/>
  <c r="I162" i="4"/>
  <c r="K162" i="4" s="1"/>
  <c r="K161" i="4" s="1"/>
  <c r="I159" i="4"/>
  <c r="K159" i="4" s="1"/>
  <c r="I158" i="4"/>
  <c r="K158" i="4" s="1"/>
  <c r="I155" i="4"/>
  <c r="K155" i="4" s="1"/>
  <c r="I154" i="4"/>
  <c r="K154" i="4" s="1"/>
  <c r="I153" i="4"/>
  <c r="K153" i="4" s="1"/>
  <c r="I152" i="4"/>
  <c r="K152" i="4" s="1"/>
  <c r="I151" i="4"/>
  <c r="K151" i="4" s="1"/>
  <c r="I150" i="4"/>
  <c r="K150" i="4" s="1"/>
  <c r="I149" i="4"/>
  <c r="K149" i="4" s="1"/>
  <c r="I146" i="4"/>
  <c r="K146" i="4" s="1"/>
  <c r="I145" i="4"/>
  <c r="K145" i="4" s="1"/>
  <c r="I144" i="4"/>
  <c r="K144" i="4" s="1"/>
  <c r="I143" i="4"/>
  <c r="K143" i="4" s="1"/>
  <c r="I142" i="4"/>
  <c r="K142" i="4" s="1"/>
  <c r="I141" i="4"/>
  <c r="K141" i="4" s="1"/>
  <c r="I140" i="4"/>
  <c r="K140" i="4" s="1"/>
  <c r="I139" i="4"/>
  <c r="K139" i="4" s="1"/>
  <c r="I138" i="4"/>
  <c r="K138" i="4" s="1"/>
  <c r="I135" i="4"/>
  <c r="K135" i="4" s="1"/>
  <c r="I134" i="4"/>
  <c r="K134" i="4" s="1"/>
  <c r="I133" i="4"/>
  <c r="K133" i="4" s="1"/>
  <c r="I132" i="4"/>
  <c r="K132" i="4" s="1"/>
  <c r="I131" i="4"/>
  <c r="K131" i="4" s="1"/>
  <c r="I130" i="4"/>
  <c r="K130" i="4" s="1"/>
  <c r="I127" i="4"/>
  <c r="K127" i="4" s="1"/>
  <c r="I126" i="4"/>
  <c r="K126" i="4" s="1"/>
  <c r="I125" i="4"/>
  <c r="K125" i="4" s="1"/>
  <c r="I124" i="4"/>
  <c r="K124" i="4" s="1"/>
  <c r="I119" i="4"/>
  <c r="K119" i="4" s="1"/>
  <c r="I118" i="4"/>
  <c r="K118" i="4" s="1"/>
  <c r="I115" i="4"/>
  <c r="K115" i="4" s="1"/>
  <c r="I114" i="4"/>
  <c r="K114" i="4" s="1"/>
  <c r="I113" i="4"/>
  <c r="K113" i="4" s="1"/>
  <c r="I112" i="4"/>
  <c r="K112" i="4" s="1"/>
  <c r="I111" i="4"/>
  <c r="K111" i="4" s="1"/>
  <c r="I108" i="4"/>
  <c r="K108" i="4" s="1"/>
  <c r="K107" i="4" s="1"/>
  <c r="I105" i="4"/>
  <c r="K105" i="4" s="1"/>
  <c r="I104" i="4"/>
  <c r="K104" i="4" s="1"/>
  <c r="I101" i="4"/>
  <c r="K101" i="4" s="1"/>
  <c r="I100" i="4"/>
  <c r="K100" i="4" s="1"/>
  <c r="I99" i="4"/>
  <c r="K99" i="4" s="1"/>
  <c r="I98" i="4"/>
  <c r="K98" i="4" s="1"/>
  <c r="I97" i="4"/>
  <c r="K97" i="4" s="1"/>
  <c r="I96" i="4"/>
  <c r="K96" i="4" s="1"/>
  <c r="I95" i="4"/>
  <c r="K95" i="4" s="1"/>
  <c r="I92" i="4"/>
  <c r="K92" i="4" s="1"/>
  <c r="I91" i="4"/>
  <c r="K91" i="4" s="1"/>
  <c r="I90" i="4"/>
  <c r="K90" i="4" s="1"/>
  <c r="I89" i="4"/>
  <c r="K89" i="4" s="1"/>
  <c r="I88" i="4"/>
  <c r="K88" i="4" s="1"/>
  <c r="I87" i="4"/>
  <c r="K87" i="4" s="1"/>
  <c r="I86" i="4"/>
  <c r="K86" i="4" s="1"/>
  <c r="I85" i="4"/>
  <c r="K85" i="4" s="1"/>
  <c r="I84" i="4"/>
  <c r="K84" i="4" s="1"/>
  <c r="I81" i="4"/>
  <c r="K81" i="4" s="1"/>
  <c r="I80" i="4"/>
  <c r="K80" i="4" s="1"/>
  <c r="I79" i="4"/>
  <c r="K79" i="4" s="1"/>
  <c r="I78" i="4"/>
  <c r="K78" i="4" s="1"/>
  <c r="I77" i="4"/>
  <c r="K77" i="4" s="1"/>
  <c r="I76" i="4"/>
  <c r="K76" i="4" s="1"/>
  <c r="I73" i="4"/>
  <c r="K73" i="4" s="1"/>
  <c r="I72" i="4"/>
  <c r="K72" i="4" s="1"/>
  <c r="I71" i="4"/>
  <c r="K71" i="4" s="1"/>
  <c r="I70" i="4"/>
  <c r="K70" i="4" s="1"/>
  <c r="J369" i="48"/>
  <c r="I369" i="48"/>
  <c r="K369" i="48" s="1"/>
  <c r="J368" i="48"/>
  <c r="I368" i="48"/>
  <c r="K368" i="48" s="1"/>
  <c r="J367" i="48"/>
  <c r="I367" i="48"/>
  <c r="K367" i="48" s="1"/>
  <c r="J366" i="48"/>
  <c r="I366" i="48"/>
  <c r="K366" i="48" s="1"/>
  <c r="J365" i="48"/>
  <c r="I365" i="48"/>
  <c r="K365" i="48" s="1"/>
  <c r="J364" i="48"/>
  <c r="I364" i="48"/>
  <c r="K364" i="48" s="1"/>
  <c r="J363" i="48"/>
  <c r="I363" i="48"/>
  <c r="K363" i="48" s="1"/>
  <c r="J362" i="48"/>
  <c r="I362" i="48"/>
  <c r="K362" i="48" s="1"/>
  <c r="J361" i="48"/>
  <c r="I361" i="48"/>
  <c r="K361" i="48" s="1"/>
  <c r="J359" i="48"/>
  <c r="I359" i="48"/>
  <c r="K359" i="48" s="1"/>
  <c r="J358" i="48"/>
  <c r="I358" i="48"/>
  <c r="K358" i="48" s="1"/>
  <c r="J357" i="48"/>
  <c r="I357" i="48"/>
  <c r="K357" i="48" s="1"/>
  <c r="J356" i="48"/>
  <c r="I356" i="48"/>
  <c r="K356" i="48" s="1"/>
  <c r="J355" i="48"/>
  <c r="I355" i="48"/>
  <c r="K355" i="48" s="1"/>
  <c r="J353" i="48"/>
  <c r="I353" i="48"/>
  <c r="K353" i="48" s="1"/>
  <c r="J352" i="48"/>
  <c r="I352" i="48"/>
  <c r="K352" i="48" s="1"/>
  <c r="J351" i="48"/>
  <c r="I351" i="48"/>
  <c r="K351" i="48" s="1"/>
  <c r="J349" i="48"/>
  <c r="I349" i="48"/>
  <c r="K349" i="48" s="1"/>
  <c r="J348" i="48"/>
  <c r="I348" i="48"/>
  <c r="K348" i="48" s="1"/>
  <c r="J347" i="48"/>
  <c r="I347" i="48"/>
  <c r="K347" i="48" s="1"/>
  <c r="J346" i="48"/>
  <c r="I346" i="48"/>
  <c r="K346" i="48" s="1"/>
  <c r="J345" i="48"/>
  <c r="I345" i="48"/>
  <c r="K345" i="48" s="1"/>
  <c r="J344" i="48"/>
  <c r="J343" i="48"/>
  <c r="I343" i="48"/>
  <c r="K343" i="48" s="1"/>
  <c r="J342" i="48"/>
  <c r="I342" i="48"/>
  <c r="K342" i="48" s="1"/>
  <c r="J341" i="48"/>
  <c r="I341" i="48"/>
  <c r="K341" i="48" s="1"/>
  <c r="J340" i="48"/>
  <c r="I340" i="48"/>
  <c r="K340" i="48" s="1"/>
  <c r="J339" i="48"/>
  <c r="I339" i="48"/>
  <c r="K339" i="48" s="1"/>
  <c r="J338" i="48"/>
  <c r="I338" i="48"/>
  <c r="K338" i="48" s="1"/>
  <c r="J337" i="48"/>
  <c r="I337" i="48"/>
  <c r="K337" i="48" s="1"/>
  <c r="J336" i="48"/>
  <c r="I336" i="48"/>
  <c r="K336" i="48" s="1"/>
  <c r="J335" i="48"/>
  <c r="I335" i="48"/>
  <c r="K335" i="48" s="1"/>
  <c r="J334" i="48"/>
  <c r="I334" i="48"/>
  <c r="K334" i="48" s="1"/>
  <c r="J333" i="48"/>
  <c r="I333" i="48"/>
  <c r="K333" i="48" s="1"/>
  <c r="J332" i="48"/>
  <c r="I332" i="48"/>
  <c r="K332" i="48" s="1"/>
  <c r="I330" i="48"/>
  <c r="K330" i="48" s="1"/>
  <c r="I329" i="48"/>
  <c r="K329" i="48" s="1"/>
  <c r="I328" i="48"/>
  <c r="K328" i="48" s="1"/>
  <c r="I327" i="48"/>
  <c r="K327" i="48" s="1"/>
  <c r="J326" i="48"/>
  <c r="J327" i="48" s="1"/>
  <c r="J328" i="48" s="1"/>
  <c r="J329" i="48" s="1"/>
  <c r="J330" i="48" s="1"/>
  <c r="I326" i="48"/>
  <c r="K326" i="48" s="1"/>
  <c r="I325" i="48"/>
  <c r="K325" i="48" s="1"/>
  <c r="J276" i="48"/>
  <c r="J277" i="48" s="1"/>
  <c r="J278" i="48" s="1"/>
  <c r="J279" i="48" s="1"/>
  <c r="J280" i="48" s="1"/>
  <c r="J159" i="48"/>
  <c r="J160" i="48"/>
  <c r="J161" i="48"/>
  <c r="J162" i="48"/>
  <c r="J163" i="48"/>
  <c r="J164" i="48"/>
  <c r="J165" i="48"/>
  <c r="J166" i="48"/>
  <c r="J167" i="48"/>
  <c r="J168" i="48"/>
  <c r="I277" i="48"/>
  <c r="K277" i="48" s="1"/>
  <c r="I276" i="48"/>
  <c r="K276" i="48" s="1"/>
  <c r="I275" i="48"/>
  <c r="K275" i="48" s="1"/>
  <c r="I161" i="48"/>
  <c r="K161" i="48" s="1"/>
  <c r="I160" i="48"/>
  <c r="K160" i="48" s="1"/>
  <c r="I159" i="48"/>
  <c r="K159" i="48" s="1"/>
  <c r="J136" i="48"/>
  <c r="I136" i="48"/>
  <c r="K136" i="48" s="1"/>
  <c r="J152" i="48"/>
  <c r="I152" i="48"/>
  <c r="K152" i="48" s="1"/>
  <c r="J142" i="48"/>
  <c r="J141" i="48"/>
  <c r="J140" i="48"/>
  <c r="J139" i="48"/>
  <c r="J138" i="48"/>
  <c r="J137" i="48"/>
  <c r="J135" i="48"/>
  <c r="J134" i="48"/>
  <c r="J133" i="48"/>
  <c r="J132" i="48"/>
  <c r="J131" i="48"/>
  <c r="I132" i="48"/>
  <c r="K132" i="48" s="1"/>
  <c r="J124" i="48"/>
  <c r="I124" i="48"/>
  <c r="K124" i="48" s="1"/>
  <c r="A15" i="48"/>
  <c r="I101" i="48"/>
  <c r="K101" i="48" s="1"/>
  <c r="I100" i="48"/>
  <c r="K100" i="48" s="1"/>
  <c r="I99" i="48"/>
  <c r="K99" i="48" s="1"/>
  <c r="I98" i="48"/>
  <c r="K98" i="48" s="1"/>
  <c r="I97" i="48"/>
  <c r="K97" i="48" s="1"/>
  <c r="I96" i="48"/>
  <c r="K96" i="48" s="1"/>
  <c r="A154" i="66" l="1"/>
  <c r="A159" i="66" s="1"/>
  <c r="A160" i="66" s="1"/>
  <c r="A161" i="66" s="1"/>
  <c r="A162" i="66" s="1"/>
  <c r="A163" i="66" s="1"/>
  <c r="A164" i="66" s="1"/>
  <c r="A165" i="66" s="1"/>
  <c r="A171" i="66" s="1"/>
  <c r="A172" i="66" s="1"/>
  <c r="A173" i="66" s="1"/>
  <c r="A174" i="66" s="1"/>
  <c r="A179" i="66" s="1"/>
  <c r="A180" i="66" s="1"/>
  <c r="A181" i="66" s="1"/>
  <c r="A184" i="66" s="1"/>
  <c r="A185" i="66" s="1"/>
  <c r="A186" i="66" s="1"/>
  <c r="A191" i="66" s="1"/>
  <c r="A192" i="66" s="1"/>
  <c r="A193" i="66" s="1"/>
  <c r="A194" i="66" s="1"/>
  <c r="A195" i="66" s="1"/>
  <c r="A196" i="66" s="1"/>
  <c r="A197" i="66" s="1"/>
  <c r="A198" i="66" s="1"/>
  <c r="A203" i="66" s="1"/>
  <c r="A204" i="66" s="1"/>
  <c r="K123" i="4"/>
  <c r="K69" i="4"/>
  <c r="K137" i="4"/>
  <c r="K148" i="4"/>
  <c r="K171" i="4"/>
  <c r="K129" i="4"/>
  <c r="K110" i="4"/>
  <c r="K164" i="4"/>
  <c r="K157" i="4"/>
  <c r="K103" i="4"/>
  <c r="K75" i="4"/>
  <c r="K83" i="4"/>
  <c r="K94" i="4"/>
  <c r="K117" i="4"/>
  <c r="K322" i="48"/>
  <c r="K94" i="48"/>
  <c r="J68" i="48"/>
  <c r="J69" i="48" s="1"/>
  <c r="J70" i="48" s="1"/>
  <c r="J71" i="48" s="1"/>
  <c r="J72" i="48" s="1"/>
  <c r="J73" i="48" s="1"/>
  <c r="J74" i="48" s="1"/>
  <c r="J75" i="48" s="1"/>
  <c r="J76" i="48" s="1"/>
  <c r="J77" i="48" s="1"/>
  <c r="J49" i="48"/>
  <c r="J52" i="48"/>
  <c r="I52" i="48"/>
  <c r="K52" i="48" s="1"/>
  <c r="A205" i="66" l="1"/>
  <c r="A206" i="66" s="1"/>
  <c r="A212" i="66" s="1"/>
  <c r="A213" i="66" s="1"/>
  <c r="A214" i="66" s="1"/>
  <c r="A215" i="66" s="1"/>
  <c r="A220" i="66" s="1"/>
  <c r="A221" i="66" s="1"/>
  <c r="A222" i="66" s="1"/>
  <c r="A225" i="66" s="1"/>
  <c r="A226" i="66" s="1"/>
  <c r="A227" i="66" s="1"/>
  <c r="A232" i="66" s="1"/>
  <c r="A233" i="66" s="1"/>
  <c r="A234" i="66" s="1"/>
  <c r="A235" i="66" s="1"/>
  <c r="A236" i="66" s="1"/>
  <c r="A237" i="66" s="1"/>
  <c r="A238" i="66" s="1"/>
  <c r="A239" i="66" s="1"/>
  <c r="A244" i="66" s="1"/>
  <c r="A245" i="66" s="1"/>
  <c r="A246" i="66" s="1"/>
  <c r="A247" i="66" s="1"/>
  <c r="A253" i="66" s="1"/>
  <c r="A254" i="66" s="1"/>
  <c r="A255" i="66" s="1"/>
  <c r="A256" i="66" s="1"/>
  <c r="J35" i="48"/>
  <c r="I35" i="48"/>
  <c r="K35" i="48" s="1"/>
  <c r="J34" i="48"/>
  <c r="I34" i="48"/>
  <c r="K34" i="48" s="1"/>
  <c r="J33" i="48"/>
  <c r="I33" i="48"/>
  <c r="K33" i="48" s="1"/>
  <c r="J32" i="48"/>
  <c r="I32" i="48"/>
  <c r="K32" i="48" s="1"/>
  <c r="J31" i="48"/>
  <c r="I31" i="48"/>
  <c r="K31" i="48" s="1"/>
  <c r="H33" i="3"/>
  <c r="H19" i="65"/>
  <c r="K32" i="66"/>
  <c r="K27" i="66" s="1"/>
  <c r="A2" i="66"/>
  <c r="A3" i="66"/>
  <c r="A4" i="66"/>
  <c r="A1" i="66"/>
  <c r="K802" i="66"/>
  <c r="K800" i="66"/>
  <c r="K799" i="66"/>
  <c r="K795" i="66"/>
  <c r="K794" i="66"/>
  <c r="K792" i="66"/>
  <c r="K788" i="66"/>
  <c r="K787" i="66"/>
  <c r="K786" i="66"/>
  <c r="K785" i="66"/>
  <c r="K784" i="66"/>
  <c r="K759" i="66"/>
  <c r="K757" i="66"/>
  <c r="K756" i="66"/>
  <c r="K755" i="66"/>
  <c r="K754" i="66"/>
  <c r="K752" i="66"/>
  <c r="K751" i="66"/>
  <c r="K749" i="66"/>
  <c r="K748" i="66"/>
  <c r="K747" i="66"/>
  <c r="K742" i="66"/>
  <c r="K630" i="66"/>
  <c r="K629" i="66"/>
  <c r="K628" i="66"/>
  <c r="K627" i="66"/>
  <c r="K626" i="66"/>
  <c r="K625" i="66"/>
  <c r="K624" i="66"/>
  <c r="K622" i="66"/>
  <c r="K621" i="66"/>
  <c r="K620" i="66"/>
  <c r="K619" i="66"/>
  <c r="K618" i="66"/>
  <c r="K617" i="66"/>
  <c r="K616" i="66"/>
  <c r="K615" i="66"/>
  <c r="K729" i="66"/>
  <c r="K728" i="66"/>
  <c r="K727" i="66"/>
  <c r="K726" i="66"/>
  <c r="K725" i="66"/>
  <c r="K724" i="66"/>
  <c r="K723" i="66"/>
  <c r="K721" i="66"/>
  <c r="K720" i="66"/>
  <c r="K719" i="66"/>
  <c r="K611" i="66"/>
  <c r="K610" i="66"/>
  <c r="K609" i="66"/>
  <c r="K608" i="66"/>
  <c r="K607" i="66"/>
  <c r="K606" i="66"/>
  <c r="K602" i="66"/>
  <c r="K596" i="66"/>
  <c r="K590" i="66"/>
  <c r="K588" i="66"/>
  <c r="K585" i="66"/>
  <c r="K583" i="66"/>
  <c r="K581" i="66"/>
  <c r="K580" i="66"/>
  <c r="K579" i="66"/>
  <c r="K578" i="66"/>
  <c r="K576" i="66"/>
  <c r="K569" i="66"/>
  <c r="K568" i="66"/>
  <c r="K567" i="66"/>
  <c r="K566" i="66"/>
  <c r="K565" i="66"/>
  <c r="K564" i="66"/>
  <c r="K563" i="66"/>
  <c r="K562" i="66"/>
  <c r="K561" i="66"/>
  <c r="K560" i="66"/>
  <c r="K559" i="66"/>
  <c r="K558" i="66"/>
  <c r="K557" i="66"/>
  <c r="K556" i="66"/>
  <c r="K555" i="66"/>
  <c r="K554" i="66"/>
  <c r="K553" i="66"/>
  <c r="K552" i="66"/>
  <c r="K551" i="66"/>
  <c r="K550" i="66"/>
  <c r="K549" i="66"/>
  <c r="K547" i="66"/>
  <c r="K546" i="66"/>
  <c r="K545" i="66"/>
  <c r="K544" i="66"/>
  <c r="K536" i="66"/>
  <c r="K535" i="66"/>
  <c r="K534" i="66"/>
  <c r="K533" i="66"/>
  <c r="K532" i="66"/>
  <c r="K531" i="66"/>
  <c r="K527" i="66"/>
  <c r="K526" i="66"/>
  <c r="K525" i="66"/>
  <c r="K524" i="66"/>
  <c r="K523" i="66"/>
  <c r="K519" i="66"/>
  <c r="K518" i="66"/>
  <c r="K517" i="66"/>
  <c r="K516" i="66"/>
  <c r="K515" i="66"/>
  <c r="K514" i="66"/>
  <c r="K513" i="66"/>
  <c r="K512" i="66"/>
  <c r="K511" i="66"/>
  <c r="K510" i="66"/>
  <c r="K509" i="66"/>
  <c r="K508" i="66"/>
  <c r="K507" i="66"/>
  <c r="K506" i="66"/>
  <c r="K505" i="66"/>
  <c r="K504" i="66"/>
  <c r="K503" i="66"/>
  <c r="K502" i="66"/>
  <c r="K501" i="66"/>
  <c r="K500" i="66"/>
  <c r="K499" i="66"/>
  <c r="K496" i="66"/>
  <c r="K495" i="66"/>
  <c r="K494" i="66"/>
  <c r="K493" i="66"/>
  <c r="K492" i="66"/>
  <c r="K491" i="66"/>
  <c r="K490" i="66"/>
  <c r="K489" i="66"/>
  <c r="K488" i="66"/>
  <c r="K487" i="66"/>
  <c r="K486" i="66"/>
  <c r="K485" i="66"/>
  <c r="K387" i="66"/>
  <c r="K386" i="66"/>
  <c r="K385" i="66"/>
  <c r="K384" i="66"/>
  <c r="K383" i="66"/>
  <c r="K378" i="66"/>
  <c r="K377" i="66"/>
  <c r="K376" i="66"/>
  <c r="K375" i="66"/>
  <c r="K374" i="66"/>
  <c r="K366" i="66"/>
  <c r="K365" i="66"/>
  <c r="K364" i="66"/>
  <c r="K363" i="66"/>
  <c r="K360" i="66"/>
  <c r="K359" i="66"/>
  <c r="K358" i="66"/>
  <c r="K357" i="66"/>
  <c r="K354" i="66"/>
  <c r="K353" i="66"/>
  <c r="K352" i="66"/>
  <c r="K351" i="66"/>
  <c r="K350" i="66"/>
  <c r="K349" i="66"/>
  <c r="K348" i="66"/>
  <c r="K347" i="66"/>
  <c r="K339" i="66"/>
  <c r="K338" i="66"/>
  <c r="K337" i="66"/>
  <c r="K336" i="66"/>
  <c r="K335" i="66"/>
  <c r="K334" i="66"/>
  <c r="K333" i="66"/>
  <c r="K330" i="66"/>
  <c r="K329" i="66"/>
  <c r="K328" i="66"/>
  <c r="K327" i="66"/>
  <c r="K324" i="66"/>
  <c r="K323" i="66"/>
  <c r="K322" i="66"/>
  <c r="K321" i="66"/>
  <c r="K320" i="66"/>
  <c r="K319" i="66"/>
  <c r="K318" i="66"/>
  <c r="K317" i="66"/>
  <c r="K316" i="66"/>
  <c r="K315" i="66"/>
  <c r="K314" i="66"/>
  <c r="K313" i="66"/>
  <c r="K311" i="66"/>
  <c r="K304" i="66"/>
  <c r="K303" i="66"/>
  <c r="K302" i="66"/>
  <c r="K301" i="66"/>
  <c r="K300" i="66"/>
  <c r="K299" i="66"/>
  <c r="K298" i="66"/>
  <c r="K297" i="66"/>
  <c r="K296" i="66"/>
  <c r="K288" i="66"/>
  <c r="K287" i="66"/>
  <c r="K286" i="66"/>
  <c r="K285" i="66"/>
  <c r="K284" i="66"/>
  <c r="K282" i="66"/>
  <c r="K279" i="66"/>
  <c r="K278" i="66"/>
  <c r="K277" i="66"/>
  <c r="K272" i="66"/>
  <c r="K271" i="66"/>
  <c r="K270" i="66"/>
  <c r="K269" i="66"/>
  <c r="K268" i="66"/>
  <c r="A267" i="66"/>
  <c r="A266" i="66"/>
  <c r="K265" i="66"/>
  <c r="K264" i="66"/>
  <c r="K263" i="66"/>
  <c r="K262" i="66"/>
  <c r="K261" i="66"/>
  <c r="K256" i="66"/>
  <c r="K255" i="66"/>
  <c r="K254" i="66"/>
  <c r="K252" i="66"/>
  <c r="K247" i="66"/>
  <c r="K246" i="66"/>
  <c r="K245" i="66"/>
  <c r="K244" i="66"/>
  <c r="K239" i="66"/>
  <c r="K238" i="66"/>
  <c r="K237" i="66"/>
  <c r="K236" i="66"/>
  <c r="K235" i="66"/>
  <c r="K234" i="66"/>
  <c r="K233" i="66"/>
  <c r="K232" i="66"/>
  <c r="K227" i="66"/>
  <c r="K226" i="66"/>
  <c r="K225" i="66"/>
  <c r="K224" i="66"/>
  <c r="K223" i="66"/>
  <c r="K222" i="66"/>
  <c r="K221" i="66"/>
  <c r="K220" i="66"/>
  <c r="K219" i="66"/>
  <c r="K215" i="66"/>
  <c r="K214" i="66"/>
  <c r="K213" i="66"/>
  <c r="K212" i="66"/>
  <c r="K165" i="66"/>
  <c r="K164" i="66"/>
  <c r="K163" i="66"/>
  <c r="K162" i="66"/>
  <c r="K161" i="66"/>
  <c r="K160" i="66"/>
  <c r="K159" i="66"/>
  <c r="K154" i="66"/>
  <c r="K153" i="66"/>
  <c r="K152" i="66"/>
  <c r="K151" i="66"/>
  <c r="K150" i="66"/>
  <c r="K149" i="66"/>
  <c r="K148" i="66"/>
  <c r="K147" i="66"/>
  <c r="K142" i="66"/>
  <c r="K141" i="66"/>
  <c r="K140" i="66"/>
  <c r="K139" i="66"/>
  <c r="K138" i="66"/>
  <c r="K135" i="66"/>
  <c r="K134" i="66"/>
  <c r="K133" i="66"/>
  <c r="K132" i="66"/>
  <c r="K131" i="66"/>
  <c r="K130" i="66"/>
  <c r="K129" i="66"/>
  <c r="K128" i="66"/>
  <c r="K127" i="66"/>
  <c r="K103" i="66"/>
  <c r="K102" i="66"/>
  <c r="K101" i="66"/>
  <c r="K100" i="66"/>
  <c r="K99" i="66"/>
  <c r="K93" i="66"/>
  <c r="K92" i="66"/>
  <c r="K91" i="66"/>
  <c r="K90" i="66"/>
  <c r="K89" i="66"/>
  <c r="K88" i="66"/>
  <c r="K87" i="66"/>
  <c r="K86" i="66"/>
  <c r="K85" i="66"/>
  <c r="K84" i="66"/>
  <c r="K83" i="66"/>
  <c r="K82" i="66"/>
  <c r="K78" i="66"/>
  <c r="K77" i="66"/>
  <c r="K76" i="66"/>
  <c r="K75" i="66"/>
  <c r="K74" i="66"/>
  <c r="K72" i="66"/>
  <c r="K73" i="66"/>
  <c r="K67" i="66"/>
  <c r="K62" i="66"/>
  <c r="K61" i="66"/>
  <c r="K60" i="66"/>
  <c r="K59" i="66"/>
  <c r="K55" i="66"/>
  <c r="K54" i="66"/>
  <c r="K53" i="66"/>
  <c r="K50" i="66"/>
  <c r="K49" i="66"/>
  <c r="K48" i="66"/>
  <c r="K47" i="66"/>
  <c r="K43" i="66"/>
  <c r="K42" i="66"/>
  <c r="K41" i="66"/>
  <c r="K40" i="66"/>
  <c r="K39" i="66"/>
  <c r="K38" i="66"/>
  <c r="K37" i="66"/>
  <c r="K36" i="66"/>
  <c r="K498" i="66" l="1"/>
  <c r="K483" i="66"/>
  <c r="K783" i="66"/>
  <c r="K718" i="66"/>
  <c r="K680" i="66" s="1"/>
  <c r="K210" i="66"/>
  <c r="K281" i="66"/>
  <c r="K343" i="66"/>
  <c r="K529" i="66"/>
  <c r="K741" i="66"/>
  <c r="K521" i="66"/>
  <c r="K781" i="66"/>
  <c r="K241" i="66"/>
  <c r="K52" i="66"/>
  <c r="K80" i="66"/>
  <c r="K156" i="66"/>
  <c r="K229" i="66"/>
  <c r="K251" i="66"/>
  <c r="K45" i="66"/>
  <c r="K258" i="66"/>
  <c r="K274" i="66"/>
  <c r="K34" i="66"/>
  <c r="K124" i="66"/>
  <c r="K97" i="66"/>
  <c r="K144" i="66"/>
  <c r="K217" i="66"/>
  <c r="K613" i="66"/>
  <c r="K597" i="66"/>
  <c r="K797" i="66"/>
  <c r="K380" i="66"/>
  <c r="K71" i="66"/>
  <c r="K57" i="66" s="1"/>
  <c r="K307" i="66"/>
  <c r="K371" i="66"/>
  <c r="K571" i="66"/>
  <c r="K292" i="66"/>
  <c r="K542" i="66"/>
  <c r="K604" i="66"/>
  <c r="K13" i="66" l="1"/>
  <c r="K370" i="66"/>
  <c r="K95" i="66"/>
  <c r="K208" i="66"/>
  <c r="K540" i="66"/>
  <c r="K249" i="66"/>
  <c r="K429" i="66"/>
  <c r="K428" i="66" s="1"/>
  <c r="K599" i="66"/>
  <c r="K290" i="66"/>
  <c r="K11" i="66" l="1"/>
  <c r="K598" i="66"/>
  <c r="K594" i="66" s="1"/>
  <c r="A261" i="66" l="1"/>
  <c r="A262" i="66" s="1"/>
  <c r="A263" i="66" s="1"/>
  <c r="A264" i="66" s="1"/>
  <c r="A265" i="66" s="1"/>
  <c r="A268" i="66" s="1"/>
  <c r="A269" i="66" s="1"/>
  <c r="A270" i="66" s="1"/>
  <c r="A271" i="66" s="1"/>
  <c r="A272" i="66" s="1"/>
  <c r="A277" i="66" s="1"/>
  <c r="A278" i="66" s="1"/>
  <c r="A279" i="66" s="1"/>
  <c r="A284" i="66" s="1"/>
  <c r="A285" i="66" s="1"/>
  <c r="A286" i="66" s="1"/>
  <c r="A287" i="66" l="1"/>
  <c r="A288" i="66" s="1"/>
  <c r="A296" i="66" s="1"/>
  <c r="A297" i="66" s="1"/>
  <c r="A298" i="66" s="1"/>
  <c r="A299" i="66" s="1"/>
  <c r="A2" i="65"/>
  <c r="A3" i="65"/>
  <c r="A4" i="65"/>
  <c r="A1" i="65"/>
  <c r="H21" i="65"/>
  <c r="H14" i="65"/>
  <c r="H18" i="65"/>
  <c r="H17" i="65"/>
  <c r="H16" i="65"/>
  <c r="H15" i="65"/>
  <c r="H13" i="65"/>
  <c r="H12" i="65"/>
  <c r="I326" i="4"/>
  <c r="I325" i="4"/>
  <c r="I324" i="4"/>
  <c r="I323" i="4"/>
  <c r="I322" i="4"/>
  <c r="I321" i="4"/>
  <c r="I320" i="4"/>
  <c r="I319" i="4"/>
  <c r="I313" i="4"/>
  <c r="I312" i="4"/>
  <c r="I311" i="4"/>
  <c r="I310" i="4"/>
  <c r="I307" i="4"/>
  <c r="I306" i="4"/>
  <c r="I305" i="4"/>
  <c r="I304" i="4"/>
  <c r="I303" i="4"/>
  <c r="I302" i="4"/>
  <c r="I301" i="4"/>
  <c r="I300" i="4"/>
  <c r="I299" i="4"/>
  <c r="I298" i="4"/>
  <c r="I297" i="4"/>
  <c r="I294" i="4"/>
  <c r="I293" i="4"/>
  <c r="I292" i="4"/>
  <c r="I291" i="4"/>
  <c r="I290" i="4"/>
  <c r="I289" i="4"/>
  <c r="I285" i="4"/>
  <c r="I284" i="4"/>
  <c r="I283" i="4"/>
  <c r="I282" i="4"/>
  <c r="I279" i="4"/>
  <c r="I278" i="4"/>
  <c r="I277" i="4"/>
  <c r="I276" i="4"/>
  <c r="I275" i="4"/>
  <c r="I274" i="4"/>
  <c r="I273" i="4"/>
  <c r="I270" i="4"/>
  <c r="I269" i="4"/>
  <c r="I268" i="4"/>
  <c r="I267" i="4"/>
  <c r="I266" i="4"/>
  <c r="I262" i="4"/>
  <c r="I261" i="4"/>
  <c r="I260" i="4"/>
  <c r="I259" i="4"/>
  <c r="A300" i="66" l="1"/>
  <c r="A301" i="66" s="1"/>
  <c r="A302" i="66" s="1"/>
  <c r="A303" i="66" s="1"/>
  <c r="A304" i="66" s="1"/>
  <c r="A305" i="66" s="1"/>
  <c r="A311" i="66" s="1"/>
  <c r="A312" i="66" s="1"/>
  <c r="A313" i="66" s="1"/>
  <c r="A314" i="66" s="1"/>
  <c r="A315" i="66" s="1"/>
  <c r="A316" i="66" s="1"/>
  <c r="A317" i="66" s="1"/>
  <c r="A318" i="66" s="1"/>
  <c r="A319" i="66" s="1"/>
  <c r="A320" i="66" s="1"/>
  <c r="A321" i="66" s="1"/>
  <c r="A322" i="66" s="1"/>
  <c r="A323" i="66" s="1"/>
  <c r="A324" i="66" s="1"/>
  <c r="A327" i="66" s="1"/>
  <c r="A328" i="66" s="1"/>
  <c r="A329" i="66" s="1"/>
  <c r="A330" i="66" s="1"/>
  <c r="A333" i="66" s="1"/>
  <c r="A334" i="66" s="1"/>
  <c r="A335" i="66" s="1"/>
  <c r="A336" i="66" s="1"/>
  <c r="A337" i="66" s="1"/>
  <c r="A338" i="66" s="1"/>
  <c r="A339" i="66" s="1"/>
  <c r="A347" i="66" s="1"/>
  <c r="A348" i="66" s="1"/>
  <c r="A349" i="66" s="1"/>
  <c r="A350" i="66" s="1"/>
  <c r="A351" i="66" s="1"/>
  <c r="A352" i="66" s="1"/>
  <c r="A353" i="66" s="1"/>
  <c r="A354" i="66" s="1"/>
  <c r="A357" i="66" s="1"/>
  <c r="H10" i="65"/>
  <c r="H29" i="65" s="1"/>
  <c r="C36" i="1" s="1"/>
  <c r="I461" i="4"/>
  <c r="K461" i="4" s="1"/>
  <c r="I460" i="4"/>
  <c r="K460" i="4" s="1"/>
  <c r="I459" i="4"/>
  <c r="K459" i="4" s="1"/>
  <c r="I458" i="4"/>
  <c r="K458" i="4" s="1"/>
  <c r="I457" i="4"/>
  <c r="K457" i="4" s="1"/>
  <c r="I456" i="4"/>
  <c r="K456" i="4" s="1"/>
  <c r="I455" i="4"/>
  <c r="K455" i="4" s="1"/>
  <c r="I454" i="4"/>
  <c r="K454" i="4" s="1"/>
  <c r="I453" i="4"/>
  <c r="K453" i="4" s="1"/>
  <c r="I452" i="4"/>
  <c r="K452" i="4" s="1"/>
  <c r="I451" i="4"/>
  <c r="K451" i="4" s="1"/>
  <c r="I450" i="4"/>
  <c r="K450" i="4" s="1"/>
  <c r="I449" i="4"/>
  <c r="K449" i="4" s="1"/>
  <c r="I448" i="4"/>
  <c r="K448" i="4" s="1"/>
  <c r="I447" i="4"/>
  <c r="K447" i="4" s="1"/>
  <c r="I446" i="4"/>
  <c r="K446" i="4" s="1"/>
  <c r="I445" i="4"/>
  <c r="K445" i="4" s="1"/>
  <c r="I444" i="4"/>
  <c r="K444" i="4" s="1"/>
  <c r="I443" i="4"/>
  <c r="K443" i="4" s="1"/>
  <c r="I442" i="4"/>
  <c r="K442" i="4" s="1"/>
  <c r="I441" i="4"/>
  <c r="K441" i="4" s="1"/>
  <c r="I440" i="4"/>
  <c r="K440" i="4" s="1"/>
  <c r="I439" i="4"/>
  <c r="K439" i="4" s="1"/>
  <c r="I438" i="4"/>
  <c r="K438" i="4" s="1"/>
  <c r="I437" i="4"/>
  <c r="K437" i="4" s="1"/>
  <c r="I436" i="4"/>
  <c r="K436" i="4" s="1"/>
  <c r="I435" i="4"/>
  <c r="K435" i="4" s="1"/>
  <c r="I434" i="4"/>
  <c r="K434" i="4" s="1"/>
  <c r="I433" i="4"/>
  <c r="K433" i="4" s="1"/>
  <c r="I251" i="4"/>
  <c r="K251" i="4" s="1"/>
  <c r="I250" i="4"/>
  <c r="K250" i="4" s="1"/>
  <c r="I249" i="4"/>
  <c r="K249" i="4" s="1"/>
  <c r="I248" i="4"/>
  <c r="K248" i="4" s="1"/>
  <c r="I247" i="4"/>
  <c r="K247" i="4" s="1"/>
  <c r="I246" i="4"/>
  <c r="K246" i="4" s="1"/>
  <c r="I245" i="4"/>
  <c r="K245" i="4" s="1"/>
  <c r="I244" i="4"/>
  <c r="K244" i="4" s="1"/>
  <c r="I243" i="4"/>
  <c r="K243" i="4" s="1"/>
  <c r="I242" i="4"/>
  <c r="K242" i="4" s="1"/>
  <c r="I241" i="4"/>
  <c r="K241" i="4" s="1"/>
  <c r="I240" i="4"/>
  <c r="K240" i="4" s="1"/>
  <c r="I239" i="4"/>
  <c r="K239" i="4" s="1"/>
  <c r="I238" i="4"/>
  <c r="K238" i="4" s="1"/>
  <c r="I237" i="4"/>
  <c r="K237" i="4" s="1"/>
  <c r="I236" i="4"/>
  <c r="K236" i="4" s="1"/>
  <c r="I235" i="4"/>
  <c r="K235" i="4" s="1"/>
  <c r="I234" i="4"/>
  <c r="K234" i="4" s="1"/>
  <c r="I233" i="4"/>
  <c r="K233" i="4" s="1"/>
  <c r="I232" i="4"/>
  <c r="K232" i="4" s="1"/>
  <c r="I231" i="4"/>
  <c r="K231" i="4" s="1"/>
  <c r="I230" i="4"/>
  <c r="K230" i="4" s="1"/>
  <c r="I229" i="4"/>
  <c r="K229" i="4" s="1"/>
  <c r="I225" i="4"/>
  <c r="K225" i="4" s="1"/>
  <c r="I224" i="4"/>
  <c r="K224" i="4" s="1"/>
  <c r="I223" i="4"/>
  <c r="K223" i="4" s="1"/>
  <c r="I222" i="4"/>
  <c r="K222" i="4" s="1"/>
  <c r="I221" i="4"/>
  <c r="K221" i="4" s="1"/>
  <c r="I220" i="4"/>
  <c r="K220" i="4" s="1"/>
  <c r="I219" i="4"/>
  <c r="K219" i="4" s="1"/>
  <c r="I218" i="4"/>
  <c r="K218" i="4" s="1"/>
  <c r="I217" i="4"/>
  <c r="K217" i="4" s="1"/>
  <c r="I216" i="4"/>
  <c r="K216" i="4" s="1"/>
  <c r="I215" i="4"/>
  <c r="K215" i="4" s="1"/>
  <c r="I214" i="4"/>
  <c r="K214" i="4" s="1"/>
  <c r="I213" i="4"/>
  <c r="K213" i="4" s="1"/>
  <c r="I212" i="4"/>
  <c r="K212" i="4" s="1"/>
  <c r="I211" i="4"/>
  <c r="K211" i="4" s="1"/>
  <c r="I210" i="4"/>
  <c r="K210" i="4" s="1"/>
  <c r="I209" i="4"/>
  <c r="K209" i="4" s="1"/>
  <c r="I208" i="4"/>
  <c r="K208" i="4" s="1"/>
  <c r="I207" i="4"/>
  <c r="K207" i="4" s="1"/>
  <c r="I206" i="4"/>
  <c r="K206" i="4" s="1"/>
  <c r="I205" i="4"/>
  <c r="K205" i="4" s="1"/>
  <c r="I204" i="4"/>
  <c r="K204" i="4" s="1"/>
  <c r="I203" i="4"/>
  <c r="K203" i="4" s="1"/>
  <c r="A178" i="4"/>
  <c r="I429" i="4"/>
  <c r="K429" i="4" s="1"/>
  <c r="I199" i="4"/>
  <c r="K199" i="4" s="1"/>
  <c r="I198" i="4"/>
  <c r="K198" i="4" s="1"/>
  <c r="I197" i="4"/>
  <c r="K197" i="4" s="1"/>
  <c r="I196" i="4"/>
  <c r="K196" i="4" s="1"/>
  <c r="I195" i="4"/>
  <c r="K195" i="4" s="1"/>
  <c r="I194" i="4"/>
  <c r="K194" i="4" s="1"/>
  <c r="I193" i="4"/>
  <c r="K193" i="4" s="1"/>
  <c r="I192" i="4"/>
  <c r="K192" i="4" s="1"/>
  <c r="I191" i="4"/>
  <c r="K191" i="4" s="1"/>
  <c r="I190" i="4"/>
  <c r="K190" i="4" s="1"/>
  <c r="I189" i="4"/>
  <c r="K189" i="4" s="1"/>
  <c r="I188" i="4"/>
  <c r="K188" i="4" s="1"/>
  <c r="I187" i="4"/>
  <c r="K187" i="4" s="1"/>
  <c r="I186" i="4"/>
  <c r="K186" i="4" s="1"/>
  <c r="I185" i="4"/>
  <c r="K185" i="4" s="1"/>
  <c r="I184" i="4"/>
  <c r="K184" i="4" s="1"/>
  <c r="I183" i="4"/>
  <c r="K183" i="4" s="1"/>
  <c r="I182" i="4"/>
  <c r="K182" i="4" s="1"/>
  <c r="I181" i="4"/>
  <c r="K181" i="4" s="1"/>
  <c r="I180" i="4"/>
  <c r="K180" i="4" s="1"/>
  <c r="I179" i="4"/>
  <c r="K179" i="4" s="1"/>
  <c r="I178" i="4"/>
  <c r="K178" i="4" s="1"/>
  <c r="I177" i="4"/>
  <c r="K177" i="4" s="1"/>
  <c r="K431" i="4" l="1"/>
  <c r="C29" i="1" s="1"/>
  <c r="K175" i="4"/>
  <c r="C25" i="1" s="1"/>
  <c r="K227" i="4"/>
  <c r="C27" i="1" s="1"/>
  <c r="K201" i="4"/>
  <c r="C26" i="1" s="1"/>
  <c r="A358" i="66"/>
  <c r="A359" i="66" s="1"/>
  <c r="A360" i="66" s="1"/>
  <c r="A363" i="66" s="1"/>
  <c r="A364" i="66" s="1"/>
  <c r="A365" i="66" s="1"/>
  <c r="A366" i="66" s="1"/>
  <c r="A374" i="66" s="1"/>
  <c r="A375" i="66" s="1"/>
  <c r="A376" i="66" s="1"/>
  <c r="A377" i="66" s="1"/>
  <c r="A378" i="66" s="1"/>
  <c r="A383" i="66" s="1"/>
  <c r="A384" i="66" s="1"/>
  <c r="A385" i="66" s="1"/>
  <c r="A386" i="66" s="1"/>
  <c r="A387" i="66" s="1"/>
  <c r="A393" i="66" s="1"/>
  <c r="A394" i="66" s="1"/>
  <c r="A395" i="66" s="1"/>
  <c r="A396" i="66" s="1"/>
  <c r="A397" i="66" l="1"/>
  <c r="A398" i="66" s="1"/>
  <c r="I425" i="4"/>
  <c r="K425" i="4" s="1"/>
  <c r="I424" i="4"/>
  <c r="K424" i="4" s="1"/>
  <c r="I423" i="4"/>
  <c r="K423" i="4" s="1"/>
  <c r="I422" i="4"/>
  <c r="K422" i="4" s="1"/>
  <c r="I421" i="4"/>
  <c r="K421" i="4" s="1"/>
  <c r="I420" i="4"/>
  <c r="K420" i="4" s="1"/>
  <c r="I65" i="4"/>
  <c r="K65" i="4" s="1"/>
  <c r="I64" i="4"/>
  <c r="K64" i="4" s="1"/>
  <c r="I61" i="4"/>
  <c r="K61" i="4" s="1"/>
  <c r="I60" i="4"/>
  <c r="K60" i="4" s="1"/>
  <c r="I59" i="4"/>
  <c r="K59" i="4" s="1"/>
  <c r="I58" i="4"/>
  <c r="K58" i="4" s="1"/>
  <c r="I57" i="4"/>
  <c r="K57" i="4" s="1"/>
  <c r="I54" i="4"/>
  <c r="I51" i="4"/>
  <c r="K51" i="4" s="1"/>
  <c r="I50" i="4"/>
  <c r="K50" i="4" s="1"/>
  <c r="I47" i="4"/>
  <c r="K47" i="4" s="1"/>
  <c r="I46" i="4"/>
  <c r="K46" i="4" s="1"/>
  <c r="I45" i="4"/>
  <c r="K45" i="4" s="1"/>
  <c r="I44" i="4"/>
  <c r="K44" i="4" s="1"/>
  <c r="I43" i="4"/>
  <c r="K43" i="4" s="1"/>
  <c r="I42" i="4"/>
  <c r="K42" i="4" s="1"/>
  <c r="I41" i="4"/>
  <c r="K41" i="4" s="1"/>
  <c r="I38" i="4"/>
  <c r="K38" i="4" s="1"/>
  <c r="I37" i="4"/>
  <c r="K37" i="4" s="1"/>
  <c r="I36" i="4"/>
  <c r="K36" i="4" s="1"/>
  <c r="I35" i="4"/>
  <c r="K35" i="4" s="1"/>
  <c r="I34" i="4"/>
  <c r="K34" i="4" s="1"/>
  <c r="I33" i="4"/>
  <c r="K33" i="4" s="1"/>
  <c r="I32" i="4"/>
  <c r="K32" i="4" s="1"/>
  <c r="I31" i="4"/>
  <c r="K31" i="4" s="1"/>
  <c r="I30" i="4"/>
  <c r="K30" i="4" s="1"/>
  <c r="I27" i="4"/>
  <c r="K27" i="4" s="1"/>
  <c r="I26" i="4"/>
  <c r="K26" i="4" s="1"/>
  <c r="I25" i="4"/>
  <c r="K25" i="4" s="1"/>
  <c r="I24" i="4"/>
  <c r="K24" i="4" s="1"/>
  <c r="I23" i="4"/>
  <c r="K23" i="4" s="1"/>
  <c r="I22" i="4"/>
  <c r="K22" i="4" s="1"/>
  <c r="I19" i="4"/>
  <c r="K19" i="4" s="1"/>
  <c r="I18" i="4"/>
  <c r="K18" i="4" s="1"/>
  <c r="I17" i="4"/>
  <c r="K17" i="4" s="1"/>
  <c r="I16" i="4"/>
  <c r="K16" i="4" s="1"/>
  <c r="K15" i="4" l="1"/>
  <c r="K54" i="4"/>
  <c r="K53" i="4" s="1"/>
  <c r="K29" i="4"/>
  <c r="K56" i="4"/>
  <c r="K49" i="4"/>
  <c r="K63" i="4"/>
  <c r="K21" i="4"/>
  <c r="K40" i="4"/>
  <c r="I131" i="48" l="1"/>
  <c r="K131" i="48" s="1"/>
  <c r="I133" i="48"/>
  <c r="K133" i="48" s="1"/>
  <c r="I134" i="48"/>
  <c r="K134" i="48" s="1"/>
  <c r="I135" i="48"/>
  <c r="K135" i="48" s="1"/>
  <c r="I137" i="48"/>
  <c r="K137" i="48" s="1"/>
  <c r="I139" i="48"/>
  <c r="K139" i="48" s="1"/>
  <c r="I140" i="48"/>
  <c r="K140" i="48" s="1"/>
  <c r="I141" i="48"/>
  <c r="K141" i="48" s="1"/>
  <c r="I142" i="48"/>
  <c r="K142" i="48" s="1"/>
  <c r="I74" i="48"/>
  <c r="K129" i="48" l="1"/>
  <c r="I70" i="48"/>
  <c r="K70" i="48" s="1"/>
  <c r="I320" i="48" l="1"/>
  <c r="I319" i="48"/>
  <c r="I318" i="48"/>
  <c r="I317" i="48"/>
  <c r="I316" i="48"/>
  <c r="I315" i="48"/>
  <c r="I314" i="48"/>
  <c r="I313" i="48"/>
  <c r="I312" i="48"/>
  <c r="I311" i="48"/>
  <c r="I309" i="48"/>
  <c r="I308" i="48"/>
  <c r="I307" i="48"/>
  <c r="I306" i="48"/>
  <c r="I305" i="48"/>
  <c r="I303" i="48"/>
  <c r="I302" i="48"/>
  <c r="I301" i="48"/>
  <c r="I299" i="48"/>
  <c r="I298" i="48"/>
  <c r="I297" i="48"/>
  <c r="I296" i="48"/>
  <c r="I295" i="48"/>
  <c r="I293" i="48"/>
  <c r="I292" i="48"/>
  <c r="I291" i="48"/>
  <c r="I290" i="48"/>
  <c r="I289" i="48"/>
  <c r="I288" i="48"/>
  <c r="I287" i="48"/>
  <c r="I286" i="48"/>
  <c r="I285" i="48"/>
  <c r="I284" i="48"/>
  <c r="I283" i="48"/>
  <c r="I282" i="48"/>
  <c r="I280" i="48"/>
  <c r="I279" i="48"/>
  <c r="I278" i="48"/>
  <c r="I266" i="48"/>
  <c r="I270" i="48"/>
  <c r="I269" i="48"/>
  <c r="I268" i="48"/>
  <c r="I267" i="48"/>
  <c r="I255" i="48"/>
  <c r="I254" i="48"/>
  <c r="I253" i="48"/>
  <c r="I252" i="48"/>
  <c r="I257" i="48"/>
  <c r="I256" i="48"/>
  <c r="I265" i="48"/>
  <c r="I264" i="48"/>
  <c r="I263" i="48"/>
  <c r="I262" i="48"/>
  <c r="I261" i="48"/>
  <c r="I260" i="48"/>
  <c r="I259" i="48"/>
  <c r="I258" i="48"/>
  <c r="I251" i="48"/>
  <c r="I250" i="48"/>
  <c r="I249" i="48"/>
  <c r="I248" i="48"/>
  <c r="I247" i="48"/>
  <c r="I246" i="48"/>
  <c r="I245" i="48"/>
  <c r="I244" i="48"/>
  <c r="I240" i="48"/>
  <c r="I239" i="48"/>
  <c r="I238" i="48"/>
  <c r="I237" i="48"/>
  <c r="I236" i="48"/>
  <c r="I235" i="48"/>
  <c r="I234" i="48"/>
  <c r="I233" i="48"/>
  <c r="I232" i="48"/>
  <c r="I231" i="48"/>
  <c r="I230" i="48"/>
  <c r="I226" i="48"/>
  <c r="I225" i="48"/>
  <c r="I224" i="48"/>
  <c r="I223" i="48"/>
  <c r="I222" i="48"/>
  <c r="I221" i="48"/>
  <c r="I220" i="48"/>
  <c r="I219" i="48"/>
  <c r="I218" i="48"/>
  <c r="I217" i="48"/>
  <c r="I216" i="48"/>
  <c r="I215" i="48"/>
  <c r="I214" i="48"/>
  <c r="I210" i="48"/>
  <c r="I209" i="48"/>
  <c r="I208" i="48"/>
  <c r="I207" i="48"/>
  <c r="I206" i="48"/>
  <c r="I205" i="48"/>
  <c r="I204" i="48"/>
  <c r="I203" i="48"/>
  <c r="I199" i="48"/>
  <c r="I198" i="48"/>
  <c r="I197" i="48"/>
  <c r="I196" i="48"/>
  <c r="I195" i="48"/>
  <c r="I194" i="48"/>
  <c r="I193" i="48"/>
  <c r="I192" i="48"/>
  <c r="I191" i="48"/>
  <c r="I190" i="48"/>
  <c r="I189" i="48"/>
  <c r="I188" i="48"/>
  <c r="I187" i="48"/>
  <c r="I186" i="48"/>
  <c r="I185" i="48"/>
  <c r="I184" i="48"/>
  <c r="I180" i="48"/>
  <c r="I179" i="48"/>
  <c r="I178" i="48"/>
  <c r="I177" i="48"/>
  <c r="I176" i="48"/>
  <c r="I175" i="48"/>
  <c r="I174" i="48"/>
  <c r="I173" i="48"/>
  <c r="I172" i="48"/>
  <c r="I168" i="48"/>
  <c r="I167" i="48"/>
  <c r="I166" i="48"/>
  <c r="I165" i="48"/>
  <c r="I164" i="48"/>
  <c r="I163" i="48"/>
  <c r="I162" i="48"/>
  <c r="I155" i="48"/>
  <c r="I154" i="48"/>
  <c r="I153" i="48"/>
  <c r="I151" i="48"/>
  <c r="I150" i="48"/>
  <c r="I149" i="48"/>
  <c r="I148" i="48"/>
  <c r="I147" i="48"/>
  <c r="I146" i="48"/>
  <c r="I68" i="48"/>
  <c r="I77" i="48"/>
  <c r="I76" i="48"/>
  <c r="I75" i="48"/>
  <c r="I73" i="48"/>
  <c r="I72" i="48"/>
  <c r="I71" i="48"/>
  <c r="I69" i="48"/>
  <c r="I67" i="48"/>
  <c r="I127" i="48"/>
  <c r="I126" i="48"/>
  <c r="I125" i="48"/>
  <c r="I120" i="48"/>
  <c r="I119" i="48"/>
  <c r="I118" i="48"/>
  <c r="I117" i="48"/>
  <c r="I116" i="48"/>
  <c r="I115" i="48"/>
  <c r="I114" i="48"/>
  <c r="I113" i="48"/>
  <c r="I112" i="48"/>
  <c r="I111" i="48"/>
  <c r="I110" i="48"/>
  <c r="I109" i="48"/>
  <c r="I108" i="48"/>
  <c r="I107" i="48"/>
  <c r="I106" i="48"/>
  <c r="I105" i="48"/>
  <c r="I104" i="48"/>
  <c r="I92" i="48"/>
  <c r="I91" i="48"/>
  <c r="I90" i="48"/>
  <c r="I86" i="48"/>
  <c r="I85" i="48"/>
  <c r="I84" i="48"/>
  <c r="I83" i="48"/>
  <c r="I82" i="48"/>
  <c r="I81" i="48"/>
  <c r="I58" i="48"/>
  <c r="I63" i="48"/>
  <c r="I62" i="48"/>
  <c r="I61" i="48"/>
  <c r="I60" i="48"/>
  <c r="I59" i="48"/>
  <c r="I57" i="48"/>
  <c r="I53" i="48"/>
  <c r="I51" i="48"/>
  <c r="I50" i="48"/>
  <c r="I49" i="48"/>
  <c r="I45" i="48"/>
  <c r="I44" i="48"/>
  <c r="I43" i="48"/>
  <c r="I42" i="48"/>
  <c r="I41" i="48"/>
  <c r="I40" i="48"/>
  <c r="I39" i="48"/>
  <c r="I27" i="48"/>
  <c r="I30" i="48"/>
  <c r="I29" i="48"/>
  <c r="I28" i="48"/>
  <c r="I26" i="48"/>
  <c r="I25" i="48"/>
  <c r="I16" i="48"/>
  <c r="I17" i="48"/>
  <c r="I18" i="48"/>
  <c r="I19" i="48"/>
  <c r="I20" i="48"/>
  <c r="I21" i="48"/>
  <c r="I15" i="48"/>
  <c r="A3" i="64" l="1"/>
  <c r="A4" i="64"/>
  <c r="A5" i="64"/>
  <c r="A2" i="64"/>
  <c r="A14" i="64"/>
  <c r="A17" i="64" l="1"/>
  <c r="A20" i="64" l="1"/>
  <c r="A23" i="64" l="1"/>
  <c r="A48" i="64" l="1"/>
  <c r="A51" i="64" l="1"/>
  <c r="A54" i="64" l="1"/>
  <c r="A57" i="64" l="1"/>
  <c r="A60" i="64" l="1"/>
  <c r="A63" i="64" s="1"/>
  <c r="A66" i="64" s="1"/>
  <c r="A69" i="64" s="1"/>
  <c r="A72" i="64" s="1"/>
  <c r="A75" i="64" s="1"/>
  <c r="A78" i="64" s="1"/>
  <c r="A81" i="64" s="1"/>
  <c r="A84" i="64" s="1"/>
  <c r="A87" i="64" s="1"/>
  <c r="A90" i="64" s="1"/>
  <c r="A93" i="64" s="1"/>
  <c r="A96" i="64" s="1"/>
  <c r="A99" i="64" s="1"/>
  <c r="A102" i="64" s="1"/>
  <c r="A105" i="64" s="1"/>
  <c r="A108" i="64" s="1"/>
  <c r="A111" i="64" s="1"/>
  <c r="K592" i="4" l="1"/>
  <c r="K591" i="4"/>
  <c r="K590" i="4"/>
  <c r="K589" i="4"/>
  <c r="K588" i="4"/>
  <c r="K587" i="4"/>
  <c r="K586" i="4"/>
  <c r="K585" i="4"/>
  <c r="K584" i="4"/>
  <c r="K583" i="4"/>
  <c r="K582" i="4"/>
  <c r="K581" i="4"/>
  <c r="K580" i="4"/>
  <c r="K579" i="4"/>
  <c r="K578" i="4"/>
  <c r="K577" i="4"/>
  <c r="K576" i="4"/>
  <c r="K575" i="4"/>
  <c r="K570" i="4"/>
  <c r="K569" i="4"/>
  <c r="K568" i="4"/>
  <c r="K567" i="4"/>
  <c r="K566" i="4"/>
  <c r="K565" i="4"/>
  <c r="K564" i="4"/>
  <c r="K563" i="4"/>
  <c r="K562" i="4"/>
  <c r="K561" i="4"/>
  <c r="K560" i="4"/>
  <c r="K559" i="4"/>
  <c r="K558" i="4"/>
  <c r="K557" i="4"/>
  <c r="K556" i="4"/>
  <c r="K555" i="4"/>
  <c r="K554" i="4"/>
  <c r="K549" i="4"/>
  <c r="K548" i="4"/>
  <c r="K547" i="4"/>
  <c r="K546" i="4"/>
  <c r="K545" i="4"/>
  <c r="K541" i="4"/>
  <c r="K540" i="4"/>
  <c r="K539" i="4"/>
  <c r="K538" i="4"/>
  <c r="K537" i="4"/>
  <c r="K536" i="4"/>
  <c r="K535" i="4"/>
  <c r="K534" i="4"/>
  <c r="K533" i="4"/>
  <c r="K532" i="4"/>
  <c r="K529" i="4"/>
  <c r="K528" i="4"/>
  <c r="K527" i="4"/>
  <c r="K523" i="4"/>
  <c r="K522" i="4"/>
  <c r="K521" i="4"/>
  <c r="K517" i="4"/>
  <c r="K516" i="4"/>
  <c r="K515" i="4"/>
  <c r="K514" i="4"/>
  <c r="K510" i="4"/>
  <c r="K509" i="4"/>
  <c r="K508" i="4"/>
  <c r="K507" i="4"/>
  <c r="K503" i="4"/>
  <c r="K502" i="4"/>
  <c r="K501" i="4"/>
  <c r="K500" i="4"/>
  <c r="K499" i="4"/>
  <c r="K498" i="4"/>
  <c r="K497" i="4"/>
  <c r="K493" i="4"/>
  <c r="K492" i="4"/>
  <c r="K491" i="4"/>
  <c r="K490" i="4"/>
  <c r="K489" i="4"/>
  <c r="K485" i="4"/>
  <c r="K484" i="4"/>
  <c r="K483" i="4"/>
  <c r="K482" i="4"/>
  <c r="K481" i="4"/>
  <c r="K480" i="4"/>
  <c r="K479" i="4"/>
  <c r="K475" i="4"/>
  <c r="K473" i="4"/>
  <c r="K472" i="4"/>
  <c r="K471" i="4"/>
  <c r="K470" i="4"/>
  <c r="K428" i="4"/>
  <c r="K427" i="4"/>
  <c r="K426" i="4"/>
  <c r="K419" i="4"/>
  <c r="K418" i="4"/>
  <c r="K417" i="4"/>
  <c r="K416" i="4"/>
  <c r="K415" i="4"/>
  <c r="K414" i="4"/>
  <c r="K413" i="4"/>
  <c r="K412" i="4"/>
  <c r="K320" i="48"/>
  <c r="K319" i="48"/>
  <c r="K318" i="48"/>
  <c r="K317" i="48"/>
  <c r="K316" i="48"/>
  <c r="K315" i="48"/>
  <c r="K314" i="48"/>
  <c r="K313" i="48"/>
  <c r="K312" i="48"/>
  <c r="K311" i="48"/>
  <c r="K309" i="48"/>
  <c r="K308" i="48"/>
  <c r="K306" i="48"/>
  <c r="K305" i="48"/>
  <c r="K303" i="48"/>
  <c r="K302" i="48"/>
  <c r="K301" i="48"/>
  <c r="K299" i="48"/>
  <c r="K298" i="48"/>
  <c r="K297" i="48"/>
  <c r="K296" i="48"/>
  <c r="K295" i="48"/>
  <c r="K293" i="48"/>
  <c r="K292" i="48"/>
  <c r="K291" i="48"/>
  <c r="K290" i="48"/>
  <c r="K289" i="48"/>
  <c r="K288" i="48"/>
  <c r="K287" i="48"/>
  <c r="K286" i="48"/>
  <c r="K285" i="48"/>
  <c r="K284" i="48"/>
  <c r="K283" i="48"/>
  <c r="K282" i="48"/>
  <c r="K280" i="48"/>
  <c r="K279" i="48"/>
  <c r="K278" i="48"/>
  <c r="K270" i="48"/>
  <c r="K269" i="48"/>
  <c r="K268" i="48"/>
  <c r="K267" i="48"/>
  <c r="K266" i="48"/>
  <c r="K265" i="48"/>
  <c r="K264" i="48"/>
  <c r="K263" i="48"/>
  <c r="K262" i="48"/>
  <c r="K261" i="48"/>
  <c r="K260" i="48"/>
  <c r="K259" i="48"/>
  <c r="K258" i="48"/>
  <c r="K257" i="48"/>
  <c r="K256" i="48"/>
  <c r="K255" i="48"/>
  <c r="K254" i="48"/>
  <c r="K253" i="48"/>
  <c r="K252" i="48"/>
  <c r="K251" i="48"/>
  <c r="K250" i="48"/>
  <c r="K249" i="48"/>
  <c r="K248" i="48"/>
  <c r="K247" i="48"/>
  <c r="K246" i="48"/>
  <c r="K245" i="48"/>
  <c r="K244" i="48"/>
  <c r="K240" i="48"/>
  <c r="K239" i="48"/>
  <c r="K238" i="48"/>
  <c r="K237" i="48"/>
  <c r="K236" i="48"/>
  <c r="K235" i="48"/>
  <c r="K234" i="48"/>
  <c r="K233" i="48"/>
  <c r="K232" i="48"/>
  <c r="K231" i="48"/>
  <c r="K230" i="48"/>
  <c r="K226" i="48"/>
  <c r="K225" i="48"/>
  <c r="K224" i="48"/>
  <c r="K223" i="48"/>
  <c r="K222" i="48"/>
  <c r="K221" i="48"/>
  <c r="K220" i="48"/>
  <c r="K219" i="48"/>
  <c r="K218" i="48"/>
  <c r="K217" i="48"/>
  <c r="K216" i="48"/>
  <c r="K215" i="48"/>
  <c r="K214" i="48"/>
  <c r="K210" i="48"/>
  <c r="K209" i="48"/>
  <c r="K208" i="48"/>
  <c r="K207" i="48"/>
  <c r="K205" i="48"/>
  <c r="K204" i="48"/>
  <c r="K199" i="48"/>
  <c r="K198" i="48"/>
  <c r="K197" i="48"/>
  <c r="K196" i="48"/>
  <c r="K195" i="48"/>
  <c r="K194" i="48"/>
  <c r="K193" i="48"/>
  <c r="K192" i="48"/>
  <c r="K191" i="48"/>
  <c r="K190" i="48"/>
  <c r="K189" i="48"/>
  <c r="K188" i="48"/>
  <c r="K187" i="48"/>
  <c r="K186" i="48"/>
  <c r="K185" i="48"/>
  <c r="K184" i="48"/>
  <c r="K180" i="48"/>
  <c r="K179" i="48"/>
  <c r="K178" i="48"/>
  <c r="K177" i="48"/>
  <c r="K176" i="48"/>
  <c r="K175" i="48"/>
  <c r="K174" i="48"/>
  <c r="K173" i="48"/>
  <c r="K172" i="48"/>
  <c r="K164" i="48"/>
  <c r="K163" i="48"/>
  <c r="K155" i="48"/>
  <c r="K154" i="48"/>
  <c r="K153" i="48"/>
  <c r="K151" i="48"/>
  <c r="K150" i="48"/>
  <c r="K149" i="48"/>
  <c r="K148" i="48"/>
  <c r="K147" i="48"/>
  <c r="K146" i="48"/>
  <c r="K68" i="48"/>
  <c r="K77" i="48"/>
  <c r="K76" i="48"/>
  <c r="K75" i="48"/>
  <c r="K73" i="48"/>
  <c r="K72" i="48"/>
  <c r="K71" i="48"/>
  <c r="K69" i="48"/>
  <c r="K67" i="48"/>
  <c r="K127" i="48"/>
  <c r="K126" i="48"/>
  <c r="K125" i="48"/>
  <c r="K120" i="48"/>
  <c r="K119" i="48"/>
  <c r="K118" i="48"/>
  <c r="K117" i="48"/>
  <c r="K116" i="48"/>
  <c r="K115" i="48"/>
  <c r="K114" i="48"/>
  <c r="K113" i="48"/>
  <c r="K112" i="48"/>
  <c r="K111" i="48"/>
  <c r="K110" i="48"/>
  <c r="K109" i="48"/>
  <c r="K108" i="48"/>
  <c r="K107" i="48"/>
  <c r="K106" i="48"/>
  <c r="K105" i="48"/>
  <c r="K104" i="48"/>
  <c r="K92" i="48"/>
  <c r="K91" i="48"/>
  <c r="K90" i="48"/>
  <c r="K86" i="48"/>
  <c r="K85" i="48"/>
  <c r="K84" i="48"/>
  <c r="K83" i="48"/>
  <c r="K82" i="48"/>
  <c r="K81" i="48"/>
  <c r="K58" i="48"/>
  <c r="K63" i="48"/>
  <c r="K62" i="48"/>
  <c r="K61" i="48"/>
  <c r="K60" i="48"/>
  <c r="K59" i="48"/>
  <c r="K57" i="48"/>
  <c r="K53" i="48"/>
  <c r="K51" i="48"/>
  <c r="K50" i="48"/>
  <c r="K49" i="48"/>
  <c r="K45" i="48"/>
  <c r="K44" i="48"/>
  <c r="K43" i="48"/>
  <c r="K42" i="48"/>
  <c r="K41" i="48"/>
  <c r="K40" i="48"/>
  <c r="K39" i="48"/>
  <c r="K27" i="48"/>
  <c r="K30" i="48"/>
  <c r="K29" i="48"/>
  <c r="K28" i="48"/>
  <c r="K26" i="48"/>
  <c r="K25" i="48"/>
  <c r="K20" i="48"/>
  <c r="K19" i="48"/>
  <c r="K18" i="48"/>
  <c r="K17" i="48"/>
  <c r="K55" i="48" l="1"/>
  <c r="K543" i="4"/>
  <c r="K228" i="48"/>
  <c r="K88" i="48"/>
  <c r="K103" i="48"/>
  <c r="K65" i="48"/>
  <c r="K122" i="48"/>
  <c r="K212" i="48"/>
  <c r="K242" i="48"/>
  <c r="K79" i="48"/>
  <c r="K144" i="48"/>
  <c r="K170" i="48"/>
  <c r="K182" i="48"/>
  <c r="K203" i="48" l="1"/>
  <c r="K206" i="48"/>
  <c r="K168" i="48"/>
  <c r="K167" i="48"/>
  <c r="K166" i="48"/>
  <c r="K165" i="48"/>
  <c r="K162" i="48"/>
  <c r="J120" i="48"/>
  <c r="J119" i="48"/>
  <c r="J118" i="48"/>
  <c r="J117" i="48"/>
  <c r="J116" i="48"/>
  <c r="J115" i="48"/>
  <c r="J114" i="48"/>
  <c r="K201" i="48" l="1"/>
  <c r="K307" i="48"/>
  <c r="K272" i="48" s="1"/>
  <c r="K157" i="48" l="1"/>
  <c r="H70" i="3"/>
  <c r="J247" i="48"/>
  <c r="A4" i="4"/>
  <c r="A3" i="4"/>
  <c r="A2" i="4"/>
  <c r="A1" i="4"/>
  <c r="A4" i="48"/>
  <c r="A3" i="48"/>
  <c r="A2" i="48"/>
  <c r="A1" i="48"/>
  <c r="A474" i="4"/>
  <c r="K525" i="4"/>
  <c r="E513" i="4"/>
  <c r="K371" i="48"/>
  <c r="J320" i="48"/>
  <c r="J319" i="48"/>
  <c r="J318" i="48"/>
  <c r="J317" i="48"/>
  <c r="J316" i="48"/>
  <c r="J315" i="48"/>
  <c r="J314" i="48"/>
  <c r="J313" i="48"/>
  <c r="J312" i="48"/>
  <c r="J311" i="48"/>
  <c r="J309" i="48"/>
  <c r="J308" i="48"/>
  <c r="J307" i="48"/>
  <c r="J306" i="48"/>
  <c r="J305" i="48"/>
  <c r="J303" i="48"/>
  <c r="J302" i="48"/>
  <c r="J301" i="48"/>
  <c r="J299" i="48"/>
  <c r="J298" i="48"/>
  <c r="J297" i="48"/>
  <c r="J296" i="48"/>
  <c r="J295" i="48"/>
  <c r="J294" i="48"/>
  <c r="J293" i="48"/>
  <c r="J292" i="48"/>
  <c r="J291" i="48"/>
  <c r="J290" i="48"/>
  <c r="J289" i="48"/>
  <c r="J288" i="48"/>
  <c r="J287" i="48"/>
  <c r="J286" i="48"/>
  <c r="J285" i="48"/>
  <c r="J284" i="48"/>
  <c r="J283" i="48"/>
  <c r="J282" i="48"/>
  <c r="J270" i="48"/>
  <c r="J269" i="48"/>
  <c r="J268" i="48"/>
  <c r="J267" i="48"/>
  <c r="J266" i="48"/>
  <c r="J265" i="48"/>
  <c r="J264" i="48"/>
  <c r="J263" i="48"/>
  <c r="J262" i="48"/>
  <c r="J261" i="48"/>
  <c r="J260" i="48"/>
  <c r="J259" i="48"/>
  <c r="J258" i="48"/>
  <c r="J257" i="48"/>
  <c r="J256" i="48"/>
  <c r="J255" i="48"/>
  <c r="J254" i="48"/>
  <c r="J253" i="48"/>
  <c r="J252" i="48"/>
  <c r="J251" i="48"/>
  <c r="J250" i="48"/>
  <c r="J249" i="48"/>
  <c r="J248" i="48"/>
  <c r="J246" i="48"/>
  <c r="J245" i="48"/>
  <c r="J244" i="48"/>
  <c r="J240" i="48"/>
  <c r="J239" i="48"/>
  <c r="J238" i="48"/>
  <c r="J237" i="48"/>
  <c r="J236" i="48"/>
  <c r="J235" i="48"/>
  <c r="J234" i="48"/>
  <c r="J233" i="48"/>
  <c r="J232" i="48"/>
  <c r="J231" i="48"/>
  <c r="J230" i="48"/>
  <c r="J226" i="48"/>
  <c r="J225" i="48"/>
  <c r="J224" i="48"/>
  <c r="J223" i="48"/>
  <c r="J222" i="48"/>
  <c r="J221" i="48"/>
  <c r="J220" i="48"/>
  <c r="J219" i="48"/>
  <c r="J218" i="48"/>
  <c r="J217" i="48"/>
  <c r="J216" i="48"/>
  <c r="J215" i="48"/>
  <c r="J214" i="48"/>
  <c r="J210" i="48"/>
  <c r="J209" i="48"/>
  <c r="J208" i="48"/>
  <c r="J207" i="48"/>
  <c r="J206" i="48"/>
  <c r="J205" i="48"/>
  <c r="J204" i="48"/>
  <c r="J203" i="48"/>
  <c r="J199" i="48"/>
  <c r="J198" i="48"/>
  <c r="J197" i="48"/>
  <c r="J196" i="48"/>
  <c r="J195" i="48"/>
  <c r="J194" i="48"/>
  <c r="J193" i="48"/>
  <c r="J192" i="48"/>
  <c r="J191" i="48"/>
  <c r="J190" i="48"/>
  <c r="J189" i="48"/>
  <c r="J188" i="48"/>
  <c r="J187" i="48"/>
  <c r="J186" i="48"/>
  <c r="J185" i="48"/>
  <c r="J184" i="48"/>
  <c r="J155" i="48"/>
  <c r="J154" i="48"/>
  <c r="J153" i="48"/>
  <c r="J151" i="48"/>
  <c r="J150" i="48"/>
  <c r="J149" i="48"/>
  <c r="J148" i="48"/>
  <c r="J147" i="48"/>
  <c r="J146" i="48"/>
  <c r="J127" i="48"/>
  <c r="J126" i="48"/>
  <c r="J125" i="48"/>
  <c r="J113" i="48"/>
  <c r="J112" i="48"/>
  <c r="J111" i="48"/>
  <c r="J110" i="48"/>
  <c r="J109" i="48"/>
  <c r="J108" i="48"/>
  <c r="J107" i="48"/>
  <c r="J106" i="48"/>
  <c r="J105" i="48"/>
  <c r="J104" i="48"/>
  <c r="J58" i="48"/>
  <c r="J63" i="48"/>
  <c r="J62" i="48"/>
  <c r="J61" i="48"/>
  <c r="J60" i="48"/>
  <c r="J59" i="48"/>
  <c r="J57" i="48"/>
  <c r="J53" i="48"/>
  <c r="J51" i="48"/>
  <c r="J50" i="48"/>
  <c r="J45" i="48"/>
  <c r="J44" i="48"/>
  <c r="J43" i="48"/>
  <c r="J42" i="48"/>
  <c r="J41" i="48"/>
  <c r="J40" i="48"/>
  <c r="J39" i="48"/>
  <c r="J27" i="48"/>
  <c r="J30" i="48"/>
  <c r="J29" i="48"/>
  <c r="J28" i="48"/>
  <c r="J26" i="48"/>
  <c r="J25" i="48"/>
  <c r="J21" i="48"/>
  <c r="J20" i="48"/>
  <c r="J19" i="48"/>
  <c r="J18" i="48"/>
  <c r="J17" i="48"/>
  <c r="J16" i="48"/>
  <c r="J428" i="4"/>
  <c r="J427" i="4"/>
  <c r="J426" i="4"/>
  <c r="J419" i="4"/>
  <c r="J418" i="4"/>
  <c r="J417" i="4"/>
  <c r="J416" i="4"/>
  <c r="J415" i="4"/>
  <c r="J414" i="4"/>
  <c r="J413" i="4"/>
  <c r="J412" i="4"/>
  <c r="H69" i="3"/>
  <c r="O37" i="26"/>
  <c r="P37" i="26"/>
  <c r="O36" i="26"/>
  <c r="H66" i="3"/>
  <c r="A4" i="3"/>
  <c r="A3" i="3"/>
  <c r="A2" i="3"/>
  <c r="A1" i="3"/>
  <c r="H64" i="3"/>
  <c r="P30" i="26"/>
  <c r="T28" i="26"/>
  <c r="Q28" i="26"/>
  <c r="O30" i="26"/>
  <c r="O29" i="26"/>
  <c r="P26" i="26"/>
  <c r="Q26" i="26"/>
  <c r="R26" i="26"/>
  <c r="T26" i="26"/>
  <c r="Q29" i="26"/>
  <c r="P29" i="26"/>
  <c r="S26" i="26"/>
  <c r="R30" i="26"/>
  <c r="Q30" i="26"/>
  <c r="R29" i="26"/>
  <c r="T29" i="26"/>
  <c r="S30" i="26"/>
  <c r="S29" i="26"/>
  <c r="H17" i="26"/>
  <c r="H15" i="26"/>
  <c r="H14" i="26"/>
  <c r="H13" i="26"/>
  <c r="H12" i="26"/>
  <c r="H11" i="26"/>
  <c r="H10" i="26"/>
  <c r="H9" i="26"/>
  <c r="H8" i="26"/>
  <c r="H7" i="26"/>
  <c r="H6" i="26"/>
  <c r="H5" i="26"/>
  <c r="H4" i="26"/>
  <c r="H3" i="26"/>
  <c r="H2" i="26"/>
  <c r="H18" i="26"/>
  <c r="H19" i="26"/>
  <c r="H20" i="26"/>
  <c r="H21" i="26"/>
  <c r="H22" i="26"/>
  <c r="H23" i="26"/>
  <c r="H24" i="26"/>
  <c r="H25" i="26"/>
  <c r="H26" i="26"/>
  <c r="H16" i="26"/>
  <c r="H72" i="3"/>
  <c r="H68" i="3"/>
  <c r="H65" i="3"/>
  <c r="H63" i="3"/>
  <c r="H62" i="3"/>
  <c r="H58" i="3"/>
  <c r="H56" i="3" s="1"/>
  <c r="H54" i="3"/>
  <c r="H53" i="3"/>
  <c r="H51" i="3" s="1"/>
  <c r="H48" i="3"/>
  <c r="H47" i="3"/>
  <c r="H46" i="3"/>
  <c r="H45" i="3"/>
  <c r="H44" i="3"/>
  <c r="H43" i="3"/>
  <c r="H31" i="3"/>
  <c r="H30" i="3"/>
  <c r="H29" i="3"/>
  <c r="H28" i="3"/>
  <c r="H27" i="3"/>
  <c r="H26" i="3"/>
  <c r="H25" i="3"/>
  <c r="H24" i="3"/>
  <c r="H23" i="3"/>
  <c r="H22" i="3"/>
  <c r="H21" i="3"/>
  <c r="H20" i="3"/>
  <c r="H17" i="3"/>
  <c r="H16" i="3"/>
  <c r="H15" i="3"/>
  <c r="H14" i="3"/>
  <c r="A13" i="3"/>
  <c r="D3" i="26"/>
  <c r="D4" i="26"/>
  <c r="D5" i="26"/>
  <c r="D6" i="26"/>
  <c r="D7" i="26"/>
  <c r="D8" i="26"/>
  <c r="D9" i="26"/>
  <c r="D10" i="26"/>
  <c r="D11" i="26"/>
  <c r="D12" i="26"/>
  <c r="D13" i="26"/>
  <c r="D14" i="26"/>
  <c r="D15" i="26"/>
  <c r="D16" i="26"/>
  <c r="D17" i="26"/>
  <c r="D18" i="26"/>
  <c r="D19" i="26"/>
  <c r="D20" i="26"/>
  <c r="D21" i="26"/>
  <c r="D22" i="26"/>
  <c r="D23" i="26"/>
  <c r="D24" i="26"/>
  <c r="D25" i="26"/>
  <c r="D26" i="26"/>
  <c r="H60" i="3" l="1"/>
  <c r="H41" i="3"/>
  <c r="H10" i="3"/>
  <c r="H80" i="3" s="1"/>
  <c r="A14" i="3"/>
  <c r="A15" i="3" s="1"/>
  <c r="A16" i="48"/>
  <c r="K37" i="48"/>
  <c r="K23" i="48" s="1"/>
  <c r="K47" i="48"/>
  <c r="K505" i="4"/>
  <c r="K11" i="48"/>
  <c r="K487" i="4"/>
  <c r="K519" i="4"/>
  <c r="K410" i="4"/>
  <c r="C30" i="1" s="1"/>
  <c r="K477" i="4"/>
  <c r="K465" i="4"/>
  <c r="K512" i="4"/>
  <c r="K531" i="4"/>
  <c r="K551" i="4"/>
  <c r="K572" i="4"/>
  <c r="K495" i="4"/>
  <c r="K463" i="4" l="1"/>
  <c r="C31" i="1" s="1"/>
  <c r="A17" i="48"/>
  <c r="A18" i="48" s="1"/>
  <c r="A16" i="3"/>
  <c r="A17" i="3" s="1"/>
  <c r="A18" i="3" l="1"/>
  <c r="A19" i="3" s="1"/>
  <c r="A19" i="48"/>
  <c r="A20" i="3" l="1"/>
  <c r="A20" i="48"/>
  <c r="A21" i="3" l="1"/>
  <c r="A22" i="3" s="1"/>
  <c r="A21" i="48"/>
  <c r="A23" i="3" l="1"/>
  <c r="A25" i="48"/>
  <c r="A26" i="48" l="1"/>
  <c r="A24" i="3"/>
  <c r="A27" i="48" l="1"/>
  <c r="A28" i="48" s="1"/>
  <c r="A29" i="48" s="1"/>
  <c r="A30" i="48" s="1"/>
  <c r="A31" i="48" s="1"/>
  <c r="A32" i="48" s="1"/>
  <c r="A25" i="3"/>
  <c r="A33" i="48" l="1"/>
  <c r="A34" i="48" s="1"/>
  <c r="A35" i="48" s="1"/>
  <c r="A26" i="3"/>
  <c r="A27" i="3" s="1"/>
  <c r="A28" i="3" l="1"/>
  <c r="A29" i="3" s="1"/>
  <c r="A30" i="3" l="1"/>
  <c r="A31" i="3" s="1"/>
  <c r="A35" i="3" s="1"/>
  <c r="A36" i="3" s="1"/>
  <c r="A37" i="3" s="1"/>
  <c r="A38" i="3" s="1"/>
  <c r="A39" i="3" s="1"/>
  <c r="A43" i="3" s="1"/>
  <c r="A44" i="3" s="1"/>
  <c r="A45" i="3" s="1"/>
  <c r="A46" i="3" s="1"/>
  <c r="A47" i="3" s="1"/>
  <c r="A48" i="3" s="1"/>
  <c r="A49" i="3" s="1"/>
  <c r="A53" i="3" s="1"/>
  <c r="A54" i="3" s="1"/>
  <c r="A58" i="3" s="1"/>
  <c r="A62" i="3" s="1"/>
  <c r="A63" i="3" s="1"/>
  <c r="A64" i="3" s="1"/>
  <c r="A65" i="3" s="1"/>
  <c r="A66" i="3" s="1"/>
  <c r="A67" i="3" s="1"/>
  <c r="A68" i="3" s="1"/>
  <c r="A69" i="3" s="1"/>
  <c r="A70" i="3" s="1"/>
  <c r="A177" i="4" l="1"/>
  <c r="A179" i="4" l="1"/>
  <c r="A181" i="4" s="1"/>
  <c r="A180" i="4"/>
  <c r="A183" i="4" l="1"/>
  <c r="A182" i="4"/>
  <c r="A184" i="4" l="1"/>
  <c r="A185" i="4"/>
  <c r="A186" i="4" l="1"/>
  <c r="A187" i="4"/>
  <c r="A189" i="4" s="1"/>
  <c r="A188" i="4" l="1"/>
  <c r="A191" i="4" l="1"/>
  <c r="A190" i="4"/>
  <c r="A192" i="4" s="1"/>
  <c r="A194" i="4" s="1"/>
  <c r="A193" i="4" l="1"/>
  <c r="A195" i="4" s="1"/>
  <c r="A197" i="4" s="1"/>
  <c r="A196" i="4" l="1"/>
  <c r="A199" i="4" s="1"/>
  <c r="A198" i="4" l="1"/>
  <c r="A204" i="4" s="1"/>
  <c r="A203" i="4" l="1"/>
  <c r="A205" i="4" s="1"/>
  <c r="A207" i="4" s="1"/>
  <c r="A206" i="4"/>
  <c r="A208" i="4" s="1"/>
  <c r="A210" i="4" l="1"/>
  <c r="A209" i="4"/>
  <c r="A212" i="4" s="1"/>
  <c r="A211" i="4" l="1"/>
  <c r="A213" i="4" s="1"/>
  <c r="A214" i="4" l="1"/>
  <c r="A216" i="4" s="1"/>
  <c r="A215" i="4"/>
  <c r="A218" i="4" l="1"/>
  <c r="A217" i="4"/>
  <c r="A219" i="4" s="1"/>
  <c r="A221" i="4" s="1"/>
  <c r="A220" i="4" l="1"/>
  <c r="A222" i="4" s="1"/>
  <c r="A224" i="4" s="1"/>
  <c r="A223" i="4" l="1"/>
  <c r="A225" i="4" s="1"/>
  <c r="A230" i="4" l="1"/>
  <c r="A229" i="4"/>
  <c r="A231" i="4" s="1"/>
  <c r="A233" i="4" s="1"/>
  <c r="A232" i="4" l="1"/>
  <c r="A234" i="4" s="1"/>
  <c r="A236" i="4" s="1"/>
  <c r="A235" i="4" l="1"/>
  <c r="A237" i="4" s="1"/>
  <c r="A239" i="4" s="1"/>
  <c r="A238" i="4" l="1"/>
  <c r="A240" i="4" s="1"/>
  <c r="A242" i="4" s="1"/>
  <c r="A241" i="4" l="1"/>
  <c r="A243" i="4"/>
  <c r="A245" i="4" s="1"/>
  <c r="A244" i="4"/>
  <c r="A246" i="4" s="1"/>
  <c r="A248" i="4" s="1"/>
  <c r="A247" i="4" l="1"/>
  <c r="A249" i="4" s="1"/>
  <c r="A251" i="4" l="1"/>
  <c r="A250" i="4"/>
  <c r="A259" i="4" l="1"/>
  <c r="A260" i="4" s="1"/>
  <c r="A261" i="4" s="1"/>
  <c r="A262" i="4" s="1"/>
  <c r="A266" i="4" s="1"/>
  <c r="A267" i="4" s="1"/>
  <c r="A268" i="4" s="1"/>
  <c r="A269" i="4" s="1"/>
  <c r="A270" i="4" s="1"/>
  <c r="A273" i="4" s="1"/>
  <c r="A274" i="4" s="1"/>
  <c r="A275" i="4" s="1"/>
  <c r="A276" i="4" s="1"/>
  <c r="A277" i="4" s="1"/>
  <c r="A278" i="4" s="1"/>
  <c r="A279" i="4" s="1"/>
  <c r="A282" i="4" s="1"/>
  <c r="A283" i="4" s="1"/>
  <c r="A284" i="4" s="1"/>
  <c r="A285" i="4" s="1"/>
  <c r="A289" i="4" s="1"/>
  <c r="A290" i="4" s="1"/>
  <c r="A291" i="4" s="1"/>
  <c r="A292" i="4" s="1"/>
  <c r="A293" i="4" s="1"/>
  <c r="A294" i="4" s="1"/>
  <c r="A297" i="4" s="1"/>
  <c r="A298" i="4" s="1"/>
  <c r="A299" i="4" s="1"/>
  <c r="A300" i="4" s="1"/>
  <c r="A301" i="4" s="1"/>
  <c r="A302" i="4" s="1"/>
  <c r="A303" i="4" s="1"/>
  <c r="A304" i="4" s="1"/>
  <c r="A305" i="4" s="1"/>
  <c r="A306" i="4" s="1"/>
  <c r="A307" i="4" s="1"/>
  <c r="A310" i="4" s="1"/>
  <c r="A311" i="4" s="1"/>
  <c r="A312" i="4" s="1"/>
  <c r="A313" i="4" s="1"/>
  <c r="A317" i="4" s="1"/>
  <c r="A318" i="4" s="1"/>
  <c r="A319" i="4" s="1"/>
  <c r="A320" i="4" s="1"/>
  <c r="A321" i="4" s="1"/>
  <c r="A322" i="4" s="1"/>
  <c r="A323" i="4" s="1"/>
  <c r="A324" i="4" s="1"/>
  <c r="A325" i="4" s="1"/>
  <c r="A326" i="4" s="1"/>
  <c r="A329" i="4" l="1"/>
  <c r="A330" i="4" s="1"/>
  <c r="A331" i="4" s="1"/>
  <c r="A39" i="48"/>
  <c r="A332" i="4" l="1"/>
  <c r="A333" i="4" s="1"/>
  <c r="A334" i="4" s="1"/>
  <c r="A335" i="4" s="1"/>
  <c r="A336" i="4" s="1"/>
  <c r="A337" i="4" s="1"/>
  <c r="A338" i="4" s="1"/>
  <c r="A339" i="4" s="1"/>
  <c r="A340" i="4" s="1"/>
  <c r="A341" i="4" s="1"/>
  <c r="A344" i="4" s="1"/>
  <c r="A345" i="4" s="1"/>
  <c r="A346" i="4" s="1"/>
  <c r="A347" i="4" s="1"/>
  <c r="A348" i="4" s="1"/>
  <c r="A349" i="4" s="1"/>
  <c r="A350" i="4" s="1"/>
  <c r="A351" i="4" s="1"/>
  <c r="A352" i="4" s="1"/>
  <c r="A40" i="48"/>
  <c r="A355" i="4" l="1"/>
  <c r="A356" i="4" s="1"/>
  <c r="A359" i="4" s="1"/>
  <c r="A360" i="4" s="1"/>
  <c r="A361" i="4" s="1"/>
  <c r="A362" i="4" s="1"/>
  <c r="A363" i="4" s="1"/>
  <c r="A364" i="4" s="1"/>
  <c r="A365" i="4" s="1"/>
  <c r="A366" i="4" s="1"/>
  <c r="A367" i="4" s="1"/>
  <c r="A41" i="48"/>
  <c r="A42" i="48" s="1"/>
  <c r="A373" i="4" l="1"/>
  <c r="A370" i="4"/>
  <c r="A371" i="4" s="1"/>
  <c r="A372" i="4" s="1"/>
  <c r="A43" i="48"/>
  <c r="A44" i="48" s="1"/>
  <c r="A374" i="4" l="1"/>
  <c r="A375" i="4" s="1"/>
  <c r="A376" i="4" s="1"/>
  <c r="A377" i="4" s="1"/>
  <c r="A378" i="4" s="1"/>
  <c r="A379" i="4" s="1"/>
  <c r="A380" i="4" s="1"/>
  <c r="A381" i="4" s="1"/>
  <c r="A382" i="4" s="1"/>
  <c r="A383" i="4" s="1"/>
  <c r="A384" i="4" s="1"/>
  <c r="A385" i="4" s="1"/>
  <c r="A386" i="4" s="1"/>
  <c r="A387" i="4" s="1"/>
  <c r="A388" i="4" s="1"/>
  <c r="A389" i="4" s="1"/>
  <c r="A390" i="4" s="1"/>
  <c r="A391" i="4" s="1"/>
  <c r="A392" i="4" s="1"/>
  <c r="A393" i="4" s="1"/>
  <c r="A394" i="4" s="1"/>
  <c r="A395" i="4" s="1"/>
  <c r="A396" i="4" s="1"/>
  <c r="A397" i="4" s="1"/>
  <c r="A398" i="4" s="1"/>
  <c r="A399" i="4" s="1"/>
  <c r="A45" i="48"/>
  <c r="A49" i="48" s="1"/>
  <c r="A412" i="4" l="1"/>
  <c r="A413" i="4" s="1"/>
  <c r="A414" i="4" s="1"/>
  <c r="A415" i="4" s="1"/>
  <c r="A416" i="4" s="1"/>
  <c r="A417" i="4" s="1"/>
  <c r="A418" i="4" s="1"/>
  <c r="A419" i="4" s="1"/>
  <c r="A420" i="4" s="1"/>
  <c r="A50" i="48"/>
  <c r="A51" i="48" s="1"/>
  <c r="A52" i="48" s="1"/>
  <c r="A421" i="4" l="1"/>
  <c r="A422" i="4" s="1"/>
  <c r="A423" i="4" s="1"/>
  <c r="A424" i="4" s="1"/>
  <c r="A425" i="4" s="1"/>
  <c r="A426" i="4" s="1"/>
  <c r="A427" i="4" s="1"/>
  <c r="A53" i="48"/>
  <c r="A57" i="48" s="1"/>
  <c r="A58" i="48" s="1"/>
  <c r="A428" i="4" l="1"/>
  <c r="A470" i="4" s="1"/>
  <c r="A471" i="4" s="1"/>
  <c r="A472" i="4" s="1"/>
  <c r="A473" i="4" s="1"/>
  <c r="A475" i="4" s="1"/>
  <c r="A479" i="4" s="1"/>
  <c r="A480" i="4" s="1"/>
  <c r="A481" i="4" s="1"/>
  <c r="A482" i="4" s="1"/>
  <c r="A483" i="4" s="1"/>
  <c r="A484" i="4" s="1"/>
  <c r="A485" i="4" s="1"/>
  <c r="A489" i="4" s="1"/>
  <c r="A490" i="4" s="1"/>
  <c r="A491" i="4" s="1"/>
  <c r="A492" i="4" s="1"/>
  <c r="A493" i="4" s="1"/>
  <c r="A497" i="4" s="1"/>
  <c r="A498" i="4" s="1"/>
  <c r="A499" i="4" s="1"/>
  <c r="A500" i="4" s="1"/>
  <c r="A501" i="4" s="1"/>
  <c r="A502" i="4" s="1"/>
  <c r="A503" i="4" s="1"/>
  <c r="A507" i="4" s="1"/>
  <c r="A508" i="4" s="1"/>
  <c r="A509" i="4" s="1"/>
  <c r="A510" i="4" s="1"/>
  <c r="A514" i="4" s="1"/>
  <c r="A515" i="4" s="1"/>
  <c r="A516" i="4" s="1"/>
  <c r="A517" i="4" s="1"/>
  <c r="A521" i="4" s="1"/>
  <c r="A522" i="4" s="1"/>
  <c r="A523" i="4" s="1"/>
  <c r="A527" i="4" s="1"/>
  <c r="A528" i="4" s="1"/>
  <c r="A529" i="4" s="1"/>
  <c r="A532" i="4" s="1"/>
  <c r="A533" i="4" s="1"/>
  <c r="A534" i="4" s="1"/>
  <c r="A535" i="4" s="1"/>
  <c r="A536" i="4" s="1"/>
  <c r="A537" i="4" s="1"/>
  <c r="A538" i="4" s="1"/>
  <c r="A539" i="4" s="1"/>
  <c r="A540" i="4" s="1"/>
  <c r="A541" i="4" s="1"/>
  <c r="A545" i="4" s="1"/>
  <c r="A546" i="4" s="1"/>
  <c r="A547" i="4" s="1"/>
  <c r="A548" i="4" s="1"/>
  <c r="A549" i="4" s="1"/>
  <c r="A554" i="4" s="1"/>
  <c r="A555" i="4" s="1"/>
  <c r="A556" i="4" s="1"/>
  <c r="A557" i="4" s="1"/>
  <c r="A558" i="4" s="1"/>
  <c r="A559" i="4" s="1"/>
  <c r="A560" i="4" s="1"/>
  <c r="A561" i="4" s="1"/>
  <c r="A562" i="4" s="1"/>
  <c r="A563" i="4" s="1"/>
  <c r="A564" i="4" s="1"/>
  <c r="A565" i="4" s="1"/>
  <c r="A566" i="4" s="1"/>
  <c r="A567" i="4" s="1"/>
  <c r="A568" i="4" s="1"/>
  <c r="A569" i="4" s="1"/>
  <c r="A570" i="4" s="1"/>
  <c r="A575" i="4" s="1"/>
  <c r="A576" i="4" s="1"/>
  <c r="A577" i="4" s="1"/>
  <c r="A578" i="4" s="1"/>
  <c r="A579" i="4" s="1"/>
  <c r="A580" i="4" s="1"/>
  <c r="A581" i="4" s="1"/>
  <c r="A582" i="4" s="1"/>
  <c r="A583" i="4" s="1"/>
  <c r="A584" i="4" s="1"/>
  <c r="A585" i="4" s="1"/>
  <c r="A586" i="4" s="1"/>
  <c r="A587" i="4" s="1"/>
  <c r="A588" i="4" s="1"/>
  <c r="A589" i="4" s="1"/>
  <c r="A590" i="4" s="1"/>
  <c r="A591" i="4" s="1"/>
  <c r="A592" i="4" s="1"/>
  <c r="A59" i="48"/>
  <c r="A60" i="48" s="1"/>
  <c r="A61" i="48" l="1"/>
  <c r="A62" i="48" s="1"/>
  <c r="A63" i="48" s="1"/>
  <c r="A67" i="48" l="1"/>
  <c r="A68" i="48" l="1"/>
  <c r="A69" i="48" s="1"/>
  <c r="A70" i="48" l="1"/>
  <c r="A71" i="48" s="1"/>
  <c r="A72" i="48" l="1"/>
  <c r="A73" i="48" l="1"/>
  <c r="A74" i="48" s="1"/>
  <c r="A75" i="48" l="1"/>
  <c r="A76" i="48" s="1"/>
  <c r="A77" i="48" l="1"/>
  <c r="A81" i="48" l="1"/>
  <c r="A82" i="48" l="1"/>
  <c r="A83" i="48" l="1"/>
  <c r="A84" i="48" l="1"/>
  <c r="A85" i="48" l="1"/>
  <c r="A86" i="48" s="1"/>
  <c r="A90" i="48" l="1"/>
  <c r="A91" i="48" l="1"/>
  <c r="A92" i="48" l="1"/>
  <c r="A96" i="48" s="1"/>
  <c r="A97" i="48" l="1"/>
  <c r="A98" i="48" s="1"/>
  <c r="A99" i="48" s="1"/>
  <c r="A100" i="48" s="1"/>
  <c r="A101" i="48" s="1"/>
  <c r="A104" i="48" l="1"/>
  <c r="A105" i="48" l="1"/>
  <c r="A106" i="48" l="1"/>
  <c r="A107" i="48" l="1"/>
  <c r="A108" i="48" l="1"/>
  <c r="A109" i="48" l="1"/>
  <c r="A110" i="48" l="1"/>
  <c r="A111" i="48" l="1"/>
  <c r="A112" i="48" l="1"/>
  <c r="A113" i="48" l="1"/>
  <c r="A114" i="48" s="1"/>
  <c r="A115" i="48" s="1"/>
  <c r="A116" i="48" s="1"/>
  <c r="A117" i="48" s="1"/>
  <c r="A118" i="48" s="1"/>
  <c r="A119" i="48" s="1"/>
  <c r="A120" i="48" s="1"/>
  <c r="A124" i="48" l="1"/>
  <c r="A125" i="48" l="1"/>
  <c r="A126" i="48" l="1"/>
  <c r="A127" i="48" l="1"/>
  <c r="A131" i="48" s="1"/>
  <c r="A132" i="48" s="1"/>
  <c r="A133" i="48" s="1"/>
  <c r="A134" i="48" s="1"/>
  <c r="A135" i="48" s="1"/>
  <c r="A136" i="48" l="1"/>
  <c r="A137" i="48" s="1"/>
  <c r="A138" i="48" l="1"/>
  <c r="A139" i="48" s="1"/>
  <c r="A140" i="48" s="1"/>
  <c r="A141" i="48" s="1"/>
  <c r="A142" i="48" s="1"/>
  <c r="A146" i="48" l="1"/>
  <c r="A147" i="48" s="1"/>
  <c r="A148" i="48" s="1"/>
  <c r="A149" i="48" s="1"/>
  <c r="A150" i="48" s="1"/>
  <c r="A151" i="48" s="1"/>
  <c r="A152" i="48" l="1"/>
  <c r="K381" i="48" l="1"/>
  <c r="C17" i="1" s="1"/>
  <c r="F17" i="1" s="1"/>
  <c r="G17" i="1" s="1"/>
  <c r="A153" i="48"/>
  <c r="A154" i="48" s="1"/>
  <c r="A155" i="48" l="1"/>
  <c r="A159" i="48" s="1"/>
  <c r="A160" i="48" l="1"/>
  <c r="A161" i="48" s="1"/>
  <c r="A162" i="48" l="1"/>
  <c r="A163" i="48" s="1"/>
  <c r="A164" i="48" s="1"/>
  <c r="A165" i="48" l="1"/>
  <c r="A166" i="48" s="1"/>
  <c r="A167" i="48" l="1"/>
  <c r="A168" i="48" s="1"/>
  <c r="A172" i="48" l="1"/>
  <c r="A173" i="48" s="1"/>
  <c r="A174" i="48" s="1"/>
  <c r="A175" i="48" s="1"/>
  <c r="A176" i="48" s="1"/>
  <c r="A177" i="48" s="1"/>
  <c r="A178" i="48" s="1"/>
  <c r="A179" i="48" s="1"/>
  <c r="A180" i="48" s="1"/>
  <c r="A184" i="48" s="1"/>
  <c r="A185" i="48" s="1"/>
  <c r="A186" i="48" s="1"/>
  <c r="A187" i="48" s="1"/>
  <c r="A188" i="48" s="1"/>
  <c r="A189" i="48" s="1"/>
  <c r="A190" i="48" s="1"/>
  <c r="A191" i="48" s="1"/>
  <c r="A192" i="48" s="1"/>
  <c r="A193" i="48" s="1"/>
  <c r="A194" i="48" s="1"/>
  <c r="A195" i="48" s="1"/>
  <c r="A196" i="48" s="1"/>
  <c r="A197" i="48" s="1"/>
  <c r="A198" i="48" s="1"/>
  <c r="A199" i="48" s="1"/>
  <c r="A203" i="48" s="1"/>
  <c r="A204" i="48" s="1"/>
  <c r="A205" i="48" s="1"/>
  <c r="A206" i="48" s="1"/>
  <c r="A207" i="48" s="1"/>
  <c r="A208" i="48" s="1"/>
  <c r="A209" i="48" s="1"/>
  <c r="A210" i="48" s="1"/>
  <c r="A214" i="48" s="1"/>
  <c r="A215" i="48" s="1"/>
  <c r="A216" i="48" s="1"/>
  <c r="A217" i="48" s="1"/>
  <c r="A218" i="48" s="1"/>
  <c r="A219" i="48" s="1"/>
  <c r="A220" i="48" s="1"/>
  <c r="A221" i="48" s="1"/>
  <c r="A222" i="48" s="1"/>
  <c r="A223" i="48" s="1"/>
  <c r="A224" i="48" s="1"/>
  <c r="A225" i="48" s="1"/>
  <c r="A226" i="48" s="1"/>
  <c r="A230" i="48" s="1"/>
  <c r="A231" i="48" s="1"/>
  <c r="A232" i="48" s="1"/>
  <c r="A233" i="48" s="1"/>
  <c r="A234" i="48" s="1"/>
  <c r="A235" i="48" s="1"/>
  <c r="A236" i="48" s="1"/>
  <c r="A237" i="48" s="1"/>
  <c r="A238" i="48" s="1"/>
  <c r="A239" i="48" s="1"/>
  <c r="A240" i="48" s="1"/>
  <c r="A244" i="48" s="1"/>
  <c r="A245" i="48" s="1"/>
  <c r="A246" i="48" s="1"/>
  <c r="A247" i="48" l="1"/>
  <c r="A248" i="48"/>
  <c r="A249" i="48" s="1"/>
  <c r="A250" i="48" s="1"/>
  <c r="A251" i="48" s="1"/>
  <c r="A252" i="48" s="1"/>
  <c r="A253" i="48" s="1"/>
  <c r="A254" i="48" s="1"/>
  <c r="A255" i="48" s="1"/>
  <c r="A256" i="48" s="1"/>
  <c r="A257" i="48" s="1"/>
  <c r="A258" i="48" s="1"/>
  <c r="A259" i="48" s="1"/>
  <c r="A260" i="48" s="1"/>
  <c r="A261" i="48" s="1"/>
  <c r="A262" i="48" s="1"/>
  <c r="A263" i="48" s="1"/>
  <c r="A264" i="48" s="1"/>
  <c r="A265" i="48" s="1"/>
  <c r="A266" i="48" s="1"/>
  <c r="A267" i="48" s="1"/>
  <c r="A268" i="48" s="1"/>
  <c r="A269" i="48" s="1"/>
  <c r="A270" i="48" s="1"/>
  <c r="A278" i="48" l="1"/>
  <c r="A275" i="48"/>
  <c r="A276" i="48" s="1"/>
  <c r="A277" i="48" s="1"/>
  <c r="A279" i="48" l="1"/>
  <c r="A280" i="48" s="1"/>
  <c r="A282" i="48" s="1"/>
  <c r="A283" i="48" s="1"/>
  <c r="A284" i="48" s="1"/>
  <c r="A285" i="48" s="1"/>
  <c r="A286" i="48" s="1"/>
  <c r="A287" i="48" s="1"/>
  <c r="A288" i="48" s="1"/>
  <c r="A289" i="48" s="1"/>
  <c r="A290" i="48" s="1"/>
  <c r="A291" i="48" s="1"/>
  <c r="A292" i="48" s="1"/>
  <c r="A293" i="48" s="1"/>
  <c r="A295" i="48" s="1"/>
  <c r="A296" i="48" s="1"/>
  <c r="A297" i="48" s="1"/>
  <c r="A298" i="48" s="1"/>
  <c r="A299" i="48" s="1"/>
  <c r="A301" i="48" s="1"/>
  <c r="A302" i="48" s="1"/>
  <c r="A303" i="48" s="1"/>
  <c r="A305" i="48" s="1"/>
  <c r="A306" i="48" s="1"/>
  <c r="A307" i="48" s="1"/>
  <c r="A308" i="48" s="1"/>
  <c r="A309" i="48" s="1"/>
  <c r="A311" i="48" s="1"/>
  <c r="A312" i="48" s="1"/>
  <c r="A313" i="48" s="1"/>
  <c r="A314" i="48" s="1"/>
  <c r="A315" i="48" s="1"/>
  <c r="A316" i="48" s="1"/>
  <c r="A317" i="48" s="1"/>
  <c r="A318" i="48" s="1"/>
  <c r="A319" i="48" s="1"/>
  <c r="A320" i="48" s="1"/>
  <c r="A325" i="48" l="1"/>
  <c r="A326" i="48" s="1"/>
  <c r="A327" i="48" s="1"/>
  <c r="A328" i="48" s="1"/>
  <c r="A329" i="48" s="1"/>
  <c r="A330" i="48" l="1"/>
  <c r="A332" i="48" s="1"/>
  <c r="A333" i="48" s="1"/>
  <c r="A334" i="48" s="1"/>
  <c r="A335" i="48" s="1"/>
  <c r="A336" i="48" s="1"/>
  <c r="A337" i="48" s="1"/>
  <c r="A338" i="48" s="1"/>
  <c r="A339" i="48" s="1"/>
  <c r="A340" i="48" s="1"/>
  <c r="A341" i="48" s="1"/>
  <c r="A342" i="48" s="1"/>
  <c r="A343" i="48" s="1"/>
  <c r="A345" i="48" s="1"/>
  <c r="A346" i="48" s="1"/>
  <c r="A347" i="48" s="1"/>
  <c r="A348" i="48" s="1"/>
  <c r="A349" i="48" s="1"/>
  <c r="A351" i="48" s="1"/>
  <c r="A352" i="48" s="1"/>
  <c r="A353" i="48" s="1"/>
  <c r="A355" i="48" s="1"/>
  <c r="A356" i="48" s="1"/>
  <c r="A357" i="48" s="1"/>
  <c r="A358" i="48" s="1"/>
  <c r="A359" i="48" s="1"/>
  <c r="A361" i="48" s="1"/>
  <c r="A362" i="48" s="1"/>
  <c r="A363" i="48" s="1"/>
  <c r="A364" i="48" s="1"/>
  <c r="A365" i="48" s="1"/>
  <c r="A366" i="48" s="1"/>
  <c r="A367" i="48" s="1"/>
  <c r="A368" i="48" s="1"/>
  <c r="A369" i="48" s="1"/>
  <c r="K400" i="66"/>
  <c r="K411" i="66" l="1"/>
  <c r="K389" i="66" s="1"/>
  <c r="K368" i="66" s="1"/>
  <c r="A403" i="66"/>
  <c r="A404" i="66" l="1"/>
  <c r="A405" i="66" s="1"/>
  <c r="A406" i="66" s="1"/>
  <c r="A407" i="66" s="1"/>
  <c r="A408" i="66" s="1"/>
  <c r="A409" i="66" s="1"/>
  <c r="A414" i="66" l="1"/>
  <c r="A415" i="66" l="1"/>
  <c r="A416" i="66" l="1"/>
  <c r="A417" i="66" s="1"/>
  <c r="A418" i="66" s="1"/>
  <c r="A419" i="66" l="1"/>
  <c r="A420" i="66" s="1"/>
  <c r="A421" i="66" s="1"/>
  <c r="A422" i="66" l="1"/>
  <c r="A423" i="66" s="1"/>
  <c r="A424" i="66" s="1"/>
  <c r="A425" i="66" s="1"/>
  <c r="A426" i="66" s="1"/>
  <c r="A432" i="66" s="1"/>
  <c r="A433" i="66" s="1"/>
  <c r="A434" i="66" s="1"/>
  <c r="A435" i="66" s="1"/>
  <c r="A436" i="66" s="1"/>
  <c r="A437" i="66" s="1"/>
  <c r="A438" i="66" s="1"/>
  <c r="A444" i="66" s="1"/>
  <c r="A445" i="66" s="1"/>
  <c r="A446" i="66" s="1"/>
  <c r="A447" i="66" s="1"/>
  <c r="A448" i="66" l="1"/>
  <c r="A449" i="66" s="1"/>
  <c r="A454" i="66" l="1"/>
  <c r="A455" i="66" s="1"/>
  <c r="A456" i="66" s="1"/>
  <c r="A457" i="66" s="1"/>
  <c r="A458" i="66" s="1"/>
  <c r="A459" i="66" s="1"/>
  <c r="A460" i="66" s="1"/>
  <c r="A465" i="66" s="1"/>
  <c r="A466" i="66" s="1"/>
  <c r="A467" i="66" s="1"/>
  <c r="A468" i="66" s="1"/>
  <c r="A469" i="66" s="1"/>
  <c r="A470" i="66" s="1"/>
  <c r="A471" i="66" s="1"/>
  <c r="A472" i="66" s="1"/>
  <c r="A473" i="66" s="1"/>
  <c r="A474" i="66" s="1"/>
  <c r="A475" i="66" s="1"/>
  <c r="A476" i="66" s="1"/>
  <c r="A477" i="66" s="1"/>
  <c r="A485" i="66" l="1"/>
  <c r="A486" i="66" s="1"/>
  <c r="A487" i="66" s="1"/>
  <c r="A488" i="66" s="1"/>
  <c r="A489" i="66" s="1"/>
  <c r="A490" i="66" s="1"/>
  <c r="A491" i="66" s="1"/>
  <c r="A492" i="66" s="1"/>
  <c r="A493" i="66" s="1"/>
  <c r="A494" i="66" s="1"/>
  <c r="A495" i="66" s="1"/>
  <c r="A496" i="66" s="1"/>
  <c r="A499" i="66" s="1"/>
  <c r="A500" i="66" s="1"/>
  <c r="A501" i="66" s="1"/>
  <c r="A502" i="66" s="1"/>
  <c r="A503" i="66" s="1"/>
  <c r="A504" i="66" s="1"/>
  <c r="A505" i="66" s="1"/>
  <c r="A506" i="66" s="1"/>
  <c r="A507" i="66" s="1"/>
  <c r="A508" i="66" s="1"/>
  <c r="A509" i="66" s="1"/>
  <c r="A510" i="66" s="1"/>
  <c r="A511" i="66" s="1"/>
  <c r="A512" i="66" s="1"/>
  <c r="A513" i="66" s="1"/>
  <c r="A514" i="66" s="1"/>
  <c r="A515" i="66" s="1"/>
  <c r="A516" i="66" s="1"/>
  <c r="A517" i="66" s="1"/>
  <c r="A518" i="66" s="1"/>
  <c r="A519" i="66" s="1"/>
  <c r="A523" i="66" s="1"/>
  <c r="A524" i="66" s="1"/>
  <c r="A525" i="66" s="1"/>
  <c r="A526" i="66" s="1"/>
  <c r="A527" i="66" s="1"/>
  <c r="A531" i="66" s="1"/>
  <c r="A532" i="66" s="1"/>
  <c r="A533" i="66" s="1"/>
  <c r="A534" i="66" s="1"/>
  <c r="A535" i="66" s="1"/>
  <c r="A536" i="66" s="1"/>
  <c r="A544" i="66" s="1"/>
  <c r="A545" i="66" s="1"/>
  <c r="A546" i="66" s="1"/>
  <c r="A547" i="66" s="1"/>
  <c r="A549" i="66" l="1"/>
  <c r="A550" i="66" s="1"/>
  <c r="A551" i="66" s="1"/>
  <c r="A552" i="66" s="1"/>
  <c r="A553" i="66" s="1"/>
  <c r="A554" i="66" s="1"/>
  <c r="A555" i="66" s="1"/>
  <c r="A556" i="66" s="1"/>
  <c r="A557" i="66" l="1"/>
  <c r="A558" i="66" s="1"/>
  <c r="A559" i="66" s="1"/>
  <c r="A560" i="66" s="1"/>
  <c r="A561" i="66" s="1"/>
  <c r="A562" i="66" s="1"/>
  <c r="A563" i="66" s="1"/>
  <c r="A564" i="66" s="1"/>
  <c r="A565" i="66" s="1"/>
  <c r="A566" i="66" s="1"/>
  <c r="A567" i="66" s="1"/>
  <c r="A568" i="66" s="1"/>
  <c r="A569" i="66" s="1"/>
  <c r="A573" i="66" l="1"/>
  <c r="A574" i="66" s="1"/>
  <c r="A575" i="66" s="1"/>
  <c r="A576" i="66" s="1"/>
  <c r="A577" i="66" s="1"/>
  <c r="A578" i="66" s="1"/>
  <c r="A579" i="66" l="1"/>
  <c r="A580" i="66" s="1"/>
  <c r="A581" i="66" s="1"/>
  <c r="A583" i="66" l="1"/>
  <c r="A582" i="66"/>
  <c r="A584" i="66" s="1"/>
  <c r="A586" i="66" s="1"/>
  <c r="A585" i="66" l="1"/>
  <c r="A588" i="66" s="1"/>
  <c r="A587" i="66" l="1"/>
  <c r="A590" i="66" l="1"/>
  <c r="A596" i="66" s="1"/>
  <c r="K592" i="66"/>
  <c r="K538" i="66" s="1"/>
  <c r="A597" i="66" l="1"/>
  <c r="A598" i="66" s="1"/>
  <c r="A599" i="66" s="1"/>
  <c r="A600" i="66" l="1"/>
  <c r="A601" i="66" s="1"/>
  <c r="A602" i="66" s="1"/>
  <c r="K67" i="4"/>
  <c r="C23" i="1" s="1"/>
  <c r="K13" i="4"/>
  <c r="K121" i="4"/>
  <c r="C24" i="1" s="1"/>
  <c r="K731" i="66"/>
  <c r="K481" i="66"/>
  <c r="K479" i="66" s="1"/>
  <c r="K809" i="66" s="1"/>
  <c r="C33" i="1" s="1"/>
  <c r="F33" i="1" s="1"/>
  <c r="G33" i="1" s="1"/>
  <c r="A606" i="66" l="1"/>
  <c r="A607" i="66" s="1"/>
  <c r="A608" i="66" s="1"/>
  <c r="A609" i="66" s="1"/>
  <c r="A610" i="66" s="1"/>
  <c r="A611" i="66" s="1"/>
  <c r="C22" i="1"/>
  <c r="A615" i="66" l="1"/>
  <c r="A616" i="66" s="1"/>
  <c r="A617" i="66" s="1"/>
  <c r="A618" i="66" s="1"/>
  <c r="A619" i="66" l="1"/>
  <c r="A620" i="66" s="1"/>
  <c r="A621" i="66" s="1"/>
  <c r="A622" i="66" s="1"/>
  <c r="A623" i="66" l="1"/>
  <c r="A624" i="66" s="1"/>
  <c r="A625" i="66" s="1"/>
  <c r="A626" i="66" s="1"/>
  <c r="A627" i="66" s="1"/>
  <c r="A628" i="66" s="1"/>
  <c r="A629" i="66" s="1"/>
  <c r="A630" i="66" s="1"/>
  <c r="A636" i="66" l="1"/>
  <c r="A637" i="66" s="1"/>
  <c r="A638" i="66" s="1"/>
  <c r="A639" i="66" s="1"/>
  <c r="A640" i="66" l="1"/>
  <c r="A641" i="66" s="1"/>
  <c r="A642" i="66" s="1"/>
  <c r="A646" i="66" l="1"/>
  <c r="A647" i="66" s="1"/>
  <c r="A648" i="66" s="1"/>
  <c r="A649" i="66" s="1"/>
  <c r="A650" i="66" s="1"/>
  <c r="A651" i="66" s="1"/>
  <c r="A655" i="66" s="1"/>
  <c r="A656" i="66" s="1"/>
  <c r="A657" i="66" s="1"/>
  <c r="A658" i="66" s="1"/>
  <c r="A659" i="66" s="1"/>
  <c r="A660" i="66" s="1"/>
  <c r="A661" i="66" s="1"/>
  <c r="A670" i="66" l="1"/>
  <c r="A671" i="66" s="1"/>
  <c r="A672" i="66" s="1"/>
  <c r="A673" i="66" s="1"/>
  <c r="A674" i="66" s="1"/>
  <c r="A675" i="66" s="1"/>
  <c r="A684" i="66" l="1"/>
  <c r="A685" i="66" s="1"/>
  <c r="A686" i="66" s="1"/>
  <c r="A687" i="66" s="1"/>
  <c r="A688" i="66" l="1"/>
  <c r="A689" i="66" s="1"/>
  <c r="A694" i="66" s="1"/>
  <c r="A695" i="66" s="1"/>
  <c r="A696" i="66" s="1"/>
  <c r="A697" i="66" s="1"/>
  <c r="A698" i="66" s="1"/>
  <c r="A699" i="66" s="1"/>
  <c r="A690" i="66"/>
  <c r="A703" i="66" l="1"/>
  <c r="A704" i="66" s="1"/>
  <c r="A705" i="66" s="1"/>
  <c r="A706" i="66" l="1"/>
  <c r="A707" i="66" s="1"/>
  <c r="A708" i="66" s="1"/>
  <c r="A709" i="66" l="1"/>
  <c r="A710" i="66" s="1"/>
  <c r="A711" i="66" s="1"/>
  <c r="A712" i="66" s="1"/>
  <c r="A713" i="66" s="1"/>
  <c r="A714" i="66" s="1"/>
  <c r="A715" i="66" s="1"/>
  <c r="A716" i="66" s="1"/>
  <c r="A719" i="66" l="1"/>
  <c r="A720" i="66" s="1"/>
  <c r="A721" i="66" l="1"/>
  <c r="A722" i="66" l="1"/>
  <c r="A723" i="66" l="1"/>
  <c r="A724" i="66" l="1"/>
  <c r="A725" i="66" s="1"/>
  <c r="A726" i="66" l="1"/>
  <c r="A727" i="66" s="1"/>
  <c r="A728" i="66" l="1"/>
  <c r="A729" i="66" s="1"/>
  <c r="A735" i="66" s="1"/>
  <c r="A736" i="66" s="1"/>
  <c r="A738" i="66" l="1"/>
  <c r="A739" i="66"/>
  <c r="A742" i="66" s="1"/>
  <c r="A743" i="66" l="1"/>
  <c r="A744" i="66" s="1"/>
  <c r="A745" i="66" l="1"/>
  <c r="A746" i="66" s="1"/>
  <c r="A747" i="66" s="1"/>
  <c r="A748" i="66" s="1"/>
  <c r="A749" i="66" s="1"/>
  <c r="A750" i="66" s="1"/>
  <c r="A751" i="66" s="1"/>
  <c r="A752" i="66" s="1"/>
  <c r="A753" i="66" s="1"/>
  <c r="A754" i="66" s="1"/>
  <c r="A755" i="66" s="1"/>
  <c r="A756" i="66" s="1"/>
  <c r="A757" i="66" s="1"/>
  <c r="A758" i="66" s="1"/>
  <c r="A759" i="66" s="1"/>
  <c r="K11" i="4"/>
  <c r="K603" i="4" s="1"/>
  <c r="K253" i="4"/>
  <c r="C28" i="1" s="1"/>
  <c r="C20" i="1" s="1"/>
  <c r="A762" i="66" l="1"/>
  <c r="A763" i="66" s="1"/>
  <c r="A764" i="66" s="1"/>
  <c r="A765" i="66" s="1"/>
  <c r="A766" i="66" s="1"/>
  <c r="A767" i="66" s="1"/>
  <c r="A768" i="66" s="1"/>
  <c r="A769" i="66" s="1"/>
  <c r="A770" i="66" s="1"/>
  <c r="A771" i="66" s="1"/>
  <c r="A772" i="66" s="1"/>
  <c r="A773" i="66" s="1"/>
  <c r="A774" i="66" s="1"/>
  <c r="A775" i="66" s="1"/>
  <c r="A776" i="66" s="1"/>
  <c r="A777" i="66" s="1"/>
  <c r="A778" i="66" s="1"/>
  <c r="A779" i="66" s="1"/>
  <c r="F20" i="1"/>
  <c r="G20" i="1" s="1"/>
  <c r="C39" i="1"/>
  <c r="A784" i="66" l="1"/>
  <c r="A785" i="66" s="1"/>
  <c r="A786" i="66" s="1"/>
  <c r="A787" i="66" s="1"/>
  <c r="A788" i="66" s="1"/>
  <c r="A789" i="66" s="1"/>
  <c r="A790" i="66" s="1"/>
  <c r="A791" i="66" s="1"/>
  <c r="A792" i="66" s="1"/>
  <c r="A793" i="66" s="1"/>
  <c r="A794" i="66" s="1"/>
  <c r="A795" i="66" s="1"/>
  <c r="A799" i="66" s="1"/>
  <c r="A800" i="66" s="1"/>
  <c r="F39" i="1"/>
  <c r="G39" i="1" s="1"/>
  <c r="C40" i="1"/>
  <c r="C41" i="1" s="1"/>
</calcChain>
</file>

<file path=xl/sharedStrings.xml><?xml version="1.0" encoding="utf-8"?>
<sst xmlns="http://schemas.openxmlformats.org/spreadsheetml/2006/main" count="7157" uniqueCount="2523">
  <si>
    <t>FINAL SUMMARY / TỔNG HỢP</t>
  </si>
  <si>
    <t>Ref</t>
  </si>
  <si>
    <t>Description</t>
  </si>
  <si>
    <t>Remarks</t>
  </si>
  <si>
    <t>TOTAL (EXCLUDING VAT)</t>
  </si>
  <si>
    <t>VAT (10%)</t>
  </si>
  <si>
    <t>TOTAL (INCLUDING VAT)</t>
  </si>
  <si>
    <t>Unit</t>
  </si>
  <si>
    <t>Q'ty</t>
  </si>
  <si>
    <t>note</t>
  </si>
  <si>
    <t>sum</t>
  </si>
  <si>
    <t>C</t>
  </si>
  <si>
    <t>Nhà thầu dự trù mọi chi phí cho công tác hoặc các chi phí tiêu thụ khác trong suốt quá trình thi công không được đề cập trong các điều bên trên, nhưng yêu cầu phải liệt kê cụ thể ở danh sách bên dưới:</t>
  </si>
  <si>
    <t xml:space="preserve">                                                                  </t>
  </si>
  <si>
    <t>…</t>
  </si>
  <si>
    <t>TOTAL/ TỔNG CỘNG</t>
  </si>
  <si>
    <t>Rate (vnd)</t>
  </si>
  <si>
    <t>Amount (vnd)</t>
  </si>
  <si>
    <t>m2</t>
  </si>
  <si>
    <t>The Contractor to allow for any provision fees for the preparation works or comsumption expenses during all construction period which do not
mentioned as hereinabove terms, but to be required to specify as below:</t>
  </si>
  <si>
    <t>I</t>
  </si>
  <si>
    <t>m3</t>
  </si>
  <si>
    <t>m</t>
  </si>
  <si>
    <t>II</t>
  </si>
  <si>
    <t>III</t>
  </si>
  <si>
    <r>
      <t xml:space="preserve">Client site office (at least 10m2) including 02 working tables &amp; chairs , air-con, water, carcase, finishing and fitting, mechanical and electrical , internet service, photocopy and stationery.
</t>
    </r>
    <r>
      <rPr>
        <i/>
        <sz val="10"/>
        <color theme="5" tint="-0.499984740745262"/>
        <rFont val="Calibri"/>
        <family val="2"/>
        <scheme val="minor"/>
      </rPr>
      <t>Văn phòng công trường cho Chủ Đầu Tư (tối thiểu 10m2) bao gồm 02 bàn làm việc kèm ghế, điều hòa, nước uống, giá treo, hoàn thiện và thiết bị, hệ thống cơ điện, máy in, photo và văn phòng phẩm.</t>
    </r>
  </si>
  <si>
    <r>
      <t xml:space="preserve">Site office for Main contractor including facilities, quipments .
</t>
    </r>
    <r>
      <rPr>
        <i/>
        <sz val="10"/>
        <color theme="5" tint="-0.499984740745262"/>
        <rFont val="Calibri"/>
        <family val="2"/>
        <scheme val="minor"/>
      </rPr>
      <t>Văn phòng nhà thầu bao gồm các tiện ích, thiết bị .</t>
    </r>
  </si>
  <si>
    <r>
      <t xml:space="preserve">Temporary toilets to Employer/ Engineer/Contractor.
</t>
    </r>
    <r>
      <rPr>
        <i/>
        <sz val="10"/>
        <color theme="5" tint="-0.499984740745262"/>
        <rFont val="Calibri"/>
        <family val="2"/>
        <scheme val="minor"/>
      </rPr>
      <t>Tất cả các nhà vệ sinh tạm thời cần thiết cho khu vực thi công, văn phòng của Chủ đầu tư/Kỹ sư tư vấn/Nhà thầu.</t>
    </r>
  </si>
  <si>
    <r>
      <t xml:space="preserve">Temporary toilets to construction areas for workers
</t>
    </r>
    <r>
      <rPr>
        <i/>
        <sz val="10"/>
        <color theme="5" tint="-0.499984740745262"/>
        <rFont val="Calibri"/>
        <family val="2"/>
        <scheme val="minor"/>
      </rPr>
      <t>Nhà vệ sinh tạm thời cho khu vực thi công cho công nhân.</t>
    </r>
  </si>
  <si>
    <r>
      <t xml:space="preserve">Temporary lighting system
</t>
    </r>
    <r>
      <rPr>
        <i/>
        <sz val="10"/>
        <color theme="5" tint="-0.499984740745262"/>
        <rFont val="Calibri"/>
        <family val="2"/>
        <scheme val="minor"/>
      </rPr>
      <t>Hệ thống đèn chiếu sáng tạm thời</t>
    </r>
  </si>
  <si>
    <r>
      <t xml:space="preserve">Temporary lightening system
</t>
    </r>
    <r>
      <rPr>
        <i/>
        <sz val="10"/>
        <color theme="5" tint="-0.499984740745262"/>
        <rFont val="Calibri"/>
        <family val="2"/>
        <scheme val="minor"/>
      </rPr>
      <t>Hệ thống chống sét tạm thời</t>
    </r>
  </si>
  <si>
    <r>
      <t xml:space="preserve">Temporary water system.
</t>
    </r>
    <r>
      <rPr>
        <i/>
        <sz val="10"/>
        <color theme="5" tint="-0.499984740745262"/>
        <rFont val="Calibri"/>
        <family val="2"/>
        <scheme val="minor"/>
      </rPr>
      <t>Hệ thống cấp nước tạm.</t>
    </r>
  </si>
  <si>
    <r>
      <t xml:space="preserve">Temporary storm water drainage system.
</t>
    </r>
    <r>
      <rPr>
        <i/>
        <sz val="10"/>
        <color theme="5" tint="-0.499984740745262"/>
        <rFont val="Calibri"/>
        <family val="2"/>
        <scheme val="minor"/>
      </rPr>
      <t>Hệ thống thoát nước mưa tạm.</t>
    </r>
  </si>
  <si>
    <r>
      <t xml:space="preserve">Temporary sewerage system.
</t>
    </r>
    <r>
      <rPr>
        <i/>
        <sz val="10"/>
        <color theme="5" tint="-0.499984740745262"/>
        <rFont val="Calibri"/>
        <family val="2"/>
        <scheme val="minor"/>
      </rPr>
      <t>Hệ thống thoát nước thải tạm.</t>
    </r>
  </si>
  <si>
    <r>
      <t xml:space="preserve">Allowance for temporary road.
</t>
    </r>
    <r>
      <rPr>
        <i/>
        <sz val="10"/>
        <color theme="5" tint="-0.499984740745262"/>
        <rFont val="Calibri"/>
        <family val="2"/>
        <scheme val="minor"/>
      </rPr>
      <t>Dự trù chi phí cho đường tạm.</t>
    </r>
  </si>
  <si>
    <r>
      <t xml:space="preserve">Allowance for religious rites
</t>
    </r>
    <r>
      <rPr>
        <i/>
        <sz val="10"/>
        <color theme="5" tint="-0.499984740745262"/>
        <rFont val="Calibri"/>
        <family val="2"/>
        <scheme val="minor"/>
      </rPr>
      <t>Dự trù chi phí cho lễ động thổ.</t>
    </r>
  </si>
  <si>
    <r>
      <t xml:space="preserve">Allowance for temporary parking 
</t>
    </r>
    <r>
      <rPr>
        <i/>
        <sz val="10"/>
        <color theme="5" tint="-0.499984740745262"/>
        <rFont val="Calibri"/>
        <family val="2"/>
        <scheme val="minor"/>
      </rPr>
      <t>Dự trù chi phí cho nhà xe tạm.</t>
    </r>
  </si>
  <si>
    <r>
      <t xml:space="preserve">Allowance for construction of hard standing of site huts, storage and shed and lay down areas for material.
</t>
    </r>
    <r>
      <rPr>
        <i/>
        <sz val="10"/>
        <color theme="5" tint="-0.499984740745262"/>
        <rFont val="Calibri"/>
        <family val="2"/>
        <scheme val="minor"/>
      </rPr>
      <t>Dự trù chi phí xây dựng lều đứng, kho bãi và khu vực đổ và chứa vật liệu.</t>
    </r>
  </si>
  <si>
    <r>
      <t xml:space="preserve">Provision of barriers, guardhouse, wheel washing and  cleaning bays.
</t>
    </r>
    <r>
      <rPr>
        <i/>
        <sz val="10"/>
        <color theme="5" tint="-0.499984740745262"/>
        <rFont val="Calibri"/>
        <family val="2"/>
        <scheme val="minor"/>
      </rPr>
      <t>Cung cấp các rào cản, nhà bảo vệ, khu vực rửa xe.</t>
    </r>
  </si>
  <si>
    <r>
      <t xml:space="preserve">Allowance for advertisement board during construction time.
</t>
    </r>
    <r>
      <rPr>
        <i/>
        <sz val="10"/>
        <color theme="5" tint="-0.499984740745262"/>
        <rFont val="Calibri"/>
        <family val="2"/>
        <scheme val="minor"/>
      </rPr>
      <t>Dự trù cho việc thi công bảng hiệu công trình trong thời gian thi công.</t>
    </r>
  </si>
  <si>
    <r>
      <t xml:space="preserve">Allowance for temporary fence, with metal sheet 2m high during construction time.
</t>
    </r>
    <r>
      <rPr>
        <i/>
        <sz val="10"/>
        <color theme="5" tint="-0.499984740745262"/>
        <rFont val="Calibri"/>
        <family val="2"/>
        <scheme val="minor"/>
      </rPr>
      <t>Dự trù cho việc thi công hàng rào tạm trong thời gian thi công.</t>
    </r>
  </si>
  <si>
    <r>
      <t xml:space="preserve">The Contractor shall redecorate, alter, shift and adapt temporary buildings from time to time as necessary.
</t>
    </r>
    <r>
      <rPr>
        <i/>
        <sz val="10"/>
        <color theme="5" tint="-0.499984740745262"/>
        <rFont val="Calibri"/>
        <family val="2"/>
        <scheme val="minor"/>
      </rPr>
      <t>Nhà thầu sẽ trang hoàn lại sau khi dịch chuyển và đáp ứng nhà hiện hữu từng ngày qua ngày nếu như cần thiết</t>
    </r>
  </si>
  <si>
    <r>
      <t xml:space="preserve">Power, generator fuel (if any) consumptions.
</t>
    </r>
    <r>
      <rPr>
        <i/>
        <sz val="10"/>
        <color theme="5" tint="-0.499984740745262"/>
        <rFont val="Calibri"/>
        <family val="2"/>
        <scheme val="minor"/>
      </rPr>
      <t>Điện năng, nhiên liệu máy phát điện (nếu có) tiêu thụ.</t>
    </r>
  </si>
  <si>
    <r>
      <t xml:space="preserve">Water consumptions fee
</t>
    </r>
    <r>
      <rPr>
        <i/>
        <sz val="10"/>
        <color theme="5" tint="-0.499984740745262"/>
        <rFont val="Calibri"/>
        <family val="2"/>
        <scheme val="minor"/>
      </rPr>
      <t>Chi phí nước tiêu thụ</t>
    </r>
  </si>
  <si>
    <r>
      <t xml:space="preserve">Telephone, Fax and Internet connection fee for Client's &amp; Consultant's office
</t>
    </r>
    <r>
      <rPr>
        <i/>
        <sz val="10"/>
        <color theme="5" tint="-0.499984740745262"/>
        <rFont val="Calibri"/>
        <family val="2"/>
        <scheme val="minor"/>
      </rPr>
      <t>Phí kết nối điện thoại, internet cho văn phòng của Chủ đầu tư, Tư vấn.</t>
    </r>
  </si>
  <si>
    <r>
      <t xml:space="preserve">Telephone, Fax and Internet connection fee for Contractor office
</t>
    </r>
    <r>
      <rPr>
        <i/>
        <sz val="10"/>
        <color theme="5" tint="-0.499984740745262"/>
        <rFont val="Calibri"/>
        <family val="2"/>
        <scheme val="minor"/>
      </rPr>
      <t>Phí kết nối điện thoại, fax, internet cho văn phòng của Nhà thầu</t>
    </r>
  </si>
  <si>
    <r>
      <t xml:space="preserve">First Aid  facilities
</t>
    </r>
    <r>
      <rPr>
        <i/>
        <sz val="10"/>
        <color theme="5" tint="-0.499984740745262"/>
        <rFont val="Calibri"/>
        <family val="2"/>
        <scheme val="minor"/>
      </rPr>
      <t>Tiện ích sơ cấp cứu</t>
    </r>
  </si>
  <si>
    <r>
      <t xml:space="preserve">Provide all necessary PPE to Contractor's Management staff and workers.
</t>
    </r>
    <r>
      <rPr>
        <i/>
        <sz val="10"/>
        <color theme="5" tint="-0.499984740745262"/>
        <rFont val="Calibri"/>
        <family val="2"/>
        <scheme val="minor"/>
      </rPr>
      <t>Cung cấp đồ bảo hộ cho công nhân, nhân viên quản lý của Nhà thầu.</t>
    </r>
  </si>
  <si>
    <r>
      <t xml:space="preserve">Provision of site security services on site.
</t>
    </r>
    <r>
      <rPr>
        <i/>
        <sz val="10"/>
        <color theme="5" tint="-0.499984740745262"/>
        <rFont val="Calibri"/>
        <family val="2"/>
        <scheme val="minor"/>
      </rPr>
      <t>Cung cấp các dịch vụ an ninh trong công trường.</t>
    </r>
  </si>
  <si>
    <r>
      <t xml:space="preserve">Provision of all necessary fire precaution and fire fighting quipment.
</t>
    </r>
    <r>
      <rPr>
        <i/>
        <sz val="10"/>
        <color theme="5" tint="-0.499984740745262"/>
        <rFont val="Calibri"/>
        <family val="2"/>
        <scheme val="minor"/>
      </rPr>
      <t>Cung cấp các thiết bị phòng hộ và chống cháy.</t>
    </r>
  </si>
  <si>
    <r>
      <t xml:space="preserve">Provision of site cleaning &amp; environment protection including waste discharge fee during Contract period.
</t>
    </r>
    <r>
      <rPr>
        <i/>
        <sz val="10"/>
        <color theme="5" tint="-0.499984740745262"/>
        <rFont val="Calibri"/>
        <family val="2"/>
        <scheme val="minor"/>
      </rPr>
      <t>Cung cấp vệ sinh công trường và bảo vệ môi trường bao gồm chi phí xả thải trong thời gian Hợp đồng.</t>
    </r>
  </si>
  <si>
    <r>
      <t xml:space="preserve">Cleaning for handover of project
</t>
    </r>
    <r>
      <rPr>
        <i/>
        <sz val="10"/>
        <color theme="5" tint="-0.499984740745262"/>
        <rFont val="Calibri"/>
        <family val="2"/>
        <scheme val="minor"/>
      </rPr>
      <t>Vệ sinh bàn giao dự án</t>
    </r>
  </si>
  <si>
    <r>
      <t xml:space="preserve">Provision of qualified surveyor, survey instrument and consumables to carry on all setting out work for construction and monitoring work during the Contract period.
</t>
    </r>
    <r>
      <rPr>
        <i/>
        <sz val="10"/>
        <color theme="5" tint="-0.499984740745262"/>
        <rFont val="Calibri"/>
        <family val="2"/>
        <scheme val="minor"/>
      </rPr>
      <t xml:space="preserve">Cung cấp các kỹ sư trắc đạc có trình độ, công cụ và đồ dùng quan trắc để thực hiện trên tất cả công việc đã thiết lập cho mục đích thi công và giám sát trong thời gian hợp đồng. </t>
    </r>
  </si>
  <si>
    <r>
      <t xml:space="preserve">The Contractor shall provide, when required, for the use of the Engineer and delegated assistants a theodolite, level and other instruments together with surveying assistance.
</t>
    </r>
    <r>
      <rPr>
        <i/>
        <sz val="10"/>
        <color theme="5" tint="-0.499984740745262"/>
        <rFont val="Calibri"/>
        <family val="2"/>
        <scheme val="minor"/>
      </rPr>
      <t>Nhà thầu sẽ cung cấp khi được yêu cầu cho kỹ sư và nhà trợ lý được bổ nhiệm một máy trắc địa, cao độ và đồng thời các dụng cụ hỗ trợ khảo sát</t>
    </r>
  </si>
  <si>
    <r>
      <t xml:space="preserve">Allowance for material samples submission and cost for testing and  submission of testing certificate.
</t>
    </r>
    <r>
      <rPr>
        <i/>
        <sz val="10"/>
        <color theme="5" tint="-0.499984740745262"/>
        <rFont val="Calibri"/>
        <family val="2"/>
        <scheme val="minor"/>
      </rPr>
      <t>Dự trù mẫu vật liệu để đệ trình và chi phí để thử nghiệm và đệ trình chứng nhận thử nghiệm.</t>
    </r>
  </si>
  <si>
    <r>
      <t xml:space="preserve">Provision of Contractor's plant and equipment Insurance
</t>
    </r>
    <r>
      <rPr>
        <i/>
        <sz val="10"/>
        <color theme="5" tint="-0.499984740745262"/>
        <rFont val="Calibri"/>
        <family val="2"/>
        <scheme val="minor"/>
      </rPr>
      <t>Cung cấp bảo hiểm trang thiết bị của nhà thầu.</t>
    </r>
  </si>
  <si>
    <r>
      <t xml:space="preserve">Provision of Workment Compensation Insurance.
</t>
    </r>
    <r>
      <rPr>
        <i/>
        <sz val="10"/>
        <color theme="5" tint="-0.499984740745262"/>
        <rFont val="Calibri"/>
        <family val="2"/>
        <scheme val="minor"/>
      </rPr>
      <t>Cung cấp bảo hiểm bồi thường lao động.</t>
    </r>
  </si>
  <si>
    <r>
      <rPr>
        <b/>
        <sz val="10"/>
        <color theme="1"/>
        <rFont val="Calibri"/>
        <family val="2"/>
        <scheme val="minor"/>
      </rPr>
      <t xml:space="preserve">CONSUMPTION EXPENSES </t>
    </r>
    <r>
      <rPr>
        <b/>
        <sz val="10"/>
        <color theme="8" tint="-0.499984740745262"/>
        <rFont val="Calibri"/>
        <family val="2"/>
        <scheme val="minor"/>
      </rPr>
      <t xml:space="preserve">
</t>
    </r>
    <r>
      <rPr>
        <b/>
        <i/>
        <sz val="10"/>
        <color theme="4" tint="-0.499984740745262"/>
        <rFont val="Calibri"/>
        <family val="2"/>
        <scheme val="minor"/>
      </rPr>
      <t>CHI PHÍ TIÊU THỤ</t>
    </r>
  </si>
  <si>
    <r>
      <rPr>
        <b/>
        <sz val="10"/>
        <color theme="1"/>
        <rFont val="Calibri"/>
        <family val="2"/>
        <scheme val="minor"/>
      </rPr>
      <t>SAFTETY &amp; SECURITIY SERVICE</t>
    </r>
    <r>
      <rPr>
        <b/>
        <sz val="10"/>
        <color theme="8" tint="-0.499984740745262"/>
        <rFont val="Calibri"/>
        <family val="2"/>
        <scheme val="minor"/>
      </rPr>
      <t xml:space="preserve">
</t>
    </r>
    <r>
      <rPr>
        <b/>
        <i/>
        <sz val="10"/>
        <color theme="4" tint="-0.499984740745262"/>
        <rFont val="Calibri"/>
        <family val="2"/>
        <scheme val="minor"/>
      </rPr>
      <t>AN TOÀN LAO ĐỘNG VÀ HỆ THỐNG AN NINH</t>
    </r>
  </si>
  <si>
    <r>
      <rPr>
        <b/>
        <sz val="10"/>
        <color theme="1"/>
        <rFont val="Calibri"/>
        <family val="2"/>
        <scheme val="minor"/>
      </rPr>
      <t xml:space="preserve">SURVEYING WORKS </t>
    </r>
    <r>
      <rPr>
        <b/>
        <sz val="10"/>
        <color theme="8" tint="-0.499984740745262"/>
        <rFont val="Calibri"/>
        <family val="2"/>
        <scheme val="minor"/>
      </rPr>
      <t xml:space="preserve">
</t>
    </r>
    <r>
      <rPr>
        <b/>
        <i/>
        <sz val="10"/>
        <color theme="4" tint="-0.499984740745262"/>
        <rFont val="Calibri"/>
        <family val="2"/>
        <scheme val="minor"/>
      </rPr>
      <t>CÔNG TÁC TRẮC ĐẠC</t>
    </r>
  </si>
  <si>
    <r>
      <rPr>
        <b/>
        <sz val="10"/>
        <color theme="1"/>
        <rFont val="Calibri"/>
        <family val="2"/>
        <scheme val="minor"/>
      </rPr>
      <t>MATERIAL SAMPLE &amp; TESTING</t>
    </r>
    <r>
      <rPr>
        <b/>
        <sz val="10"/>
        <color theme="8" tint="-0.499984740745262"/>
        <rFont val="Calibri"/>
        <family val="2"/>
        <scheme val="minor"/>
      </rPr>
      <t xml:space="preserve">
</t>
    </r>
    <r>
      <rPr>
        <b/>
        <i/>
        <sz val="10"/>
        <color theme="4" tint="-0.499984740745262"/>
        <rFont val="Calibri"/>
        <family val="2"/>
        <scheme val="minor"/>
      </rPr>
      <t>MẪU VẬT LIỆU VÀ THÍ NGHIỆM</t>
    </r>
  </si>
  <si>
    <r>
      <rPr>
        <b/>
        <sz val="10"/>
        <color theme="1"/>
        <rFont val="Calibri"/>
        <family val="2"/>
        <scheme val="minor"/>
      </rPr>
      <t>CONTRACT CONDITIONS</t>
    </r>
    <r>
      <rPr>
        <b/>
        <sz val="10"/>
        <color theme="8" tint="-0.499984740745262"/>
        <rFont val="Calibri"/>
        <family val="2"/>
        <scheme val="minor"/>
      </rPr>
      <t xml:space="preserve">
</t>
    </r>
    <r>
      <rPr>
        <b/>
        <i/>
        <sz val="10"/>
        <color theme="4" tint="-0.499984740745262"/>
        <rFont val="Calibri"/>
        <family val="2"/>
        <scheme val="minor"/>
      </rPr>
      <t>ĐIỀU KIỆN HỢP ĐỒNG</t>
    </r>
  </si>
  <si>
    <r>
      <rPr>
        <b/>
        <sz val="10"/>
        <color theme="1"/>
        <rFont val="Calibri"/>
        <family val="2"/>
        <scheme val="minor"/>
      </rPr>
      <t>OTHER WORKS NEED TO COMPLETE THIS ITEM</t>
    </r>
    <r>
      <rPr>
        <b/>
        <sz val="10"/>
        <color theme="8" tint="-0.499984740745262"/>
        <rFont val="Calibri"/>
        <family val="2"/>
        <scheme val="minor"/>
      </rPr>
      <t xml:space="preserve">
</t>
    </r>
    <r>
      <rPr>
        <b/>
        <i/>
        <sz val="10"/>
        <color theme="4" tint="-0.499984740745262"/>
        <rFont val="Calibri"/>
        <family val="2"/>
        <scheme val="minor"/>
      </rPr>
      <t>NHỮNG CÔNG TÁC KHÁC ĐỂ THỰC HIỆN NHỮNG HẠNG MỤC NÀY</t>
    </r>
  </si>
  <si>
    <r>
      <t xml:space="preserve">EARTH WORKS
</t>
    </r>
    <r>
      <rPr>
        <b/>
        <i/>
        <sz val="10"/>
        <color theme="4" tint="-0.499984740745262"/>
        <rFont val="Calibri"/>
        <family val="2"/>
        <scheme val="minor"/>
      </rPr>
      <t>CÔNG TÁC CHUẨN BỊ MẶT BẰNG</t>
    </r>
  </si>
  <si>
    <r>
      <t xml:space="preserve">PVC layer 0.3mm thick for ground slab
</t>
    </r>
    <r>
      <rPr>
        <i/>
        <sz val="10"/>
        <color theme="5" tint="-0.499984740745262"/>
        <rFont val="Calibri"/>
        <family val="2"/>
        <scheme val="minor"/>
      </rPr>
      <t>Lớp PVC 0.3mm cho nền</t>
    </r>
  </si>
  <si>
    <r>
      <t xml:space="preserve">Anit-Termite treatment to soil in contact with slab
</t>
    </r>
    <r>
      <rPr>
        <i/>
        <sz val="10"/>
        <color theme="5" tint="-0.499984740745262"/>
        <rFont val="Calibri"/>
        <family val="2"/>
        <scheme val="minor"/>
      </rPr>
      <t>Chống mối cho đất tiếp xúc trực tiếp với sàn</t>
    </r>
  </si>
  <si>
    <r>
      <t xml:space="preserve">Concrete in footing
</t>
    </r>
    <r>
      <rPr>
        <i/>
        <sz val="10"/>
        <color theme="5" tint="-0.499984740745262"/>
        <rFont val="Calibri"/>
        <family val="2"/>
        <scheme val="minor"/>
      </rPr>
      <t>Bê tông trong móng</t>
    </r>
  </si>
  <si>
    <r>
      <t xml:space="preserve">Concrete in column
</t>
    </r>
    <r>
      <rPr>
        <i/>
        <sz val="10"/>
        <color theme="5" tint="-0.499984740745262"/>
        <rFont val="Calibri"/>
        <family val="2"/>
        <scheme val="minor"/>
      </rPr>
      <t>Bê tông trong cột</t>
    </r>
  </si>
  <si>
    <t>IV</t>
  </si>
  <si>
    <r>
      <t xml:space="preserve">Formwork to footing
</t>
    </r>
    <r>
      <rPr>
        <i/>
        <sz val="10"/>
        <color theme="5" tint="-0.499984740745262"/>
        <rFont val="Calibri"/>
        <family val="2"/>
        <scheme val="minor"/>
      </rPr>
      <t>Cốp pha móng</t>
    </r>
  </si>
  <si>
    <r>
      <t xml:space="preserve">Formwork to ground beam
</t>
    </r>
    <r>
      <rPr>
        <i/>
        <sz val="10"/>
        <color theme="5" tint="-0.499984740745262"/>
        <rFont val="Calibri"/>
        <family val="2"/>
        <scheme val="minor"/>
      </rPr>
      <t>Cốp pha đà kiềng</t>
    </r>
  </si>
  <si>
    <t>V</t>
  </si>
  <si>
    <t>VI</t>
  </si>
  <si>
    <t>VII</t>
  </si>
  <si>
    <r>
      <t xml:space="preserve">Rebar to footing
</t>
    </r>
    <r>
      <rPr>
        <i/>
        <sz val="10"/>
        <color theme="5" tint="-0.499984740745262"/>
        <rFont val="Calibri"/>
        <family val="2"/>
        <scheme val="minor"/>
      </rPr>
      <t>Cốt thép móng</t>
    </r>
  </si>
  <si>
    <r>
      <t xml:space="preserve">Rebar to ground beam
</t>
    </r>
    <r>
      <rPr>
        <i/>
        <sz val="10"/>
        <color theme="5" tint="-0.499984740745262"/>
        <rFont val="Calibri"/>
        <family val="2"/>
        <scheme val="minor"/>
      </rPr>
      <t>Cốt thép đà kiềng</t>
    </r>
  </si>
  <si>
    <r>
      <t xml:space="preserve">Plastering for wall (outside), 15mm thk, mortar M75
</t>
    </r>
    <r>
      <rPr>
        <i/>
        <sz val="10"/>
        <color theme="5" tint="-0.499984740745262"/>
        <rFont val="Calibri"/>
        <family val="2"/>
        <scheme val="minor"/>
      </rPr>
      <t>Trát tường ngoài chiều dày 15mm, vữa M75</t>
    </r>
  </si>
  <si>
    <r>
      <t xml:space="preserve">Plastering for wall (inside), 15mm thk, mortar M75
</t>
    </r>
    <r>
      <rPr>
        <i/>
        <sz val="10"/>
        <color theme="5" tint="-0.499984740745262"/>
        <rFont val="Calibri"/>
        <family val="2"/>
        <scheme val="minor"/>
      </rPr>
      <t>Trát tường trong chiều dày 15mm, vữa M75</t>
    </r>
  </si>
  <si>
    <r>
      <t xml:space="preserve">Paint for wall (inside) including skimcoat, 1 primer, 2 coated paint
</t>
    </r>
    <r>
      <rPr>
        <i/>
        <sz val="10"/>
        <color theme="5" tint="-0.499984740745262"/>
        <rFont val="Calibri"/>
        <family val="2"/>
        <scheme val="minor"/>
      </rPr>
      <t>Sơn tường trong bao gồm bả, 1 lớp lót và 2 lớp sơn phủ</t>
    </r>
  </si>
  <si>
    <t>nos</t>
  </si>
  <si>
    <r>
      <t xml:space="preserve">Supply and install tie rod of steel column (D20)
</t>
    </r>
    <r>
      <rPr>
        <i/>
        <sz val="10"/>
        <color theme="5" tint="-0.499984740745262"/>
        <rFont val="Calibri"/>
        <family val="2"/>
        <scheme val="minor"/>
      </rPr>
      <t>Cung cấp và lắp đặt thanh giằng cột thép D20</t>
    </r>
  </si>
  <si>
    <r>
      <t xml:space="preserve">Supply and install tie rod of purlin (D12)
</t>
    </r>
    <r>
      <rPr>
        <i/>
        <sz val="10"/>
        <color theme="5" tint="-0.499984740745262"/>
        <rFont val="Calibri"/>
        <family val="2"/>
        <scheme val="minor"/>
      </rPr>
      <t>Cung cấp và lắp đặt ty giằng xà gồ D12</t>
    </r>
  </si>
  <si>
    <r>
      <t xml:space="preserve">Supply and install of galvanized purlin 
</t>
    </r>
    <r>
      <rPr>
        <i/>
        <sz val="10"/>
        <color theme="5" tint="-0.499984740745262"/>
        <rFont val="Calibri"/>
        <family val="2"/>
        <scheme val="minor"/>
      </rPr>
      <t>Cung cấp và lắp đặt xà gồ mạ kẽm</t>
    </r>
  </si>
  <si>
    <r>
      <t xml:space="preserve">Supply and install tie rod of roof purlin (D12)
</t>
    </r>
    <r>
      <rPr>
        <i/>
        <sz val="10"/>
        <color theme="5" tint="-0.499984740745262"/>
        <rFont val="Calibri"/>
        <family val="2"/>
        <scheme val="minor"/>
      </rPr>
      <t>Cung cấp và lắp đặt thanh giằng xà gồ mái D12</t>
    </r>
  </si>
  <si>
    <r>
      <t xml:space="preserve">Supply and install of galvanized purlin
</t>
    </r>
    <r>
      <rPr>
        <i/>
        <sz val="10"/>
        <color theme="5" tint="-0.499984740745262"/>
        <rFont val="Calibri"/>
        <family val="2"/>
        <scheme val="minor"/>
      </rPr>
      <t>Cung cấp và lắp đặt xà gồ mạ kẽm</t>
    </r>
  </si>
  <si>
    <r>
      <t xml:space="preserve">Edge sus304 gutter  0.8mm width 1.1m  including accessories
</t>
    </r>
    <r>
      <rPr>
        <i/>
        <sz val="10"/>
        <color theme="5" tint="-0.499984740745262"/>
        <rFont val="Calibri"/>
        <family val="2"/>
        <scheme val="minor"/>
      </rPr>
      <t>Máng xối biên inox 304 dày 0.8mm, rộng 1.1m bao gồm phụ kiện</t>
    </r>
  </si>
  <si>
    <r>
      <t xml:space="preserve">ROOF SYSTEM
</t>
    </r>
    <r>
      <rPr>
        <b/>
        <i/>
        <sz val="10"/>
        <color theme="4" tint="-0.499984740745262"/>
        <rFont val="Calibri"/>
        <family val="2"/>
        <scheme val="minor"/>
      </rPr>
      <t>HỆ MÁI</t>
    </r>
  </si>
  <si>
    <r>
      <t xml:space="preserve">CANOPY
</t>
    </r>
    <r>
      <rPr>
        <b/>
        <i/>
        <sz val="10"/>
        <color theme="4" tint="-0.499984740745262"/>
        <rFont val="Calibri"/>
        <family val="2"/>
        <scheme val="minor"/>
      </rPr>
      <t>MÁI ĐÓN</t>
    </r>
  </si>
  <si>
    <r>
      <t xml:space="preserve">Flashing of canopy
</t>
    </r>
    <r>
      <rPr>
        <i/>
        <sz val="10"/>
        <color theme="5" tint="-0.499984740745262"/>
        <rFont val="Calibri"/>
        <family val="2"/>
        <scheme val="minor"/>
      </rPr>
      <t>Diềm tôn mái đón</t>
    </r>
  </si>
  <si>
    <t>set</t>
  </si>
  <si>
    <r>
      <t xml:space="preserve">Shower spray, including accessories
</t>
    </r>
    <r>
      <rPr>
        <i/>
        <sz val="10"/>
        <color theme="5" tint="-0.499984740745262"/>
        <rFont val="Calibri"/>
        <family val="2"/>
        <scheme val="minor"/>
      </rPr>
      <t>Lắp đặt vòi xịt vệ sinh, bao gồm phụ kiện</t>
    </r>
  </si>
  <si>
    <r>
      <t xml:space="preserve">Mirror  including accessories
</t>
    </r>
    <r>
      <rPr>
        <i/>
        <sz val="10"/>
        <color theme="5" tint="-0.499984740745262"/>
        <rFont val="Calibri"/>
        <family val="2"/>
        <scheme val="minor"/>
      </rPr>
      <t>CCLD gương soi bao gồm phụ kiện</t>
    </r>
  </si>
  <si>
    <r>
      <t xml:space="preserve">Floor drain including accessories
</t>
    </r>
    <r>
      <rPr>
        <i/>
        <sz val="10"/>
        <color theme="5" tint="-0.499984740745262"/>
        <rFont val="Calibri"/>
        <family val="2"/>
        <scheme val="minor"/>
      </rPr>
      <t>Lắp đặt thoát sàn bao gồm phụ kiện</t>
    </r>
  </si>
  <si>
    <r>
      <t xml:space="preserve">Paper holder
</t>
    </r>
    <r>
      <rPr>
        <i/>
        <sz val="10"/>
        <color theme="5" tint="-0.499984740745262"/>
        <rFont val="Calibri"/>
        <family val="2"/>
        <scheme val="minor"/>
      </rPr>
      <t>Lắp đặt hộp giấy</t>
    </r>
  </si>
  <si>
    <r>
      <t xml:space="preserve">Urinal including plush valve, accessories
</t>
    </r>
    <r>
      <rPr>
        <i/>
        <sz val="10"/>
        <color theme="5" tint="-0.499984740745262"/>
        <rFont val="Calibri"/>
        <family val="2"/>
        <scheme val="minor"/>
      </rPr>
      <t>Lắp đặt chậu tiểu nam bao gồm vòi xả nhấn, phụ kiện</t>
    </r>
  </si>
  <si>
    <t>A</t>
  </si>
  <si>
    <t>B</t>
  </si>
  <si>
    <r>
      <t xml:space="preserve">Ceramic tile 300x600 to wall
</t>
    </r>
    <r>
      <rPr>
        <i/>
        <sz val="10"/>
        <color theme="5" tint="-0.499984740745262"/>
        <rFont val="Calibri"/>
        <family val="2"/>
        <scheme val="minor"/>
      </rPr>
      <t>Ốp gạch 300x600 cho vách</t>
    </r>
  </si>
  <si>
    <r>
      <t xml:space="preserve">Tranfer soil out of site as current industrial park regulation.
</t>
    </r>
    <r>
      <rPr>
        <i/>
        <sz val="10"/>
        <color theme="5" tint="-0.499984740745262"/>
        <rFont val="Calibri"/>
        <family val="2"/>
        <scheme val="minor"/>
      </rPr>
      <t>Vận chuyển đất thải ra khỏi công trường theo quy định của khu công nghiệp hiện tại</t>
    </r>
  </si>
  <si>
    <r>
      <t xml:space="preserve">Compacted soil K&gt;=0.95
</t>
    </r>
    <r>
      <rPr>
        <i/>
        <sz val="10"/>
        <color theme="5" tint="-0.499984740745262"/>
        <rFont val="Calibri"/>
        <family val="2"/>
        <scheme val="minor"/>
      </rPr>
      <t>Đầm chặt đất nền K=0.95</t>
    </r>
  </si>
  <si>
    <r>
      <t xml:space="preserve">Supply and Install Concrete pipe DN400 H10, including all relating works for completion (soil excavation, backfill, compacted, joint, culvert...)
</t>
    </r>
    <r>
      <rPr>
        <i/>
        <sz val="10"/>
        <color theme="5" tint="-0.499984740745262"/>
        <rFont val="Calibri"/>
        <family val="2"/>
        <scheme val="minor"/>
      </rPr>
      <t>CCLD Ống BTCT DN400 H10, bao gồm tất cả công tác liên quan để hoàn thành công việc theo thiết kế (công tác đất, cát đầm chặt joint cao su, gối cống,…)</t>
    </r>
  </si>
  <si>
    <r>
      <t xml:space="preserve">Supply and Install Concrete pipe DN600 H10, including all relating works for completion (soil excavation, backfill, compacted, joint, culvert...)
</t>
    </r>
    <r>
      <rPr>
        <i/>
        <sz val="10"/>
        <color theme="5" tint="-0.499984740745262"/>
        <rFont val="Calibri"/>
        <family val="2"/>
        <scheme val="minor"/>
      </rPr>
      <t>CCLD Ống BTCT DN600 H10, bao gồm tất cả công tác liên quan để hoàn thành công việc theo thiết kế (công tác đất, cát đầm chặt joint cao su, gối cống,…)</t>
    </r>
  </si>
  <si>
    <r>
      <t xml:space="preserve">Supply and Install Concrete pipe DN600 H30, including all relating works for completion (soil excavation, backfill, compacted, joint, culvert...)
</t>
    </r>
    <r>
      <rPr>
        <i/>
        <sz val="10"/>
        <color theme="5" tint="-0.499984740745262"/>
        <rFont val="Calibri"/>
        <family val="2"/>
        <scheme val="minor"/>
      </rPr>
      <t>CCLD Ống BTCT DN600 H30, bao gồm tất cả công tác liên quan để hoàn thành công việc theo thiết kế (công tác đất, cát đầm chặt joint cao su, gối cống,…)</t>
    </r>
  </si>
  <si>
    <t>Labor</t>
  </si>
  <si>
    <t>Material</t>
  </si>
  <si>
    <t>Total</t>
  </si>
  <si>
    <r>
      <t xml:space="preserve">Construction on risk and third party insurance
</t>
    </r>
    <r>
      <rPr>
        <i/>
        <sz val="10"/>
        <color theme="5" tint="-0.499984740745262"/>
        <rFont val="Calibri"/>
        <family val="2"/>
        <scheme val="minor"/>
      </rPr>
      <t>Bảo hiểm rủi ro công trình và bảo hiểm bên thứ 3</t>
    </r>
  </si>
  <si>
    <r>
      <t xml:space="preserve">Supply and install ladder as design drawing
</t>
    </r>
    <r>
      <rPr>
        <i/>
        <sz val="10"/>
        <color theme="5" tint="-0.499984740745262"/>
        <rFont val="Calibri"/>
        <family val="2"/>
        <scheme val="minor"/>
      </rPr>
      <t>Cung cấp và lắp đặt thang leo theo bản vẽ thiết kế</t>
    </r>
  </si>
  <si>
    <t>L</t>
  </si>
  <si>
    <t>J</t>
  </si>
  <si>
    <t>H</t>
  </si>
  <si>
    <t>G</t>
  </si>
  <si>
    <t>F</t>
  </si>
  <si>
    <t>E</t>
  </si>
  <si>
    <r>
      <t xml:space="preserve">Water Closet including T valve, accessories
</t>
    </r>
    <r>
      <rPr>
        <i/>
        <sz val="10"/>
        <color theme="5" tint="-0.499984740745262"/>
        <rFont val="Calibri"/>
        <family val="2"/>
        <scheme val="minor"/>
      </rPr>
      <t>Lắp đặt chậu xí bệt bao gồm van 3 ngã và phụ kiện</t>
    </r>
  </si>
  <si>
    <r>
      <t xml:space="preserve">Supply and install of storm water pipe complete with all'necessary components and accessories including fittings, connection to existing manhole,  related builder works inaccordance with drawings and specifications, including excavation and backfilling
</t>
    </r>
    <r>
      <rPr>
        <i/>
        <u/>
        <sz val="10"/>
        <rFont val="Calibri"/>
        <family val="2"/>
        <scheme val="minor"/>
      </rPr>
      <t>Cung cấp và lắp đặt ống thoát nước mưa hoàn thiện với tất cả thành phần và phụ kiện cần thiết bao gồm lắp đặt, kết nối vào hố ga hiện hữu, các công tác xây dựng liên quan theo các bản 'vẽ và tiêu chuẩn kỹ thuật, bao gồm đào và lắp trả lại mặt bằng</t>
    </r>
  </si>
  <si>
    <r>
      <t xml:space="preserve">Provision of Performance Security
</t>
    </r>
    <r>
      <rPr>
        <i/>
        <sz val="10"/>
        <color theme="5" tint="-0.499984740745262"/>
        <rFont val="Calibri"/>
        <family val="2"/>
        <scheme val="minor"/>
      </rPr>
      <t>Cung cấp bảo lãnh thực hiện hợp đồng</t>
    </r>
  </si>
  <si>
    <r>
      <t xml:space="preserve">Temporary power including generator (if any). Temporary Power fees for Construction period has to included the provision for using the Genset in case of do not connect to the near puplic power supply system
</t>
    </r>
    <r>
      <rPr>
        <i/>
        <sz val="10"/>
        <color theme="5" tint="-0.499984740745262"/>
        <rFont val="Calibri"/>
        <family val="2"/>
        <scheme val="minor"/>
      </rPr>
      <t>Hệ thống điện tạm bao gồm máy phát điện (nếu có). Chi phí sử dụng điện tạm trong quá trí thi công phải bao gồm dự phòng phí cho việc sử dụng Máy phát điện trong trường hợp không đấu nối được với nguồn điện công cộng gần đó</t>
    </r>
  </si>
  <si>
    <r>
      <t xml:space="preserve">Consultant site office (at least 25m2) including 06 working tables and 01 meeting tabe  and chairs , air-con, water, carcase, finishing and fitting, mechanical and electrical, internet service, photocopy and stationery.
</t>
    </r>
    <r>
      <rPr>
        <i/>
        <sz val="10"/>
        <color theme="5" tint="-0.499984740745262"/>
        <rFont val="Calibri"/>
        <family val="2"/>
        <scheme val="minor"/>
      </rPr>
      <t>Văn phòng công trường cho Tư vấn (tối thiểu 25m2) bao gồm 6 bàn làm việc và 01 bàn họp lớn kèm ghế, điều hòa, nước uống, giá treo , hoàn thiện và thiết bị, hệ thống cơ điện, internet, máy in, photo và văn phòng phẩm.</t>
    </r>
  </si>
  <si>
    <r>
      <t xml:space="preserve">Lean concrete for footing and ground beam
</t>
    </r>
    <r>
      <rPr>
        <i/>
        <sz val="10"/>
        <color theme="5" tint="-0.499984740745262"/>
        <rFont val="Calibri"/>
        <family val="2"/>
        <scheme val="minor"/>
      </rPr>
      <t>Bê tông lót móng và đà kiềng</t>
    </r>
  </si>
  <si>
    <t>The payable excavation quantities are nett volume on the shape of structure in drawings before excavating and no allowance is made for subsequent variations to volume, unless otherwise the required method statement shown in the drawings. Extra excavation volume from contractors’ excavation method statement shall be allowed in his rates.</t>
  </si>
  <si>
    <t>ghi chú</t>
  </si>
  <si>
    <r>
      <t xml:space="preserve">Groundbreaking ceremony
</t>
    </r>
    <r>
      <rPr>
        <i/>
        <sz val="10"/>
        <color theme="5" tint="-0.499984740745262"/>
        <rFont val="Calibri"/>
        <family val="2"/>
        <scheme val="minor"/>
      </rPr>
      <t>Lễ khởi công</t>
    </r>
  </si>
  <si>
    <t>kg</t>
  </si>
  <si>
    <t>Khối lượng đất đào là khối lượng đo đạt dựa theo kích hình học của cấu kiện được thể hiện trong bản vẽ trước khi đào và không có dự trù nào được tính cho khối lượng chênh lệch sau khi đào, trừ khi bản vẽ có thể hiện rõ biện pháp đào đất. Khối lượng giá tăng do biện pháp đào của Nhà thầu sẽ được tính vào trong đơn giá</t>
  </si>
  <si>
    <r>
      <t xml:space="preserve">Supply and erection steel beams including bolts, steel plates, stiffener braces, 3 layers coating and all accessories need to complete the work
</t>
    </r>
    <r>
      <rPr>
        <i/>
        <sz val="10"/>
        <color theme="5" tint="-0.499984740745262"/>
        <rFont val="Calibri"/>
        <family val="2"/>
        <scheme val="minor"/>
      </rPr>
      <t>Cung cấp và lắp đặt kèo thép bao gồm bu lông, bản mã, hệ giằng, chống, sơn 3 lớp và toàn bộ phụ kiện cần thiết để hoàn thành công việc</t>
    </r>
  </si>
  <si>
    <t>M</t>
  </si>
  <si>
    <t>O</t>
  </si>
  <si>
    <t>Q</t>
  </si>
  <si>
    <r>
      <t xml:space="preserve">METAL SHEET CLADING SYSTEM
</t>
    </r>
    <r>
      <rPr>
        <b/>
        <i/>
        <sz val="10"/>
        <color theme="4" tint="-0.499984740745262"/>
        <rFont val="Calibri"/>
        <family val="2"/>
        <scheme val="minor"/>
      </rPr>
      <t>HỆ VÁCH TÔN BAO CHE</t>
    </r>
  </si>
  <si>
    <r>
      <t xml:space="preserve">Soil backfill and compacted K=0.9 for footing
</t>
    </r>
    <r>
      <rPr>
        <i/>
        <sz val="10"/>
        <color theme="5" tint="-0.499984740745262"/>
        <rFont val="Calibri"/>
        <family val="2"/>
        <scheme val="minor"/>
      </rPr>
      <t>Lấp đấp và đầm chặt K=0.9 cho móng</t>
    </r>
  </si>
  <si>
    <r>
      <t xml:space="preserve">Contractor's Management fees
</t>
    </r>
    <r>
      <rPr>
        <i/>
        <sz val="10"/>
        <color theme="5" tint="-0.499984740745262"/>
        <rFont val="Calibri"/>
        <family val="2"/>
        <scheme val="minor"/>
      </rPr>
      <t>Chi phí quản lý của nhà thầu</t>
    </r>
  </si>
  <si>
    <t>Khối lượng đào là khối lượng net được đo đạt dựa theo kích hình học của cấu kiện được thể hiện trong bản vẽ trước khi tiến hành đào và không có dự trù nào được thực hiện cho việc phát sinh khối lượng đào. Khối lượng đào tăng thêm do biện pháp thi công đào của Nhà thầu phải được dự trù trong đơn giá của nhà thầu</t>
  </si>
  <si>
    <r>
      <t xml:space="preserve">FOUNDATION WORK
</t>
    </r>
    <r>
      <rPr>
        <b/>
        <i/>
        <sz val="10"/>
        <color theme="4" tint="-0.499984740745262"/>
        <rFont val="Calibri"/>
        <family val="2"/>
        <scheme val="minor"/>
      </rPr>
      <t>CÔNG TÁC MÓNG</t>
    </r>
  </si>
  <si>
    <r>
      <t xml:space="preserve">Lean concrete for footing
</t>
    </r>
    <r>
      <rPr>
        <i/>
        <sz val="10"/>
        <color theme="5" tint="-0.499984740745262"/>
        <rFont val="Calibri"/>
        <family val="2"/>
        <scheme val="minor"/>
      </rPr>
      <t>Bê tông lót móng</t>
    </r>
  </si>
  <si>
    <r>
      <t xml:space="preserve">Formwork to lean concrete
</t>
    </r>
    <r>
      <rPr>
        <i/>
        <sz val="10"/>
        <color theme="5" tint="-0.499984740745262"/>
        <rFont val="Calibri"/>
        <family val="2"/>
        <scheme val="minor"/>
      </rPr>
      <t>Cốp pha bê tông lót</t>
    </r>
  </si>
  <si>
    <r>
      <t xml:space="preserve">Soil excavation for footing
</t>
    </r>
    <r>
      <rPr>
        <i/>
        <sz val="10"/>
        <color theme="5" tint="-0.499984740745262"/>
        <rFont val="Calibri"/>
        <family val="2"/>
        <scheme val="minor"/>
      </rPr>
      <t>Đào đất móng</t>
    </r>
  </si>
  <si>
    <r>
      <t xml:space="preserve">Soil excavation for ground beam
</t>
    </r>
    <r>
      <rPr>
        <i/>
        <sz val="10"/>
        <color theme="5" tint="-0.499984740745262"/>
        <rFont val="Calibri"/>
        <family val="2"/>
        <scheme val="minor"/>
      </rPr>
      <t>Đào đất đà kiềng</t>
    </r>
  </si>
  <si>
    <r>
      <t xml:space="preserve">Backfilling to footing
</t>
    </r>
    <r>
      <rPr>
        <i/>
        <sz val="10"/>
        <color theme="5" tint="-0.499984740745262"/>
        <rFont val="Calibri"/>
        <family val="2"/>
        <scheme val="minor"/>
      </rPr>
      <t>Lấp đất móng</t>
    </r>
  </si>
  <si>
    <r>
      <t xml:space="preserve">COLUMN WORK
</t>
    </r>
    <r>
      <rPr>
        <b/>
        <i/>
        <sz val="10"/>
        <color theme="4" tint="-0.499984740745262"/>
        <rFont val="Calibri"/>
        <family val="2"/>
        <scheme val="minor"/>
      </rPr>
      <t>CÔNG TÁC CỘT</t>
    </r>
  </si>
  <si>
    <r>
      <t xml:space="preserve">Formwork to column
</t>
    </r>
    <r>
      <rPr>
        <i/>
        <sz val="10"/>
        <color theme="5" tint="-0.499984740745262"/>
        <rFont val="Calibri"/>
        <family val="2"/>
        <scheme val="minor"/>
      </rPr>
      <t>Cốp pha bê tông cột</t>
    </r>
  </si>
  <si>
    <r>
      <t xml:space="preserve">STEEL FRAME (COLUMN, DRAFTER, BRACING)
</t>
    </r>
    <r>
      <rPr>
        <b/>
        <i/>
        <sz val="10"/>
        <color theme="4" tint="-0.499984740745262"/>
        <rFont val="Calibri"/>
        <family val="2"/>
        <scheme val="minor"/>
      </rPr>
      <t>HỆ KHUNG THÉP (CỘT, KÈO VÀ HỆ GIẰNG)</t>
    </r>
  </si>
  <si>
    <r>
      <t xml:space="preserve">Concrete in dock leveler
</t>
    </r>
    <r>
      <rPr>
        <i/>
        <sz val="10"/>
        <color theme="5" tint="-0.499984740745262"/>
        <rFont val="Calibri"/>
        <family val="2"/>
        <scheme val="minor"/>
      </rPr>
      <t>Bê tông trong sàn nâng</t>
    </r>
  </si>
  <si>
    <r>
      <t xml:space="preserve">DOCK LEVELER (FOORTING &amp; WALL, FINISHING, EQUIPMENT)
</t>
    </r>
    <r>
      <rPr>
        <b/>
        <i/>
        <sz val="10"/>
        <color theme="4" tint="-0.499984740745262"/>
        <rFont val="Calibri"/>
        <family val="2"/>
        <scheme val="minor"/>
      </rPr>
      <t>CÔNG TÁC SÀN NÂNG (MÓNG VÀ VÁCH, HOÀN THIỆN, THIẾT BỊ)</t>
    </r>
  </si>
  <si>
    <r>
      <t xml:space="preserve">Rebar to dock leveler
</t>
    </r>
    <r>
      <rPr>
        <i/>
        <sz val="10"/>
        <color theme="5" tint="-0.499984740745262"/>
        <rFont val="Calibri"/>
        <family val="2"/>
        <scheme val="minor"/>
      </rPr>
      <t>Cốt thép sàn nâng</t>
    </r>
  </si>
  <si>
    <r>
      <t xml:space="preserve">Doc leveler 6 ton
</t>
    </r>
    <r>
      <rPr>
        <i/>
        <sz val="10"/>
        <color theme="5" tint="-0.499984740745262"/>
        <rFont val="Calibri"/>
        <family val="2"/>
        <scheme val="minor"/>
      </rPr>
      <t>Sàn nâng tự động 6 tấn</t>
    </r>
  </si>
  <si>
    <r>
      <t xml:space="preserve">COLUMN PROTECTION
</t>
    </r>
    <r>
      <rPr>
        <b/>
        <i/>
        <sz val="10"/>
        <color theme="4" tint="-0.499984740745262"/>
        <rFont val="Calibri"/>
        <family val="2"/>
        <scheme val="minor"/>
      </rPr>
      <t>TRỤ BẢO VỆ CỘT THÉP</t>
    </r>
  </si>
  <si>
    <r>
      <t xml:space="preserve">Supply and erection steel beams including bolts, steel plates and all accessories need to complete the work
</t>
    </r>
    <r>
      <rPr>
        <i/>
        <sz val="10"/>
        <color theme="5" tint="-0.499984740745262"/>
        <rFont val="Calibri"/>
        <family val="2"/>
        <scheme val="minor"/>
      </rPr>
      <t>Cung cấp và lắp đặt dầm thép bao gồm bu lông, bản mã và toàn bộ phụ kiện cần thiết để hoàn thành công việc</t>
    </r>
  </si>
  <si>
    <r>
      <t xml:space="preserve">Supply and erection steel columns including bolts, steel plates and all accessories need to complete the work
</t>
    </r>
    <r>
      <rPr>
        <i/>
        <sz val="10"/>
        <color theme="5" tint="-0.499984740745262"/>
        <rFont val="Calibri"/>
        <family val="2"/>
        <scheme val="minor"/>
      </rPr>
      <t>Cung cấp và lắp đặt cột thép bao gồm bu lông, bản mã và toàn bộ phụ kiện cần thiết để hoàn thành công việc</t>
    </r>
  </si>
  <si>
    <r>
      <t xml:space="preserve">One coate anti-corosion and 2 coát finishing coating for bracing
</t>
    </r>
    <r>
      <rPr>
        <i/>
        <sz val="10"/>
        <color theme="5" tint="-0.499984740745262"/>
        <rFont val="Calibri"/>
        <family val="2"/>
        <scheme val="minor"/>
      </rPr>
      <t>Sơn 1 lớp chống gỉ và 2 lớp sơn phủ hoàn thiện cho hệ giằng</t>
    </r>
  </si>
  <si>
    <r>
      <t xml:space="preserve">Backfilling to ground beam, footing
</t>
    </r>
    <r>
      <rPr>
        <i/>
        <sz val="10"/>
        <color theme="5" tint="-0.499984740745262"/>
        <rFont val="Calibri"/>
        <family val="2"/>
        <scheme val="minor"/>
      </rPr>
      <t>Lấp đất đà kiềng, móng</t>
    </r>
  </si>
  <si>
    <r>
      <t xml:space="preserve">Sika grout for head of column including formwork
</t>
    </r>
    <r>
      <rPr>
        <i/>
        <sz val="10"/>
        <color theme="5" tint="-0.499984740745262"/>
        <rFont val="Calibri"/>
        <family val="2"/>
        <scheme val="minor"/>
      </rPr>
      <t>Sika grout đầu cột bao gồm ván khuôn</t>
    </r>
  </si>
  <si>
    <r>
      <t xml:space="preserve">Undermount lavabotory including water tap, P trap and  accessories
</t>
    </r>
    <r>
      <rPr>
        <i/>
        <sz val="10"/>
        <color theme="5" tint="-0.499984740745262"/>
        <rFont val="Calibri"/>
        <family val="2"/>
        <scheme val="minor"/>
      </rPr>
      <t>Lắp đặt chậu rửa lavabo âm bàn bao gồm vòi rửa, bộ xả chữ P, phụ kiện</t>
    </r>
  </si>
  <si>
    <t>Brick wall/ Xây tường</t>
  </si>
  <si>
    <t>Wall finishing / Hoàn thiện tường</t>
  </si>
  <si>
    <t>Floor finishing / Hoàn thiện sàn</t>
  </si>
  <si>
    <r>
      <t>Galvanlzed metal flashing, t=0.5BMT, RAL 5024 color</t>
    </r>
    <r>
      <rPr>
        <i/>
        <sz val="10"/>
        <rFont val="Calibri"/>
        <family val="2"/>
        <scheme val="minor"/>
      </rPr>
      <t xml:space="preserve">
</t>
    </r>
    <r>
      <rPr>
        <i/>
        <sz val="10"/>
        <color theme="5" tint="-0.499984740745262"/>
        <rFont val="Calibri"/>
        <family val="2"/>
        <scheme val="minor"/>
      </rPr>
      <t>Diềm tôn vách mạ kẽm, t=0.5BMT, màu RAL 5024</t>
    </r>
  </si>
  <si>
    <r>
      <t xml:space="preserve">Skylight sheet 1.5mm thk
</t>
    </r>
    <r>
      <rPr>
        <sz val="10"/>
        <color theme="5" tint="-0.499984740745262"/>
        <rFont val="Calibri"/>
        <family val="2"/>
        <scheme val="minor"/>
      </rPr>
      <t>Tôn lấy sáng dày 1.5mm</t>
    </r>
  </si>
  <si>
    <t>Ceiling finishing / Hoàn thiện trần</t>
  </si>
  <si>
    <t>Sanitary ware / thiết bị vệ sinh</t>
  </si>
  <si>
    <r>
      <t xml:space="preserve">Concrete in tie beam, stiffener, lintel
</t>
    </r>
    <r>
      <rPr>
        <i/>
        <sz val="10"/>
        <color theme="5" tint="-0.499984740745262"/>
        <rFont val="Calibri"/>
        <family val="2"/>
        <scheme val="minor"/>
      </rPr>
      <t>Bê tông trong đà giằng, bổ trụ, lanh tô</t>
    </r>
  </si>
  <si>
    <r>
      <t xml:space="preserve">Formwork to tie beam, stiffener, lintel
</t>
    </r>
    <r>
      <rPr>
        <i/>
        <sz val="10"/>
        <color theme="5" tint="-0.499984740745262"/>
        <rFont val="Calibri"/>
        <family val="2"/>
        <scheme val="minor"/>
      </rPr>
      <t>Cốp pha đà giằng, bổ trụ, lanh tô</t>
    </r>
  </si>
  <si>
    <r>
      <t xml:space="preserve">Rebar to tie beam, stiffener, lintel
</t>
    </r>
    <r>
      <rPr>
        <i/>
        <sz val="10"/>
        <color theme="5" tint="-0.499984740745262"/>
        <rFont val="Calibri"/>
        <family val="2"/>
        <scheme val="minor"/>
      </rPr>
      <t>Cốt thép đà giằng, bổ trụ, lanh tô</t>
    </r>
  </si>
  <si>
    <t>D</t>
  </si>
  <si>
    <t>See infrastructure</t>
  </si>
  <si>
    <t>no</t>
  </si>
  <si>
    <r>
      <t xml:space="preserve">Ginger grass including maintenance fees for 6 months
</t>
    </r>
    <r>
      <rPr>
        <i/>
        <sz val="10"/>
        <color theme="5" tint="-0.499984740745262"/>
        <rFont val="Calibri"/>
        <family val="2"/>
        <scheme val="minor"/>
      </rPr>
      <t>Trồng cỏ lá gừng gồm chi phí bảo dưỡng trong 6 tháng</t>
    </r>
  </si>
  <si>
    <r>
      <t xml:space="preserve">Supply and install of sewerage pipe complete with all'necessary components and accessories including fittings, connection to existing manhole,  related builder works inaccordance with drawings and specifications, including excavation and backfilling
</t>
    </r>
    <r>
      <rPr>
        <i/>
        <u/>
        <sz val="10"/>
        <rFont val="Calibri"/>
        <family val="2"/>
        <scheme val="minor"/>
      </rPr>
      <t>Cung cấp và lắp đặt ống thoát thải hoàn thiện với tất cả thành phần và phụ kiện cần thiết bao gồm lắp đặt, kết nối vào hố ga hiện hữu, các công tác xây dựng liên quan theo các bản 'vẽ và tiêu chuẩn kỹ thuật, bao gồm đào và lắp trả lại mặt bằng</t>
    </r>
  </si>
  <si>
    <r>
      <t xml:space="preserve">Compacted soil K&gt;=0.98
</t>
    </r>
    <r>
      <rPr>
        <i/>
        <sz val="10"/>
        <color theme="5" tint="-0.499984740745262"/>
        <rFont val="Calibri"/>
        <family val="2"/>
        <scheme val="minor"/>
      </rPr>
      <t>Đầm chặt đất nền K=0.98</t>
    </r>
  </si>
  <si>
    <r>
      <t xml:space="preserve">Dash line marking type 1 with size (1000x100)mm
</t>
    </r>
    <r>
      <rPr>
        <i/>
        <sz val="10"/>
        <color theme="5" tint="-0.499984740745262"/>
        <rFont val="Calibri"/>
        <family val="2"/>
        <scheme val="minor"/>
      </rPr>
      <t>Nét vạch đứt loại 1 kích thước (1000x100)mm</t>
    </r>
  </si>
  <si>
    <r>
      <t xml:space="preserve">Dash line marking type 2 with size (500x150)mm
</t>
    </r>
    <r>
      <rPr>
        <i/>
        <sz val="10"/>
        <color theme="5" tint="-0.499984740745262"/>
        <rFont val="Calibri"/>
        <family val="2"/>
        <scheme val="minor"/>
      </rPr>
      <t>Nét vạch đứt loại 2 kích thước (500x150)mm</t>
    </r>
  </si>
  <si>
    <r>
      <t xml:space="preserve">Continous line marking
</t>
    </r>
    <r>
      <rPr>
        <i/>
        <sz val="10"/>
        <color theme="5" tint="-0.499984740745262"/>
        <rFont val="Calibri"/>
        <family val="2"/>
        <scheme val="minor"/>
      </rPr>
      <t>Nét vạch liền</t>
    </r>
  </si>
  <si>
    <r>
      <t xml:space="preserve">Rebar for ground slab
</t>
    </r>
    <r>
      <rPr>
        <i/>
        <sz val="10"/>
        <color theme="5" tint="-0.499984740745262"/>
        <rFont val="Calibri"/>
        <family val="2"/>
        <scheme val="minor"/>
      </rPr>
      <t>Cốt thép nền tầng trệt</t>
    </r>
  </si>
  <si>
    <r>
      <t xml:space="preserve">One coate anti-corosion for column
</t>
    </r>
    <r>
      <rPr>
        <i/>
        <sz val="10"/>
        <color theme="5" tint="-0.499984740745262"/>
        <rFont val="Calibri"/>
        <family val="2"/>
        <scheme val="minor"/>
      </rPr>
      <t xml:space="preserve">Sơn 1 lớp chống gỉ cho cột </t>
    </r>
  </si>
  <si>
    <r>
      <t xml:space="preserve">Supply and install of achor bolt for steel column, M24
</t>
    </r>
    <r>
      <rPr>
        <i/>
        <sz val="10"/>
        <color theme="5" tint="-0.499984740745262"/>
        <rFont val="Calibri"/>
        <family val="2"/>
        <scheme val="minor"/>
      </rPr>
      <t>Cung cấp và lắp đặt bulong neo chân cột, M24</t>
    </r>
  </si>
  <si>
    <r>
      <t xml:space="preserve">Supply and install tie rod of steel trusses (D20)
</t>
    </r>
    <r>
      <rPr>
        <i/>
        <sz val="10"/>
        <color theme="5" tint="-0.499984740745262"/>
        <rFont val="Calibri"/>
        <family val="2"/>
        <scheme val="minor"/>
      </rPr>
      <t>Cung cấp và lắp đặt thanh giằng kèo thép D20</t>
    </r>
  </si>
  <si>
    <r>
      <t>Galvanlzed metal flashing, t=0.5BMT, RAL 5024 color</t>
    </r>
    <r>
      <rPr>
        <i/>
        <sz val="10"/>
        <rFont val="Calibri"/>
        <family val="2"/>
        <scheme val="minor"/>
      </rPr>
      <t xml:space="preserve">
</t>
    </r>
    <r>
      <rPr>
        <i/>
        <sz val="10"/>
        <color theme="5" tint="-0.499984740745262"/>
        <rFont val="Calibri"/>
        <family val="2"/>
        <scheme val="minor"/>
      </rPr>
      <t>Diềm chân tôn vách mạ kẽm, t=0.5BMT, màu RAL 5024</t>
    </r>
  </si>
  <si>
    <r>
      <t>Galvanlzed metal flashing, t=0.5BMT, RAL 5024 color</t>
    </r>
    <r>
      <rPr>
        <i/>
        <sz val="10"/>
        <rFont val="Calibri"/>
        <family val="2"/>
        <scheme val="minor"/>
      </rPr>
      <t xml:space="preserve">
</t>
    </r>
    <r>
      <rPr>
        <i/>
        <sz val="10"/>
        <color theme="5" tint="-0.499984740745262"/>
        <rFont val="Calibri"/>
        <family val="2"/>
        <scheme val="minor"/>
      </rPr>
      <t>Diềm tôn vách với cửa sổ mạ kẽm, t=0.5BMT, màu RAL 5024</t>
    </r>
  </si>
  <si>
    <r>
      <t xml:space="preserve">Downspout metal 150x150mm + accessories
</t>
    </r>
    <r>
      <rPr>
        <i/>
        <sz val="10"/>
        <color theme="5" tint="-0.499984740745262"/>
        <rFont val="Calibri"/>
        <family val="2"/>
        <scheme val="minor"/>
      </rPr>
      <t>Ống thoát nước tôn 150x150 + phụ kiện</t>
    </r>
  </si>
  <si>
    <r>
      <t xml:space="preserve">Roof drain sus304 
</t>
    </r>
    <r>
      <rPr>
        <i/>
        <sz val="10"/>
        <color theme="5" tint="-0.499984740745262"/>
        <rFont val="Calibri"/>
        <family val="2"/>
        <scheme val="minor"/>
      </rPr>
      <t xml:space="preserve">Cầu chắn rác inox 304 </t>
    </r>
  </si>
  <si>
    <r>
      <t xml:space="preserve">Downspout metal 80x80mm + accessories
</t>
    </r>
    <r>
      <rPr>
        <i/>
        <sz val="10"/>
        <color theme="5" tint="-0.499984740745262"/>
        <rFont val="Calibri"/>
        <family val="2"/>
        <scheme val="minor"/>
      </rPr>
      <t>Ống thoát nước tôn 80x80 + phụ kiện</t>
    </r>
  </si>
  <si>
    <r>
      <t xml:space="preserve">Roof drain sus304
</t>
    </r>
    <r>
      <rPr>
        <i/>
        <sz val="10"/>
        <color theme="5" tint="-0.499984740745262"/>
        <rFont val="Calibri"/>
        <family val="2"/>
        <scheme val="minor"/>
      </rPr>
      <t>Cầu chắn rác inox 304</t>
    </r>
  </si>
  <si>
    <r>
      <t xml:space="preserve">Ridge capping and flasing tole 
</t>
    </r>
    <r>
      <rPr>
        <i/>
        <sz val="10"/>
        <color theme="5" tint="-0.499984740745262"/>
        <rFont val="Calibri"/>
        <family val="2"/>
        <scheme val="minor"/>
      </rPr>
      <t xml:space="preserve">Tôn úp nóc  và diềm </t>
    </r>
  </si>
  <si>
    <r>
      <t xml:space="preserve">klip-lok profile metal sheet, t=0.48 BMT
</t>
    </r>
    <r>
      <rPr>
        <i/>
        <sz val="10"/>
        <color theme="5" tint="-0.499984740745262"/>
        <rFont val="Calibri"/>
        <family val="2"/>
        <scheme val="minor"/>
      </rPr>
      <t>Tôn mái sóng klip-lok mạ màu dày 0.48mm BMT</t>
    </r>
  </si>
  <si>
    <r>
      <t xml:space="preserve">Sus304 gutter, including accessories
</t>
    </r>
    <r>
      <rPr>
        <i/>
        <sz val="10"/>
        <color theme="5" tint="-0.499984740745262"/>
        <rFont val="Calibri"/>
        <family val="2"/>
        <scheme val="minor"/>
      </rPr>
      <t>Máng xối inox 304,  bao gồm phụ kiện</t>
    </r>
  </si>
  <si>
    <r>
      <t xml:space="preserve">Fire resistant paint for column 90'
</t>
    </r>
    <r>
      <rPr>
        <i/>
        <sz val="10"/>
        <color theme="5" tint="-0.499984740745262"/>
        <rFont val="Calibri"/>
        <family val="2"/>
        <scheme val="minor"/>
      </rPr>
      <t>Sơn chống cháy cho cột 90'</t>
    </r>
  </si>
  <si>
    <r>
      <t xml:space="preserve">Anit-Termite treatment to soil in contact with footing, column stump
</t>
    </r>
    <r>
      <rPr>
        <i/>
        <sz val="10"/>
        <color theme="5" tint="-0.499984740745262"/>
        <rFont val="Calibri"/>
        <family val="2"/>
        <scheme val="minor"/>
      </rPr>
      <t>Chống mối cho đất tiếp xúc trực tiếp với móng, cổ cột</t>
    </r>
  </si>
  <si>
    <t xml:space="preserve">CONTRACTOR:  </t>
  </si>
  <si>
    <t>K</t>
  </si>
  <si>
    <t>N</t>
  </si>
  <si>
    <t>P</t>
  </si>
  <si>
    <t>S</t>
  </si>
  <si>
    <t>R</t>
  </si>
  <si>
    <t>T</t>
  </si>
  <si>
    <t>BW-IN</t>
  </si>
  <si>
    <t>BW-PG</t>
  </si>
  <si>
    <t>BW-CPBC-03</t>
  </si>
  <si>
    <t>BW-RM</t>
  </si>
  <si>
    <t>BW-RM-06</t>
  </si>
  <si>
    <t>BW-RM-07</t>
  </si>
  <si>
    <t>BW-RM-08</t>
  </si>
  <si>
    <t>BW-SDS-01</t>
  </si>
  <si>
    <t>BW-SDS-11</t>
  </si>
  <si>
    <t>BW-SDS-15</t>
  </si>
  <si>
    <t>BW-SDS-16</t>
  </si>
  <si>
    <t>BW-SDS-18</t>
  </si>
  <si>
    <t>BW-SS</t>
  </si>
  <si>
    <t>BW-SS-01</t>
  </si>
  <si>
    <t>BW-SS-06</t>
  </si>
  <si>
    <t>BW-SDS</t>
  </si>
  <si>
    <t>Boq Item Codes</t>
  </si>
  <si>
    <t>BW-TW</t>
  </si>
  <si>
    <t>BW-TW-01</t>
  </si>
  <si>
    <t>BW-TW-02</t>
  </si>
  <si>
    <t>BW-TW-03</t>
  </si>
  <si>
    <t>BW-TW-04</t>
  </si>
  <si>
    <t>BW-TW-05</t>
  </si>
  <si>
    <t>BW-TW-06</t>
  </si>
  <si>
    <t>BW-TW-07</t>
  </si>
  <si>
    <t>BW-TW-08</t>
  </si>
  <si>
    <t>BW-TW-09</t>
  </si>
  <si>
    <t>BW-TW-10</t>
  </si>
  <si>
    <t>BW-TW-11</t>
  </si>
  <si>
    <t>BW-TW-12</t>
  </si>
  <si>
    <t>BW-TW-13</t>
  </si>
  <si>
    <t>BW-TW-14</t>
  </si>
  <si>
    <t>BW-TW-15</t>
  </si>
  <si>
    <t>BW-TW-16</t>
  </si>
  <si>
    <t>BW-TW-17</t>
  </si>
  <si>
    <t>BW-TW-18</t>
  </si>
  <si>
    <t>BW-TW-19</t>
  </si>
  <si>
    <t>BW-TW-20</t>
  </si>
  <si>
    <t>BW-CE</t>
  </si>
  <si>
    <t>BW-CE-01</t>
  </si>
  <si>
    <t>BW-CE-02</t>
  </si>
  <si>
    <t>BW-CE-03</t>
  </si>
  <si>
    <t>BW-CE-04</t>
  </si>
  <si>
    <t>BW-CE-05</t>
  </si>
  <si>
    <t>BW-MS</t>
  </si>
  <si>
    <t>BW-MS-01</t>
  </si>
  <si>
    <t>BW-CC</t>
  </si>
  <si>
    <t>BW-CC-01</t>
  </si>
  <si>
    <t>BW-CC-02</t>
  </si>
  <si>
    <t>BW-CC-03</t>
  </si>
  <si>
    <t>BW-CC-04</t>
  </si>
  <si>
    <t>BW-CC-06</t>
  </si>
  <si>
    <t>BW-OW</t>
  </si>
  <si>
    <t>Category Item</t>
  </si>
  <si>
    <t>BW-EW</t>
  </si>
  <si>
    <t>BW-EW-03</t>
  </si>
  <si>
    <t>BW-EW-04</t>
  </si>
  <si>
    <t>BW-EW-05</t>
  </si>
  <si>
    <t>BW-EW-06</t>
  </si>
  <si>
    <t>BW-EW-07</t>
  </si>
  <si>
    <t>BW-FW</t>
  </si>
  <si>
    <t>BW-FW-01</t>
  </si>
  <si>
    <t>BW-FW-02</t>
  </si>
  <si>
    <t>BW-FW-03</t>
  </si>
  <si>
    <t>BW-FW-04</t>
  </si>
  <si>
    <t>BW-FW-05</t>
  </si>
  <si>
    <t>BW-FW-06</t>
  </si>
  <si>
    <t>BW-FW-07</t>
  </si>
  <si>
    <t>BW-CW</t>
  </si>
  <si>
    <t>BW-CW-01</t>
  </si>
  <si>
    <t>BW-CW-02</t>
  </si>
  <si>
    <t>BW-CW-04</t>
  </si>
  <si>
    <t>BW-OS-01</t>
  </si>
  <si>
    <t>BW-OS-03</t>
  </si>
  <si>
    <t>BW-OS-05</t>
  </si>
  <si>
    <t>BW-OS-11</t>
  </si>
  <si>
    <t>BW-OS-14</t>
  </si>
  <si>
    <t>BW-DL</t>
  </si>
  <si>
    <t>BW-DL-05</t>
  </si>
  <si>
    <t>BW-DL-08</t>
  </si>
  <si>
    <t>BW-DL-09</t>
  </si>
  <si>
    <t>BW-DL-10</t>
  </si>
  <si>
    <t>BW-WF-02</t>
  </si>
  <si>
    <t>BW-WF-03</t>
  </si>
  <si>
    <t>BW-WF-04</t>
  </si>
  <si>
    <t>BW-WF-05</t>
  </si>
  <si>
    <t>BW-SF</t>
  </si>
  <si>
    <t>BW-SF-01</t>
  </si>
  <si>
    <t>BW-SF-02</t>
  </si>
  <si>
    <t>BW-SF-04</t>
  </si>
  <si>
    <t>BW-SF-05</t>
  </si>
  <si>
    <t>BW-SF-07</t>
  </si>
  <si>
    <t>BW-SF-10</t>
  </si>
  <si>
    <t>BW-SF-11</t>
  </si>
  <si>
    <t>BW-SF-13</t>
  </si>
  <si>
    <t>BW-CS</t>
  </si>
  <si>
    <t>BW-CS-01</t>
  </si>
  <si>
    <t>BW-CS-03</t>
  </si>
  <si>
    <t>BW-CS-05</t>
  </si>
  <si>
    <t>BW-CS-06</t>
  </si>
  <si>
    <t>BW-CS-07</t>
  </si>
  <si>
    <t>BW-CS-08</t>
  </si>
  <si>
    <t>BW-CS-09</t>
  </si>
  <si>
    <t>BW-DW</t>
  </si>
  <si>
    <t>BW-OF-09</t>
  </si>
  <si>
    <t>BW-OF-11</t>
  </si>
  <si>
    <t>BW-OF-12</t>
  </si>
  <si>
    <t>BW-OF-17</t>
  </si>
  <si>
    <t>BW-OF-22</t>
  </si>
  <si>
    <t>BW-OF-23</t>
  </si>
  <si>
    <t>BW-OF-24</t>
  </si>
  <si>
    <t>BW-OF-27</t>
  </si>
  <si>
    <t>BW-OF-28</t>
  </si>
  <si>
    <t>BW-OF-30</t>
  </si>
  <si>
    <t>BW-OF-31</t>
  </si>
  <si>
    <t>BW-CA</t>
  </si>
  <si>
    <t>BW-CA-01</t>
  </si>
  <si>
    <t>BW-CA-08</t>
  </si>
  <si>
    <t>BW-CA-09</t>
  </si>
  <si>
    <t>BW-CA-10</t>
  </si>
  <si>
    <t>BW-CA-11</t>
  </si>
  <si>
    <t>BW-CA-12</t>
  </si>
  <si>
    <t>BW-R0</t>
  </si>
  <si>
    <t>BW-R0-01</t>
  </si>
  <si>
    <t>BW-R0-03</t>
  </si>
  <si>
    <t>BW-R0-06</t>
  </si>
  <si>
    <t>BW-R0-07</t>
  </si>
  <si>
    <t>BW-R0-08</t>
  </si>
  <si>
    <t>BW-R0-09</t>
  </si>
  <si>
    <t>BW-R0-10</t>
  </si>
  <si>
    <t>EW-WO</t>
  </si>
  <si>
    <t>PILING</t>
  </si>
  <si>
    <t>CONCRETE</t>
  </si>
  <si>
    <t>FORMWORK</t>
  </si>
  <si>
    <t>REBAR</t>
  </si>
  <si>
    <t>OTHER</t>
  </si>
  <si>
    <t>RPGT</t>
  </si>
  <si>
    <t>STL-STR</t>
  </si>
  <si>
    <t>PO-CBLE</t>
  </si>
  <si>
    <t>BR-PL-PG</t>
  </si>
  <si>
    <t>FP-PAT</t>
  </si>
  <si>
    <t>ASPHALT</t>
  </si>
  <si>
    <t>DO-WD-SH</t>
  </si>
  <si>
    <t>WT-PR</t>
  </si>
  <si>
    <t>FIFI-SY</t>
  </si>
  <si>
    <t>SW-WM</t>
  </si>
  <si>
    <t>HARDNER</t>
  </si>
  <si>
    <t>PRLMS</t>
  </si>
  <si>
    <t>BW-GH-05</t>
  </si>
  <si>
    <t>BOQ Item Code</t>
  </si>
  <si>
    <t>BOQ Item Type</t>
  </si>
  <si>
    <t>Report</t>
  </si>
  <si>
    <t>CON-FORM</t>
  </si>
  <si>
    <t>CONCRETE-FORMWORK</t>
  </si>
  <si>
    <t>ROOF-PURLIN-GUTTER</t>
  </si>
  <si>
    <t>STEEL STRUCTURE</t>
  </si>
  <si>
    <t>POWER-CABLE</t>
  </si>
  <si>
    <t>BRICK-PLASTERING-PAINTING</t>
  </si>
  <si>
    <t>FIRE PROOFING-PAINT</t>
  </si>
  <si>
    <t>DOOR-WINDOW-SHUTTER</t>
  </si>
  <si>
    <t>WATER TANK+PUMP ROOM</t>
  </si>
  <si>
    <t>FIRE FIGHTING SYSTEM</t>
  </si>
  <si>
    <t xml:space="preserve">STORM WASTE WATER MANHOLE </t>
  </si>
  <si>
    <t>HARDENER</t>
  </si>
  <si>
    <t>Preliminary</t>
  </si>
  <si>
    <t>SANITARY WARE</t>
  </si>
  <si>
    <t>TRANSFORMER</t>
  </si>
  <si>
    <t>Weld mesh steel</t>
  </si>
  <si>
    <t>WMSTEEL</t>
  </si>
  <si>
    <t>Block name</t>
  </si>
  <si>
    <t>PRELIM</t>
  </si>
  <si>
    <t>ALL</t>
  </si>
  <si>
    <r>
      <t xml:space="preserve">Provide safety equipment, netting and signage to all construction activities, regularly conduct the safety training, independent safety inspection to give proper notice and instruction for corrective action, provide and maintain in good conditions of access for inspection and supervision.
</t>
    </r>
    <r>
      <rPr>
        <i/>
        <sz val="10"/>
        <color theme="5" tint="-0.499984740745262"/>
        <rFont val="Calibri"/>
        <family val="2"/>
        <scheme val="minor"/>
      </rPr>
      <t>Cung cấp thiết bị an toàn, lưới và biển báo cho tất cả các hoạt động
thi công, huấn luyện an toàn định kỳ, giám sát an toàn độc lập để đánh
giá thực tế và hướng dẫn cho các hành động sửa chữa, cung cấp và
duy trì các lối đi nghiệm thu, giám sát.</t>
    </r>
  </si>
  <si>
    <t>METAL SHEET</t>
  </si>
  <si>
    <t>PURLIN</t>
  </si>
  <si>
    <t>BRICK WALL</t>
  </si>
  <si>
    <t>BWALL</t>
  </si>
  <si>
    <t>DIVIDING PARTITION</t>
  </si>
  <si>
    <t>PARTITION</t>
  </si>
  <si>
    <t xml:space="preserve">STORM WATER SYSTEM </t>
  </si>
  <si>
    <t xml:space="preserve">WASTE WATER SYSTEM </t>
  </si>
  <si>
    <t>SWS-INFRA</t>
  </si>
  <si>
    <t>WWS-INFRA</t>
  </si>
  <si>
    <t>EARTH WORKS</t>
  </si>
  <si>
    <t>SANITARY</t>
  </si>
  <si>
    <t>Fire resistant paint</t>
  </si>
  <si>
    <t>FLOOR - WALL CEILING FINISH</t>
  </si>
  <si>
    <t>MEDIUM VOLTAGE ELECTRICAL SYSTEM</t>
  </si>
  <si>
    <t>LOW VOLTAGE ELECTRICAL SYSTEM</t>
  </si>
  <si>
    <t>EXTRA LOW VOLTAGE SYSTEM</t>
  </si>
  <si>
    <t>FIRE PROTECTION &amp; EARTHING LIGHTNING SYSTEM</t>
  </si>
  <si>
    <t>PLUMB</t>
  </si>
  <si>
    <t>ROAD</t>
  </si>
  <si>
    <t>INFRAS</t>
  </si>
  <si>
    <t>ULTILITY</t>
  </si>
  <si>
    <t>PLUMBING SYSTEM</t>
  </si>
  <si>
    <t>BILL 1 - GENERAL REQUIREMENTS AND PRELIMINERY WORKS</t>
  </si>
  <si>
    <t>CODE</t>
  </si>
  <si>
    <t>AREA</t>
  </si>
  <si>
    <t>INFRASTRUCTURE</t>
  </si>
  <si>
    <t>WAREHOUSE/FACTORY</t>
  </si>
  <si>
    <t>UTILITIES HOUSE</t>
  </si>
  <si>
    <t>PARKING</t>
  </si>
  <si>
    <t>GUARDHOUSE AND GATE 1&amp;2</t>
  </si>
  <si>
    <t>TRANS</t>
  </si>
  <si>
    <t>UG WATER TANK</t>
  </si>
  <si>
    <t>FENCE</t>
  </si>
  <si>
    <t>RETAINING WALL</t>
  </si>
  <si>
    <t>BILL 1 - PRELIMINARIES</t>
  </si>
  <si>
    <t>BIỂU 1 - CÔNG TÁC CHUẨN BỊ</t>
  </si>
  <si>
    <r>
      <t xml:space="preserve">Metal sheet, srew system 0.4mm BMT, to clading
</t>
    </r>
    <r>
      <rPr>
        <i/>
        <sz val="10"/>
        <color theme="5" tint="-0.499984740745262"/>
        <rFont val="Calibri"/>
        <family val="2"/>
        <scheme val="minor"/>
      </rPr>
      <t>Tôn vách, hệ vít, độ dày trước khi sơn 0.4mm</t>
    </r>
  </si>
  <si>
    <t>R-WALL</t>
  </si>
  <si>
    <t>FWC-FINISH</t>
  </si>
  <si>
    <t>M-SHEET</t>
  </si>
  <si>
    <t>FIRE-PAINT</t>
  </si>
  <si>
    <t>MVES</t>
  </si>
  <si>
    <t>LVES</t>
  </si>
  <si>
    <t>ELVS</t>
  </si>
  <si>
    <t>FP-ELS</t>
  </si>
  <si>
    <t>G-HOUSE</t>
  </si>
  <si>
    <t>W-TANK</t>
  </si>
  <si>
    <t>FAC-WH</t>
  </si>
  <si>
    <t>BW-SSS</t>
  </si>
  <si>
    <t>BW-SSS-01</t>
  </si>
  <si>
    <t>BW-SSS-02</t>
  </si>
  <si>
    <t>BW-SSS-03</t>
  </si>
  <si>
    <t>BW-SSS-04</t>
  </si>
  <si>
    <t>BW-SSS-05</t>
  </si>
  <si>
    <t>BW-SSS-06</t>
  </si>
  <si>
    <t>BW-SSS-07</t>
  </si>
  <si>
    <t>BW-SUW</t>
  </si>
  <si>
    <t>BW-SUW-01</t>
  </si>
  <si>
    <t>BW-SUW-02</t>
  </si>
  <si>
    <t>BW-GBW-01</t>
  </si>
  <si>
    <t>BW-SOW</t>
  </si>
  <si>
    <t>BW-SOW-02</t>
  </si>
  <si>
    <t>BW-SOW-04</t>
  </si>
  <si>
    <t>BW-SOW-05</t>
  </si>
  <si>
    <r>
      <t xml:space="preserve">Compacted soil K&gt;=0.95 to ground beam
</t>
    </r>
    <r>
      <rPr>
        <i/>
        <sz val="10"/>
        <color theme="5" tint="-0.499984740745262"/>
        <rFont val="Calibri"/>
        <family val="2"/>
        <scheme val="minor"/>
      </rPr>
      <t>Đầm chặt đất đà kiềng K=0.95</t>
    </r>
  </si>
  <si>
    <r>
      <t xml:space="preserve">Compacted soil K&gt;=0.95 to footing
</t>
    </r>
    <r>
      <rPr>
        <i/>
        <sz val="10"/>
        <color theme="5" tint="-0.499984740745262"/>
        <rFont val="Calibri"/>
        <family val="2"/>
        <scheme val="minor"/>
      </rPr>
      <t>Đầm chặt đất móng K=0.95</t>
    </r>
  </si>
  <si>
    <r>
      <t xml:space="preserve">Brick work with hollow brick 200mm thk, external walls
</t>
    </r>
    <r>
      <rPr>
        <i/>
        <sz val="10"/>
        <color theme="5" tint="-0.499984740745262"/>
        <rFont val="Calibri"/>
        <family val="2"/>
        <scheme val="minor"/>
      </rPr>
      <t>Xây tường gạch ống câu gạch thẻ, chiều dày 200mm</t>
    </r>
  </si>
  <si>
    <r>
      <t xml:space="preserve">Paint for wall (outside) including skimcoat, 1 primer, 2 coated paint, 
</t>
    </r>
    <r>
      <rPr>
        <i/>
        <sz val="10"/>
        <color theme="5" tint="-0.499984740745262"/>
        <rFont val="Calibri"/>
        <family val="2"/>
        <scheme val="minor"/>
      </rPr>
      <t xml:space="preserve">Sơn tường ngoài bao gồm bả, 1 lớp lót và 2 lớp sơn phủ, </t>
    </r>
  </si>
  <si>
    <r>
      <t xml:space="preserve">Nonslip ceramic tile 300x300 to toilet including mortar screeding
</t>
    </r>
    <r>
      <rPr>
        <i/>
        <sz val="10"/>
        <color theme="5" tint="-0.499984740745262"/>
        <rFont val="Calibri"/>
        <family val="2"/>
        <scheme val="minor"/>
      </rPr>
      <t>Lát gạch chống trượt 300x300 cho vệ sinh bao gồm cán nền</t>
    </r>
  </si>
  <si>
    <t>BW-R0-16</t>
  </si>
  <si>
    <t>HT</t>
  </si>
  <si>
    <t>Kho</t>
  </si>
  <si>
    <t>Hthien</t>
  </si>
  <si>
    <t>Duong</t>
  </si>
  <si>
    <t>cau tao duong</t>
  </si>
  <si>
    <t>Chiều dày san lap</t>
  </si>
  <si>
    <t>Cao độ hiện trang địa phương</t>
  </si>
  <si>
    <t>Nha xe</t>
  </si>
  <si>
    <t>Nha bao ve</t>
  </si>
  <si>
    <t>Tuong rao</t>
  </si>
  <si>
    <t>Bể nước ngầm</t>
  </si>
  <si>
    <r>
      <rPr>
        <i/>
        <sz val="10"/>
        <rFont val="Calibri"/>
        <family val="2"/>
        <scheme val="minor"/>
      </rPr>
      <t xml:space="preserve">INFRASTRUCTURE </t>
    </r>
    <r>
      <rPr>
        <i/>
        <sz val="10"/>
        <color theme="8" tint="-0.249977111117893"/>
        <rFont val="Calibri"/>
        <family val="2"/>
        <scheme val="minor"/>
      </rPr>
      <t>/ HẠ TẦNG</t>
    </r>
  </si>
  <si>
    <r>
      <t xml:space="preserve">Rebar to column
</t>
    </r>
    <r>
      <rPr>
        <i/>
        <sz val="10"/>
        <color theme="5" tint="-0.499984740745262"/>
        <rFont val="Calibri"/>
        <family val="2"/>
        <scheme val="minor"/>
      </rPr>
      <t>Cốt thép cột</t>
    </r>
  </si>
  <si>
    <r>
      <t xml:space="preserve">GROUND BEAM WORK
</t>
    </r>
    <r>
      <rPr>
        <b/>
        <i/>
        <sz val="10"/>
        <color theme="4" tint="-0.499984740745262"/>
        <rFont val="Calibri"/>
        <family val="2"/>
        <scheme val="minor"/>
      </rPr>
      <t xml:space="preserve">CÔNG TÁC ĐÀ KIỀNG </t>
    </r>
  </si>
  <si>
    <r>
      <t xml:space="preserve">Lean concrete for ground beam
</t>
    </r>
    <r>
      <rPr>
        <i/>
        <sz val="10"/>
        <color theme="5" tint="-0.499984740745262"/>
        <rFont val="Calibri"/>
        <family val="2"/>
        <scheme val="minor"/>
      </rPr>
      <t xml:space="preserve">Bê tông lót đà kiềng </t>
    </r>
  </si>
  <si>
    <r>
      <t xml:space="preserve">Formwork to lean concrete for groundbeam 
</t>
    </r>
    <r>
      <rPr>
        <i/>
        <sz val="10"/>
        <color theme="5" tint="-0.499984740745262"/>
        <rFont val="Calibri"/>
        <family val="2"/>
        <scheme val="minor"/>
      </rPr>
      <t xml:space="preserve">Cốp pha bê tông lót  đà kiềng </t>
    </r>
  </si>
  <si>
    <r>
      <t xml:space="preserve">Formwork to ground beam 
</t>
    </r>
    <r>
      <rPr>
        <i/>
        <sz val="10"/>
        <color theme="5" tint="-0.499984740745262"/>
        <rFont val="Calibri"/>
        <family val="2"/>
        <scheme val="minor"/>
      </rPr>
      <t xml:space="preserve">Cốp pha đà kiềng </t>
    </r>
  </si>
  <si>
    <r>
      <t xml:space="preserve">Rebar to ground beam 
</t>
    </r>
    <r>
      <rPr>
        <i/>
        <sz val="10"/>
        <color theme="5" tint="-0.499984740745262"/>
        <rFont val="Calibri"/>
        <family val="2"/>
        <scheme val="minor"/>
      </rPr>
      <t xml:space="preserve">Cốt thép đà kiềng </t>
    </r>
  </si>
  <si>
    <r>
      <t xml:space="preserve">Anit-Termite treatment to soil in contact with ground beam
</t>
    </r>
    <r>
      <rPr>
        <i/>
        <sz val="10"/>
        <color theme="5" tint="-0.499984740745262"/>
        <rFont val="Calibri"/>
        <family val="2"/>
        <scheme val="minor"/>
      </rPr>
      <t>Chống mối cho đất tiếp xúc trực tiếp với đà kiềng</t>
    </r>
  </si>
  <si>
    <r>
      <t xml:space="preserve">Provision of Advance Payment Security
</t>
    </r>
    <r>
      <rPr>
        <i/>
        <sz val="10"/>
        <color theme="5" tint="-0.499984740745262"/>
        <rFont val="Calibri"/>
        <family val="2"/>
        <scheme val="minor"/>
      </rPr>
      <t>Cung cấp Bảo lãnh Tiền tạm ứng</t>
    </r>
  </si>
  <si>
    <r>
      <t xml:space="preserve">PVC layer for ground slab
</t>
    </r>
    <r>
      <rPr>
        <i/>
        <sz val="10"/>
        <color theme="5" tint="-0.499984740745262"/>
        <rFont val="Calibri"/>
        <family val="2"/>
        <scheme val="minor"/>
      </rPr>
      <t>Lớp PVC cho nền</t>
    </r>
  </si>
  <si>
    <t>BW-PW</t>
  </si>
  <si>
    <r>
      <t xml:space="preserve">PILING WORK
</t>
    </r>
    <r>
      <rPr>
        <b/>
        <i/>
        <sz val="10"/>
        <color theme="4" tint="-0.499984740745262"/>
        <rFont val="Calibri"/>
        <family val="2"/>
        <scheme val="minor"/>
      </rPr>
      <t>CÔNG TÁC CỌC</t>
    </r>
  </si>
  <si>
    <t>BW-PW-01</t>
  </si>
  <si>
    <r>
      <t xml:space="preserve">Supply and distmatling for all necessary equipment for pile work
</t>
    </r>
    <r>
      <rPr>
        <i/>
        <sz val="10"/>
        <color theme="5" tint="-0.499984740745262"/>
        <rFont val="Calibri"/>
        <family val="2"/>
        <scheme val="minor"/>
      </rPr>
      <t>Cung cấp và di dời tất cả thiết bị phục vụ cho công tác cọc</t>
    </r>
  </si>
  <si>
    <r>
      <t xml:space="preserve">Logo at facade
</t>
    </r>
    <r>
      <rPr>
        <i/>
        <sz val="10"/>
        <color theme="5" tint="-0.499984740745262"/>
        <rFont val="Calibri"/>
        <family val="2"/>
        <scheme val="minor"/>
      </rPr>
      <t>Lắp đặt logo tại mặt ngoài nhà</t>
    </r>
  </si>
  <si>
    <t>BW-RM-16</t>
  </si>
  <si>
    <r>
      <t xml:space="preserve">Pile head treatment for sàn including all materials needed
</t>
    </r>
    <r>
      <rPr>
        <i/>
        <sz val="10"/>
        <color theme="5" tint="-0.499984740745262"/>
        <rFont val="Calibri"/>
        <family val="2"/>
        <scheme val="minor"/>
      </rPr>
      <t>Xử lý đầu cọc cho sàn bao gồm tất cả vật liệu cần thiết</t>
    </r>
  </si>
  <si>
    <r>
      <t xml:space="preserve">Cutting heads of pile
</t>
    </r>
    <r>
      <rPr>
        <i/>
        <sz val="10"/>
        <color theme="5" tint="-0.499984740745262"/>
        <rFont val="Calibri"/>
        <family val="2"/>
        <scheme val="minor"/>
      </rPr>
      <t>Cắt và đập đầu cọc</t>
    </r>
  </si>
  <si>
    <t>BW-PW-03c</t>
  </si>
  <si>
    <r>
      <t xml:space="preserve">Soil backfill to design level for :
</t>
    </r>
    <r>
      <rPr>
        <b/>
        <i/>
        <sz val="10"/>
        <color theme="5" tint="-0.499984740745262"/>
        <rFont val="Calibri"/>
        <family val="2"/>
        <scheme val="minor"/>
      </rPr>
      <t>Đắp đất bổ sung cho:</t>
    </r>
  </si>
  <si>
    <t>BW-CC-08</t>
  </si>
  <si>
    <r>
      <t xml:space="preserve">Provision of Warranty Security
</t>
    </r>
    <r>
      <rPr>
        <i/>
        <sz val="10"/>
        <color theme="5" tint="-0.499984740745262"/>
        <rFont val="Calibri"/>
        <family val="2"/>
        <scheme val="minor"/>
      </rPr>
      <t>Cung cấp bảo lãnh bảo hành</t>
    </r>
  </si>
  <si>
    <r>
      <t xml:space="preserve">Provision for all fees to obtain Asbuilt Document from Authority department for the project
</t>
    </r>
    <r>
      <rPr>
        <i/>
        <sz val="10"/>
        <color theme="5" tint="-0.499984740745262"/>
        <rFont val="Calibri"/>
        <family val="2"/>
        <scheme val="minor"/>
      </rPr>
      <t>Cung cấp chi phí xin cấp giấy phép hoàn công từ cơ quan chức năng cho toàn bộ hạng mục công trình</t>
    </r>
  </si>
  <si>
    <r>
      <t xml:space="preserve">Metal sheet, seam lock system 0.48mm BMT,
</t>
    </r>
    <r>
      <rPr>
        <i/>
        <sz val="10"/>
        <color theme="5" tint="-0.499984740745262"/>
        <rFont val="Calibri"/>
        <family val="2"/>
        <scheme val="minor"/>
      </rPr>
      <t>Tôn sóng seam lock độ dày trước khi sơn 0.48mm</t>
    </r>
  </si>
  <si>
    <t>BW-R0-04c</t>
  </si>
  <si>
    <t>BW-CS-02c</t>
  </si>
  <si>
    <r>
      <t xml:space="preserve">Supply and install tie rod of purlin 
</t>
    </r>
    <r>
      <rPr>
        <i/>
        <sz val="10"/>
        <color theme="5" tint="-0.499984740745262"/>
        <rFont val="Calibri"/>
        <family val="2"/>
        <scheme val="minor"/>
      </rPr>
      <t xml:space="preserve">Cung cấp và lắp đặt giằng xà gồ </t>
    </r>
  </si>
  <si>
    <t>BW-HCR-03a</t>
  </si>
  <si>
    <t>BW-IP-03</t>
  </si>
  <si>
    <t>BW-IP-04</t>
  </si>
  <si>
    <t>BW-CPBC-04</t>
  </si>
  <si>
    <t>BW-CPBC-05</t>
  </si>
  <si>
    <t>BW-RM-05</t>
  </si>
  <si>
    <t>BW-SOW-07</t>
  </si>
  <si>
    <t>BW-FEP-02S</t>
  </si>
  <si>
    <t>BW-PW-05</t>
  </si>
  <si>
    <t>BW-HAR-05</t>
  </si>
  <si>
    <t>BW-GBW1</t>
  </si>
  <si>
    <r>
      <t xml:space="preserve">Soil excavation for slab to design level (See infrastructure)
</t>
    </r>
    <r>
      <rPr>
        <i/>
        <sz val="10"/>
        <color theme="5" tint="-0.499984740745262"/>
        <rFont val="Calibri"/>
        <family val="2"/>
        <scheme val="minor"/>
      </rPr>
      <t>Lấp đất sàn tới cao độ thiết kế</t>
    </r>
    <r>
      <rPr>
        <sz val="10"/>
        <color theme="5" tint="-0.499984740745262"/>
        <rFont val="Calibri"/>
        <family val="2"/>
        <charset val="163"/>
        <scheme val="minor"/>
      </rPr>
      <t xml:space="preserve"> (xem phần hạ tầng)</t>
    </r>
  </si>
  <si>
    <t>lot</t>
  </si>
  <si>
    <r>
      <t xml:space="preserve">Metal sheet with 0.95mm to floor including stud D16x120
</t>
    </r>
    <r>
      <rPr>
        <i/>
        <sz val="10"/>
        <color theme="5" tint="-0.499984740745262"/>
        <rFont val="Calibri"/>
        <family val="2"/>
        <scheme val="minor"/>
      </rPr>
      <t>Tôn dày 0.95mm cho sàn bao gồm chốt hàn D16x120</t>
    </r>
  </si>
  <si>
    <t>BW-SF-03b</t>
  </si>
  <si>
    <t>BW-SF-12b</t>
  </si>
  <si>
    <r>
      <t xml:space="preserve">Supply and install steel pipe bracing D114x3mm, including accessories
</t>
    </r>
    <r>
      <rPr>
        <i/>
        <sz val="10"/>
        <color theme="5" tint="-0.499984740745262"/>
        <rFont val="Calibri"/>
        <family val="2"/>
        <scheme val="minor"/>
      </rPr>
      <t>Cung cấp và lắp đặt giằng kèo ống thép D114x3mm, bao gồm phụ kiện</t>
    </r>
  </si>
  <si>
    <t>BW-CA-02b</t>
  </si>
  <si>
    <r>
      <t xml:space="preserve">Gypsum partition 100mm thk  with one gypsum board layer 15mm thk
</t>
    </r>
    <r>
      <rPr>
        <sz val="10"/>
        <color theme="5" tint="-0.499984740745262"/>
        <rFont val="Calibri"/>
        <family val="2"/>
        <charset val="163"/>
        <scheme val="minor"/>
      </rPr>
      <t>Vách thạch cao dày 100mmthk với 1 lớp thạch cao dày 15mm</t>
    </r>
  </si>
  <si>
    <t>Staircase finishing/ Hoàn thiện cầu thang</t>
  </si>
  <si>
    <t>BW-RCR</t>
  </si>
  <si>
    <t>BW-HCR-02b</t>
  </si>
  <si>
    <r>
      <t xml:space="preserve">PVC layer 0.15mm thick
</t>
    </r>
    <r>
      <rPr>
        <i/>
        <sz val="10"/>
        <color theme="5" tint="-0.499984740745262"/>
        <rFont val="Calibri"/>
        <family val="2"/>
        <scheme val="minor"/>
      </rPr>
      <t xml:space="preserve">Lớp PVC 0.15mm </t>
    </r>
  </si>
  <si>
    <t>BW-LAR-04b</t>
  </si>
  <si>
    <t>BW-IPc</t>
  </si>
  <si>
    <t>BW-SS-04a</t>
  </si>
  <si>
    <t>RAMP</t>
  </si>
  <si>
    <r>
      <t xml:space="preserve">Aggregate type 1, 150mm thk, K &gt;= 0.98, Elv=280MPa
</t>
    </r>
    <r>
      <rPr>
        <i/>
        <sz val="10"/>
        <color theme="5" tint="-0.499984740745262"/>
        <rFont val="Calibri"/>
        <family val="2"/>
        <scheme val="minor"/>
      </rPr>
      <t>Cấp phối đá dăm loại 1, dày 150mm, K &gt;= 0.98, Elv=280MPa</t>
    </r>
  </si>
  <si>
    <t>BW-HCR-04s</t>
  </si>
  <si>
    <r>
      <t xml:space="preserve">Aggregate type 2, 200mm thk, K &gt;= 0.98, Evl=220MPa
</t>
    </r>
    <r>
      <rPr>
        <i/>
        <sz val="10"/>
        <color theme="5" tint="-0.499984740745262"/>
        <rFont val="Calibri"/>
        <family val="2"/>
        <scheme val="minor"/>
      </rPr>
      <t>Cấp phối đá dăm loại 2, dày 200mm, K &gt;= 0.98, Evl=220MPa</t>
    </r>
  </si>
  <si>
    <r>
      <t xml:space="preserve">One coate anti-corosion for frame
</t>
    </r>
    <r>
      <rPr>
        <i/>
        <sz val="10"/>
        <color theme="5" tint="-0.499984740745262"/>
        <rFont val="Calibri"/>
        <family val="2"/>
        <scheme val="minor"/>
      </rPr>
      <t>Sơn 1 lớp chống gỉ cho kèo</t>
    </r>
  </si>
  <si>
    <r>
      <t xml:space="preserve">Fire resistant paint for frame 90'
</t>
    </r>
    <r>
      <rPr>
        <i/>
        <sz val="10"/>
        <color theme="5" tint="-0.499984740745262"/>
        <rFont val="Calibri"/>
        <family val="2"/>
        <scheme val="minor"/>
      </rPr>
      <t>Sơn chống cháy cho kèo 90'</t>
    </r>
  </si>
  <si>
    <t>BW-PG-06</t>
  </si>
  <si>
    <t>BW-PG-07</t>
  </si>
  <si>
    <t>BW-PG-08</t>
  </si>
  <si>
    <r>
      <t xml:space="preserve">Soil excavation to infrastructure
</t>
    </r>
    <r>
      <rPr>
        <sz val="10"/>
        <color theme="5" tint="-0.499984740745262"/>
        <rFont val="Calibri"/>
        <family val="2"/>
        <scheme val="minor"/>
      </rPr>
      <t>Đào đất cho hạ tầng</t>
    </r>
  </si>
  <si>
    <t>BW-PG-09</t>
  </si>
  <si>
    <r>
      <t xml:space="preserve">Soil Backfill to warehouse (used Soil excavation) 
</t>
    </r>
    <r>
      <rPr>
        <sz val="10"/>
        <color theme="5" tint="-0.499984740745262"/>
        <rFont val="Calibri"/>
        <family val="2"/>
        <scheme val="minor"/>
      </rPr>
      <t>Đắp đất cho nhà kho (sử dụng đất đào)</t>
    </r>
  </si>
  <si>
    <r>
      <t xml:space="preserve">Excavation of top soil including getting out and disposal of excavated material
</t>
    </r>
    <r>
      <rPr>
        <sz val="10"/>
        <color theme="5" tint="-0.499984740745262"/>
        <rFont val="Calibri"/>
        <family val="2"/>
        <scheme val="minor"/>
      </rPr>
      <t>Đào đất lớp mặt bao gồm vận chuyển đất ra ngoài</t>
    </r>
  </si>
  <si>
    <t>BW-HCR-06c</t>
  </si>
  <si>
    <r>
      <t xml:space="preserve">Rebar weld mesh to road D8a150 (1 layers)
</t>
    </r>
    <r>
      <rPr>
        <i/>
        <sz val="10"/>
        <color theme="5" tint="-0.499984740745262"/>
        <rFont val="Calibri"/>
        <family val="2"/>
        <scheme val="minor"/>
      </rPr>
      <t>Lưới thép hàn cho đường D8a150 (1 lớp)</t>
    </r>
  </si>
  <si>
    <t>BW-HCR-10</t>
  </si>
  <si>
    <t>LOADING BAY</t>
  </si>
  <si>
    <t>L-BAY</t>
  </si>
  <si>
    <r>
      <t xml:space="preserve">Plastering for wall of staircase , 15mm thk, mortar M75
</t>
    </r>
    <r>
      <rPr>
        <sz val="10"/>
        <color theme="5" tint="-0.499984740745262"/>
        <rFont val="Calibri"/>
        <family val="2"/>
        <scheme val="minor"/>
      </rPr>
      <t>Trát tường tam cấp dày 15mm, vữa M75</t>
    </r>
  </si>
  <si>
    <r>
      <t xml:space="preserve">Paint for wall including skimcoat, 1 primer, 2 coated paint
</t>
    </r>
    <r>
      <rPr>
        <sz val="10"/>
        <color theme="5" tint="-0.499984740745262"/>
        <rFont val="Calibri"/>
        <family val="2"/>
        <scheme val="minor"/>
      </rPr>
      <t>Sơn tường, bao gồm bả, 1 lớp lót và 2 lớp sơn phủ</t>
    </r>
  </si>
  <si>
    <t>D8a200</t>
  </si>
  <si>
    <t>2lop</t>
  </si>
  <si>
    <t>D7a150</t>
  </si>
  <si>
    <t>BILL 5 - ACILLARY BUILDING &amp; INFRASTRUCTURE</t>
  </si>
  <si>
    <t>BW-CC-09</t>
  </si>
  <si>
    <r>
      <t xml:space="preserve">Provision of BIM system
</t>
    </r>
    <r>
      <rPr>
        <i/>
        <sz val="10"/>
        <color theme="5" tint="-0.499984740745262"/>
        <rFont val="Calibri"/>
        <family val="2"/>
        <scheme val="minor"/>
      </rPr>
      <t>Cung cấp chi phí BIM</t>
    </r>
  </si>
  <si>
    <t>BILL OFF QUANTITY</t>
  </si>
  <si>
    <r>
      <t xml:space="preserve">Concrete in slab
</t>
    </r>
    <r>
      <rPr>
        <i/>
        <sz val="10"/>
        <color theme="5" tint="-0.499984740745262"/>
        <rFont val="Calibri"/>
        <family val="2"/>
        <scheme val="minor"/>
      </rPr>
      <t xml:space="preserve">Bê tông trong sàn </t>
    </r>
  </si>
  <si>
    <r>
      <t xml:space="preserve">Steel V100x100x7mm - black/ yellow paint to concrete column
</t>
    </r>
    <r>
      <rPr>
        <i/>
        <sz val="10"/>
        <color theme="5" tint="-0.499984740745262"/>
        <rFont val="Calibri"/>
        <family val="2"/>
        <scheme val="minor"/>
      </rPr>
      <t>Thép V100x100x7mm - sơn vàng đen bảo vệ cột bê tông</t>
    </r>
  </si>
  <si>
    <t>no.s</t>
  </si>
  <si>
    <t>FIRE PAINT</t>
  </si>
  <si>
    <t>BW-R0-05a</t>
  </si>
  <si>
    <r>
      <t xml:space="preserve">Double layers Air-bubble insulation sheet, 4mm thk/layer including accessories
</t>
    </r>
    <r>
      <rPr>
        <i/>
        <sz val="10"/>
        <color theme="5" tint="-0.499984740745262"/>
        <rFont val="Calibri"/>
        <family val="2"/>
        <scheme val="minor"/>
      </rPr>
      <t>2 Lớp cách nhiệt túi khí 1 mặt lá nhôm dày 4mm/lớp bao gồm phụ kiện</t>
    </r>
  </si>
  <si>
    <r>
      <t xml:space="preserve">Steel wire mesh under the insulation to roof
</t>
    </r>
    <r>
      <rPr>
        <i/>
        <sz val="10"/>
        <color theme="5" tint="-0.499984740745262"/>
        <rFont val="Calibri"/>
        <family val="2"/>
        <scheme val="minor"/>
      </rPr>
      <t>Lưới thép dưới lớp cách nhiệt cho mái</t>
    </r>
  </si>
  <si>
    <r>
      <t xml:space="preserve">Supply and install steel staircase to office
</t>
    </r>
    <r>
      <rPr>
        <i/>
        <sz val="10"/>
        <color theme="5" tint="-0.499984740745262"/>
        <rFont val="Calibri"/>
        <family val="2"/>
        <scheme val="minor"/>
      </rPr>
      <t>Cung cấp và lắp đặt cầu thang thép cho văn phòng</t>
    </r>
  </si>
  <si>
    <r>
      <t xml:space="preserve">Brick work with hollow block 100mm thk
</t>
    </r>
    <r>
      <rPr>
        <i/>
        <sz val="10"/>
        <color theme="5" tint="-0.499984740745262"/>
        <rFont val="Calibri"/>
        <family val="2"/>
        <scheme val="minor"/>
      </rPr>
      <t>Xây tường gạch block, chiều dày 100mm</t>
    </r>
  </si>
  <si>
    <r>
      <t xml:space="preserve">Plastering for beam and column (outside), 15mm thk, mortar M75
</t>
    </r>
    <r>
      <rPr>
        <i/>
        <sz val="10"/>
        <color theme="5" tint="-0.499984740745262"/>
        <rFont val="Calibri"/>
        <family val="2"/>
        <scheme val="minor"/>
      </rPr>
      <t>Trát dầm cột ngoài chiều dày 15mm, vữa M75</t>
    </r>
  </si>
  <si>
    <r>
      <t xml:space="preserve">Supply and install flange bracing V50x3 for support purlin 
</t>
    </r>
    <r>
      <rPr>
        <sz val="10"/>
        <color theme="5" tint="-0.499984740745262"/>
        <rFont val="Calibri"/>
        <family val="2"/>
        <scheme val="minor"/>
      </rPr>
      <t>Cung cấp và lắp đặt thanh chống xà gồ V50x3</t>
    </r>
  </si>
  <si>
    <r>
      <t xml:space="preserve">Rebar for slab
</t>
    </r>
    <r>
      <rPr>
        <i/>
        <sz val="10"/>
        <color theme="5" tint="-0.499984740745262"/>
        <rFont val="Calibri"/>
        <family val="2"/>
        <scheme val="minor"/>
      </rPr>
      <t>Cốt thép sàn</t>
    </r>
  </si>
  <si>
    <r>
      <t xml:space="preserve">Soil excavation for slab to design level (See infrastructure)
</t>
    </r>
    <r>
      <rPr>
        <i/>
        <sz val="10"/>
        <color theme="5" tint="-0.499984740745262"/>
        <rFont val="Calibri"/>
        <family val="2"/>
        <scheme val="minor"/>
      </rPr>
      <t>Đào đất sàn tới cao độ thiết kế (xem phần hạ tầng)</t>
    </r>
  </si>
  <si>
    <r>
      <t xml:space="preserve">Concrete in ground beam 
</t>
    </r>
    <r>
      <rPr>
        <i/>
        <sz val="10"/>
        <color theme="5" tint="-0.499984740745262"/>
        <rFont val="Calibri"/>
        <family val="2"/>
        <scheme val="minor"/>
      </rPr>
      <t xml:space="preserve">Bê tông đà kiềng </t>
    </r>
  </si>
  <si>
    <r>
      <t xml:space="preserve">Concrete in ground slab
</t>
    </r>
    <r>
      <rPr>
        <i/>
        <sz val="10"/>
        <color theme="5" tint="-0.499984740745262"/>
        <rFont val="Calibri"/>
        <family val="2"/>
        <scheme val="minor"/>
      </rPr>
      <t>Bê tông trong nền tầng trệt</t>
    </r>
  </si>
  <si>
    <r>
      <t xml:space="preserve">Formwork to slab
</t>
    </r>
    <r>
      <rPr>
        <i/>
        <sz val="10"/>
        <color theme="5" tint="-0.499984740745262"/>
        <rFont val="Calibri"/>
        <family val="2"/>
        <scheme val="minor"/>
      </rPr>
      <t>Cốp pha cho sàn</t>
    </r>
  </si>
  <si>
    <r>
      <t xml:space="preserve">Formwork to dock leveler
</t>
    </r>
    <r>
      <rPr>
        <i/>
        <sz val="10"/>
        <color theme="5" tint="-0.499984740745262"/>
        <rFont val="Calibri"/>
        <family val="2"/>
        <scheme val="minor"/>
      </rPr>
      <t>Cốp pha bê tông sàn nâng</t>
    </r>
  </si>
  <si>
    <r>
      <t xml:space="preserve">Laminated bumbers with steel cover
</t>
    </r>
    <r>
      <rPr>
        <i/>
        <sz val="10"/>
        <color theme="5" tint="-0.499984740745262"/>
        <rFont val="Calibri"/>
        <family val="2"/>
        <scheme val="minor"/>
      </rPr>
      <t>Đệm cao su chống va bọc thép</t>
    </r>
  </si>
  <si>
    <r>
      <t xml:space="preserve">Rebar for steps
</t>
    </r>
    <r>
      <rPr>
        <i/>
        <sz val="10"/>
        <color theme="5" tint="-0.499984740745262"/>
        <rFont val="Calibri"/>
        <family val="2"/>
        <scheme val="minor"/>
      </rPr>
      <t>Cốt thép bậc tam cấp</t>
    </r>
  </si>
  <si>
    <r>
      <t xml:space="preserve">Concrete in steps
</t>
    </r>
    <r>
      <rPr>
        <i/>
        <sz val="10"/>
        <color theme="5" tint="-0.499984740745262"/>
        <rFont val="Calibri"/>
        <family val="2"/>
        <scheme val="minor"/>
      </rPr>
      <t>Bê tông bậc tam cấp</t>
    </r>
  </si>
  <si>
    <r>
      <t xml:space="preserve">Brick work with hollow brick 200mm thk, external wall
</t>
    </r>
    <r>
      <rPr>
        <i/>
        <sz val="10"/>
        <color theme="5" tint="-0.499984740745262"/>
        <rFont val="Calibri"/>
        <family val="2"/>
        <scheme val="minor"/>
      </rPr>
      <t>Xây tường gạch ống câu gạch thẻ, chiều dày 200mm, tường ngoài</t>
    </r>
  </si>
  <si>
    <r>
      <t xml:space="preserve">Brick work with hollow brick 200mm thk, internal wall
</t>
    </r>
    <r>
      <rPr>
        <i/>
        <sz val="10"/>
        <color theme="5" tint="-0.499984740745262"/>
        <rFont val="Calibri"/>
        <family val="2"/>
        <scheme val="minor"/>
      </rPr>
      <t>Xây tường gạch ống câu gạch thẻ, chiều dày 200mm, tường trong</t>
    </r>
  </si>
  <si>
    <r>
      <t xml:space="preserve">Supply and install of achor bolt for steel column, M30
</t>
    </r>
    <r>
      <rPr>
        <i/>
        <sz val="10"/>
        <color theme="5" tint="-0.499984740745262"/>
        <rFont val="Calibri"/>
        <family val="2"/>
        <scheme val="minor"/>
      </rPr>
      <t>Cung cấp và lắp đặt bulong neo chân cột, M30</t>
    </r>
  </si>
  <si>
    <r>
      <t xml:space="preserve">Supply and install beam bracing EB, TB1 including accessories
</t>
    </r>
    <r>
      <rPr>
        <i/>
        <sz val="10"/>
        <color theme="5" tint="-0.499984740745262"/>
        <rFont val="Calibri"/>
        <family val="2"/>
        <scheme val="minor"/>
      </rPr>
      <t>Cung cấp và lắp đặt giằng cột EB, TB1 bao gồm phụ kiện</t>
    </r>
  </si>
  <si>
    <r>
      <t xml:space="preserve">Supply and install frame bracing PF1 to PF5a including accessories
</t>
    </r>
    <r>
      <rPr>
        <i/>
        <sz val="10"/>
        <color theme="5" tint="-0.499984740745262"/>
        <rFont val="Calibri"/>
        <family val="2"/>
        <scheme val="minor"/>
      </rPr>
      <t>Cung cấp và lắp đặt khung giằng PF1 đến PF5a bao gồm phụ kiện</t>
    </r>
  </si>
  <si>
    <r>
      <t xml:space="preserve">Supply and install flange bracing V63x6 for bracing EB, bracking V75x6 for frame bracing PF1 to PF4a
</t>
    </r>
    <r>
      <rPr>
        <sz val="10"/>
        <color theme="5" tint="-0.499984740745262"/>
        <rFont val="Calibri"/>
        <family val="2"/>
        <scheme val="minor"/>
      </rPr>
      <t>Cung cấp và lắp đặt thanh chống giằng EB, V63x6,</t>
    </r>
    <r>
      <rPr>
        <i/>
        <sz val="10"/>
        <color theme="5" tint="-0.499984740745262"/>
        <rFont val="Calibri"/>
        <family val="2"/>
        <scheme val="minor"/>
      </rPr>
      <t xml:space="preserve"> chống khung giằng PF1 đến PF4a, V75x6</t>
    </r>
  </si>
  <si>
    <r>
      <t xml:space="preserve">Galvanized Steel L100x100x2.3
</t>
    </r>
    <r>
      <rPr>
        <i/>
        <sz val="10"/>
        <color theme="5" tint="-0.499984740745262"/>
        <rFont val="Calibri"/>
        <family val="2"/>
        <scheme val="minor"/>
      </rPr>
      <t>Thép mạ kẽm L100x100x2.3 chân vách tole</t>
    </r>
  </si>
  <si>
    <r>
      <t xml:space="preserve">Downspout metal 120x120mm + accessories
</t>
    </r>
    <r>
      <rPr>
        <i/>
        <sz val="10"/>
        <color theme="5" tint="-0.499984740745262"/>
        <rFont val="Calibri"/>
        <family val="2"/>
        <scheme val="minor"/>
      </rPr>
      <t>Ống thoát nước tôn 120x120 + phụ kiện</t>
    </r>
  </si>
  <si>
    <r>
      <t xml:space="preserve">Supply and install roof safety line on the roof of warehouse
</t>
    </r>
    <r>
      <rPr>
        <i/>
        <sz val="10"/>
        <color theme="5" tint="-0.499984740745262"/>
        <rFont val="Calibri"/>
        <family val="2"/>
        <scheme val="minor"/>
      </rPr>
      <t>Cung cấp và lắp đặt dây đai an toàn trên mái của nhà xưởng</t>
    </r>
  </si>
  <si>
    <r>
      <t xml:space="preserve">RSD1 (3000x3500) Sectional overhead shutter door, including automatic motor box, hand hoist, sensor, fixed window and necessary accessories as design drawing
</t>
    </r>
    <r>
      <rPr>
        <i/>
        <sz val="10"/>
        <color theme="5" tint="-0.499984740745262"/>
        <rFont val="Calibri"/>
        <family val="2"/>
        <scheme val="minor"/>
      </rPr>
      <t>RSD1 (3000x3500) Cửa cuốn panel trượt tường thẳng đứng bao gồm hộp điều khiển tự động, xích tay, cảm biến, của sổ cố định và các phụ kiện cần thiết như bản vẽ thiết kế</t>
    </r>
  </si>
  <si>
    <r>
      <t xml:space="preserve">RSD2a (2500x3500) Steel roller shutter door with power coating, insulation, including automatic motor box, hand hoist, and necessary accessories as design drawing
</t>
    </r>
    <r>
      <rPr>
        <i/>
        <sz val="10"/>
        <color theme="5" tint="-0.499984740745262"/>
        <rFont val="Calibri"/>
        <family val="2"/>
        <scheme val="minor"/>
      </rPr>
      <t>RSD2a (2500x3500) Cửa cuốn thép sơn tĩnh điện, cách nhiệt, bao gồm mô tơ, hộp điều khiển tự động, xích tay và các phụ kiện cần thiết như bản vẽ thiết kế</t>
    </r>
  </si>
  <si>
    <r>
      <t xml:space="preserve">RSD2b (2500x3500) Steel roller shutter door with power coating, insulation, 60 minutes fire resitant,  including automatic motor box, hand hoist, and necessary accessories as design drawing
</t>
    </r>
    <r>
      <rPr>
        <i/>
        <sz val="10"/>
        <color theme="5" tint="-0.499984740745262"/>
        <rFont val="Calibri"/>
        <family val="2"/>
        <scheme val="minor"/>
      </rPr>
      <t>RSD2b (2500x3500) Cửa cuốn thép sơn tĩnh điện, cách nhiệt, chống cháy 60 phút, bao gồm mô tơ, hộp điều khiển tự động, xích tay và các phụ kiện cần thiết như bản vẽ thiết kế</t>
    </r>
  </si>
  <si>
    <r>
      <t xml:space="preserve">SD1a (1200x2400) Steel single door with powder coating, automatic close, steel frame 1.5mm thickness, steel leaf 0.8-1mm thickness, minimum 3 hinges, tempered glass 6mm thickness, including lock set, door closer, panic bar and full accessories as design drawing
</t>
    </r>
    <r>
      <rPr>
        <i/>
        <sz val="10"/>
        <color theme="5" tint="-0.499984740745262"/>
        <rFont val="Calibri"/>
        <family val="2"/>
        <scheme val="minor"/>
      </rPr>
      <t>SD1a (1200x2400) cửa đi 1 cánh thép sơn tĩnh điện, cơ chế tự đóng, khung thép dày 1.5mm, cánh thép dày 0.8-1mm, tối thiểu 3 bản lề, kính cường lực dày 6mm, bao gồm khóa cửa, tay đẩy hơi, thanh thoát hiểm và toàn bộ phụ kiện như bản vẽ thiết kế</t>
    </r>
  </si>
  <si>
    <r>
      <t xml:space="preserve">SD1b (1200x2200) Steel single door with powder coating, fire resitant 60 minutes, automatic close, steel frame 1.5mm thickness, steel leaf 0.8-1mm thickness, minimum 3mm hinges, 60' fire resitant clear class, including lock set, door closer, panic bar and full accessories as design drawing
</t>
    </r>
    <r>
      <rPr>
        <i/>
        <sz val="10"/>
        <color theme="5" tint="-0.499984740745262"/>
        <rFont val="Calibri"/>
        <family val="2"/>
        <scheme val="minor"/>
      </rPr>
      <t>SD1b (1200x2200) cửa đi 1 cánh thép sơn tĩnh điện, chống cháy 60 phút, cơ chế tự đóng, khung thép dày 1.5mm, cánh thép dày 0.8-1mm sơn tĩnh điện, tối thiểu 3 bản lề, kính trong chống cháy 60 phút, bao gồm khóa cửa, tay đẩy hơi, thanh thoát hiểm và toàn bộ phụ kiện như bản vẽ thiết kế</t>
    </r>
  </si>
  <si>
    <r>
      <t xml:space="preserve">SD2 (1000x2200) Steel single door with powder coating, fire resitant 60 minutes, automatic close, steel frame 1.5mm thickness, steel leaf 0.8-1mm thickness powder finishing minimum 3mm hinges, 60' fire resitant clear class, including lock set, door closer, panic bar and full accessories as design drawing
</t>
    </r>
    <r>
      <rPr>
        <i/>
        <sz val="10"/>
        <color theme="5" tint="-0.499984740745262"/>
        <rFont val="Calibri"/>
        <family val="2"/>
        <scheme val="minor"/>
      </rPr>
      <t>SD2 (1000x2200) cửa đi 1 cánh thép sơn tĩnh điện, chống cháy 60 phút, cơ chế tự đóng, khung thép dày 1.5mm, cánh thép dày 0.8-1mm sơn tĩnh điện, tối thiểu 3 bản lề, kính trong chống cháy 60 phút, bao gồm khóa cửa, tay đẩy hơi, thanh thoát hiểm và toàn bộ phụ kiện như bản vẽ thiết kế</t>
    </r>
  </si>
  <si>
    <r>
      <t xml:space="preserve">SD3 (800x2200) Steel single door with powder coating, steel frame 1.5mm thickness, steel leaf 0.8-1mm thickness, tempered glass 6mm thickness, minimun 3 hinges, and full accessories as design drawing
</t>
    </r>
    <r>
      <rPr>
        <i/>
        <sz val="10"/>
        <color theme="5" tint="-0.499984740745262"/>
        <rFont val="Calibri"/>
        <family val="2"/>
        <scheme val="minor"/>
      </rPr>
      <t>SD3 (800x2200) cửa đi 1 cánh thép sơn tĩnh điện, khung thép dày 1.5mm, cánh thép dày 0.8-1mm, kính cường lực dày 6mm, tối thiểu 3 bản lề và toàn bộ phụ kiện như bản vẽ thiết kế</t>
    </r>
  </si>
  <si>
    <r>
      <t xml:space="preserve">SD4 (900x2200) Steel single door with powder coating, steel frame 1.5mm thickness, steel leaf 0.8-1mm thickness,minimun 3 hinges, blur tempered glass 6mm thickness, steel louver with powder coating, door closer inside, and full accessories as design drawing
</t>
    </r>
    <r>
      <rPr>
        <i/>
        <sz val="10"/>
        <color theme="5" tint="-0.499984740745262"/>
        <rFont val="Calibri"/>
        <family val="2"/>
        <scheme val="minor"/>
      </rPr>
      <t>SD4 (900x2200) cửa đi 1 cánh thép sơn tĩnh điện, khung thép dày 1.5mm, cánh thép dày 0.8-1mm, tối thiểu 3 bản lề, kính mờ cường lực dày 6mm, lam thép sơn tĩnh điện, tay đẩy bên trong và toàn bộ phụ kiện như bản vẽ thiết kế</t>
    </r>
  </si>
  <si>
    <r>
      <t xml:space="preserve">SD5 (800x2200) Steel single door with powder coating, steel frame 1.5mm thickness, steel leaf 0.8-1mm thickness,minimun 3 hinges, blur tempered glass 6mm thickness, steel louver with powder coating, door closer inside, and full accessories as design drawing
</t>
    </r>
    <r>
      <rPr>
        <i/>
        <sz val="10"/>
        <color theme="5" tint="-0.499984740745262"/>
        <rFont val="Calibri"/>
        <family val="2"/>
        <scheme val="minor"/>
      </rPr>
      <t>SD5 (800x2200) cửa đi 1 cánh thép sơn tĩnh điện, khung thép dày 1.5mm, cánh thép dày 0.8-1mm, tối thiểu 3 bản lề, kính mờ cường lực dày 6mm, lam thép sơn tĩnh điện, tay đẩy bên trong và toàn bộ phụ kiện như bản vẽ thiết kế</t>
    </r>
  </si>
  <si>
    <r>
      <t xml:space="preserve">SD6 (1000x2200) Steel single door with powder coating, steel frame 1.5mm thickness, steel leaf 0.8-1mm thickness,minimun 3 hinges, tempered glass 6mm thickness, and full accessories as design drawing
</t>
    </r>
    <r>
      <rPr>
        <i/>
        <sz val="10"/>
        <color theme="5" tint="-0.499984740745262"/>
        <rFont val="Calibri"/>
        <family val="2"/>
        <scheme val="minor"/>
      </rPr>
      <t>SD6 (1000x2200) cửa đi 1 cánh thép sơn tĩnh điện, khung thép dày 1.5mm, cánh thép dày 0.8-1mm, tối thiểu 3 bản lề, kính cường lực dày 6mm và toàn bộ phụ kiện như bản vẽ thiết kế</t>
    </r>
  </si>
  <si>
    <r>
      <t xml:space="preserve">SD7 (600x1800) Steel single door with powder coating, steel frame 1.5mm thickness, steel leaf 0.8-1mm thickness,minimun 3 hinges, steel louver with powder coating, and full accessories as design drawing
</t>
    </r>
    <r>
      <rPr>
        <i/>
        <sz val="10"/>
        <color theme="5" tint="-0.499984740745262"/>
        <rFont val="Calibri"/>
        <family val="2"/>
        <scheme val="minor"/>
      </rPr>
      <t>SD7 (600x1800) cửa đi 1 cánh thép sơn tĩnh điện, khung thép dày 1.5mm, cánh thép dày 0.8-1mm, tối thiểu 3 bản lề, lam thép sơn tĩnh điện và toàn bộ phụ kiện như bản vẽ thiết kế</t>
    </r>
  </si>
  <si>
    <r>
      <t xml:space="preserve">SD8 (1200x1800) Steel double door with powder coating, steel frame 1.5mm thickness, steel leaf 0.8-1mm thickness,minimun 3 hinges, steel louver with powder coating and full accessories as design drawing
</t>
    </r>
    <r>
      <rPr>
        <i/>
        <sz val="10"/>
        <color theme="5" tint="-0.499984740745262"/>
        <rFont val="Calibri"/>
        <family val="2"/>
        <scheme val="minor"/>
      </rPr>
      <t>SD8 (1200x1800) cửa đi 2 cánh thép sơn tĩnh điện, khung thép dày 1.5mm, cánh thép dày 0.8-1mm, tối thiểu 3 bản lề, lam thép sơn tĩnh điện và toàn bộ phụ kiện như bản vẽ thiết kế</t>
    </r>
  </si>
  <si>
    <r>
      <t xml:space="preserve">AW1 (2400x1200), Aluminum sliding window with powder coating, clear tempered glass 8mm and full accessories as design drawing
</t>
    </r>
    <r>
      <rPr>
        <i/>
        <sz val="10"/>
        <color theme="5" tint="-0.499984740745262"/>
        <rFont val="Calibri"/>
        <family val="2"/>
        <scheme val="minor"/>
      </rPr>
      <t>AW1 (2400x1200), cửa sổ lùa nhôm kính sơn tĩnh điện, kính trong cường lực 8mm và toàn bộ phụ kiện như bản vẽ thiết kế</t>
    </r>
  </si>
  <si>
    <r>
      <t xml:space="preserve">AW2 (800x600), Aluminum single hung window with powder coating, blur tempered glass 6mm and full accessories as design drawing
</t>
    </r>
    <r>
      <rPr>
        <i/>
        <sz val="10"/>
        <color theme="5" tint="-0.499984740745262"/>
        <rFont val="Calibri"/>
        <family val="2"/>
        <scheme val="minor"/>
      </rPr>
      <t>AW2 (800x600), cửa sổ lật một cánh, nhôm kính, sơn tĩnh điện, kính mờ cường lực 6mm và toàn bộ phụ kiện như bản vẽ thiết kế</t>
    </r>
  </si>
  <si>
    <r>
      <t xml:space="preserve">AW3 (6000x1200), Aluminum system window (sliding and fixed window) with powder coating, clear tempered glass 8mm and full accessories as design drawing
</t>
    </r>
    <r>
      <rPr>
        <i/>
        <sz val="10"/>
        <color theme="5" tint="-0.499984740745262"/>
        <rFont val="Calibri"/>
        <family val="2"/>
        <scheme val="minor"/>
      </rPr>
      <t>AW3 (6000x1200), Hệ cửa sổ lùa có ô kính chết, nhôm kính, sơn tĩnh điện, kính trong cường lực 8mm  và toàn bộ phụ kiện như bản vẽ thiết kế</t>
    </r>
  </si>
  <si>
    <r>
      <t xml:space="preserve">SW1 (1000x1200), Steel frame fixed window with powder coating, fire resitant 60', clear  glass and full accessories as design drawing
</t>
    </r>
    <r>
      <rPr>
        <i/>
        <sz val="10"/>
        <color theme="5" tint="-0.499984740745262"/>
        <rFont val="Calibri"/>
        <family val="2"/>
        <scheme val="minor"/>
      </rPr>
      <t>SW1 (1000x1200), Vách kính cố định khung thép, sơn tĩnh điện, chống cháy 60 phút, kính trong chống cháy 60 phút và toàn bộ phụ kiện như bản vẽ thiết kế</t>
    </r>
  </si>
  <si>
    <r>
      <t xml:space="preserve">GP1 (3000x2800), Aluminum frame glass partition wall, double leafs door with powder coating, alu alloy profile thickness &gt;=65mm, clear tempered glass 8mm thick including sus 304 handle D40, ari door closer and full accessories as design drawing
</t>
    </r>
    <r>
      <rPr>
        <i/>
        <sz val="10"/>
        <color theme="5" tint="-0.499984740745262"/>
        <rFont val="Calibri"/>
        <family val="2"/>
        <scheme val="minor"/>
      </rPr>
      <t>GP1 (3000x2800), Vách kính khung nhôm, cửa đẩy hai cánh, sơn tĩnh điện, hệ nhôm &gt;=65mm, kính trong cường lực dày 8mm, bao gồm tay nắm cửa inox D40, tay đẩy hơi và toàn bộ phụ kiện như bản vẽ thiết kế</t>
    </r>
  </si>
  <si>
    <r>
      <t xml:space="preserve">GP2 (9150x6050), Currtain wall, aluminum frame with powder coating and aluminum flip windows with powder coating, alu alloy profile thickness &gt;=65mm, clear tempered glass 8mm thick including full accessories as design drawing
</t>
    </r>
    <r>
      <rPr>
        <i/>
        <sz val="10"/>
        <color theme="5" tint="-0.499984740745262"/>
        <rFont val="Calibri"/>
        <family val="2"/>
        <scheme val="minor"/>
      </rPr>
      <t>GP2 (9150x6050), Vách nhôm kính, sơn tĩnh điện và cửa sổ lật nhôm kính sơn tĩnh điện, hệ nhôm &gt;=65mm, kính trong cường lực dày 8mm và toàn bộ phụ kiện như bản vẽ thiết kế</t>
    </r>
  </si>
  <si>
    <r>
      <t xml:space="preserve">GP3 (9150x1200), Currtain wall, aluminum frame with powder coating and aluminum flip windows with powder coating, alu alloy profile thickness &gt;=65mm, clear tempered glass 8mm thick including full accessories as design drawing
</t>
    </r>
    <r>
      <rPr>
        <i/>
        <sz val="10"/>
        <color theme="5" tint="-0.499984740745262"/>
        <rFont val="Calibri"/>
        <family val="2"/>
        <scheme val="minor"/>
      </rPr>
      <t>GP3 (9150x1200), Vách nhôm kính, sơn tĩnh điện và cửa sổ lật nhôm kính sơn tĩnh điện, hệ nhôm &gt;=65mm, kính trong cường lực dày 8mm và toàn bộ phụ kiện như bản vẽ thiết kế</t>
    </r>
  </si>
  <si>
    <r>
      <t xml:space="preserve">GP4 (3000x3500), Aluminum frame glass partition wall, double leafs door with powder coating, alu alloy profile thickness &gt;=65mm, clear tempered glass 8mm thick including sus 304 handle D40, ari door closer and full accessories as design drawing
</t>
    </r>
    <r>
      <rPr>
        <i/>
        <sz val="10"/>
        <color theme="5" tint="-0.499984740745262"/>
        <rFont val="Calibri"/>
        <family val="2"/>
        <scheme val="minor"/>
      </rPr>
      <t>GP4 (3000x3500), Vách kính khung nhôm, cửa đẩy hai cánh, sơn tĩnh điện, hệ nhôm &gt;=65mm, kính trong cường lực dày 8mm, bao gồm tay nắm cửa inox D40, tay đẩy hơi và toàn bộ phụ kiện như bản vẽ thiết kế</t>
    </r>
  </si>
  <si>
    <r>
      <t xml:space="preserve">SL1(1100x6050), Steel frame louver with power coating, steel clean colorbond 0.5mm thickness, including full accessories as design drawing
</t>
    </r>
    <r>
      <rPr>
        <i/>
        <sz val="10"/>
        <color theme="5" tint="-0.499984740745262"/>
        <rFont val="Calibri"/>
        <family val="2"/>
        <scheme val="minor"/>
      </rPr>
      <t>SL1(1100x6050), cửa chớp thông gió thép, sơn tính điện,  lá sách thép dày 0.5mm bao gồm toàn bộ phụ kiện như bản vẽ thiết kế</t>
    </r>
  </si>
  <si>
    <r>
      <t xml:space="preserve">SL2(1100x6150), Steel frame louver with power coating, steel clean colorbond 0.5mm thickness, including full accessories as design drawing
</t>
    </r>
    <r>
      <rPr>
        <i/>
        <sz val="10"/>
        <color theme="5" tint="-0.499984740745262"/>
        <rFont val="Calibri"/>
        <family val="2"/>
        <scheme val="minor"/>
      </rPr>
      <t>SL2(1100x6150), cửa chớp thông gió thép, sơn tính điện,  lá sách thép dày 0.5mm bao gồm toàn bộ phụ kiện như bản vẽ thiết kế</t>
    </r>
  </si>
  <si>
    <r>
      <t xml:space="preserve">SL3(2400x1200), Steel frame louver with power coating, steel clean colorbond 0.5mm thickness, including full accessories as design drawing
</t>
    </r>
    <r>
      <rPr>
        <i/>
        <sz val="10"/>
        <color theme="5" tint="-0.499984740745262"/>
        <rFont val="Calibri"/>
        <family val="2"/>
        <scheme val="minor"/>
      </rPr>
      <t>SL3(2400x1200), cửa chớp thông gió thép, sơn tính điện,  lá sách thép dày 0.5mm bao gồm toàn bộ phụ kiện như bản vẽ thiết kế</t>
    </r>
  </si>
  <si>
    <r>
      <t xml:space="preserve">Fiberglass insect screen for SL3(2400x1200) Steel frame louver as design drawing
</t>
    </r>
    <r>
      <rPr>
        <i/>
        <sz val="10"/>
        <color theme="5" tint="-0.499984740745262"/>
        <rFont val="Calibri"/>
        <family val="2"/>
        <scheme val="minor"/>
      </rPr>
      <t>Lưới chống côn trùng sợi thủy tinh cho cửa SL3 (2400x1200) bao gồm toàn bộ phụ kiện như bản vẽ thiết kế</t>
    </r>
  </si>
  <si>
    <r>
      <t xml:space="preserve">Brick work with hollow brick 200mm thk, external walls
</t>
    </r>
    <r>
      <rPr>
        <i/>
        <sz val="10"/>
        <color theme="5" tint="-0.499984740745262"/>
        <rFont val="Calibri"/>
        <family val="2"/>
        <scheme val="minor"/>
      </rPr>
      <t>Xây tường gạch ống câu gạch thẻ, chiều dày 200mm, tường ngoài</t>
    </r>
  </si>
  <si>
    <r>
      <t xml:space="preserve">Brick work with hollow brick 200mm thk, internal walls
</t>
    </r>
    <r>
      <rPr>
        <i/>
        <sz val="10"/>
        <color theme="5" tint="-0.499984740745262"/>
        <rFont val="Calibri"/>
        <family val="2"/>
        <scheme val="minor"/>
      </rPr>
      <t>Xây tường gạch ống câu gạch thẻ, chiều dày 200mm, tường trong</t>
    </r>
  </si>
  <si>
    <r>
      <t xml:space="preserve">Brick work with hollow brick 100mm thk, internal walls
</t>
    </r>
    <r>
      <rPr>
        <i/>
        <sz val="10"/>
        <color theme="5" tint="-0.499984740745262"/>
        <rFont val="Calibri"/>
        <family val="2"/>
        <scheme val="minor"/>
      </rPr>
      <t>Xây tường gạch ống trong nhà chiều dày 100mm, tường trong</t>
    </r>
  </si>
  <si>
    <r>
      <t xml:space="preserve">Strip line for wall, 20x10mm
</t>
    </r>
    <r>
      <rPr>
        <i/>
        <sz val="10"/>
        <color theme="5" tint="-0.499984740745262"/>
        <rFont val="Calibri"/>
        <family val="2"/>
        <scheme val="minor"/>
      </rPr>
      <t>Kẻ ron tường, 20x10mm</t>
    </r>
  </si>
  <si>
    <r>
      <t xml:space="preserve">Floating joint mortar
</t>
    </r>
    <r>
      <rPr>
        <i/>
        <sz val="10"/>
        <color theme="5" tint="-0.499984740745262"/>
        <rFont val="Calibri"/>
        <family val="2"/>
        <scheme val="minor"/>
      </rPr>
      <t>Chỉ nổi tô vữa sơn nước</t>
    </r>
  </si>
  <si>
    <r>
      <t xml:space="preserve">Painting to gypsum partition
</t>
    </r>
    <r>
      <rPr>
        <i/>
        <sz val="10"/>
        <color theme="5" tint="-0.499984740745262"/>
        <rFont val="Calibri"/>
        <family val="2"/>
        <scheme val="minor"/>
      </rPr>
      <t>Sơn vách thạch cao</t>
    </r>
  </si>
  <si>
    <r>
      <t xml:space="preserve">Fiber glass wool insulation 50mm thk includes woven foil
</t>
    </r>
    <r>
      <rPr>
        <i/>
        <sz val="10"/>
        <color theme="5" tint="-0.499984740745262"/>
        <rFont val="Calibri"/>
        <family val="2"/>
        <scheme val="minor"/>
      </rPr>
      <t>Tấm cách nhiệt sợi thủy tinh dày 50mm bao gồm bạt cách nhiệt</t>
    </r>
  </si>
  <si>
    <r>
      <t xml:space="preserve">Door sill by granite stone 20mm, 100mm width
</t>
    </r>
    <r>
      <rPr>
        <i/>
        <sz val="10"/>
        <color theme="5" tint="-0.499984740745262"/>
        <rFont val="Calibri"/>
        <family val="2"/>
        <scheme val="minor"/>
      </rPr>
      <t>Ngạch cửa bằng đá granite dày 20mm, rộng 100mm</t>
    </r>
  </si>
  <si>
    <r>
      <t xml:space="preserve">Door sill by granite stone 20mm, 200mm width
</t>
    </r>
    <r>
      <rPr>
        <i/>
        <sz val="10"/>
        <color theme="5" tint="-0.499984740745262"/>
        <rFont val="Calibri"/>
        <family val="2"/>
        <scheme val="minor"/>
      </rPr>
      <t>Ngạch cửa bằng đá granite dày 20mm, rộng 200mm</t>
    </r>
  </si>
  <si>
    <r>
      <t xml:space="preserve">Granite stone 20mm thickness, above of uirnal, 120mm width
</t>
    </r>
    <r>
      <rPr>
        <i/>
        <sz val="10"/>
        <color theme="5" tint="-0.499984740745262"/>
        <rFont val="Calibri"/>
        <family val="2"/>
        <scheme val="minor"/>
      </rPr>
      <t>Lát đá granite dày 20mm phía trên bồn tiểu nam, rộng 120mm</t>
    </r>
  </si>
  <si>
    <r>
      <t xml:space="preserve">Anti-humid gypsum board concealed, thk 9mm to ceiling
</t>
    </r>
    <r>
      <rPr>
        <i/>
        <sz val="10"/>
        <color theme="5" tint="-0.499984740745262"/>
        <rFont val="Calibri"/>
        <family val="2"/>
        <scheme val="minor"/>
      </rPr>
      <t>Trần thạch cao chống ẩm khung chìm, dày 9mm</t>
    </r>
  </si>
  <si>
    <r>
      <t xml:space="preserve">Gypsum board, frame 600x600, thk 9mm to staircase ceiling
</t>
    </r>
    <r>
      <rPr>
        <i/>
        <sz val="10"/>
        <color theme="5" tint="-0.499984740745262"/>
        <rFont val="Calibri"/>
        <family val="2"/>
        <scheme val="minor"/>
      </rPr>
      <t>Trần thạch cao khung nổi 600x600, dày 9mm cho cầu thang</t>
    </r>
  </si>
  <si>
    <r>
      <t xml:space="preserve">SUS 304, step edging T frame
</t>
    </r>
    <r>
      <rPr>
        <i/>
        <sz val="10"/>
        <color theme="5" tint="-0.499984740745262"/>
        <rFont val="Calibri"/>
        <family val="2"/>
        <scheme val="minor"/>
      </rPr>
      <t>Nẹp T chống trượt - Inox 304</t>
    </r>
  </si>
  <si>
    <r>
      <t xml:space="preserve">SUS 304 , handrails for staircase
</t>
    </r>
    <r>
      <rPr>
        <i/>
        <sz val="10"/>
        <color theme="5" tint="-0.499984740745262"/>
        <rFont val="Calibri"/>
        <family val="2"/>
        <scheme val="minor"/>
      </rPr>
      <t xml:space="preserve">Lan can cầu thang inox 304 </t>
    </r>
  </si>
  <si>
    <t>BW-SF-06c</t>
  </si>
  <si>
    <t>BW-R0-08c</t>
  </si>
  <si>
    <t>BW-R0-10a</t>
  </si>
  <si>
    <t>BW-DW-45</t>
  </si>
  <si>
    <t>BW-DW-46</t>
  </si>
  <si>
    <t>BW-DW-47</t>
  </si>
  <si>
    <t>BW-DW-48</t>
  </si>
  <si>
    <t>BW-DW-49</t>
  </si>
  <si>
    <t>BW-DW-50</t>
  </si>
  <si>
    <t>BW-DW-51</t>
  </si>
  <si>
    <t>BW-DW-52</t>
  </si>
  <si>
    <t>BW-DW-53</t>
  </si>
  <si>
    <t>BW-DW-54</t>
  </si>
  <si>
    <t>BW-DW-55</t>
  </si>
  <si>
    <t>BW-DW-56</t>
  </si>
  <si>
    <t>BW-DW-57</t>
  </si>
  <si>
    <t>BW-DW-58</t>
  </si>
  <si>
    <t>BW-DW-59</t>
  </si>
  <si>
    <t>BW-DW-60</t>
  </si>
  <si>
    <t>BW-DW-61</t>
  </si>
  <si>
    <t>BW-DW-62</t>
  </si>
  <si>
    <t>BW-DW-63</t>
  </si>
  <si>
    <t>BW-DW-64</t>
  </si>
  <si>
    <t>BW-DW-65</t>
  </si>
  <si>
    <t>BW-DW-66</t>
  </si>
  <si>
    <t>BW-DW-67</t>
  </si>
  <si>
    <t>BW-DW-68</t>
  </si>
  <si>
    <t>BW-DW-69</t>
  </si>
  <si>
    <t>BW-DW-70</t>
  </si>
  <si>
    <r>
      <t xml:space="preserve">Paint for ceiling including skimcoat, 1 primer, 2 coated paint
</t>
    </r>
    <r>
      <rPr>
        <sz val="10"/>
        <color theme="5" tint="-0.499984740745262"/>
        <rFont val="Calibri"/>
        <family val="2"/>
        <scheme val="minor"/>
      </rPr>
      <t>Sơn trần bao gồm bả, 1 lớp lót và 2 lớp sơn phủ</t>
    </r>
  </si>
  <si>
    <r>
      <t xml:space="preserve">Fiberglass insect screen for SL4(6000x1200) Steel frame louver as design drawing
</t>
    </r>
    <r>
      <rPr>
        <i/>
        <sz val="10"/>
        <color theme="5" tint="-0.499984740745262"/>
        <rFont val="Calibri"/>
        <family val="2"/>
        <scheme val="minor"/>
      </rPr>
      <t>Lưới chống côn trùng sợi thủy tinh cho cửa SL4 (6000x1200) bao gồm toàn bộ phụ kiện như bản vẽ thiết kế</t>
    </r>
  </si>
  <si>
    <r>
      <t xml:space="preserve">SL4(6000x1200), Steel frame louver with power coating, combine industrial exhaust fan steel clean colorbond 0.5mm thickness, including full accessories as design drawing
</t>
    </r>
    <r>
      <rPr>
        <i/>
        <sz val="10"/>
        <color theme="5" tint="-0.499984740745262"/>
        <rFont val="Calibri"/>
        <family val="2"/>
        <scheme val="minor"/>
      </rPr>
      <t>SL4(6000x1200), cửa chớp thông gió thép, sơn tính điện kết hợp quạt hút công nghệp,  lá sách thép dày 0.5mm bao gồm toàn bộ phụ kiện như bản vẽ thiết kế</t>
    </r>
  </si>
  <si>
    <t>Qty</t>
  </si>
  <si>
    <r>
      <t xml:space="preserve">Site leveling 
</t>
    </r>
    <r>
      <rPr>
        <b/>
        <i/>
        <sz val="10"/>
        <color theme="5" tint="-0.499984740745262"/>
        <rFont val="Calibri"/>
        <family val="2"/>
        <scheme val="minor"/>
      </rPr>
      <t>San lấp</t>
    </r>
  </si>
  <si>
    <t>BW-PG-10</t>
  </si>
  <si>
    <r>
      <t xml:space="preserve">Soil Backfill to infrastructure (used Soil excavation) 
</t>
    </r>
    <r>
      <rPr>
        <sz val="10"/>
        <color theme="5" tint="-0.499984740745262"/>
        <rFont val="Calibri"/>
        <family val="2"/>
        <scheme val="minor"/>
      </rPr>
      <t>Đắp đất cho hạ tầ</t>
    </r>
    <r>
      <rPr>
        <i/>
        <sz val="10"/>
        <color theme="5" tint="-0.499984740745262"/>
        <rFont val="Calibri"/>
        <family val="2"/>
        <scheme val="minor"/>
      </rPr>
      <t>ng (sử dụng đất đào)</t>
    </r>
  </si>
  <si>
    <r>
      <t xml:space="preserve">To Warehouse's floor to get design level 
</t>
    </r>
    <r>
      <rPr>
        <sz val="10"/>
        <color theme="5" tint="-0.499984740745262"/>
        <rFont val="Calibri"/>
        <family val="2"/>
        <scheme val="minor"/>
      </rPr>
      <t>C</t>
    </r>
    <r>
      <rPr>
        <i/>
        <sz val="10"/>
        <color theme="5" tint="-0.499984740745262"/>
        <rFont val="Calibri"/>
        <family val="2"/>
        <scheme val="minor"/>
      </rPr>
      <t xml:space="preserve">ho các nhà kho để đạt cao độ thiết kế </t>
    </r>
  </si>
  <si>
    <r>
      <t xml:space="preserve">Backfilling by sand with compacted K=0.98, 300mm thick
</t>
    </r>
    <r>
      <rPr>
        <i/>
        <sz val="10"/>
        <color theme="5" tint="-0.499984740745262"/>
        <rFont val="Calibri"/>
        <family val="2"/>
        <scheme val="minor"/>
      </rPr>
      <t>Lấp cát đầm chặt K=0.98, dày 300mm</t>
    </r>
  </si>
  <si>
    <r>
      <t xml:space="preserve">Aggregate type 1, 300mm thk, K &gt;= 0.98, Elv=280MPa
</t>
    </r>
    <r>
      <rPr>
        <i/>
        <sz val="10"/>
        <color theme="5" tint="-0.499984740745262"/>
        <rFont val="Calibri"/>
        <family val="2"/>
        <scheme val="minor"/>
      </rPr>
      <t>Cấp phối đá dăm loại 1, dày 300mm, K &gt;= 0.98, Elv=280MPa</t>
    </r>
  </si>
  <si>
    <t>BW-LAR-03b</t>
  </si>
  <si>
    <r>
      <t xml:space="preserve">Bitumen layer 1.1 kg/m2
</t>
    </r>
    <r>
      <rPr>
        <i/>
        <sz val="10"/>
        <color theme="5" tint="-0.499984740745262"/>
        <rFont val="Calibri"/>
        <family val="2"/>
        <scheme val="minor"/>
      </rPr>
      <t>Lớp nhựa thấm bám 1.1kg/m2</t>
    </r>
  </si>
  <si>
    <r>
      <t xml:space="preserve">Asphalt type BTNR 25, 70mm thick, Elv=320Mpa
</t>
    </r>
    <r>
      <rPr>
        <i/>
        <sz val="10"/>
        <color theme="5" tint="-0.499984740745262"/>
        <rFont val="Calibri"/>
        <family val="2"/>
        <scheme val="minor"/>
      </rPr>
      <t>Bê tông nhựa rỗng loại BTNR 25, dày 70mm, Elv=320Mpa</t>
    </r>
  </si>
  <si>
    <t>BW-LAR-07</t>
  </si>
  <si>
    <r>
      <t xml:space="preserve">Asphalt type BTNC 12.5, 50mm thick, Elv=420Mpa
</t>
    </r>
    <r>
      <rPr>
        <i/>
        <sz val="10"/>
        <color theme="5" tint="-0.499984740745262"/>
        <rFont val="Calibri"/>
        <family val="2"/>
        <scheme val="minor"/>
      </rPr>
      <t>Bê tông nhựa chặt loại BTNC 12.5, dày 50mm, Elv=420Mpa</t>
    </r>
  </si>
  <si>
    <t>BW-HCR-02c</t>
  </si>
  <si>
    <t>BW-HCR-02d</t>
  </si>
  <si>
    <r>
      <t xml:space="preserve">Concrete B25 to road, 220 thk
</t>
    </r>
    <r>
      <rPr>
        <i/>
        <sz val="10"/>
        <color theme="5" tint="-0.499984740745262"/>
        <rFont val="Calibri"/>
        <family val="2"/>
        <scheme val="minor"/>
      </rPr>
      <t>Bê tông  nền đường B25, dày 220mm</t>
    </r>
  </si>
  <si>
    <r>
      <t xml:space="preserve">Shrinkage joint (SJ) and insert bitumen including rebar D25, uPVC D27
</t>
    </r>
    <r>
      <rPr>
        <i/>
        <sz val="10"/>
        <color theme="5" tint="-0.499984740745262"/>
        <rFont val="Calibri"/>
        <family val="2"/>
        <scheme val="minor"/>
      </rPr>
      <t>Thi công khe chống nứt và chèn nhựa đường bao gồm thép D25, ống uPVC D27</t>
    </r>
  </si>
  <si>
    <t>BW-HCR-02e</t>
  </si>
  <si>
    <r>
      <t xml:space="preserve">Aggregate type 2, 250mm thk, K &gt;= 0.95, Evl=220MPa
</t>
    </r>
    <r>
      <rPr>
        <i/>
        <sz val="10"/>
        <color theme="5" tint="-0.499984740745262"/>
        <rFont val="Calibri"/>
        <family val="2"/>
        <scheme val="minor"/>
      </rPr>
      <t>Cấp phối đá dăm loại 2, dày 250mm, K &gt;= 0.95, Evl=220MPa</t>
    </r>
  </si>
  <si>
    <r>
      <t xml:space="preserve">Medium compacted sand , 50mm thick
</t>
    </r>
    <r>
      <rPr>
        <i/>
        <sz val="10"/>
        <color theme="5" tint="-0.499984740745262"/>
        <rFont val="Calibri"/>
        <family val="2"/>
        <scheme val="minor"/>
      </rPr>
      <t>Lớp cát hạt trung dày 50mm</t>
    </r>
  </si>
  <si>
    <r>
      <t xml:space="preserve">Grass paver block
</t>
    </r>
    <r>
      <rPr>
        <i/>
        <sz val="10"/>
        <color theme="5" tint="-0.499984740745262"/>
        <rFont val="Calibri"/>
        <family val="2"/>
        <scheme val="minor"/>
      </rPr>
      <t>Gạch trồng cỏ</t>
    </r>
  </si>
  <si>
    <r>
      <t xml:space="preserve">Aggregate type 2, 150mm thk, K &gt;= 0.95, Evl=220MPa
</t>
    </r>
    <r>
      <rPr>
        <i/>
        <sz val="10"/>
        <color theme="5" tint="-0.499984740745262"/>
        <rFont val="Calibri"/>
        <family val="2"/>
        <scheme val="minor"/>
      </rPr>
      <t>Cấp phối đá dăm loại 2, dày 150mm, K &gt;= 0.95, Evl=220MPa</t>
    </r>
  </si>
  <si>
    <r>
      <t xml:space="preserve">Sand fill 50mm thick
</t>
    </r>
    <r>
      <rPr>
        <i/>
        <sz val="10"/>
        <color theme="5" tint="-0.499984740745262"/>
        <rFont val="Calibri"/>
        <family val="2"/>
        <scheme val="minor"/>
      </rPr>
      <t>Cát vàng đầm chặt dày 50mm</t>
    </r>
  </si>
  <si>
    <r>
      <t xml:space="preserve">Concrete panel walkway (300x900x60)m2
</t>
    </r>
    <r>
      <rPr>
        <i/>
        <sz val="10"/>
        <color theme="5" tint="-0.499984740745262"/>
        <rFont val="Calibri"/>
        <family val="2"/>
        <scheme val="minor"/>
      </rPr>
      <t xml:space="preserve">Lối đi bộ bằng đan bê tông (300x900x60)m2 </t>
    </r>
  </si>
  <si>
    <r>
      <t xml:space="preserve">Container no left/turn/enter signage_D700
</t>
    </r>
    <r>
      <rPr>
        <sz val="10"/>
        <color theme="5" tint="-0.499984740745262"/>
        <rFont val="Calibri"/>
        <family val="2"/>
        <scheme val="minor"/>
      </rPr>
      <t>Biển báo cấm container rẽ/đi vào_D700</t>
    </r>
  </si>
  <si>
    <r>
      <t xml:space="preserve">Maximum speed 5Km/h signage_D700
</t>
    </r>
    <r>
      <rPr>
        <i/>
        <sz val="10"/>
        <color theme="5" tint="-0.499984740745262"/>
        <rFont val="Calibri"/>
        <family val="2"/>
        <scheme val="minor"/>
      </rPr>
      <t>Biển báo tốc độ tối đa 5Km/h_D700</t>
    </r>
  </si>
  <si>
    <r>
      <t xml:space="preserve">Signage parking area
</t>
    </r>
    <r>
      <rPr>
        <i/>
        <sz val="10"/>
        <color theme="5" tint="-0.499984740745262"/>
        <rFont val="Calibri"/>
        <family val="2"/>
        <scheme val="minor"/>
      </rPr>
      <t>Biển báo vị trí đậu xe</t>
    </r>
  </si>
  <si>
    <t>BW-RM-19</t>
  </si>
  <si>
    <r>
      <t xml:space="preserve">Arrow marking type 1
</t>
    </r>
    <r>
      <rPr>
        <i/>
        <sz val="10"/>
        <color theme="5" tint="-0.499984740745262"/>
        <rFont val="Calibri"/>
        <family val="2"/>
        <scheme val="minor"/>
      </rPr>
      <t>Mũi tên loại 1</t>
    </r>
  </si>
  <si>
    <t>BW-RM-20</t>
  </si>
  <si>
    <r>
      <t xml:space="preserve">Arrow marking type 2
</t>
    </r>
    <r>
      <rPr>
        <i/>
        <sz val="10"/>
        <color theme="5" tint="-0.499984740745262"/>
        <rFont val="Calibri"/>
        <family val="2"/>
        <scheme val="minor"/>
      </rPr>
      <t>Mũi tên loại 2</t>
    </r>
  </si>
  <si>
    <t>BW-RM-21</t>
  </si>
  <si>
    <r>
      <t xml:space="preserve">Arrow marking type 3
</t>
    </r>
    <r>
      <rPr>
        <i/>
        <sz val="10"/>
        <color theme="5" tint="-0.499984740745262"/>
        <rFont val="Calibri"/>
        <family val="2"/>
        <scheme val="minor"/>
      </rPr>
      <t>Mũi tên loại 3</t>
    </r>
  </si>
  <si>
    <r>
      <t xml:space="preserve">Brown soilt for grass
</t>
    </r>
    <r>
      <rPr>
        <i/>
        <sz val="10"/>
        <color theme="5" tint="-0.499984740745262"/>
        <rFont val="Calibri"/>
        <family val="2"/>
        <scheme val="minor"/>
      </rPr>
      <t>Đất nâu trồng cỏ</t>
    </r>
  </si>
  <si>
    <r>
      <t xml:space="preserve">1200x1200m Steel mesh at connection point
</t>
    </r>
    <r>
      <rPr>
        <i/>
        <sz val="10"/>
        <color theme="5" tint="-0.499984740745262"/>
        <rFont val="Calibri"/>
        <family val="2"/>
        <scheme val="minor"/>
      </rPr>
      <t>Lưới thép chắn rác tại điểm kết nối kích thước 1200x1200mm</t>
    </r>
  </si>
  <si>
    <r>
      <t xml:space="preserve">Supply and Install Concrete pipe DN400 H30, including all relating works for completion (soil excavation, backfill, compacted, joint, culvert...)
</t>
    </r>
    <r>
      <rPr>
        <i/>
        <sz val="10"/>
        <color theme="5" tint="-0.499984740745262"/>
        <rFont val="Calibri"/>
        <family val="2"/>
        <scheme val="minor"/>
      </rPr>
      <t>CCLD Ống BTCT DN400 H30, bao gồm tất cả công tác liên quan để hoàn thành công việc theo thiết kế (công tác đất, cát đầm chặt joint cao su, gối cống,…)</t>
    </r>
  </si>
  <si>
    <r>
      <t xml:space="preserve">Supply and Install Concrete pipe DN800 H30, including all relating works for completion (soil excavation, backfill, compacted, joint, culvert...)
</t>
    </r>
    <r>
      <rPr>
        <i/>
        <sz val="10"/>
        <color theme="5" tint="-0.499984740745262"/>
        <rFont val="Calibri"/>
        <family val="2"/>
        <scheme val="minor"/>
      </rPr>
      <t>CCLD Ống BTCT DN800 H30, bao gồm tất cả công tác liên quan để hoàn thành công việc theo thiết kế (công tác đất, cát đầm chặt joint cao su, gối cống,…)</t>
    </r>
  </si>
  <si>
    <r>
      <t xml:space="preserve">Supply and Install uPVC D220 connection from drain water downpipe with manhole, including all relating works for completion (soil excavation, backfill, compacted, joint, culvert... and accessories)
</t>
    </r>
    <r>
      <rPr>
        <i/>
        <sz val="10"/>
        <color theme="5" tint="-0.499984740745262"/>
        <rFont val="Calibri"/>
        <family val="2"/>
        <scheme val="minor"/>
      </rPr>
      <t>CCLD Ống uPVC D220 kết nối từ ống thoát nước mái đến hố ga, bao gồm tất cả công tác liên quan để hoàn thành công việc theo thiết kế (công tác đất, cát đầm chặt joint cao su, gối cống,… và phụ kiện)</t>
    </r>
  </si>
  <si>
    <r>
      <t xml:space="preserve">Supply and Install uPVC D180 connection from drain water downpipe with manhole, including all relating works for completion (soil excavation, backfill, compacted, joint, culvert... and accessories)
</t>
    </r>
    <r>
      <rPr>
        <i/>
        <sz val="10"/>
        <color theme="5" tint="-0.499984740745262"/>
        <rFont val="Calibri"/>
        <family val="2"/>
        <scheme val="minor"/>
      </rPr>
      <t>CCLD Ống uPVC D180 kết nối từ ống thoát nước mái đến hố ga, bao gồm tất cả công tác liên quan để hoàn thành công việc theo thiết kế (công tác đất, cát đầm chặt joint cao su, gối cống,… và phụ kiện)</t>
    </r>
  </si>
  <si>
    <r>
      <t xml:space="preserve">Supply and Install uPVC D160 connection from drain water downpipe with manhole, including all relating works for completion (soil excavation, backfill, compacted, joint, culvert... and accessories)
</t>
    </r>
    <r>
      <rPr>
        <i/>
        <sz val="10"/>
        <color theme="5" tint="-0.499984740745262"/>
        <rFont val="Calibri"/>
        <family val="2"/>
        <scheme val="minor"/>
      </rPr>
      <t>CCLD Ống uPVC D160 kết nối từ ống thoát nước mái đến hố ga, bao gồm tất cả công tác liên quan để hoàn thành công việc theo thiết kế (công tác đất, cát đầm chặt joint cao su, gối cống,… và phụ kiện)</t>
    </r>
  </si>
  <si>
    <r>
      <t xml:space="preserve">Supply and Install uPVC D140 connection from drain water downpipe with manhole, including all relating works for completion (soil excavation, backfill, compacted, joint, culvert... and accessories)
</t>
    </r>
    <r>
      <rPr>
        <i/>
        <sz val="10"/>
        <color theme="5" tint="-0.499984740745262"/>
        <rFont val="Calibri"/>
        <family val="2"/>
        <scheme val="minor"/>
      </rPr>
      <t>CCLD Ống uPVC D140 kết nối từ ống thoát nước mái đến hố ga, bao gồm tất cả công tác liên quan để hoàn thành công việc theo thiết kế (công tác đất, cát đầm chặt joint cao su, gối cống,… và phụ kiện)</t>
    </r>
  </si>
  <si>
    <t>BW-SDS-22b</t>
  </si>
  <si>
    <r>
      <t xml:space="preserve">Concrete support to drain water downpipe type 1, including all relating works for completion (soil excavation, backfill, compacted,... )
</t>
    </r>
    <r>
      <rPr>
        <i/>
        <sz val="10"/>
        <color theme="5" tint="-0.499984740745262"/>
        <rFont val="Calibri"/>
        <family val="2"/>
        <scheme val="minor"/>
      </rPr>
      <t>Gối đở bê tông cho ống thoát nước mái loại 1, bao gồm tất cả công tác liên quan để hoàn thành công việc theo thiết kế (công tác đất, cát đầm chặt,… )</t>
    </r>
  </si>
  <si>
    <t>BW-SDS-22c</t>
  </si>
  <si>
    <r>
      <t xml:space="preserve">Concrete support to drain water downpipe type 2, including all relating works for completion (soil excavation, backfill, compacted,... )
</t>
    </r>
    <r>
      <rPr>
        <i/>
        <sz val="10"/>
        <color theme="5" tint="-0.499984740745262"/>
        <rFont val="Calibri"/>
        <family val="2"/>
        <scheme val="minor"/>
      </rPr>
      <t>Gối đở bê tông cho ống thoát nước mái loại 2, bao gồm tất cả công tác liên quan để hoàn thành công việc theo thiết kế (công tác đất, cát đầm chặt,… )</t>
    </r>
  </si>
  <si>
    <r>
      <t xml:space="preserve">Manhole type 3, size 1200x800mm for sewerage system
</t>
    </r>
    <r>
      <rPr>
        <i/>
        <sz val="10"/>
        <color theme="5" tint="-0.499984740745262"/>
        <rFont val="Calibri"/>
        <family val="2"/>
        <scheme val="minor"/>
      </rPr>
      <t>Hố Ga loại 3, kích thước 1200x800mm cho hệ thống nước thải</t>
    </r>
  </si>
  <si>
    <r>
      <t xml:space="preserve">Manhole type 4, size 1200x800mm for sewerage system
</t>
    </r>
    <r>
      <rPr>
        <i/>
        <sz val="10"/>
        <color theme="5" tint="-0.499984740745262"/>
        <rFont val="Calibri"/>
        <family val="2"/>
        <scheme val="minor"/>
      </rPr>
      <t>Hố Ga loại 4, kích thước 1200x800mm cho hệ thống nước thải</t>
    </r>
  </si>
  <si>
    <r>
      <t xml:space="preserve">Manhole type 5, size 1200x800mm for sewerage system
</t>
    </r>
    <r>
      <rPr>
        <i/>
        <sz val="10"/>
        <color theme="5" tint="-0.499984740745262"/>
        <rFont val="Calibri"/>
        <family val="2"/>
        <scheme val="minor"/>
      </rPr>
      <t>Hố Ga loại 5, kích thước 1200x800mm cho hệ thống nước thải</t>
    </r>
  </si>
  <si>
    <r>
      <t xml:space="preserve">Manhole checking quality, size 800x800mm for sewerage system
</t>
    </r>
    <r>
      <rPr>
        <i/>
        <sz val="10"/>
        <color theme="5" tint="-0.499984740745262"/>
        <rFont val="Calibri"/>
        <family val="2"/>
        <scheme val="minor"/>
      </rPr>
      <t>Hố Ga kiểm tra chất lượng, kích thước 800x800mm cho hệ thống nước thải</t>
    </r>
  </si>
  <si>
    <r>
      <t xml:space="preserve">Supply and Install HPDE pipe D200 (1 layer), including all relating works for completion (soil excavation, backfill, compacted, joint, culvert, brick warning...)
</t>
    </r>
    <r>
      <rPr>
        <i/>
        <sz val="10"/>
        <color theme="5" tint="-0.499984740745262"/>
        <rFont val="Calibri"/>
        <family val="2"/>
        <scheme val="minor"/>
      </rPr>
      <t>CCLD Ống HDPE D200 (1 vách), bao gồm tất cả công tác liên quan để hoàn thành công việc theo thiết kế (công tác đất, cát đầm chặt joint cao su, gối cống, gạch đinh làm dấu…)</t>
    </r>
  </si>
  <si>
    <r>
      <t xml:space="preserve">Supply and Install HPDE pipe D200 (2 layer), including all relating works for completion (soil excavation, backfill, compacted, joint, culvert, brick warning...)
</t>
    </r>
    <r>
      <rPr>
        <i/>
        <sz val="10"/>
        <color theme="5" tint="-0.499984740745262"/>
        <rFont val="Calibri"/>
        <family val="2"/>
        <scheme val="minor"/>
      </rPr>
      <t>CCLD Ống HDPE D200 (2 vách), bao gồm tất cả công tác liên quan để hoàn thành công việc theo thiết kế (công tác đất, cát đầm chặt joint cao su, gối cống, gạch đinh làm dấu…)</t>
    </r>
  </si>
  <si>
    <r>
      <t xml:space="preserve">Pre concrete slab, 100mm thick, 400 width cover HDPE pipe D200 including rebar D8a200, 1 layer
</t>
    </r>
    <r>
      <rPr>
        <i/>
        <sz val="10"/>
        <color theme="5" tint="-0.499984740745262"/>
        <rFont val="Calibri"/>
        <family val="2"/>
        <scheme val="minor"/>
      </rPr>
      <t>Tấm đan bê tông đúc sẳn, dày 100mm rộng 400mm trên ống thoát nước thải D200 bao gồm cốt thép D8a200, 1 lớp thép</t>
    </r>
  </si>
  <si>
    <r>
      <t xml:space="preserve">uPVC D114, connecting between septic tank and manhole for sewerage system including accessories
</t>
    </r>
    <r>
      <rPr>
        <i/>
        <sz val="10"/>
        <color theme="5" tint="-0.499984740745262"/>
        <rFont val="Calibri"/>
        <family val="2"/>
        <scheme val="minor"/>
      </rPr>
      <t>Ống uPVC D114 kết nối giữa bể tự hoại và hố ga thoát nước thải, bao gồm phụ kiện</t>
    </r>
  </si>
  <si>
    <r>
      <t xml:space="preserve">Van khóa DN100
</t>
    </r>
    <r>
      <rPr>
        <i/>
        <sz val="10"/>
        <color theme="5" tint="-0.499984740745262"/>
        <rFont val="Calibri"/>
        <family val="2"/>
        <scheme val="minor"/>
      </rPr>
      <t>Check valve DN100</t>
    </r>
  </si>
  <si>
    <r>
      <t xml:space="preserve">Đồng hồ đo DN100
</t>
    </r>
    <r>
      <rPr>
        <i/>
        <sz val="10"/>
        <color theme="5" tint="-0.499984740745262"/>
        <rFont val="Calibri"/>
        <family val="2"/>
        <scheme val="minor"/>
      </rPr>
      <t>Gauges DN100</t>
    </r>
  </si>
  <si>
    <r>
      <t xml:space="preserve">Septic tank type 2 (2.0m x 2.0m x 2.0m) and accessories
</t>
    </r>
    <r>
      <rPr>
        <i/>
        <sz val="10"/>
        <color theme="5" tint="-0.499984740745262"/>
        <rFont val="Calibri"/>
        <family val="2"/>
        <scheme val="minor"/>
      </rPr>
      <t>Bể tự hoại loại 2 (2.0m x 2.0m x 2.0m) và phụ kiện</t>
    </r>
  </si>
  <si>
    <r>
      <t xml:space="preserve">Grease colecting hole (1.2m x 2.3m x 1.8m) and accessories
</t>
    </r>
    <r>
      <rPr>
        <i/>
        <sz val="10"/>
        <color theme="5" tint="-0.499984740745262"/>
        <rFont val="Calibri"/>
        <family val="2"/>
        <scheme val="minor"/>
      </rPr>
      <t>Hố thu mỡ (1.2m x 2.3m x 1.8m) và phụ kiện</t>
    </r>
  </si>
  <si>
    <t xml:space="preserve"> </t>
  </si>
  <si>
    <t>Supply &amp; installation Main switch boards (MSB), including incomming from transformer, ATS, surge suppression, power factor correction, complete with circuit breakers, enclosures, earthing works  and all necessary accessories
Cung cấp và lắp đặt tủ điện chính bao gồm tất cả các thiết bị đóng cắt, đo lường, vỏ tủ điện, công tác tiếp địa , và tất cả phụ kiện cần thiết</t>
  </si>
  <si>
    <t>4x1C-6mm2 Cu/XLPE/PVC +E-6mm2</t>
  </si>
  <si>
    <t>4x1C-120mm2 Cu/XLPE/PVC +E-70mm2</t>
  </si>
  <si>
    <t>4x1C-50mm2 Cu/XLPE/PVC +E-25mm2</t>
  </si>
  <si>
    <t>4x1C-16mm2 Cu/XLPE/PVC +E-16mm2</t>
  </si>
  <si>
    <t>4x1C-10mm2 Cu/XLPE/PVC +E-10mm2</t>
  </si>
  <si>
    <t>1x4C-2.5mm2 Cu/PVC/PVC</t>
  </si>
  <si>
    <t>3x1C-4mm2 Cu/PVC/PVC</t>
  </si>
  <si>
    <t>3x1C-2.5mm2 Cu/PVC</t>
  </si>
  <si>
    <t>3x1C-4mm2 Cu/XLPE/PVC-FR + E-4mm2</t>
  </si>
  <si>
    <t/>
  </si>
  <si>
    <t>Supply &amp; installation of Lighting fixture system including fitting &amp; all accessories.
Cung cấp và lắp đặt hệ thống chiếu sáng bao gồm tất cả các phụ kiện cần thiết</t>
  </si>
  <si>
    <t>nr</t>
  </si>
  <si>
    <t>Cable and conduits
Dây điều khiển và ống luồn</t>
  </si>
  <si>
    <t>Hydrants &amp; Hosereels System
Hệ Thống Chữa Cháy Vách Tường</t>
  </si>
  <si>
    <t>Note</t>
  </si>
  <si>
    <t>bottle</t>
  </si>
  <si>
    <r>
      <t xml:space="preserve">ANCILARY BUILDING
</t>
    </r>
    <r>
      <rPr>
        <b/>
        <i/>
        <sz val="10"/>
        <rFont val="Calibri"/>
        <family val="2"/>
        <scheme val="minor"/>
      </rPr>
      <t>CÔNG TRÌNH PHỤ</t>
    </r>
  </si>
  <si>
    <r>
      <t xml:space="preserve">INFRASTRUCTURE
</t>
    </r>
    <r>
      <rPr>
        <b/>
        <i/>
        <sz val="10"/>
        <rFont val="Calibri"/>
        <family val="2"/>
        <scheme val="minor"/>
      </rPr>
      <t>HẠ TẦNG</t>
    </r>
  </si>
  <si>
    <r>
      <t xml:space="preserve">PREPARATORY GROUNDWORKS
</t>
    </r>
    <r>
      <rPr>
        <b/>
        <i/>
        <sz val="10"/>
        <rFont val="Calibri"/>
        <family val="2"/>
        <scheme val="minor"/>
      </rPr>
      <t>CÔNG TÁC CHUẨN BỊ MẶT BẰNG</t>
    </r>
  </si>
  <si>
    <r>
      <t xml:space="preserve">CURBS
</t>
    </r>
    <r>
      <rPr>
        <b/>
        <i/>
        <sz val="10"/>
        <rFont val="Calibri"/>
        <family val="2"/>
        <scheme val="minor"/>
      </rPr>
      <t xml:space="preserve"> BÓ VỈA</t>
    </r>
  </si>
  <si>
    <r>
      <t xml:space="preserve">SOFTSCAPE WORKS
</t>
    </r>
    <r>
      <rPr>
        <b/>
        <i/>
        <sz val="10"/>
        <rFont val="Calibri"/>
        <family val="2"/>
        <scheme val="minor"/>
      </rPr>
      <t>CÔNG TÁC CÂY XANH</t>
    </r>
  </si>
  <si>
    <t>BW-DL-15</t>
  </si>
  <si>
    <t>BW-SF-04a</t>
  </si>
  <si>
    <t>BW-SF-05d</t>
  </si>
  <si>
    <t>BW-SF-09b</t>
  </si>
  <si>
    <t>BW-SF-14a</t>
  </si>
  <si>
    <t>BW-SF-15b</t>
  </si>
  <si>
    <t>BW-CS-04a</t>
  </si>
  <si>
    <t>BILL 2 - WAREHOUSE FB1</t>
  </si>
  <si>
    <t>BIỂU 2 - NHÀ KHO FB1</t>
  </si>
  <si>
    <t>BILL 2 - FACTORY FB1</t>
  </si>
  <si>
    <r>
      <t xml:space="preserve">Supply and install tie rod of steel trusses (D16)
</t>
    </r>
    <r>
      <rPr>
        <i/>
        <sz val="10"/>
        <color theme="5" tint="-0.499984740745262"/>
        <rFont val="Calibri"/>
        <family val="2"/>
        <scheme val="minor"/>
      </rPr>
      <t>Cung cấp và lắp đặt thanh giằng kèo thép D16</t>
    </r>
  </si>
  <si>
    <t>BW-CA-07</t>
  </si>
  <si>
    <r>
      <t xml:space="preserve">Asphalt type BTNC 12.5, </t>
    </r>
    <r>
      <rPr>
        <sz val="10"/>
        <color rgb="FFFF0000"/>
        <rFont val="Calibri"/>
        <family val="2"/>
        <scheme val="minor"/>
      </rPr>
      <t>60mm thick</t>
    </r>
    <r>
      <rPr>
        <sz val="10"/>
        <color theme="1"/>
        <rFont val="Calibri"/>
        <family val="2"/>
        <scheme val="minor"/>
      </rPr>
      <t xml:space="preserve">, Elv=420Mpa
</t>
    </r>
    <r>
      <rPr>
        <i/>
        <sz val="10"/>
        <color theme="5" tint="-0.499984740745262"/>
        <rFont val="Calibri"/>
        <family val="2"/>
        <scheme val="minor"/>
      </rPr>
      <t xml:space="preserve">Bê tông nhựa chặt loại BTNC 12.5, </t>
    </r>
    <r>
      <rPr>
        <i/>
        <sz val="10"/>
        <color rgb="FFFF0000"/>
        <rFont val="Calibri"/>
        <family val="2"/>
        <scheme val="minor"/>
      </rPr>
      <t>dày 60mm,</t>
    </r>
    <r>
      <rPr>
        <i/>
        <sz val="10"/>
        <color theme="5" tint="-0.499984740745262"/>
        <rFont val="Calibri"/>
        <family val="2"/>
        <scheme val="minor"/>
      </rPr>
      <t xml:space="preserve"> Elv=420Mpa</t>
    </r>
  </si>
  <si>
    <r>
      <t xml:space="preserve">Bitumen layer </t>
    </r>
    <r>
      <rPr>
        <sz val="10"/>
        <color rgb="FFFF0000"/>
        <rFont val="Calibri"/>
        <family val="2"/>
        <scheme val="minor"/>
      </rPr>
      <t>1.0kg/m2</t>
    </r>
    <r>
      <rPr>
        <sz val="10"/>
        <color theme="1"/>
        <rFont val="Calibri"/>
        <family val="2"/>
        <scheme val="minor"/>
      </rPr>
      <t xml:space="preserve">
</t>
    </r>
    <r>
      <rPr>
        <i/>
        <sz val="10"/>
        <color theme="5" tint="-0.499984740745262"/>
        <rFont val="Calibri"/>
        <family val="2"/>
        <scheme val="minor"/>
      </rPr>
      <t xml:space="preserve">Lớp nhựa thấm bám </t>
    </r>
    <r>
      <rPr>
        <i/>
        <sz val="10"/>
        <color rgb="FFFF0000"/>
        <rFont val="Calibri"/>
        <family val="2"/>
        <scheme val="minor"/>
      </rPr>
      <t>1.0kg/m2</t>
    </r>
  </si>
  <si>
    <r>
      <t xml:space="preserve">Aggregate type 1, </t>
    </r>
    <r>
      <rPr>
        <sz val="10"/>
        <color rgb="FFFF0000"/>
        <rFont val="Calibri"/>
        <family val="2"/>
        <scheme val="minor"/>
      </rPr>
      <t>250mm thk</t>
    </r>
    <r>
      <rPr>
        <sz val="10"/>
        <color theme="1"/>
        <rFont val="Calibri"/>
        <family val="2"/>
        <scheme val="minor"/>
      </rPr>
      <t xml:space="preserve">, K &gt;= 0.98, Elv=280MPa
</t>
    </r>
    <r>
      <rPr>
        <i/>
        <sz val="10"/>
        <color theme="5" tint="-0.499984740745262"/>
        <rFont val="Calibri"/>
        <family val="2"/>
        <scheme val="minor"/>
      </rPr>
      <t xml:space="preserve">Cấp phối đá dăm loại 1, </t>
    </r>
    <r>
      <rPr>
        <i/>
        <sz val="10"/>
        <color rgb="FFFF0000"/>
        <rFont val="Calibri"/>
        <family val="2"/>
        <scheme val="minor"/>
      </rPr>
      <t xml:space="preserve">dày 250mm, </t>
    </r>
    <r>
      <rPr>
        <i/>
        <sz val="10"/>
        <color theme="5" tint="-0.499984740745262"/>
        <rFont val="Calibri"/>
        <family val="2"/>
        <scheme val="minor"/>
      </rPr>
      <t>K &gt;= 0.98, Elv=280MPa</t>
    </r>
  </si>
  <si>
    <t>BW-DW-72</t>
  </si>
  <si>
    <t>IV.1.1</t>
  </si>
  <si>
    <t>IV.1.2</t>
  </si>
  <si>
    <t>VEN</t>
  </si>
  <si>
    <t>BW-TCNT</t>
  </si>
  <si>
    <t>BW-TCNT-1</t>
  </si>
  <si>
    <t>BW-TCNT-2</t>
  </si>
  <si>
    <r>
      <t xml:space="preserve">Van khóa DN200
</t>
    </r>
    <r>
      <rPr>
        <i/>
        <sz val="10"/>
        <rFont val="Calibri"/>
        <family val="2"/>
        <scheme val="minor"/>
      </rPr>
      <t>Check valve DN200</t>
    </r>
  </si>
  <si>
    <t>BW-SS-04c</t>
  </si>
  <si>
    <r>
      <t xml:space="preserve">Đồng hồ đo DN200
</t>
    </r>
    <r>
      <rPr>
        <i/>
        <sz val="10"/>
        <rFont val="Calibri"/>
        <family val="2"/>
        <scheme val="minor"/>
      </rPr>
      <t>Gauges DN200</t>
    </r>
  </si>
  <si>
    <t>BW-SS-06a</t>
  </si>
  <si>
    <t>BW-HCR-05d</t>
  </si>
  <si>
    <t>BW-HCR-02f</t>
  </si>
  <si>
    <t>BW-HCR-02g</t>
  </si>
  <si>
    <t>BW-LAR-07a</t>
  </si>
  <si>
    <t>BW-ACRA</t>
  </si>
  <si>
    <t>BW-ACRB</t>
  </si>
  <si>
    <t>BW-ACRC</t>
  </si>
  <si>
    <t>BW-GPB-04B</t>
  </si>
  <si>
    <t>BW-HAR-05c</t>
  </si>
  <si>
    <r>
      <t xml:space="preserve"> Asphalt primer coat by bitumen layer 0.7 kg/m2
</t>
    </r>
    <r>
      <rPr>
        <i/>
        <sz val="10"/>
        <color theme="5" tint="-0.499984740745262"/>
        <rFont val="Calibri"/>
        <family val="2"/>
        <scheme val="minor"/>
      </rPr>
      <t>Tưới nhựa dính bám 0.7 kg/m2</t>
    </r>
  </si>
  <si>
    <t>BW-CPW</t>
  </si>
  <si>
    <t>BW-RM-10a</t>
  </si>
  <si>
    <t>BW-RM-09b</t>
  </si>
  <si>
    <t>BW-SOW-01a</t>
  </si>
  <si>
    <r>
      <t xml:space="preserve">Termilia mantaly tree including maintenance fees for 6 months
</t>
    </r>
    <r>
      <rPr>
        <i/>
        <sz val="10"/>
        <color theme="5" tint="-0.499984740745262"/>
        <rFont val="Calibri"/>
        <family val="2"/>
        <scheme val="minor"/>
      </rPr>
      <t>Trồng cây bàng đài loan bao gồm chi phí bảo dưỡng trong 6 tháng</t>
    </r>
  </si>
  <si>
    <r>
      <t xml:space="preserve">Roystonia regia tree including maintenance fees for 6 months
</t>
    </r>
    <r>
      <rPr>
        <i/>
        <sz val="10"/>
        <color theme="5" tint="-0.499984740745262"/>
        <rFont val="Calibri"/>
        <family val="2"/>
        <scheme val="minor"/>
      </rPr>
      <t>Trồng cây cau vua bao gồm chi phí bảo dưỡng trong 6 tháng</t>
    </r>
  </si>
  <si>
    <r>
      <t xml:space="preserve">Aglaia odorata tree including maintenance fees for 6 months
</t>
    </r>
    <r>
      <rPr>
        <i/>
        <sz val="10"/>
        <color theme="5" tint="-0.499984740745262"/>
        <rFont val="Calibri"/>
        <family val="2"/>
        <scheme val="minor"/>
      </rPr>
      <t>Trồng cây ngâu bao gồm chi phí bảo dưỡng trong 6 tháng</t>
    </r>
  </si>
  <si>
    <r>
      <t xml:space="preserve">Manhole type 1 size 800x800mm for storm drainage system
</t>
    </r>
    <r>
      <rPr>
        <i/>
        <sz val="10"/>
        <color theme="5" tint="-0.499984740745262"/>
        <rFont val="Calibri"/>
        <family val="2"/>
        <scheme val="minor"/>
      </rPr>
      <t>Hố Ga loại 1 kích thước 800x800mm cho hệ thống thoát mưa ngoài nhà</t>
    </r>
  </si>
  <si>
    <t>BW-SDS-02</t>
  </si>
  <si>
    <r>
      <t xml:space="preserve">Manhole type 2 size 800x800mm for storm drainage system
</t>
    </r>
    <r>
      <rPr>
        <i/>
        <sz val="10"/>
        <color theme="5" tint="-0.499984740745262"/>
        <rFont val="Calibri"/>
        <family val="2"/>
        <scheme val="minor"/>
      </rPr>
      <t>Hố Ga loại 2 kích thước 800x800mm cho hệ thống thoát mưa ngoài nhà</t>
    </r>
  </si>
  <si>
    <t>BW-SDS-28</t>
  </si>
  <si>
    <t>BW-SDS-29</t>
  </si>
  <si>
    <t>BW-SDS-20a</t>
  </si>
  <si>
    <t>BW-SDS-16a</t>
  </si>
  <si>
    <t>BW-SDS-21a</t>
  </si>
  <si>
    <t>BW-SDS-21b</t>
  </si>
  <si>
    <t>BW-SDS-21c</t>
  </si>
  <si>
    <t>BW-SDS-21d</t>
  </si>
  <si>
    <r>
      <t xml:space="preserve">Manhole type 1 size 800x800mm for sewerage system
</t>
    </r>
    <r>
      <rPr>
        <i/>
        <sz val="10"/>
        <color theme="5" tint="-0.499984740745262"/>
        <rFont val="Calibri"/>
        <family val="2"/>
        <scheme val="minor"/>
      </rPr>
      <t>Hố Ga loại 1 kích thước 800x800mm cho hệ thống nước thải</t>
    </r>
  </si>
  <si>
    <t>BW-SS-02</t>
  </si>
  <si>
    <r>
      <t xml:space="preserve">Manhole type 2 size 800x800mm for sewerage system
</t>
    </r>
    <r>
      <rPr>
        <i/>
        <sz val="10"/>
        <color theme="5" tint="-0.499984740745262"/>
        <rFont val="Calibri"/>
        <family val="2"/>
        <scheme val="minor"/>
      </rPr>
      <t>Hố Ga loại 2 kích thước 800x800mm cho hệ thống nước thải</t>
    </r>
  </si>
  <si>
    <t>BW-SS-16</t>
  </si>
  <si>
    <t>BW-SS-17</t>
  </si>
  <si>
    <t>BW-SS-18</t>
  </si>
  <si>
    <t>BW-SS-19</t>
  </si>
  <si>
    <t>BW-SS-04d</t>
  </si>
  <si>
    <t>BW-WS-18d</t>
  </si>
  <si>
    <t>BW-SS-04g</t>
  </si>
  <si>
    <t>BW-SS-05a</t>
  </si>
  <si>
    <r>
      <t xml:space="preserve">Septic tank type 1 (4m x 2m x 2.5m) and accessories
</t>
    </r>
    <r>
      <rPr>
        <i/>
        <sz val="10"/>
        <color theme="5" tint="-0.499984740745262"/>
        <rFont val="Calibri"/>
        <family val="2"/>
        <scheme val="minor"/>
      </rPr>
      <t>Bể tự hoại loại 1 (4m x 2m x 2.5m) và phụ kiện</t>
    </r>
  </si>
  <si>
    <t>BW-SDS-07a</t>
  </si>
  <si>
    <t>BW-SS-04h</t>
  </si>
  <si>
    <t>BW-SS-04i</t>
  </si>
  <si>
    <t>BW-SS-04j</t>
  </si>
  <si>
    <t>BW-SS-15a</t>
  </si>
  <si>
    <t>BW-CPW-03a</t>
  </si>
  <si>
    <t>RC Road curb type 1 including lean concrete and joint cut, insert joint, excavate, compaction ...
Bó vỉa bê tông loại 1 bao gồm lớp bê tông lót và các loại cắt và chèn khe. Đào đất, đầm đất ….</t>
  </si>
  <si>
    <t>RC Road curb type 2 including lean concrete and joint cut, insert joint, excavate, compaction ...
Bó vỉa bê tông loại 2 bao gồm lớp bê tông lót và các loại cắt và chèn khe. Đào đất, đầm đất ….</t>
  </si>
  <si>
    <t>RC Road curb type 3 including lean concrete and joint cut, insert joint, excavate, compaction ...
Bó vỉa bê tông loại 3 bao gồm lớp bê tông lót và các loại cắt và chèn khe. Đào đất, đầm đất ….</t>
  </si>
  <si>
    <t>BW-CPB1</t>
  </si>
  <si>
    <t>Gate valve DN25
Van cổng DN25</t>
  </si>
  <si>
    <t>Gate valve DN100
Van cổng DN100</t>
  </si>
  <si>
    <r>
      <t xml:space="preserve">Interlokcing tile 
</t>
    </r>
    <r>
      <rPr>
        <i/>
        <sz val="10"/>
        <color theme="5" tint="-0.499984740745262"/>
        <rFont val="Calibri"/>
        <family val="2"/>
        <scheme val="minor"/>
      </rPr>
      <t>Lát gạch con sâu</t>
    </r>
  </si>
  <si>
    <t>uPVC pipe D114
Ống uPVC D114</t>
  </si>
  <si>
    <t>BW-OS-01a</t>
  </si>
  <si>
    <r>
      <t xml:space="preserve">Provision of 01 MPV Car (07 seats) for transportation of the Employer’s 
</t>
    </r>
    <r>
      <rPr>
        <sz val="10"/>
        <color theme="5" tint="-0.499984740745262"/>
        <rFont val="Calibri"/>
        <family val="2"/>
        <scheme val="minor"/>
      </rPr>
      <t>Cung cấp 01 xe MPV (07 chỗ) đưa đón nhân viên của Chủ đầu tư</t>
    </r>
  </si>
  <si>
    <r>
      <t xml:space="preserve">Paint for beam, column (outside) including skimcoat, 1 primer, 2 coated paint, 
</t>
    </r>
    <r>
      <rPr>
        <sz val="10"/>
        <color theme="5" tint="-0.499984740745262"/>
        <rFont val="Calibri"/>
        <family val="2"/>
        <scheme val="minor"/>
      </rPr>
      <t xml:space="preserve">Sơn dầm, cột ngoài bao gồm bả, 1 lớp lót và 2 lớp sơn phủ, </t>
    </r>
  </si>
  <si>
    <r>
      <t xml:space="preserve">Manhole type 3, size 1400x1400mm for storm drainage system
</t>
    </r>
    <r>
      <rPr>
        <i/>
        <sz val="10"/>
        <color theme="5" tint="-0.499984740745262"/>
        <rFont val="Calibri"/>
        <family val="2"/>
        <scheme val="minor"/>
      </rPr>
      <t>Hố Ga loại 3, kích thước 1400x1400mm</t>
    </r>
    <r>
      <rPr>
        <sz val="10"/>
        <color theme="5" tint="-0.499984740745262"/>
        <rFont val="Calibri"/>
        <family val="2"/>
        <scheme val="minor"/>
      </rPr>
      <t xml:space="preserve"> cho hệ thống thoát mưa ngoài nhà</t>
    </r>
  </si>
  <si>
    <r>
      <t xml:space="preserve">Manhole type 4, size 1400x1400mm for storm drainage system
</t>
    </r>
    <r>
      <rPr>
        <i/>
        <sz val="10"/>
        <color theme="5" tint="-0.499984740745262"/>
        <rFont val="Calibri"/>
        <family val="2"/>
        <scheme val="minor"/>
      </rPr>
      <t>Hố Ga loại 4, kích thước 1400x1400mm</t>
    </r>
    <r>
      <rPr>
        <sz val="10"/>
        <color theme="5" tint="-0.499984740745262"/>
        <rFont val="Calibri"/>
        <family val="2"/>
        <scheme val="minor"/>
      </rPr>
      <t xml:space="preserve"> cho hệ thống thoát mưa ngoài nhà</t>
    </r>
  </si>
  <si>
    <r>
      <t xml:space="preserve">Connection with existing manhole for sewerage system
</t>
    </r>
    <r>
      <rPr>
        <i/>
        <sz val="10"/>
        <color theme="5" tint="-0.499984740745262"/>
        <rFont val="Calibri"/>
        <family val="2"/>
        <scheme val="minor"/>
      </rPr>
      <t>Kết nối với hố ga hiện hữu</t>
    </r>
    <r>
      <rPr>
        <sz val="10"/>
        <color theme="5" tint="-0.499984740745262"/>
        <rFont val="Calibri"/>
        <family val="2"/>
        <scheme val="minor"/>
      </rPr>
      <t xml:space="preserve"> cho hệ thống nước thải</t>
    </r>
  </si>
  <si>
    <r>
      <t xml:space="preserve">Crosswalk marking
</t>
    </r>
    <r>
      <rPr>
        <sz val="10"/>
        <color theme="5" tint="-0.499984740745262"/>
        <rFont val="Calibri"/>
        <family val="2"/>
        <scheme val="minor"/>
      </rPr>
      <t>Sơn vạch kẻ cho người đi bộ</t>
    </r>
  </si>
  <si>
    <r>
      <t xml:space="preserve">Connection with existing manhole for storm drainage system
</t>
    </r>
    <r>
      <rPr>
        <i/>
        <sz val="10"/>
        <color theme="5" tint="-0.499984740745262"/>
        <rFont val="Calibri"/>
        <family val="2"/>
        <scheme val="minor"/>
      </rPr>
      <t xml:space="preserve">Kết nối với hố ga hiện hữu </t>
    </r>
    <r>
      <rPr>
        <sz val="10"/>
        <color theme="5" tint="-0.499984740745262"/>
        <rFont val="Calibri"/>
        <family val="2"/>
        <scheme val="minor"/>
      </rPr>
      <t>cho hệ thống thoát mưa ngoài nhà</t>
    </r>
  </si>
  <si>
    <r>
      <t xml:space="preserve">DOOR, WINDOW, GLASS WALL, LOUVER
</t>
    </r>
    <r>
      <rPr>
        <b/>
        <i/>
        <sz val="10"/>
        <color theme="4" tint="-0.499984740745262"/>
        <rFont val="Calibri"/>
        <family val="2"/>
        <scheme val="minor"/>
      </rPr>
      <t>CỬA ĐI, CỬA SỔ, VÁCH KÍNH, KHUNG LÁ THÉP</t>
    </r>
  </si>
  <si>
    <r>
      <t xml:space="preserve">Fit pit steel edge angles (60x60x5)mm including oil painting
</t>
    </r>
    <r>
      <rPr>
        <i/>
        <sz val="10"/>
        <color theme="5" tint="-0.499984740745262"/>
        <rFont val="Calibri"/>
        <family val="2"/>
        <scheme val="minor"/>
      </rPr>
      <t>Bọc góc thép cạnh hố pit (60x60x5)mm bao gồm sơn dầu</t>
    </r>
  </si>
  <si>
    <r>
      <t xml:space="preserve">Fit pit steel edge angles (80x80x10)mm including oil painting
</t>
    </r>
    <r>
      <rPr>
        <i/>
        <sz val="10"/>
        <color theme="5" tint="-0.499984740745262"/>
        <rFont val="Calibri"/>
        <family val="2"/>
        <scheme val="minor"/>
      </rPr>
      <t>Bọc góc thép cạnh hố pit (80x80x10)mm</t>
    </r>
    <r>
      <rPr>
        <sz val="10"/>
        <color theme="5" tint="-0.499984740745262"/>
        <rFont val="Calibri"/>
        <family val="2"/>
        <scheme val="minor"/>
      </rPr>
      <t>, bao gồm sơn dầu</t>
    </r>
  </si>
  <si>
    <r>
      <t xml:space="preserve">RSD3 (4000x4000) Steel roller shutter door with powder coating, insulation, including safety railing, automatic motor box, hand hoist, and necessary accessories as design drawing
</t>
    </r>
    <r>
      <rPr>
        <i/>
        <sz val="10"/>
        <color theme="5" tint="-0.499984740745262"/>
        <rFont val="Calibri"/>
        <family val="2"/>
        <scheme val="minor"/>
      </rPr>
      <t>RSD3 (4000x4000) Cửa cuốn thép sơn tĩnh điện, cách nhiệt, bao gồm rào chắn an toàn, hộp điều khiển tự động, xích tay và các phụ kiện cần thiết như bản vẽ thiết kế</t>
    </r>
  </si>
  <si>
    <r>
      <t xml:space="preserve">Formwork to ground slab
</t>
    </r>
    <r>
      <rPr>
        <sz val="10"/>
        <color theme="5" tint="-0.499984740745262"/>
        <rFont val="Calibri"/>
        <family val="2"/>
        <scheme val="minor"/>
      </rPr>
      <t>Cốp pha sàn trệt</t>
    </r>
  </si>
  <si>
    <r>
      <t xml:space="preserve">DIVIDING PARTITION
</t>
    </r>
    <r>
      <rPr>
        <b/>
        <i/>
        <sz val="10"/>
        <color theme="4" tint="-0.499984740745262"/>
        <rFont val="Calibri"/>
        <family val="2"/>
        <scheme val="minor"/>
      </rPr>
      <t>VÁCH NGĂN</t>
    </r>
  </si>
  <si>
    <r>
      <t xml:space="preserve">Supply and erection expansion bolts M16 for patiton
</t>
    </r>
    <r>
      <rPr>
        <i/>
        <sz val="10"/>
        <color theme="5" tint="-0.499984740745262"/>
        <rFont val="Calibri"/>
        <family val="2"/>
        <scheme val="minor"/>
      </rPr>
      <t>Cung cấp và lắp đặt bulong nở M16 vách ngăn</t>
    </r>
  </si>
  <si>
    <r>
      <t xml:space="preserve">Panel ALC 200mm thk, 150' fire rated
</t>
    </r>
    <r>
      <rPr>
        <i/>
        <sz val="10"/>
        <color theme="5" tint="-0.499984740745262"/>
        <rFont val="Calibri"/>
        <family val="2"/>
        <scheme val="minor"/>
      </rPr>
      <t>Panel ALC dày 20mm, chống cháy 150'</t>
    </r>
  </si>
  <si>
    <r>
      <t xml:space="preserve">Skimcoat 3-5mm thk to panel ALC
</t>
    </r>
    <r>
      <rPr>
        <i/>
        <sz val="10"/>
        <color theme="5" tint="-0.499984740745262"/>
        <rFont val="Calibri"/>
        <family val="2"/>
        <scheme val="minor"/>
      </rPr>
      <t>Skimcoat dày 3-5mm cho panel ALC</t>
    </r>
  </si>
  <si>
    <r>
      <t xml:space="preserve">Brick work with solid brick 200mm thk
</t>
    </r>
    <r>
      <rPr>
        <i/>
        <sz val="10"/>
        <color theme="5" tint="-0.499984740745262"/>
        <rFont val="Calibri"/>
        <family val="2"/>
        <scheme val="minor"/>
      </rPr>
      <t>Xây tường gạch thẻ, chiều dày 200mm</t>
    </r>
  </si>
  <si>
    <t>BW-DL-13</t>
  </si>
  <si>
    <t>PROJECT 27 - BW INDUSTRIAL DEVELOPMENT TAN PHU TRUNG LIABILITY COMPANY – LOT KP4-1 PHASE 1</t>
  </si>
  <si>
    <t>PACKAGE: DESIGN AND BUILT BY MAIN CONTRACTOR</t>
  </si>
  <si>
    <r>
      <rPr>
        <i/>
        <sz val="10"/>
        <rFont val="Calibri"/>
        <family val="2"/>
        <scheme val="minor"/>
      </rPr>
      <t>GUARDHOUSE 02</t>
    </r>
    <r>
      <rPr>
        <i/>
        <sz val="10"/>
        <color theme="8" tint="-0.249977111117893"/>
        <rFont val="Calibri"/>
        <family val="2"/>
        <scheme val="minor"/>
      </rPr>
      <t xml:space="preserve"> / NHÀ BẢO VỆ SỐ 02</t>
    </r>
  </si>
  <si>
    <r>
      <rPr>
        <i/>
        <sz val="10"/>
        <rFont val="Calibri"/>
        <family val="2"/>
        <scheme val="minor"/>
      </rPr>
      <t>GUARDHOUSE 01</t>
    </r>
    <r>
      <rPr>
        <i/>
        <sz val="10"/>
        <color theme="8" tint="-0.249977111117893"/>
        <rFont val="Calibri"/>
        <family val="2"/>
        <scheme val="minor"/>
      </rPr>
      <t xml:space="preserve"> / NHÀ BẢO VỆ SỐ 01</t>
    </r>
  </si>
  <si>
    <r>
      <rPr>
        <i/>
        <sz val="10"/>
        <rFont val="Calibri"/>
        <family val="2"/>
        <scheme val="minor"/>
      </rPr>
      <t>GUARDHOUSE 03</t>
    </r>
    <r>
      <rPr>
        <i/>
        <sz val="10"/>
        <color theme="8" tint="-0.249977111117893"/>
        <rFont val="Calibri"/>
        <family val="2"/>
        <scheme val="minor"/>
      </rPr>
      <t xml:space="preserve"> / NHÀ BẢO VỆ SỐ 03</t>
    </r>
  </si>
  <si>
    <r>
      <rPr>
        <i/>
        <sz val="10"/>
        <rFont val="Calibri"/>
        <family val="2"/>
        <scheme val="minor"/>
      </rPr>
      <t xml:space="preserve">BIKE PARKING AND UTILITY </t>
    </r>
    <r>
      <rPr>
        <i/>
        <sz val="10"/>
        <color theme="8" tint="-0.249977111117893"/>
        <rFont val="Calibri"/>
        <family val="2"/>
        <scheme val="minor"/>
      </rPr>
      <t>/ NHÀ XE VÀ PHỤ TRỢ</t>
    </r>
  </si>
  <si>
    <r>
      <rPr>
        <i/>
        <sz val="10"/>
        <rFont val="Calibri"/>
        <family val="2"/>
        <scheme val="minor"/>
      </rPr>
      <t xml:space="preserve">FENCE </t>
    </r>
    <r>
      <rPr>
        <i/>
        <sz val="10"/>
        <color theme="8" tint="-0.249977111117893"/>
        <rFont val="Calibri"/>
        <family val="2"/>
        <scheme val="minor"/>
      </rPr>
      <t xml:space="preserve"> / HÀNG RÀO</t>
    </r>
  </si>
  <si>
    <r>
      <rPr>
        <i/>
        <sz val="10"/>
        <rFont val="Calibri"/>
        <family val="2"/>
        <scheme val="minor"/>
      </rPr>
      <t>UG WATER TANK</t>
    </r>
    <r>
      <rPr>
        <i/>
        <sz val="10"/>
        <color theme="8" tint="-0.249977111117893"/>
        <rFont val="Calibri"/>
        <family val="2"/>
        <scheme val="minor"/>
      </rPr>
      <t xml:space="preserve"> / BỂ NƯỚC NGẦM</t>
    </r>
  </si>
  <si>
    <t>BILL 5 - DESIGN &amp; PERMITTING COSTS</t>
  </si>
  <si>
    <t>BIỂU 5 - CÁC CHI PHÍ THIẾT KẾ  VÀ XIN PHÉP</t>
  </si>
  <si>
    <t>GENERAL NOTE/ GHI CHÚ CHUNG</t>
  </si>
  <si>
    <t>Remark</t>
  </si>
  <si>
    <t>Tenderers are not allowed to insert rows in BOQ format by yourselves, any other works Tenderers seem necessary for completion of Works, please list out in item: "OTHER WORKS NEED TO COMPLETE THIS ITEM". If Tenderers have VE options to propose, please put it in separate files and documents to submit. Any non-compliance , tenderer will be rejected.</t>
  </si>
  <si>
    <t>Nhà thầu không được tự ý chèn dòng vào BOQ, những công tác khác nhà thầu xem như cần thiết để hoàn thành công việc, vui lòng liệt kê vào đầu mục "NHỮNG CÔNG TÁC CẦN THIẾT KHÁC ĐỂ THỰC HIỆN HẠNG MỤC NÀY". Nếu nhà thấu có phương án VE để đệ trình, vui lòng tạo tài liệu riêng biệt để nộp. Bất cứ sự không tuân thủ  nào, nhà thầu sẽ bị loại.</t>
  </si>
  <si>
    <t>The Contractor is referred to the specifications and existing site survey condition related to this section of the works and he is to include for complying with all the requirements contained therein.</t>
  </si>
  <si>
    <t>Nhà thầu phải tham khảo các tiêu chuẩn kỹ thuật và các điều kiện hiện trạng công trường liên quan tới phần công việc trong chương này và sẽ phải dự trù trong đơn giá cho việc tuân theo tất cả các yêu cầu được đặt ra.</t>
  </si>
  <si>
    <t>The priced tender Bills of Quantities are for the purposes of identification of pay items for interim payments and for valuation of variations (base on the contract rates for each item). These Bills of Quantities are not intended to be a comprehensive expression of the scope of works. The Contractor will be responsible for identifying all items which are included in scope of works and for any measurement of quantities required for his estimation and includes for such in the submitted tender price.</t>
  </si>
  <si>
    <t>Các Biểu khối lượng dự thầu có giá chỉ được dùng cho mục đích xác định các hạng mục thanh toán cho các lần thanh toán tạm và cho việc đánh giá các phát sinh (dựa theo đơn giá hợp đồng của từng hang mục). Các Biểu khối lượng đó không được xem như là một mô tả chi tiết đầy đủ của phạm vi công việc. Nhà thầu sẽ chịu trách nhiệm đối với việc xác định tất cả các hạng mục được bao gồm trong phạm vi công việc của Nhà thầu và đối với bất cứ công tác đo lường khối lượng nào được yêu cầu cho việc dự toán Dự thầu của Nhà thầu và bao gồm tất cả các công tác đó trong Giá thầu được đệ trình.</t>
  </si>
  <si>
    <t>This BoQ has been measured in an abbreviated form and is measured in accordance with Pricing Preambles. The contractor shall conservatively verify the quantities as given and make any necessary adittional allowance for items shown on the drawings and specification or contingency required to complete the works</t>
  </si>
  <si>
    <t>Khối lượng thể hiện trong biểu khối lượng này được đo đạc thể hiện theo hình thức ngắn gọn và tuân thủ theo tiêu chí đo đạc cho giá chào thầu. Nhà thầu sẽ tự kiểm tra lại cẩn thận các khối lượng đã nêu và  dự trù tất cả các khoản cần thiết cho các hạng mục có liên quan được thể hiện trong bản vẽ và tiêu chuẩn kỹ thuật để hoàn tất công việc của hạng mục đã nêu</t>
  </si>
  <si>
    <t>The rates and prices in Bill of Quantities entered in the Bill shall be deemed to be the full inclusive value of the work covered by the several items including the following, unless expressly stated otherwise;</t>
  </si>
  <si>
    <t>Trừ khi có ghi chú khác, đơn giá và giá chào thầu trong biểu khối lượng được xem là bao gồm các giá trị của các phần được bao gồm như sau:</t>
  </si>
  <si>
    <t>(i) Labour and costs in connection therewith.</t>
  </si>
  <si>
    <t>(i) Chi phí nhân công và các chi phí có liên quan.</t>
  </si>
  <si>
    <t>(ii) The supply of materials, equipment, plant, goods storage and cost in connection therewith including waste and delivery to Site.</t>
  </si>
  <si>
    <t>(ii) Việc cung cấp vật tư, thiết bị, máy thi công, kho tàng, bến bãi và các chi phí liên quan kể cả chi phí cho hao hụt và vân chuyển đến công trường</t>
  </si>
  <si>
    <t>(iii) Plant and costs in connection therewith.</t>
  </si>
  <si>
    <t>(iii) Thiết bị và các chi phí liên quan</t>
  </si>
  <si>
    <t>(iv) Fixing, erecting and installing or placing of materials, equipment, plant and goods in position including all necessary temporary works and materials.</t>
  </si>
  <si>
    <t>(iv) Chi phí cố định, lắp dựng và đặt vật tư, thiết bị, máy thi công vào vị trí cùng với các công tác và vật tư tạm cần thiết.</t>
  </si>
  <si>
    <t>(v) Sampling and testing materials, equipment, plant and goods, testing, workmanship, providing, storing, packing and transporting samples to and from the place of testing.</t>
  </si>
  <si>
    <t>(v) Chi phí cho việc đệ trình mẫu, thử nghiệm mẫu vật tư, cân chỉnh và kiểm tra thiết bị và máy thi công, kiểm tra thử nghiệm ,kiểm tra tay nghề, thiết lập nơi lưu trữ, đóng gói và vận chuyển các mẫu thử đến nơi thử nghiệm</t>
  </si>
  <si>
    <t>(vi) General obligations, liabilities and risks involved in the execution of the Works set forth or reasonably implied in the tender documents including procurement of all necessary insurances.</t>
  </si>
  <si>
    <t>(vi) Chi phí cho nghĩa vụ, trách nhiệm pháp lý và rủi ro bao gồm trong việc thi công hạng mục công việc được thiết lập hoặc hàm ý trong hồ sơ mời thầu kể cả việc thực hiện các hình thức bảo hiểm cần thiết</t>
  </si>
  <si>
    <t>(vii) Establishment charges, overheads and profit.</t>
  </si>
  <si>
    <t>(vii) Chi phí thiết lập, quản lý phí và  lợi nhuận</t>
  </si>
  <si>
    <t>(viii) Preparation of necessary shop drawings, records, as built drawings and sundries.</t>
  </si>
  <si>
    <t>(viii)  Chuẩn bị tất cả các bản vẽ triển khai chi tiết thi công, số liệu báo cáo, bản vẽ hoàn công và các hạng mục cần thiết khác</t>
  </si>
  <si>
    <t>(ix) Payment of all taxes, fees, charges as maybe imposed on the Contractor or due to the Works.</t>
  </si>
  <si>
    <t xml:space="preserve">(ix) Chi phí cho các loại thuế, lệ phí, mà Nhà thầu phải chịu từ hệ quả hạng mục công việc </t>
  </si>
  <si>
    <t>(x) Contractor shall allow for these separately by the insertion of special and separate items in the space provided below the last item of the Bill of Quantities if the cost of any such work, risk, obligation or other expense cannot be covered by the above.</t>
  </si>
  <si>
    <t xml:space="preserve">(x) Nhà thầu sẽ phải dự trù các khoản chi phí riêng biệt ngay sau hạng mục cuối cùng của biểu khối lượng nếu các chi phí bao gồm nêu trên không được bao gồm </t>
  </si>
  <si>
    <t>(xi) Items against which no price or rate is entered shall be deemed to be covered by the other rates and prices in the Bill of Quantities.</t>
  </si>
  <si>
    <t xml:space="preserve">(xi) Các hạng mục không được chào giá sẽ được xem như là bao gồm trong các hạng mục đã chào giá khác trong biểu khối lượng </t>
  </si>
  <si>
    <t>Temporary works notes: Contractor shall allow in his rates for reinstament, dismantling, removing temporary works upon completion of the Works.</t>
  </si>
  <si>
    <t>Ghi chú các công tác tạm: Nhà thầu dự trù trong đơn giá của mình bao gồm phục hồi, tháo dở, di dời công tác tạm sau khi hoàn tất công việc.</t>
  </si>
  <si>
    <t>Steel structure measurement notes: The mass of steel members has been calculated as net theoretical weights and no allowance has been made for rolling margin or for the mass of welding materials.</t>
  </si>
  <si>
    <t>Ghi chú đo tính khối lượng kết cấu thép: Các cấu kiện đại trà được tính toán dựa trên
cân nặng theo lý thuyết và không có khoản dự trù nào được tính cho việc kéo giãn
hoặc mép hàn</t>
  </si>
  <si>
    <t>Rate for steel member structure is inclusive all submaterial such as: steel plate, stiffiner, braces, nuts, splices and fixing, welding and weight of welds,.. and for steel being painted with one coat of red oxide primer at the Manufacturers' works.</t>
  </si>
  <si>
    <t>Giá cho các cấu kiện kết cấu thép bao gồm toàn bộ các vật tư phụ như bảng mã, thang giằng, chống, các điểm nút mối nối, hàn và trọng lượng hàn,.. Và phải được sơn một lớp sơn lót tại nhà xưởng sản xuất</t>
  </si>
  <si>
    <t>Concrete Construction shall conform to the Specification including all allowance for grade, admixtures, vapor retarder, curing materials, curing method when necessary and Engineer's Approval</t>
  </si>
  <si>
    <t>Công tác bê tông sẽ dựa theo Tiêu chuẩn kỹ thuật bao gồm tất cả các khoản dự trù cho chất phụ gia, tấm nhựa giữ ẩm, công tác bảo dưỡng cần thiết và phải có sự chấp thuận trước bằng văn bản của Nhà tư vấn.</t>
  </si>
  <si>
    <t>Ready Mixed Concrete for Reinforced Concrete, max. slump and material to comply with Specification</t>
  </si>
  <si>
    <t>Độ sụt và thành phần vật liệu của Bê tông trộn sẵn của Bê tông cốt thép phải tuân theo yêu cầu trong tiêu chuẩn kỹ thuật</t>
  </si>
  <si>
    <t>Brick work to include all necessary vertical and horizontal joints, louver brick unit, damp proof course, flashing and weathering to external wall, ties and anchoring to Concrete structure as specified.</t>
  </si>
  <si>
    <t>Công tác xây gạch bao gồm tất cả các công tác tạo rãnh ngang, dọc, chất chống cháy và cách âm trám khe, các gờ, chỉ chặn nước cho tường ngoại thất, liên kết, và neo vào các cấu kiện bê tông như đã nêu.</t>
  </si>
  <si>
    <t>Clay brick / AAC block size, strength of mortar and the like as drawings and specification.</t>
  </si>
  <si>
    <t>Kích thước gạch đất nung/ gạch block AAC, cường độ vữa và những thứ tương tự theo bản vẽ và tiêu chuẩn kỹ thuật</t>
  </si>
  <si>
    <t>Supply, delivery and install  with door frame, door leave, ironmongery, building in to wall, filling frame with cement mortar or caulking and  accessories as drawing and Engineer approval</t>
  </si>
  <si>
    <t>Cung cấp, vận chuyển và lắp đặt cửa bao gồm tất cả khung cửa, cánh cửa phụ kiện khóa, đóng vào tường, lắp khung bằng vữa xi măng hoặc các vật liệu trám và phụ kiện cần thiết như theo như bản vẽ và theo sự phê duyệt của Nhà tư vấn.</t>
  </si>
  <si>
    <t>Waterproofing work including waterproofing upturn wall as requirement, all concrete surface preparing, grouting, sealing, penetration treatment and bonding agent and comply to Specification, drawing and Engineer's approval</t>
  </si>
  <si>
    <t>Công tác chống thấm bao gồm chống thấm tường trên cao theo yêu cầu, tất cả việc chuẩn bị bề mặt bê tông, phun vữa, công tác hàn trám, xử lý thấm và phụ gia kết dính và tuân theo Tiêu chuẩn kỹ thuật, bản vẽ và sự phê duyệt của Nhà tư vấn.</t>
  </si>
  <si>
    <r>
      <t xml:space="preserve">The Contractor to note that for all waterproofing works in this section, the Contractor and together with their waterproofing specialist shall provide </t>
    </r>
    <r>
      <rPr>
        <b/>
        <sz val="10"/>
        <rFont val="Arial"/>
        <family val="2"/>
      </rPr>
      <t>10 year warranty</t>
    </r>
    <r>
      <rPr>
        <sz val="10"/>
        <rFont val="Arial"/>
        <family val="2"/>
      </rPr>
      <t xml:space="preserve"> for product manufacturing and workmanship.</t>
    </r>
  </si>
  <si>
    <r>
      <t xml:space="preserve">Nhà thầu lưu ý rằng tất cả các công tác chống thấm trong phần này, Nhà thầu và cùng với các chuyên viên chống thấm của mình sẽ cung cấp </t>
    </r>
    <r>
      <rPr>
        <b/>
        <i/>
        <sz val="10"/>
        <color theme="4" tint="-0.499984740745262"/>
        <rFont val="Arial"/>
        <family val="2"/>
      </rPr>
      <t xml:space="preserve">bảo hành 10 năm </t>
    </r>
    <r>
      <rPr>
        <i/>
        <sz val="10"/>
        <color theme="4" tint="-0.499984740745262"/>
        <rFont val="Arial"/>
        <family val="2"/>
      </rPr>
      <t>cho sản phẩm và chất lượng thi công.</t>
    </r>
  </si>
  <si>
    <t>Tile and stone works to include tile and stone wastage as contractor's method statement, preparation surface as required; including cement adhesive; bedding, jointing with standard colour cement grout, all necessary accessories and as stated in Specification and Engineer approval</t>
  </si>
  <si>
    <t>Công tác gạch và đá lót bao gồm gạch và đá hao hụt như phương án thi công của nhà thầu,  chuẩn bị bề mặt theo yêu cầu; bao gồm keo dán xi măng, lớp vữa lót, công tác liên kết cùng với màu vữa xi măng tiêu chuẩn, tất cả phụ kiện cần thiết và như đã nêu trong Tiêu chuẩn kỹ thuật và sự phê duyệt của Nhà tư vấn.</t>
  </si>
  <si>
    <t>Wall finishes works to include all necessary accesorries and any sub material to finish it in properly manner as stated in Specification such as surface treatment, bonding agents, anchorage devices metal lath, corner beads, casing beads and control joints</t>
  </si>
  <si>
    <t>Công tác hoàn thiện tường bao gồm tất cả các phụ kiện cần thiết và mọi vật tư phụ để hoàn thiện tường theo đúng phương pháp như đã nêu trong Tiêu chuẩn kỹ thuật như là việc xử lý bề mặt, các phụ gia kết dính, thiết bị neo móc kim loại, nẹp góc, nẹp bọc và các mối nối kiểm tra</t>
  </si>
  <si>
    <t>Wall Painting works including preparation of  surfaces; supply and apply mastic, primer and coats; cutting to the line; removing hardware and the like and replacing after painting; all necessary accessories and the like as Specification and Engineer approval</t>
  </si>
  <si>
    <t>Công việc sơn tường bao gồm chuẩn bị bề mặt; cung cấp và sử dụng bả, sơn lót và sơn phủ; cắt chỉ, tháo bỏ vật cứng và những việc tương tự và lắp lại sau khi đã sơn; tất cả các phụ kiện cần thiết và những thứ tương tự theo Tiêu chuẩn kỹ thuật và sự phê duyệt của Nhà tư vấn.</t>
  </si>
  <si>
    <t xml:space="preserve">Wall painting works described here includes the minimum requirement of coating numbers as stated in Specification and the thickness of coating shall be conform to the Painting Manufacturer's recommendation </t>
  </si>
  <si>
    <t xml:space="preserve">Công tác sơn tường bao gồm yêu cầu tối thiểu số lớp sơn lót như đã nêu trong Tiêu chuẩn kỹ thuật và độ dày của lớp phủ phải phù hợp với khuyến nghị của Nhà sản xuất sơn. </t>
  </si>
  <si>
    <t>Ceiling works described here includes all frames, trims, ceiling hatchs, access panel, bulk head, caulking material, fixing accessories decorative mouldings, and the like as specification and Engineer approval</t>
  </si>
  <si>
    <t>Công tác trần được mô tả ở đây bao gồm tất cả khung, nẹp, lỗ mở trần, tấm thăm trần, vách ngăn, vật liệu trát, phụ kiện kết nối nẹp trang trí, và những thứ tương tự theo Tiêu chuẩn kỹ thuật và sự phê duyệt của Nhà tư vấn.</t>
  </si>
  <si>
    <t>Costs combine location EVN for approval installation Kwh, connection, authority connection exsiting MV, LV power supply</t>
  </si>
  <si>
    <t>Chi phí phối hợp với Điện lực địa phương cho công tác lắp đặt điện kế, kết nối và hòa lưới điện trung thế và hạ thế hiện hữu</t>
  </si>
  <si>
    <t>Necessary legal costs of connection MEP with existing location</t>
  </si>
  <si>
    <t>Chi phí pháp lý cần thiết để kết nối hệ thống MEP với hệ thống hiện hữu địa phương</t>
  </si>
  <si>
    <t>Costs Survey, design, approval, authority connection fee (if any), testing, commisioning,  and hand-over of the complete installation MV ,LV, Fire alarm, fire fighting, plubing, wase water, drain water, ELV,… to manager operation location
Prepare documents and apply for power acceptance</t>
  </si>
  <si>
    <t>Chi phí khảo sát, thiết kết, chấp thuận, biện pháp kết nối, kiểm tra, vận hành, bàn giao hoàn thành lắp đặt hệ thống điện trung thế, hạ thế, báo cháy, chữa cháy, cấp thoát nước, elv với đơn vị tiếp nhận vân hành địa phương nơi đặt dự án.
Lập hồ sơ và liên hệ các cơ quan chức năng đóng điện cho công trình</t>
  </si>
  <si>
    <t>The contractor is responsible for checking the standard legal requirements required by the equipment to ensure the operation of the operating MEPF with the standard operator Location of Project.</t>
  </si>
  <si>
    <t>Nhà thầu chiu trách nhiệm kiểm tra các quy định yêu cầu tiêu chuẩn của thiết bị để đảm bảo chắc chắn vận hành theo yêu cầu của đơn vị tiếp quản vận hành hệ thống MEPF.</t>
  </si>
  <si>
    <t>Costs of  drawing handover</t>
  </si>
  <si>
    <t>Chi phí bản vẽ hoàn công</t>
  </si>
  <si>
    <t>Fire alarm Fire fighting: 
Contractor responsible costs, schedule accreditation equipment follow standard PCCC,
including: Emergency, exit lighting, push bottom, bell, equipment detector, FACP, signal cable and the like
Prepare documents and apply for Fire Protection acceptance</t>
  </si>
  <si>
    <t xml:space="preserve">Hệ thống PCCC.
Nhà thầu chịu trách nhiệm chi phí tiến độ kiểm điện thiết bị theo tiêu chuẩn của PCCC,
Bao gồm: thiết bị, đèn khẩn cấp, exit, nút nhận, chuông, thiết bị phát hiện cháy, tủ báo cháy, dây tín hiệu, và các công tác tương tự
Lập hồ sơ và liên hệ các cơ quan chức năng xin nghiệm thu PCCC </t>
  </si>
  <si>
    <t>Contractor responsible making document for purchase LV or MV electricity with EVN, purchase water supply at location project</t>
  </si>
  <si>
    <t>Nhà thầu chiịu trách nhiệm lập hồ sơ, thỏa thuận mua bán điện với EVN, hồ sơ mua cấp nước với cơ quan đơn vị cấp nước địa phương</t>
  </si>
  <si>
    <t>Earth works: The Contractor to allow for any provision fees and must comply to Management of Industrial Zone’s regulation regard to the transportation method and allowed distance</t>
  </si>
  <si>
    <t>Công tác đất: Nhà thầu phải dự trù chi phí và tuân thủ với quy định của ban quản lý KCN về phương pháp vận chuyển đất và khoảng cách vận chuyển</t>
  </si>
  <si>
    <t>Last inspection of the Authority, as-built document and approval by Authority</t>
  </si>
  <si>
    <t>Nghiệm thu hoàn thành của cơ quan chức năng, giấy phép hoàn công được cấp bởi Cơ quan chức năng liên quan</t>
  </si>
  <si>
    <t>Prepare acceptance document and use it to supplement records for certification of ownership of assets attached to land.</t>
  </si>
  <si>
    <t>Thực hiện hồ sơ nghiệm thu công trình đưa vào sử dụng để bổ túc hồ sơ xin chứng nhận sở hữu tài sản gắn liền trên đất.</t>
  </si>
  <si>
    <t>%P</t>
  </si>
  <si>
    <t>BW-CC-10</t>
  </si>
  <si>
    <t>BW-CC-03a</t>
  </si>
  <si>
    <r>
      <t xml:space="preserve">Tranfer soil out of site as industrial park regulation
</t>
    </r>
    <r>
      <rPr>
        <i/>
        <sz val="10"/>
        <color theme="5" tint="-0.499984740745262"/>
        <rFont val="Calibri"/>
        <family val="2"/>
        <scheme val="minor"/>
      </rPr>
      <t>Vận chuyển đất thải ra khỏi công trường theo quy định của KCN</t>
    </r>
  </si>
  <si>
    <r>
      <t xml:space="preserve">OFFICE STRUCTURE WORK FOR FLOOR 1F MEZZANINE
</t>
    </r>
    <r>
      <rPr>
        <b/>
        <i/>
        <sz val="10"/>
        <color theme="4" tint="-0.499984740745262"/>
        <rFont val="Calibri"/>
        <family val="2"/>
        <scheme val="minor"/>
      </rPr>
      <t>KẾT CẤU BTCT NHÀ VĂN PHÒNG CHO SÀN LỬNG 1F</t>
    </r>
  </si>
  <si>
    <r>
      <t xml:space="preserve">Sand backfill with well compacted K=0.95
</t>
    </r>
    <r>
      <rPr>
        <i/>
        <sz val="10"/>
        <color theme="5" tint="-0.499984740745262"/>
        <rFont val="Calibri"/>
        <family val="2"/>
        <scheme val="minor"/>
      </rPr>
      <t>Cát vàng đầm chặt k=0.95</t>
    </r>
  </si>
  <si>
    <r>
      <t xml:space="preserve">Concrete to cover of dock leveler pit
</t>
    </r>
    <r>
      <rPr>
        <i/>
        <sz val="10"/>
        <color theme="5" tint="-0.499984740745262"/>
        <rFont val="Calibri"/>
        <family val="2"/>
        <scheme val="minor"/>
      </rPr>
      <t>Bê tông nắp hố sàn nâng</t>
    </r>
  </si>
  <si>
    <r>
      <t xml:space="preserve">Rebar to cover of dock leveler pit
</t>
    </r>
    <r>
      <rPr>
        <i/>
        <sz val="10"/>
        <color theme="5" tint="-0.499984740745262"/>
        <rFont val="Calibri"/>
        <family val="2"/>
        <scheme val="minor"/>
      </rPr>
      <t>Thép nắp hố sàn nâng</t>
    </r>
  </si>
  <si>
    <r>
      <t xml:space="preserve">Concrete trowel to cover of dock leveler pit
</t>
    </r>
    <r>
      <rPr>
        <i/>
        <sz val="10"/>
        <color theme="5" tint="-0.499984740745262"/>
        <rFont val="Calibri"/>
        <family val="2"/>
        <scheme val="minor"/>
      </rPr>
      <t>Xoa phẳng mặt nắp hố sàn nâng</t>
    </r>
  </si>
  <si>
    <r>
      <t xml:space="preserve">Formwork to cover of dock leveler pit
</t>
    </r>
    <r>
      <rPr>
        <i/>
        <sz val="10"/>
        <color theme="5" tint="-0.499984740745262"/>
        <rFont val="Calibri"/>
        <family val="2"/>
        <scheme val="minor"/>
      </rPr>
      <t>Ván khuôn nắp hố sàn nâng</t>
    </r>
  </si>
  <si>
    <r>
      <t xml:space="preserve">Construction joint (CJ) and insert Sika Flex
</t>
    </r>
    <r>
      <rPr>
        <i/>
        <sz val="10"/>
        <color theme="5" tint="-0.499984740745262"/>
        <rFont val="Calibri"/>
        <family val="2"/>
        <scheme val="minor"/>
      </rPr>
      <t>Thi công mạch ngừng (CJ) và trám khe bằng sike flex</t>
    </r>
  </si>
  <si>
    <r>
      <t xml:space="preserve">Steel troweled finishing with powder grey hardener 3kg/m2
</t>
    </r>
    <r>
      <rPr>
        <i/>
        <sz val="10"/>
        <color theme="5" tint="-0.499984740745262"/>
        <rFont val="Calibri"/>
        <family val="2"/>
        <scheme val="minor"/>
      </rPr>
      <t>Xoa phẳng nền bằng chất làm cứng hardener màu xám 3kg/m2</t>
    </r>
  </si>
  <si>
    <r>
      <t xml:space="preserve">Floor finishing with top coat liquide hardener 0.2L/m2
</t>
    </r>
    <r>
      <rPr>
        <i/>
        <sz val="10"/>
        <color theme="5" tint="-0.499984740745262"/>
        <rFont val="Calibri"/>
        <family val="2"/>
        <scheme val="minor"/>
      </rPr>
      <t>Hoàn thiện nền bằng lớp mặt hardener lỏng 0.2L/m2</t>
    </r>
  </si>
  <si>
    <r>
      <t xml:space="preserve">Expansion joint (EJ) and insert Sika Flex
</t>
    </r>
    <r>
      <rPr>
        <i/>
        <sz val="10"/>
        <color theme="5" tint="-0.499984740745262"/>
        <rFont val="Calibri"/>
        <family val="2"/>
        <scheme val="minor"/>
      </rPr>
      <t>Thi công khe co giản và trám khe bằng Sika Flex</t>
    </r>
  </si>
  <si>
    <r>
      <t xml:space="preserve">Shear joint (SJ) and insert Sika Flex
</t>
    </r>
    <r>
      <rPr>
        <i/>
        <sz val="10"/>
        <color theme="5" tint="-0.499984740745262"/>
        <rFont val="Calibri"/>
        <family val="2"/>
        <scheme val="minor"/>
      </rPr>
      <t>Cắt khe chống nứt và trám khe Sika Flex</t>
    </r>
  </si>
  <si>
    <r>
      <t xml:space="preserve">Rebar of ground slab including barchair
</t>
    </r>
    <r>
      <rPr>
        <i/>
        <sz val="10"/>
        <color theme="5" tint="-0.499984740745262"/>
        <rFont val="Calibri"/>
        <family val="2"/>
        <scheme val="minor"/>
      </rPr>
      <t>Cốt thép nền trệt bao gồm chân kê</t>
    </r>
  </si>
  <si>
    <r>
      <t xml:space="preserve">RAMP INTO WAREHOUSE AND OFFICE
</t>
    </r>
    <r>
      <rPr>
        <b/>
        <i/>
        <sz val="10"/>
        <color theme="4" tint="-0.499984740745262"/>
        <rFont val="Calibri"/>
        <family val="2"/>
        <scheme val="minor"/>
      </rPr>
      <t>RAM DỐC VÀO NHÀ KHO VÀ VĂN PHÒNG</t>
    </r>
  </si>
  <si>
    <r>
      <t xml:space="preserve">PVC layer 0.3mm thick for ramp
</t>
    </r>
    <r>
      <rPr>
        <i/>
        <sz val="10"/>
        <color theme="5" tint="-0.499984740745262"/>
        <rFont val="Calibri"/>
        <family val="2"/>
        <scheme val="minor"/>
      </rPr>
      <t>Lớp PVC 0.3mm cho ramp dốc</t>
    </r>
  </si>
  <si>
    <r>
      <t xml:space="preserve">Concrete in ramp
</t>
    </r>
    <r>
      <rPr>
        <i/>
        <sz val="10"/>
        <color theme="5" tint="-0.499984740745262"/>
        <rFont val="Calibri"/>
        <family val="2"/>
        <scheme val="minor"/>
      </rPr>
      <t>Bê tông đường dốc</t>
    </r>
  </si>
  <si>
    <r>
      <t xml:space="preserve">Formwork to ramp
</t>
    </r>
    <r>
      <rPr>
        <i/>
        <sz val="10"/>
        <color theme="5" tint="-0.499984740745262"/>
        <rFont val="Calibri"/>
        <family val="2"/>
        <scheme val="minor"/>
      </rPr>
      <t>Cốp pha bê tông đường dốc</t>
    </r>
  </si>
  <si>
    <r>
      <t xml:space="preserve">Compact Hpl 12mm thk uniral partition incl. accessories sus 304 
</t>
    </r>
    <r>
      <rPr>
        <i/>
        <sz val="10"/>
        <color theme="5" tint="-0.499984740745262"/>
        <rFont val="Calibri"/>
        <family val="2"/>
        <scheme val="minor"/>
      </rPr>
      <t>Vách compact HPL 12mm ngăn bồn tiểu nam và phụ kiện inox 304</t>
    </r>
  </si>
  <si>
    <r>
      <t xml:space="preserve">Compact HPL 12mm thk incl.doors (DWC) and accessories sus 304 
</t>
    </r>
    <r>
      <rPr>
        <i/>
        <sz val="10"/>
        <color theme="5" tint="-0.499984740745262"/>
        <rFont val="Calibri"/>
        <family val="2"/>
        <scheme val="minor"/>
      </rPr>
      <t>Tấm compact HPL 12mm bao gồm cửa (DWC) và phụ kiện inox 304</t>
    </r>
  </si>
  <si>
    <r>
      <t xml:space="preserve">Waterproofing to toilet floor and skirting
</t>
    </r>
    <r>
      <rPr>
        <i/>
        <sz val="10"/>
        <color theme="5" tint="-0.499984740745262"/>
        <rFont val="Calibri"/>
        <family val="2"/>
        <scheme val="minor"/>
      </rPr>
      <t>Chống thấm sàn và chân tường nhà vệ sinh</t>
    </r>
  </si>
  <si>
    <r>
      <t xml:space="preserve">Homogenous tile 600x600 to staircase room including screeding
</t>
    </r>
    <r>
      <rPr>
        <i/>
        <sz val="10"/>
        <color theme="5" tint="-0.499984740745262"/>
        <rFont val="Calibri"/>
        <family val="2"/>
        <scheme val="minor"/>
      </rPr>
      <t>Lát gạch thạch anh 600x600 cho nền cầu thang bao gồm cán nền</t>
    </r>
  </si>
  <si>
    <r>
      <t xml:space="preserve">Granite finishing for steps of staircase including screeding
</t>
    </r>
    <r>
      <rPr>
        <sz val="10"/>
        <color theme="5" tint="-0.499984740745262"/>
        <rFont val="Calibri"/>
        <family val="2"/>
        <scheme val="minor"/>
      </rPr>
      <t>Bậc cầu thang hoàn thiện đá granite, bao gồm cán nền</t>
    </r>
  </si>
  <si>
    <r>
      <t xml:space="preserve">Granite table lavabotory including steel frame, bolt and accessories
</t>
    </r>
    <r>
      <rPr>
        <i/>
        <sz val="10"/>
        <color theme="5" tint="-0.499984740745262"/>
        <rFont val="Calibri"/>
        <family val="2"/>
        <scheme val="minor"/>
      </rPr>
      <t>Bàn đá lavabo bao gồm khung thép, bulong và các phụ kiện</t>
    </r>
    <r>
      <rPr>
        <sz val="10"/>
        <rFont val="Calibri"/>
        <family val="2"/>
        <scheme val="minor"/>
      </rPr>
      <t xml:space="preserve"> </t>
    </r>
  </si>
  <si>
    <r>
      <t xml:space="preserve">Wall mounted lavabotory incl. water tap, P trap and  accessories
</t>
    </r>
    <r>
      <rPr>
        <i/>
        <sz val="10"/>
        <color theme="5" tint="-0.499984740745262"/>
        <rFont val="Calibri"/>
        <family val="2"/>
        <scheme val="minor"/>
      </rPr>
      <t>Lắp đặt chậu rửa lavabo treo tường bao gồm vòi rửa, bộ xả chữ P, phụ kiện</t>
    </r>
  </si>
  <si>
    <t>BW-PW-02d</t>
  </si>
  <si>
    <r>
      <t xml:space="preserve">Supply spun piles D400
</t>
    </r>
    <r>
      <rPr>
        <i/>
        <sz val="10"/>
        <color theme="5" tint="-0.499984740745262"/>
        <rFont val="Calibri"/>
        <family val="2"/>
        <scheme val="minor"/>
      </rPr>
      <t>Cung cấp cọc D400</t>
    </r>
  </si>
  <si>
    <r>
      <t xml:space="preserve">Istall spun piles D400
</t>
    </r>
    <r>
      <rPr>
        <i/>
        <sz val="10"/>
        <color theme="5" tint="-0.499984740745262"/>
        <rFont val="Calibri"/>
        <family val="2"/>
        <scheme val="minor"/>
      </rPr>
      <t>Ép cọc D400</t>
    </r>
  </si>
  <si>
    <t>BW-PW-07d</t>
  </si>
  <si>
    <r>
      <t xml:space="preserve">Cutting heads of pile D400
</t>
    </r>
    <r>
      <rPr>
        <i/>
        <sz val="10"/>
        <color theme="5" tint="-0.499984740745262"/>
        <rFont val="Calibri"/>
        <family val="2"/>
        <scheme val="minor"/>
      </rPr>
      <t>Cắt và đập đầu cọc D400</t>
    </r>
  </si>
  <si>
    <t>BW-PW-04d</t>
  </si>
  <si>
    <r>
      <t xml:space="preserve">Pile head treatment D400 for sàn including all materials needed
</t>
    </r>
    <r>
      <rPr>
        <i/>
        <sz val="10"/>
        <color theme="5" tint="-0.499984740745262"/>
        <rFont val="Calibri"/>
        <family val="2"/>
        <scheme val="minor"/>
      </rPr>
      <t>Xử lý đầu cọc D400 cho sàn bao gồm tất cả vật liệu cần thiết</t>
    </r>
  </si>
  <si>
    <t>BW-FW-10</t>
  </si>
  <si>
    <r>
      <t xml:space="preserve">Lean concrete for footing, ground beam, ground slab
</t>
    </r>
    <r>
      <rPr>
        <i/>
        <sz val="10"/>
        <color theme="5" tint="-0.499984740745262"/>
        <rFont val="Calibri"/>
        <family val="2"/>
        <scheme val="minor"/>
      </rPr>
      <t>Bê tông lót cho móng, đà kiềng, sàn nền</t>
    </r>
  </si>
  <si>
    <t>BW-FW-13a</t>
  </si>
  <si>
    <r>
      <t xml:space="preserve">Concrete to RC tructure
</t>
    </r>
    <r>
      <rPr>
        <i/>
        <sz val="10"/>
        <color theme="5" tint="-0.499984740745262"/>
        <rFont val="Calibri"/>
        <family val="2"/>
        <scheme val="minor"/>
      </rPr>
      <t>Bê tông phần khung</t>
    </r>
    <r>
      <rPr>
        <sz val="10"/>
        <color theme="1"/>
        <rFont val="Calibri"/>
        <family val="2"/>
        <scheme val="minor"/>
      </rPr>
      <t xml:space="preserve"> </t>
    </r>
    <r>
      <rPr>
        <sz val="10"/>
        <color theme="5" tint="-0.499984740745262"/>
        <rFont val="Calibri"/>
        <family val="2"/>
        <scheme val="minor"/>
      </rPr>
      <t>BTCT</t>
    </r>
  </si>
  <si>
    <t>BW-FW-14a</t>
  </si>
  <si>
    <r>
      <t xml:space="preserve">Waterproofing for beam &amp; slab of roof
</t>
    </r>
    <r>
      <rPr>
        <i/>
        <sz val="10"/>
        <color theme="5" tint="-0.499984740745262"/>
        <rFont val="Calibri"/>
        <family val="2"/>
        <scheme val="minor"/>
      </rPr>
      <t>Bê tông chống thấm cho dầm và sàn mái</t>
    </r>
  </si>
  <si>
    <t>BW-FW-15</t>
  </si>
  <si>
    <r>
      <t xml:space="preserve">Form work to all RC structure
</t>
    </r>
    <r>
      <rPr>
        <i/>
        <sz val="10"/>
        <color theme="5" tint="-0.499984740745262"/>
        <rFont val="Calibri"/>
        <family val="2"/>
        <scheme val="minor"/>
      </rPr>
      <t>Cốp pha phần khung</t>
    </r>
  </si>
  <si>
    <t>BW-FW-16</t>
  </si>
  <si>
    <r>
      <t xml:space="preserve">Rebar to frame
</t>
    </r>
    <r>
      <rPr>
        <i/>
        <sz val="10"/>
        <color theme="5" tint="-0.499984740745262"/>
        <rFont val="Calibri"/>
        <family val="2"/>
        <scheme val="minor"/>
      </rPr>
      <t>Cốt thép phần khung</t>
    </r>
  </si>
  <si>
    <t>BW-OF-01b</t>
  </si>
  <si>
    <r>
      <t xml:space="preserve">Brick work with hollow brick 200mm thk, external walls
</t>
    </r>
    <r>
      <rPr>
        <i/>
        <sz val="10"/>
        <color theme="5" tint="-0.499984740745262"/>
        <rFont val="Calibri"/>
        <family val="2"/>
        <scheme val="minor"/>
      </rPr>
      <t>Xây tường gạch ống câu gạch thẻ, chiều dày 200mmn, tường ngoài nhà</t>
    </r>
  </si>
  <si>
    <t>BW-WFU-02</t>
  </si>
  <si>
    <r>
      <t xml:space="preserve">Brick work with hollow brick 100mm thk, external wall
</t>
    </r>
    <r>
      <rPr>
        <i/>
        <sz val="10"/>
        <color theme="5" tint="-0.499984740745262"/>
        <rFont val="Calibri"/>
        <family val="2"/>
        <scheme val="minor"/>
      </rPr>
      <t>Xây tường gạch ống, chiều dày 100mm, tường ngoài nhà</t>
    </r>
  </si>
  <si>
    <t>BW-WFU-12</t>
  </si>
  <si>
    <r>
      <t>Reveal 20x10mm
R</t>
    </r>
    <r>
      <rPr>
        <i/>
        <sz val="10"/>
        <color theme="5" tint="-0.499984740745262"/>
        <rFont val="Calibri"/>
        <family val="2"/>
        <scheme val="minor"/>
      </rPr>
      <t>on âm 20x10mm</t>
    </r>
  </si>
  <si>
    <t>BW-OF-10</t>
  </si>
  <si>
    <r>
      <t xml:space="preserve">Homogenous tile 600x100 skirting
</t>
    </r>
    <r>
      <rPr>
        <i/>
        <sz val="10"/>
        <color theme="5" tint="-0.499984740745262"/>
        <rFont val="Calibri"/>
        <family val="2"/>
        <scheme val="minor"/>
      </rPr>
      <t>Len gạch thạch anh 600x100 chân tường</t>
    </r>
  </si>
  <si>
    <t>BW-GH-01</t>
  </si>
  <si>
    <r>
      <t xml:space="preserve">Waterproofing membrane system for roof
</t>
    </r>
    <r>
      <rPr>
        <i/>
        <sz val="10"/>
        <color theme="5" tint="-0.499984740745262"/>
        <rFont val="Calibri"/>
        <family val="2"/>
        <scheme val="minor"/>
      </rPr>
      <t xml:space="preserve">Chống thấm bằng màng bitum cho sàn mái </t>
    </r>
  </si>
  <si>
    <t>BW-GH-02</t>
  </si>
  <si>
    <r>
      <t xml:space="preserve">Mortar screeding to protect roof waterproofing
</t>
    </r>
    <r>
      <rPr>
        <i/>
        <sz val="10"/>
        <color theme="5" tint="-0.499984740745262"/>
        <rFont val="Calibri"/>
        <family val="2"/>
        <scheme val="minor"/>
      </rPr>
      <t>Láng vữa bảo vệ lớp chống thấm mái</t>
    </r>
  </si>
  <si>
    <t>BW-GH-03</t>
  </si>
  <si>
    <r>
      <t xml:space="preserve">Ceramic tile 300x300 to floor including mortar screeding
</t>
    </r>
    <r>
      <rPr>
        <i/>
        <sz val="10"/>
        <color theme="5" tint="-0.499984740745262"/>
        <rFont val="Calibri"/>
        <family val="2"/>
        <scheme val="minor"/>
      </rPr>
      <t>Lát gạch 300x300 cho nền bao gồm cán nền</t>
    </r>
  </si>
  <si>
    <t>BW-OF-15</t>
  </si>
  <si>
    <r>
      <t xml:space="preserve">Door sill by granite stone 20mm
</t>
    </r>
    <r>
      <rPr>
        <i/>
        <sz val="10"/>
        <color theme="5" tint="-0.499984740745262"/>
        <rFont val="Calibri"/>
        <family val="2"/>
        <scheme val="minor"/>
      </rPr>
      <t>Ngạch cửa bằng đá granite dày 20mm</t>
    </r>
  </si>
  <si>
    <t>BW-GH-06</t>
  </si>
  <si>
    <r>
      <t xml:space="preserve">Granite for counter
</t>
    </r>
    <r>
      <rPr>
        <i/>
        <sz val="10"/>
        <color theme="5" tint="-0.499984740745262"/>
        <rFont val="Calibri"/>
        <family val="2"/>
        <scheme val="minor"/>
      </rPr>
      <t>Đá granite cho bàn counter</t>
    </r>
  </si>
  <si>
    <t>BW-GH-07</t>
  </si>
  <si>
    <r>
      <t xml:space="preserve">Molding for gutter
</t>
    </r>
    <r>
      <rPr>
        <i/>
        <sz val="10"/>
        <color theme="5" tint="-0.499984740745262"/>
        <rFont val="Calibri"/>
        <family val="2"/>
        <scheme val="minor"/>
      </rPr>
      <t>Chỉ cho sê nô</t>
    </r>
  </si>
  <si>
    <t>BW-OF-19</t>
  </si>
  <si>
    <r>
      <t xml:space="preserve">Plastering for ceiling, 15mm thk, mortar M75
</t>
    </r>
    <r>
      <rPr>
        <i/>
        <sz val="10"/>
        <color theme="5" tint="-0.499984740745262"/>
        <rFont val="Calibri"/>
        <family val="2"/>
        <scheme val="minor"/>
      </rPr>
      <t>Trát trần chiều dày 15mm, vữa M75</t>
    </r>
  </si>
  <si>
    <r>
      <t xml:space="preserve">Paint for ceiling including skimcoat, 1 primer, 2 coated paint
</t>
    </r>
    <r>
      <rPr>
        <i/>
        <sz val="10"/>
        <color theme="5" tint="-0.499984740745262"/>
        <rFont val="Calibri"/>
        <family val="2"/>
        <scheme val="minor"/>
      </rPr>
      <t>Sơn trần bao gồm bả, 1 lớp lót và 2 lớp sơn phủ</t>
    </r>
  </si>
  <si>
    <t>BW-GH-08</t>
  </si>
  <si>
    <r>
      <t xml:space="preserve">Door D1 (900x 2200)  alu frame, 1 wing, tempered glass 6mm including lock set &amp; accessories
</t>
    </r>
    <r>
      <rPr>
        <i/>
        <sz val="10"/>
        <color theme="5" tint="-0.499984740745262"/>
        <rFont val="Calibri"/>
        <family val="2"/>
        <scheme val="minor"/>
      </rPr>
      <t>Cửa D1 (900x2200) khung nhôm, 1 cánh, kính cường lực 6mm bao gồm khóa cửa và phụ kiện</t>
    </r>
  </si>
  <si>
    <t>BW-GH-09</t>
  </si>
  <si>
    <r>
      <t xml:space="preserve">Door D2 (800x 2200)  alu frame, 1 wing, tempered glass 6mm including lock set &amp; accessories
</t>
    </r>
    <r>
      <rPr>
        <i/>
        <sz val="10"/>
        <color theme="5" tint="-0.499984740745262"/>
        <rFont val="Calibri"/>
        <family val="2"/>
        <scheme val="minor"/>
      </rPr>
      <t>Cửa D2 (800x2200) khung nhôm, 1 cánh, kính cường lực 6mm bao gồm khóa cửa và phụ kiện</t>
    </r>
  </si>
  <si>
    <t>BW-GH-10</t>
  </si>
  <si>
    <r>
      <t xml:space="preserve">Window W1 (2400x1200), sliding, alu frame, 4 wings, tempered glass 6mm including accessories
</t>
    </r>
    <r>
      <rPr>
        <i/>
        <sz val="10"/>
        <color theme="5" tint="-0.499984740745262"/>
        <rFont val="Calibri"/>
        <family val="2"/>
        <scheme val="minor"/>
      </rPr>
      <t>Cửa sổ W1 (2400x1200), cửa lùa, khung nhôm, 4 cánh, kính cường lực 6mm bao gồm phụ kiện</t>
    </r>
  </si>
  <si>
    <t>BW-GH-11</t>
  </si>
  <si>
    <r>
      <t xml:space="preserve">Window W2 (1400x1200), sliding, alu frame, 2 wings, tempered glass 6mm including accessories
</t>
    </r>
    <r>
      <rPr>
        <i/>
        <sz val="10"/>
        <color theme="5" tint="-0.499984740745262"/>
        <rFont val="Calibri"/>
        <family val="2"/>
        <scheme val="minor"/>
      </rPr>
      <t>Cửa sổ W2 (1400x1200), cửa lùa, khung nhôm, 2 cánh, kính cường lực 6mm bao gồm phụ kiện</t>
    </r>
  </si>
  <si>
    <r>
      <t xml:space="preserve">Window W3 (600x600) alu frame, 1 wing, tempered glass 6mm including accessories
</t>
    </r>
    <r>
      <rPr>
        <i/>
        <sz val="10"/>
        <color theme="5" tint="-0.499984740745262"/>
        <rFont val="Calibri"/>
        <family val="2"/>
        <scheme val="minor"/>
      </rPr>
      <t>Cửa sổ W3 (600x600) khung nhôm, 1 cánh, kính cường lực 6mm bao gồm phụ kiện</t>
    </r>
  </si>
  <si>
    <t>BW-GH-16</t>
  </si>
  <si>
    <r>
      <t xml:space="preserve">Automatic aluminum barrie, L=6m including motor, remote and accessories
</t>
    </r>
    <r>
      <rPr>
        <i/>
        <sz val="10"/>
        <color theme="5" tint="-0.499984740745262"/>
        <rFont val="Calibri"/>
        <family val="2"/>
        <scheme val="minor"/>
      </rPr>
      <t>Barrie nhôm tự động dài 6m bao gồm mô tơ, remote và các phụ kiện</t>
    </r>
  </si>
  <si>
    <t>BW-GH-17</t>
  </si>
  <si>
    <r>
      <t xml:space="preserve">Supply and install the BW signage at gate shown in drawing No.A-059
</t>
    </r>
    <r>
      <rPr>
        <sz val="10"/>
        <color theme="5" tint="-0.499984740745262"/>
        <rFont val="Calibri"/>
        <family val="2"/>
        <scheme val="minor"/>
      </rPr>
      <t>Cung cấp và lắp đặt bảng hiệu BW tại cổng như bản vẽ A-059</t>
    </r>
  </si>
  <si>
    <t>BW-FE-04</t>
  </si>
  <si>
    <r>
      <t xml:space="preserve">Supply and install wire mesh fence ARC 50x150 and full accessories, finishing as design drawing. (Include Achor bolt M12, stell column)
</t>
    </r>
    <r>
      <rPr>
        <i/>
        <sz val="10"/>
        <color theme="5" tint="-0.499984740745262"/>
        <rFont val="Calibri"/>
        <family val="2"/>
        <scheme val="minor"/>
      </rPr>
      <t>Cung cấp và lắp đặt hàng rào lưới thép ARC 50x150, bao gồm đầy đủ phụ kiện, hoàn thiện như bản vẽ thiết kế. (Bao gồm bu long M12 và cột thép)</t>
    </r>
  </si>
  <si>
    <t>md</t>
  </si>
  <si>
    <r>
      <t xml:space="preserve">Concrete in ground beam
</t>
    </r>
    <r>
      <rPr>
        <i/>
        <sz val="10"/>
        <color theme="5" tint="-0.499984740745262"/>
        <rFont val="Calibri"/>
        <family val="2"/>
        <scheme val="minor"/>
      </rPr>
      <t>Bê tông trong đà kiềng</t>
    </r>
  </si>
  <si>
    <r>
      <t xml:space="preserve">Concrete in stump column
</t>
    </r>
    <r>
      <rPr>
        <i/>
        <sz val="10"/>
        <color theme="5" tint="-0.499984740745262"/>
        <rFont val="Calibri"/>
        <family val="2"/>
        <scheme val="minor"/>
      </rPr>
      <t>Bê tông trong cổ cột</t>
    </r>
  </si>
  <si>
    <r>
      <t xml:space="preserve">Rebar to stump column
</t>
    </r>
    <r>
      <rPr>
        <i/>
        <sz val="10"/>
        <color theme="5" tint="-0.499984740745262"/>
        <rFont val="Calibri"/>
        <family val="2"/>
        <scheme val="minor"/>
      </rPr>
      <t>Cốt thép cổ cột</t>
    </r>
  </si>
  <si>
    <r>
      <t xml:space="preserve">Formwork to stump column
</t>
    </r>
    <r>
      <rPr>
        <i/>
        <sz val="10"/>
        <color theme="5" tint="-0.499984740745262"/>
        <rFont val="Calibri"/>
        <family val="2"/>
        <scheme val="minor"/>
      </rPr>
      <t>Cốp pha cổ cột</t>
    </r>
  </si>
  <si>
    <r>
      <t xml:space="preserve">Tranfer soil out of site as current industrial park regulation.
</t>
    </r>
    <r>
      <rPr>
        <i/>
        <sz val="10"/>
        <color theme="5" tint="-0.499984740745262"/>
        <rFont val="Calibri"/>
        <family val="2"/>
        <scheme val="minor"/>
      </rPr>
      <t>Vận chuyển đất thải ra khỏi công trường theo quy định của KCN</t>
    </r>
  </si>
  <si>
    <t>BW-FEN</t>
  </si>
  <si>
    <t>BW-FEN-01</t>
  </si>
  <si>
    <t>BW-FEN-02</t>
  </si>
  <si>
    <t>BW-FEN-03</t>
  </si>
  <si>
    <t>BW-FEN-04</t>
  </si>
  <si>
    <t>BW-FEN-05</t>
  </si>
  <si>
    <t>BW-FEN-06</t>
  </si>
  <si>
    <t>BW-FEN-07</t>
  </si>
  <si>
    <t>BW-FEN-08</t>
  </si>
  <si>
    <t>BW-FEN-09</t>
  </si>
  <si>
    <t>BW-FEN-10</t>
  </si>
  <si>
    <t>BW-FEN-11</t>
  </si>
  <si>
    <t>BW-FEN-12</t>
  </si>
  <si>
    <t>BW-FEN-13</t>
  </si>
  <si>
    <t>BW-FEN-14</t>
  </si>
  <si>
    <t>BW-FEN-15</t>
  </si>
  <si>
    <t>BW-FEN-16</t>
  </si>
  <si>
    <t>BW-FEN-17</t>
  </si>
  <si>
    <t>GATE</t>
  </si>
  <si>
    <t>BW-GAT-17</t>
  </si>
  <si>
    <t>BW-GAT-01</t>
  </si>
  <si>
    <t>BW-GAT-02</t>
  </si>
  <si>
    <t>BW-GAT-03</t>
  </si>
  <si>
    <t>BW-GAT-04</t>
  </si>
  <si>
    <t>BW-GAT-05</t>
  </si>
  <si>
    <t>BW-GAT-06</t>
  </si>
  <si>
    <t>BW-GAT-07</t>
  </si>
  <si>
    <t>BW-GAT-08</t>
  </si>
  <si>
    <t>BW-GAT-09</t>
  </si>
  <si>
    <t>BW-GAT-10</t>
  </si>
  <si>
    <t>BW-GAT-11</t>
  </si>
  <si>
    <t>BW-GAT-12</t>
  </si>
  <si>
    <t>BW-GAT-13</t>
  </si>
  <si>
    <t>BW-GAT-14</t>
  </si>
  <si>
    <t>BW-GAT-15</t>
  </si>
  <si>
    <t>BW-GAT-16</t>
  </si>
  <si>
    <t>BW-GAT-18</t>
  </si>
  <si>
    <t>BW-GAT-19</t>
  </si>
  <si>
    <t>BW-GAT-20</t>
  </si>
  <si>
    <t>BW-GAT-21</t>
  </si>
  <si>
    <t>BW-GAT-22</t>
  </si>
  <si>
    <t>BW-GAT-23</t>
  </si>
  <si>
    <r>
      <t xml:space="preserve">Automatic Folding Gate height 1620mm
</t>
    </r>
    <r>
      <rPr>
        <i/>
        <sz val="10"/>
        <color theme="5" tint="-0.499984740745262"/>
        <rFont val="Calibri"/>
        <family val="2"/>
        <scheme val="minor"/>
      </rPr>
      <t>Cổng xếp tự động cao 1620mm</t>
    </r>
  </si>
  <si>
    <r>
      <t xml:space="preserve">FENCE
</t>
    </r>
    <r>
      <rPr>
        <b/>
        <i/>
        <sz val="10"/>
        <rFont val="Calibri"/>
        <family val="2"/>
        <scheme val="minor"/>
      </rPr>
      <t xml:space="preserve">HÀNG RÀO </t>
    </r>
  </si>
  <si>
    <t>BW-PW-02c</t>
  </si>
  <si>
    <r>
      <t xml:space="preserve">Supply spun piles 
</t>
    </r>
    <r>
      <rPr>
        <i/>
        <sz val="10"/>
        <color theme="5" tint="-0.499984740745262"/>
        <rFont val="Calibri"/>
        <family val="2"/>
        <scheme val="minor"/>
      </rPr>
      <t>Cung cấp  cọc D400</t>
    </r>
  </si>
  <si>
    <r>
      <t xml:space="preserve">Install spun piles 
</t>
    </r>
    <r>
      <rPr>
        <i/>
        <sz val="10"/>
        <color theme="5" tint="-0.499984740745262"/>
        <rFont val="Calibri"/>
        <family val="2"/>
        <scheme val="minor"/>
      </rPr>
      <t>Ép cọc D400</t>
    </r>
  </si>
  <si>
    <t>BW-EW-09</t>
  </si>
  <si>
    <r>
      <t xml:space="preserve">Excavation for water tank
</t>
    </r>
    <r>
      <rPr>
        <i/>
        <sz val="10"/>
        <color theme="5" tint="-0.499984740745262"/>
        <rFont val="Calibri"/>
        <family val="2"/>
        <scheme val="minor"/>
      </rPr>
      <t>Đào đất bể</t>
    </r>
  </si>
  <si>
    <t>BW-WT-01</t>
  </si>
  <si>
    <r>
      <t xml:space="preserve">Backfilling for water tank K=0.95
</t>
    </r>
    <r>
      <rPr>
        <i/>
        <sz val="10"/>
        <color theme="5" tint="-0.499984740745262"/>
        <rFont val="Calibri"/>
        <family val="2"/>
        <scheme val="minor"/>
      </rPr>
      <t>Đắp đất bể K=0.95</t>
    </r>
  </si>
  <si>
    <t>BW-FW-09</t>
  </si>
  <si>
    <r>
      <t xml:space="preserve">Compacted soil K&gt;=0.95
</t>
    </r>
    <r>
      <rPr>
        <i/>
        <sz val="10"/>
        <color theme="5" tint="-0.499984740745262"/>
        <rFont val="Calibri"/>
        <family val="2"/>
        <scheme val="minor"/>
      </rPr>
      <t>Đầm chặt đất bể nước K=0.95</t>
    </r>
  </si>
  <si>
    <t>BW-WT-02</t>
  </si>
  <si>
    <r>
      <t xml:space="preserve">Lean concrete for water tank base
</t>
    </r>
    <r>
      <rPr>
        <i/>
        <sz val="10"/>
        <color theme="5" tint="-0.499984740745262"/>
        <rFont val="Calibri"/>
        <family val="2"/>
        <scheme val="minor"/>
      </rPr>
      <t>Bê tông lót đáy bể</t>
    </r>
  </si>
  <si>
    <t>BW-WT-03</t>
  </si>
  <si>
    <r>
      <t xml:space="preserve">Concrete for base slab with admixture sika plastoconrete-N
</t>
    </r>
    <r>
      <rPr>
        <i/>
        <sz val="10"/>
        <color theme="5" tint="-0.499984740745262"/>
        <rFont val="Calibri"/>
        <family val="2"/>
        <scheme val="minor"/>
      </rPr>
      <t xml:space="preserve">Bê tông đế móng trộn phụ gia chống thấm sika plastoconrete-N </t>
    </r>
  </si>
  <si>
    <t>BW-WT-04</t>
  </si>
  <si>
    <r>
      <t xml:space="preserve">Concrete for wall with admixture sika plastoconrete-N
</t>
    </r>
    <r>
      <rPr>
        <i/>
        <sz val="10"/>
        <color theme="5" tint="-0.499984740745262"/>
        <rFont val="Calibri"/>
        <family val="2"/>
        <scheme val="minor"/>
      </rPr>
      <t xml:space="preserve">Bê tông thành bể trộn phụ gia chống thấm sika plastoconrete-N </t>
    </r>
  </si>
  <si>
    <t>BW-WT-05</t>
  </si>
  <si>
    <r>
      <t xml:space="preserve">Concrete  for cover with waterproof admixture
</t>
    </r>
    <r>
      <rPr>
        <i/>
        <sz val="10"/>
        <color theme="5" tint="-0.499984740745262"/>
        <rFont val="Calibri"/>
        <family val="2"/>
        <scheme val="minor"/>
      </rPr>
      <t>Bê tông nắp bể trộn phụ gia chống thấm</t>
    </r>
  </si>
  <si>
    <t>BW-WT-06</t>
  </si>
  <si>
    <r>
      <t xml:space="preserve">Concrete for column with waterproof admixture
</t>
    </r>
    <r>
      <rPr>
        <i/>
        <sz val="10"/>
        <color theme="5" tint="-0.499984740745262"/>
        <rFont val="Calibri"/>
        <family val="2"/>
        <scheme val="minor"/>
      </rPr>
      <t>Bê tông cột bể bơm trộn phụ gia chống thấm</t>
    </r>
  </si>
  <si>
    <t>BW-WT-07</t>
  </si>
  <si>
    <r>
      <t xml:space="preserve">Concrete for beam with waterproof admixture
</t>
    </r>
    <r>
      <rPr>
        <i/>
        <sz val="10"/>
        <color theme="5" tint="-0.499984740745262"/>
        <rFont val="Calibri"/>
        <family val="2"/>
        <scheme val="minor"/>
      </rPr>
      <t>Bê tông dầm bể trộn phụ gia chống thấm</t>
    </r>
  </si>
  <si>
    <t>BW-WT-08</t>
  </si>
  <si>
    <r>
      <t xml:space="preserve">Formwork for base slab of water tank
</t>
    </r>
    <r>
      <rPr>
        <i/>
        <sz val="10"/>
        <color theme="5" tint="-0.499984740745262"/>
        <rFont val="Calibri"/>
        <family val="2"/>
        <scheme val="minor"/>
      </rPr>
      <t>Ván khuôn đế móng bể</t>
    </r>
  </si>
  <si>
    <t>BW-WT-09</t>
  </si>
  <si>
    <r>
      <t xml:space="preserve">Formwork for wall of water tank
</t>
    </r>
    <r>
      <rPr>
        <i/>
        <sz val="10"/>
        <color theme="5" tint="-0.499984740745262"/>
        <rFont val="Calibri"/>
        <family val="2"/>
        <scheme val="minor"/>
      </rPr>
      <t>Ván khuôn thành bể</t>
    </r>
  </si>
  <si>
    <t>BW-WT-10</t>
  </si>
  <si>
    <r>
      <t xml:space="preserve">Formwork for cover of water tank
</t>
    </r>
    <r>
      <rPr>
        <i/>
        <sz val="10"/>
        <color theme="5" tint="-0.499984740745262"/>
        <rFont val="Calibri"/>
        <family val="2"/>
        <scheme val="minor"/>
      </rPr>
      <t>Ván khuôn dầm sàn nắp bể</t>
    </r>
  </si>
  <si>
    <t>BW-WT-11</t>
  </si>
  <si>
    <r>
      <t xml:space="preserve">Formwork for column of water tank
</t>
    </r>
    <r>
      <rPr>
        <i/>
        <sz val="10"/>
        <color theme="5" tint="-0.499984740745262"/>
        <rFont val="Calibri"/>
        <family val="2"/>
        <scheme val="minor"/>
      </rPr>
      <t>Ván khuôn cột bể ngầm</t>
    </r>
  </si>
  <si>
    <t>BW-WT-12</t>
  </si>
  <si>
    <r>
      <t xml:space="preserve">Formwork for beams of water tank
</t>
    </r>
    <r>
      <rPr>
        <i/>
        <sz val="10"/>
        <color theme="5" tint="-0.499984740745262"/>
        <rFont val="Calibri"/>
        <family val="2"/>
        <scheme val="minor"/>
      </rPr>
      <t>Ván khuôn dầm bể ngầm</t>
    </r>
  </si>
  <si>
    <t>BW-WT-13</t>
  </si>
  <si>
    <r>
      <t xml:space="preserve">Rebar for base slab of water tank
</t>
    </r>
    <r>
      <rPr>
        <i/>
        <sz val="10"/>
        <color theme="5" tint="-0.499984740745262"/>
        <rFont val="Calibri"/>
        <family val="2"/>
        <scheme val="minor"/>
      </rPr>
      <t>Cốt thép đế móng bể</t>
    </r>
  </si>
  <si>
    <t>BW-WT-14</t>
  </si>
  <si>
    <r>
      <t xml:space="preserve">Rebar for wall of water tank
</t>
    </r>
    <r>
      <rPr>
        <i/>
        <sz val="10"/>
        <color theme="5" tint="-0.499984740745262"/>
        <rFont val="Calibri"/>
        <family val="2"/>
        <scheme val="minor"/>
      </rPr>
      <t>Cốt thép thành bể</t>
    </r>
  </si>
  <si>
    <t>BW-WT-15</t>
  </si>
  <si>
    <r>
      <t xml:space="preserve">Rebar for cover of water tank
</t>
    </r>
    <r>
      <rPr>
        <i/>
        <sz val="10"/>
        <color theme="5" tint="-0.499984740745262"/>
        <rFont val="Calibri"/>
        <family val="2"/>
        <scheme val="minor"/>
      </rPr>
      <t>Cốt thép dầm sàn nắp bể</t>
    </r>
  </si>
  <si>
    <t>BW-WT-16</t>
  </si>
  <si>
    <r>
      <t xml:space="preserve">Rebar for column of water tank
</t>
    </r>
    <r>
      <rPr>
        <i/>
        <sz val="10"/>
        <color theme="5" tint="-0.499984740745262"/>
        <rFont val="Calibri"/>
        <family val="2"/>
        <scheme val="minor"/>
      </rPr>
      <t>Cốt thép cột bể nước ngầm</t>
    </r>
  </si>
  <si>
    <t>BW-WT-17</t>
  </si>
  <si>
    <r>
      <t xml:space="preserve">Rebar for beam of water tank
</t>
    </r>
    <r>
      <rPr>
        <i/>
        <sz val="10"/>
        <color theme="5" tint="-0.499984740745262"/>
        <rFont val="Calibri"/>
        <family val="2"/>
        <scheme val="minor"/>
      </rPr>
      <t>Cốt thép dầm bể nước ngầm</t>
    </r>
  </si>
  <si>
    <t>BW-WT-18</t>
  </si>
  <si>
    <r>
      <t xml:space="preserve">Waterproofing for water tank (2 layers Sika top seal 107)
</t>
    </r>
    <r>
      <rPr>
        <i/>
        <sz val="10"/>
        <color theme="5" tint="-0.499984740745262"/>
        <rFont val="Calibri"/>
        <family val="2"/>
        <scheme val="minor"/>
      </rPr>
      <t>Chống thấm cho bể nước (2 lớp Sika top seal 107)</t>
    </r>
  </si>
  <si>
    <t>BW-WT-19</t>
  </si>
  <si>
    <r>
      <t xml:space="preserve">Plastering &amp; creeding with water proof admixture to water tank
</t>
    </r>
    <r>
      <rPr>
        <i/>
        <sz val="10"/>
        <color theme="5" tint="-0.499984740745262"/>
        <rFont val="Calibri"/>
        <family val="2"/>
        <scheme val="minor"/>
      </rPr>
      <t>Trát và láng vữa trộn phụ gia chống thấm cho bể nước</t>
    </r>
  </si>
  <si>
    <t>BW-WT-20</t>
  </si>
  <si>
    <r>
      <t xml:space="preserve">Galvanized key hole, size 800x800mm
</t>
    </r>
    <r>
      <rPr>
        <i/>
        <sz val="10"/>
        <color theme="5" tint="-0.499984740745262"/>
        <rFont val="Calibri"/>
        <family val="2"/>
        <scheme val="minor"/>
      </rPr>
      <t>Nắp thăm bể mạ kẽm kích thước 800x800mm</t>
    </r>
  </si>
  <si>
    <t>BW-WT-22</t>
  </si>
  <si>
    <r>
      <t xml:space="preserve">Sika water top
</t>
    </r>
    <r>
      <rPr>
        <i/>
        <sz val="10"/>
        <color theme="5" tint="-0.499984740745262"/>
        <rFont val="Calibri"/>
        <family val="2"/>
        <scheme val="minor"/>
      </rPr>
      <t>Thanh ngăn nước</t>
    </r>
  </si>
  <si>
    <t>BW-WT-23</t>
  </si>
  <si>
    <r>
      <t xml:space="preserve">Stainless steel cat lader for water tank
</t>
    </r>
    <r>
      <rPr>
        <i/>
        <sz val="10"/>
        <color theme="5" tint="-0.499984740745262"/>
        <rFont val="Calibri"/>
        <family val="2"/>
        <scheme val="minor"/>
      </rPr>
      <t>Thang inox cho bể nước</t>
    </r>
  </si>
  <si>
    <t>BW-EW-02</t>
  </si>
  <si>
    <t>BW-EW-03b</t>
  </si>
  <si>
    <t>BW-PW-02h</t>
  </si>
  <si>
    <t>BW-PW-02f</t>
  </si>
  <si>
    <t>BW-PW-07</t>
  </si>
  <si>
    <t>BW-PW-04a</t>
  </si>
  <si>
    <t>BW-PW-08</t>
  </si>
  <si>
    <t>BW-CW-03</t>
  </si>
  <si>
    <t>BW-GB</t>
  </si>
  <si>
    <t>BW-GB-03</t>
  </si>
  <si>
    <t>BW-Gfa</t>
  </si>
  <si>
    <t>BW-OS-02</t>
  </si>
  <si>
    <t>BW-OS-04a</t>
  </si>
  <si>
    <t>BW-GF-04</t>
  </si>
  <si>
    <t>BW-GF-13</t>
  </si>
  <si>
    <t>BW-GF-14</t>
  </si>
  <si>
    <t>BW-GF-16</t>
  </si>
  <si>
    <t>BW-GF-09</t>
  </si>
  <si>
    <t>BW-GF-17</t>
  </si>
  <si>
    <t>BW-HCR-06F</t>
  </si>
  <si>
    <t>BW-RG</t>
  </si>
  <si>
    <t>BW-RG-04</t>
  </si>
  <si>
    <t>BW-RG-05</t>
  </si>
  <si>
    <t>BW-RG-06</t>
  </si>
  <si>
    <t>BW-RG-07</t>
  </si>
  <si>
    <t>BW-STL</t>
  </si>
  <si>
    <t>BW-STL-01</t>
  </si>
  <si>
    <t>BW-STL-02</t>
  </si>
  <si>
    <t>BW-STL-03</t>
  </si>
  <si>
    <t>BW-STL-04</t>
  </si>
  <si>
    <t>BW-STL-05</t>
  </si>
  <si>
    <t>BW-STL-06</t>
  </si>
  <si>
    <t>BW-STL-07</t>
  </si>
  <si>
    <t>BW-STL-08</t>
  </si>
  <si>
    <t>BW-STL-09</t>
  </si>
  <si>
    <t>BW-SF-17</t>
  </si>
  <si>
    <t>BW-SF-16a</t>
  </si>
  <si>
    <t>BW-SF-19</t>
  </si>
  <si>
    <t>BW-SF-11b</t>
  </si>
  <si>
    <t>BW-SF-20</t>
  </si>
  <si>
    <t>Supply and install flange bracing 2xV75x5
Cung cấp và lắp đặt thanh chống giằng 2xV75x5</t>
  </si>
  <si>
    <t>Galvanized Steel Handrail, non-painting/
Tay vin thép mạ kẽm, không sơn</t>
  </si>
  <si>
    <t>BW-SST</t>
  </si>
  <si>
    <t>BW-SST-01g</t>
  </si>
  <si>
    <t>BW-SST-04</t>
  </si>
  <si>
    <t>BW-CS-10</t>
  </si>
  <si>
    <t>BW-SF-15c</t>
  </si>
  <si>
    <t>Supply and install flange bracing V50x3.0 for support purlin 
Cung cấp và lắp đặt thanh chống xà gồ V50x3.0</t>
  </si>
  <si>
    <t>BW-R0-12</t>
  </si>
  <si>
    <t>BW-R0-13</t>
  </si>
  <si>
    <t>BW-R0-14</t>
  </si>
  <si>
    <t>BW-R0-15a</t>
  </si>
  <si>
    <t>BW-TFA</t>
  </si>
  <si>
    <t>BW-OF-02</t>
  </si>
  <si>
    <t>BW-OF-03</t>
  </si>
  <si>
    <t>BW-WFU-27a</t>
  </si>
  <si>
    <t>BW-OF-09a</t>
  </si>
  <si>
    <t>BW-OF-09b</t>
  </si>
  <si>
    <t>BW-WFU-20a</t>
  </si>
  <si>
    <t>BW-OF-20</t>
  </si>
  <si>
    <t>BW-DW-25</t>
  </si>
  <si>
    <t>BW-DW-26</t>
  </si>
  <si>
    <t>BW-DW-27</t>
  </si>
  <si>
    <t>BW-TFA-20</t>
  </si>
  <si>
    <r>
      <t xml:space="preserve">PILING WORK
</t>
    </r>
    <r>
      <rPr>
        <b/>
        <i/>
        <sz val="10"/>
        <rFont val="Calibri"/>
        <family val="2"/>
        <scheme val="minor"/>
      </rPr>
      <t>CÔNG TÁC CỌC</t>
    </r>
  </si>
  <si>
    <r>
      <t xml:space="preserve">FOUNDATION WORK
</t>
    </r>
    <r>
      <rPr>
        <b/>
        <i/>
        <sz val="10"/>
        <rFont val="Calibri"/>
        <family val="2"/>
        <scheme val="minor"/>
      </rPr>
      <t>CÔNG TÁC MÓNG</t>
    </r>
  </si>
  <si>
    <r>
      <t xml:space="preserve">Compacted soil K&gt;=0.95
</t>
    </r>
    <r>
      <rPr>
        <i/>
        <sz val="10"/>
        <rFont val="Calibri"/>
        <family val="2"/>
        <scheme val="minor"/>
      </rPr>
      <t>Đầm chặt đất nền K=0.95</t>
    </r>
  </si>
  <si>
    <r>
      <t xml:space="preserve">Formwork to lean concrete
</t>
    </r>
    <r>
      <rPr>
        <i/>
        <sz val="10"/>
        <rFont val="Calibri"/>
        <family val="2"/>
        <scheme val="minor"/>
      </rPr>
      <t>Cốp pha bê tông lót</t>
    </r>
  </si>
  <si>
    <r>
      <t xml:space="preserve">COLUMN WORK
</t>
    </r>
    <r>
      <rPr>
        <b/>
        <i/>
        <sz val="10"/>
        <rFont val="Calibri"/>
        <family val="2"/>
        <scheme val="minor"/>
      </rPr>
      <t>CÔNG TÁC CỘT</t>
    </r>
  </si>
  <si>
    <r>
      <t xml:space="preserve">Concrete in column
</t>
    </r>
    <r>
      <rPr>
        <i/>
        <sz val="10"/>
        <rFont val="Calibri"/>
        <family val="2"/>
        <scheme val="minor"/>
      </rPr>
      <t>Bê tông trong cột</t>
    </r>
  </si>
  <si>
    <r>
      <t xml:space="preserve">Formwork to column
</t>
    </r>
    <r>
      <rPr>
        <i/>
        <sz val="10"/>
        <rFont val="Calibri"/>
        <family val="2"/>
        <scheme val="minor"/>
      </rPr>
      <t>Cốp pha bê tông cột</t>
    </r>
  </si>
  <si>
    <r>
      <t xml:space="preserve">Rebar to column
</t>
    </r>
    <r>
      <rPr>
        <i/>
        <sz val="10"/>
        <rFont val="Calibri"/>
        <family val="2"/>
        <scheme val="minor"/>
      </rPr>
      <t>Cốt thép column</t>
    </r>
  </si>
  <si>
    <r>
      <t xml:space="preserve">Sika grout for head of column including formwork
</t>
    </r>
    <r>
      <rPr>
        <i/>
        <sz val="10"/>
        <rFont val="Calibri"/>
        <family val="2"/>
        <scheme val="minor"/>
      </rPr>
      <t>Sika grout đầu cột bao gồm ván khuôn</t>
    </r>
  </si>
  <si>
    <r>
      <t xml:space="preserve">GROUND BEAM WORK
</t>
    </r>
    <r>
      <rPr>
        <b/>
        <i/>
        <sz val="10"/>
        <rFont val="Calibri"/>
        <family val="2"/>
        <scheme val="minor"/>
      </rPr>
      <t>CÔNG TÁC ĐÀ KIỀNG</t>
    </r>
  </si>
  <si>
    <r>
      <t xml:space="preserve">Lean concrete for ground beam
</t>
    </r>
    <r>
      <rPr>
        <i/>
        <sz val="10"/>
        <rFont val="Calibri"/>
        <family val="2"/>
        <scheme val="minor"/>
      </rPr>
      <t>Bê tông lót đà kiềng</t>
    </r>
  </si>
  <si>
    <r>
      <t xml:space="preserve">Concrete in ground beam
</t>
    </r>
    <r>
      <rPr>
        <i/>
        <sz val="10"/>
        <rFont val="Calibri"/>
        <family val="2"/>
        <scheme val="minor"/>
      </rPr>
      <t>Bê tông trong đà kiềng</t>
    </r>
  </si>
  <si>
    <r>
      <t xml:space="preserve">Formwork to ground beam
</t>
    </r>
    <r>
      <rPr>
        <i/>
        <sz val="10"/>
        <rFont val="Calibri"/>
        <family val="2"/>
        <scheme val="minor"/>
      </rPr>
      <t>Cốp pha đà kiềng</t>
    </r>
  </si>
  <si>
    <r>
      <t xml:space="preserve">Rebar to ground beam
</t>
    </r>
    <r>
      <rPr>
        <i/>
        <sz val="10"/>
        <rFont val="Calibri"/>
        <family val="2"/>
        <scheme val="minor"/>
      </rPr>
      <t>Cốt thép đà kiềng</t>
    </r>
  </si>
  <si>
    <r>
      <t xml:space="preserve">GROUND FLOOR FINISHING WORKS
</t>
    </r>
    <r>
      <rPr>
        <b/>
        <i/>
        <sz val="10"/>
        <rFont val="Calibri"/>
        <family val="2"/>
        <scheme val="minor"/>
      </rPr>
      <t>CÔNG TÁC HOÀN THIỆN NỀN</t>
    </r>
  </si>
  <si>
    <r>
      <t xml:space="preserve">Crush stone 0-4cm, 150mm, compacted K=0.95  for ground slab
</t>
    </r>
    <r>
      <rPr>
        <i/>
        <sz val="10"/>
        <rFont val="Calibri"/>
        <family val="2"/>
        <scheme val="minor"/>
      </rPr>
      <t>Lớp đá 0x4cm, 150mm, đầm chặt K=0.95 cho nền</t>
    </r>
  </si>
  <si>
    <r>
      <t xml:space="preserve">PVC layer 0.15mm thick for ground slab
</t>
    </r>
    <r>
      <rPr>
        <i/>
        <sz val="10"/>
        <rFont val="Calibri"/>
        <family val="2"/>
        <scheme val="minor"/>
      </rPr>
      <t>Lớp PVC 0.15mm cho nền</t>
    </r>
  </si>
  <si>
    <r>
      <t xml:space="preserve">Concrete B20 in gound slab
</t>
    </r>
    <r>
      <rPr>
        <i/>
        <sz val="10"/>
        <rFont val="Calibri"/>
        <family val="2"/>
        <scheme val="minor"/>
      </rPr>
      <t>Bê tông B20 trong nền</t>
    </r>
  </si>
  <si>
    <r>
      <t xml:space="preserve">Formwork to ground slap
</t>
    </r>
    <r>
      <rPr>
        <i/>
        <sz val="10"/>
        <rFont val="Calibri"/>
        <family val="2"/>
        <scheme val="minor"/>
      </rPr>
      <t>Cốp pha bê tông sàn trệt</t>
    </r>
  </si>
  <si>
    <r>
      <t xml:space="preserve">Rebar for ground slab
</t>
    </r>
    <r>
      <rPr>
        <i/>
        <sz val="10"/>
        <rFont val="Calibri"/>
        <family val="2"/>
        <scheme val="minor"/>
      </rPr>
      <t>Cốt thép nền</t>
    </r>
  </si>
  <si>
    <r>
      <t xml:space="preserve">Construction joint (IJ) and including filled with sealant
</t>
    </r>
    <r>
      <rPr>
        <i/>
        <sz val="10"/>
        <rFont val="Calibri"/>
        <family val="2"/>
        <scheme val="minor"/>
      </rPr>
      <t>Khe thi công và chèn khe</t>
    </r>
  </si>
  <si>
    <r>
      <t xml:space="preserve">Saw cut joint (SJ) and insert vinkems gap 600PU
</t>
    </r>
    <r>
      <rPr>
        <i/>
        <sz val="10"/>
        <rFont val="Calibri"/>
        <family val="2"/>
        <scheme val="minor"/>
      </rPr>
      <t>Cắt khe chống nứt và vinkems gap 600PU</t>
    </r>
  </si>
  <si>
    <r>
      <t xml:space="preserve">Anit-Termite treatment to soil in contact with slab
</t>
    </r>
    <r>
      <rPr>
        <i/>
        <sz val="10"/>
        <rFont val="Calibri"/>
        <family val="2"/>
        <scheme val="minor"/>
      </rPr>
      <t>Chống mối cho đất tiếp xúc trực tiếp với sàn</t>
    </r>
  </si>
  <si>
    <r>
      <t xml:space="preserve">Balustrade with steel D90 including painting yellow &amp; black color
</t>
    </r>
    <r>
      <rPr>
        <i/>
        <sz val="10"/>
        <rFont val="Calibri"/>
        <family val="2"/>
        <scheme val="minor"/>
      </rPr>
      <t>Lan can chận xe thép ống D90 sơn màu vàng, đen</t>
    </r>
  </si>
  <si>
    <r>
      <t xml:space="preserve">Rebar weld mesh A6 (2 layers)
</t>
    </r>
    <r>
      <rPr>
        <i/>
        <sz val="10"/>
        <rFont val="Calibri"/>
        <family val="2"/>
        <scheme val="minor"/>
      </rPr>
      <t>Lưới thép hàn A6 (2 lớp)</t>
    </r>
  </si>
  <si>
    <r>
      <t xml:space="preserve">RAMP AT GROUND FLOOR
</t>
    </r>
    <r>
      <rPr>
        <b/>
        <i/>
        <sz val="10"/>
        <rFont val="Calibri"/>
        <family val="2"/>
        <scheme val="minor"/>
      </rPr>
      <t>RAM DỐC TẠI TẦNG TRỆT</t>
    </r>
  </si>
  <si>
    <r>
      <t xml:space="preserve">Concrete in ground ramp
</t>
    </r>
    <r>
      <rPr>
        <i/>
        <sz val="10"/>
        <rFont val="Calibri"/>
        <family val="2"/>
        <scheme val="minor"/>
      </rPr>
      <t>Bê tông trong ram dốc</t>
    </r>
  </si>
  <si>
    <r>
      <t xml:space="preserve">Formwork to ground ramp
</t>
    </r>
    <r>
      <rPr>
        <i/>
        <sz val="10"/>
        <rFont val="Calibri"/>
        <family val="2"/>
        <scheme val="minor"/>
      </rPr>
      <t>Cốp pha bê tông ram dốc</t>
    </r>
  </si>
  <si>
    <r>
      <t xml:space="preserve">Rebar for ground ramp
</t>
    </r>
    <r>
      <rPr>
        <i/>
        <sz val="10"/>
        <rFont val="Calibri"/>
        <family val="2"/>
        <scheme val="minor"/>
      </rPr>
      <t>Cốt thép ram dốc</t>
    </r>
  </si>
  <si>
    <r>
      <t xml:space="preserve">Xoa nền Ram dốc phẳng mặt kẻ Joint tạo nhám
</t>
    </r>
    <r>
      <rPr>
        <i/>
        <sz val="10"/>
        <rFont val="Calibri"/>
        <family val="2"/>
        <scheme val="minor"/>
      </rPr>
      <t>Well-compacted until cement water emerges trowel for smooth finish</t>
    </r>
  </si>
  <si>
    <r>
      <t xml:space="preserve">STEEL FRAME (COLUMN, DRAFTER, BRACING)
</t>
    </r>
    <r>
      <rPr>
        <b/>
        <i/>
        <sz val="10"/>
        <rFont val="Calibri"/>
        <family val="2"/>
        <scheme val="minor"/>
      </rPr>
      <t>HỆ KHUNG THÉP (CỘT, KÈO VÀ HỆ GIẰNG)</t>
    </r>
  </si>
  <si>
    <r>
      <t xml:space="preserve">Supply and erection steel columns including bolts, steel plates and all accessories need to complete the work
</t>
    </r>
    <r>
      <rPr>
        <i/>
        <sz val="10"/>
        <rFont val="Calibri"/>
        <family val="2"/>
        <scheme val="minor"/>
      </rPr>
      <t>Cung cấp và lắp đặt cột thép bao gồm bu lông, bản mã và toàn bộ phụ kiện cần thiết để hoàn thành công việc</t>
    </r>
  </si>
  <si>
    <r>
      <t xml:space="preserve">Supply and erection steel beams including bolts, steel plates and all accessories need to complete the work
</t>
    </r>
    <r>
      <rPr>
        <i/>
        <sz val="10"/>
        <rFont val="Calibri"/>
        <family val="2"/>
        <scheme val="minor"/>
      </rPr>
      <t>Cung cấp và lắp đặt dầm thép bao gồm bu lông, bản mã và toàn bộ phụ kiện cần thiết để hoàn thành công việc</t>
    </r>
  </si>
  <si>
    <r>
      <t xml:space="preserve">One coate anti-corosion for column and rafter
</t>
    </r>
    <r>
      <rPr>
        <i/>
        <sz val="10"/>
        <rFont val="Calibri"/>
        <family val="2"/>
        <scheme val="minor"/>
      </rPr>
      <t>Sơn 1 lớp chống gỉ cho cột và kèo</t>
    </r>
  </si>
  <si>
    <r>
      <t xml:space="preserve">Fire resistant paint for column 90'
</t>
    </r>
    <r>
      <rPr>
        <i/>
        <sz val="10"/>
        <rFont val="Calibri"/>
        <family val="2"/>
        <scheme val="minor"/>
      </rPr>
      <t>Sơn chống cháy cho cột 90'</t>
    </r>
  </si>
  <si>
    <r>
      <t xml:space="preserve">Fire resistant paint 90 minute for rafter
</t>
    </r>
    <r>
      <rPr>
        <i/>
        <sz val="10"/>
        <rFont val="Calibri"/>
        <family val="2"/>
        <scheme val="minor"/>
      </rPr>
      <t>Sơnchống cháy 90 phút cho kèo</t>
    </r>
  </si>
  <si>
    <r>
      <t xml:space="preserve">Supply and install of achor bolt for steel column, M24
</t>
    </r>
    <r>
      <rPr>
        <i/>
        <sz val="10"/>
        <rFont val="Calibri"/>
        <family val="2"/>
        <scheme val="minor"/>
      </rPr>
      <t>Cung cấp và lắp đặt bulong neo chân cột, M24</t>
    </r>
  </si>
  <si>
    <r>
      <t xml:space="preserve">Supply and install frame bracing PF1, PF2 including accessories
</t>
    </r>
    <r>
      <rPr>
        <i/>
        <sz val="10"/>
        <rFont val="Calibri"/>
        <family val="2"/>
        <scheme val="minor"/>
      </rPr>
      <t>Cung cấp và lắp đặt khung giằng cột PF1 PF2 bao gồm phụ kiện</t>
    </r>
  </si>
  <si>
    <r>
      <t xml:space="preserve">Supply and install tie rod of steel trusses D150x2.5
</t>
    </r>
    <r>
      <rPr>
        <i/>
        <sz val="10"/>
        <rFont val="Calibri"/>
        <family val="2"/>
        <scheme val="minor"/>
      </rPr>
      <t>Cung cấp và lắp đặt thanh giằng kèo thép D150x2.5</t>
    </r>
  </si>
  <si>
    <r>
      <t xml:space="preserve">STEEL STAIRCASE
</t>
    </r>
    <r>
      <rPr>
        <b/>
        <i/>
        <sz val="10"/>
        <rFont val="Calibri"/>
        <family val="2"/>
        <scheme val="minor"/>
      </rPr>
      <t>CẦU THANG THÉP</t>
    </r>
  </si>
  <si>
    <r>
      <t xml:space="preserve">Fabrication and installation of steel staircase 01 including steel frame, check plate, steps steel grating, rebar, harderner, bolt, sikagrout, fire resistance painting with R90 and other necessary accessories
</t>
    </r>
    <r>
      <rPr>
        <i/>
        <sz val="10"/>
        <rFont val="Calibri"/>
        <family val="2"/>
        <scheme val="minor"/>
      </rPr>
      <t>Sản xuất, lắp dựng cầu thang 01 thép bao gồm khung thép, thép tấm gân, bậc grating thép, thép tròn, chất làm cứng nền, bu lông vữa chống co ngót, sơn chống cháy R90 và các phụ kiện cần thiết khác</t>
    </r>
  </si>
  <si>
    <r>
      <t xml:space="preserve">ROOF SYSTEM
</t>
    </r>
    <r>
      <rPr>
        <b/>
        <i/>
        <sz val="10"/>
        <rFont val="Calibri"/>
        <family val="2"/>
        <scheme val="minor"/>
      </rPr>
      <t>HỆ MÁI</t>
    </r>
  </si>
  <si>
    <r>
      <t xml:space="preserve">Supply and install of galvanized purlin
</t>
    </r>
    <r>
      <rPr>
        <i/>
        <sz val="10"/>
        <rFont val="Calibri"/>
        <family val="2"/>
        <scheme val="minor"/>
      </rPr>
      <t>Cung cấp và lắp đặt xà gồ mạ kẽm</t>
    </r>
  </si>
  <si>
    <r>
      <t xml:space="preserve">Supply and install tie rod of purlin ROD 1D20
</t>
    </r>
    <r>
      <rPr>
        <i/>
        <sz val="10"/>
        <rFont val="Calibri"/>
        <family val="2"/>
        <scheme val="minor"/>
      </rPr>
      <t>Cung cấp và lắp đặt giằng xà gồ ROD 1D20</t>
    </r>
  </si>
  <si>
    <r>
      <t xml:space="preserve">Supply and install tie rod of purlin (D12)
</t>
    </r>
    <r>
      <rPr>
        <i/>
        <sz val="10"/>
        <rFont val="Calibri"/>
        <family val="2"/>
        <scheme val="minor"/>
      </rPr>
      <t>Cung cấp và lắp đặt ty giằng xà gồ D12</t>
    </r>
  </si>
  <si>
    <r>
      <t xml:space="preserve">Seamlock profile metal sheet, t=0.48 BMT, RAL 9006 color 
</t>
    </r>
    <r>
      <rPr>
        <i/>
        <sz val="10"/>
        <rFont val="Calibri"/>
        <family val="2"/>
        <scheme val="minor"/>
      </rPr>
      <t xml:space="preserve">Tôn mái sóng seamlock mạ màu dày 0.48mm BMT, RAL 9006 color </t>
    </r>
  </si>
  <si>
    <r>
      <t xml:space="preserve">Ridge capping and flasing tole 
</t>
    </r>
    <r>
      <rPr>
        <i/>
        <sz val="10"/>
        <rFont val="Calibri"/>
        <family val="2"/>
        <scheme val="minor"/>
      </rPr>
      <t xml:space="preserve">Tôn úp nóc  và diềm </t>
    </r>
  </si>
  <si>
    <r>
      <t xml:space="preserve">Steel gutter including necessary accessories
</t>
    </r>
    <r>
      <rPr>
        <i/>
        <sz val="10"/>
        <rFont val="Calibri"/>
        <family val="2"/>
        <scheme val="minor"/>
      </rPr>
      <t>Máng xối thép bao gồm các phụ kiện cần thiết</t>
    </r>
  </si>
  <si>
    <r>
      <t xml:space="preserve">Roof drain sus304 D150
</t>
    </r>
    <r>
      <rPr>
        <i/>
        <sz val="10"/>
        <rFont val="Calibri"/>
        <family val="2"/>
        <scheme val="minor"/>
      </rPr>
      <t>Cầu chắn rác inox 304 đường kính 150</t>
    </r>
  </si>
  <si>
    <r>
      <t xml:space="preserve">Downspout uPVC D90mm + accessories
</t>
    </r>
    <r>
      <rPr>
        <i/>
        <sz val="10"/>
        <rFont val="Calibri"/>
        <family val="2"/>
        <scheme val="minor"/>
      </rPr>
      <t>Ống thoát nước uPVC D90mm + phụ kiện</t>
    </r>
  </si>
  <si>
    <r>
      <t xml:space="preserve">Brick work with hollow brick 200mm thk, external walls
</t>
    </r>
    <r>
      <rPr>
        <i/>
        <sz val="10"/>
        <rFont val="Calibri"/>
        <family val="2"/>
        <scheme val="minor"/>
      </rPr>
      <t>Xây tường gạch ống câu gạch thẻ, chiều dày 200mmn, tường ngoài nhà</t>
    </r>
  </si>
  <si>
    <r>
      <t xml:space="preserve">Brick work with hollow brick 200mm thk, internal walls
</t>
    </r>
    <r>
      <rPr>
        <i/>
        <sz val="10"/>
        <rFont val="Calibri"/>
        <family val="2"/>
        <scheme val="minor"/>
      </rPr>
      <t xml:space="preserve">Xây tường gạch ống câu gạch thẻ, chiều dày 200mm </t>
    </r>
  </si>
  <si>
    <r>
      <t xml:space="preserve">Brick work with hollow brick 100mm thk, internal walls
</t>
    </r>
    <r>
      <rPr>
        <i/>
        <sz val="10"/>
        <rFont val="Calibri"/>
        <family val="2"/>
        <scheme val="minor"/>
      </rPr>
      <t xml:space="preserve">Xây tường gạch ống trong nhà chiều dày 100mm </t>
    </r>
  </si>
  <si>
    <r>
      <t xml:space="preserve">Plastering for wall (outside), 15mm thk, mortar M75
</t>
    </r>
    <r>
      <rPr>
        <i/>
        <sz val="10"/>
        <rFont val="Calibri"/>
        <family val="2"/>
        <scheme val="minor"/>
      </rPr>
      <t>Trát tường ngoài chiều dày 15mm, vữa M75</t>
    </r>
  </si>
  <si>
    <r>
      <t xml:space="preserve">Plastering for wall (inside), 15mm thk, mortar M75
</t>
    </r>
    <r>
      <rPr>
        <i/>
        <sz val="10"/>
        <rFont val="Calibri"/>
        <family val="2"/>
        <scheme val="minor"/>
      </rPr>
      <t>Trát tường trong chiều dày 15mm, vữa M75</t>
    </r>
  </si>
  <si>
    <r>
      <t xml:space="preserve">Paint for wall (outside) including skimcoat, 1 primer, 2 coated paint, 
</t>
    </r>
    <r>
      <rPr>
        <i/>
        <sz val="10"/>
        <rFont val="Calibri"/>
        <family val="2"/>
        <scheme val="minor"/>
      </rPr>
      <t xml:space="preserve">Sơn tường ngoài bao gồm bả, 1 lớp lót và 2 lớp sơn phủ, </t>
    </r>
  </si>
  <si>
    <r>
      <t xml:space="preserve">Paint for wall (inside) including skimcoat, 1 primer, 2 coated paint
</t>
    </r>
    <r>
      <rPr>
        <i/>
        <sz val="10"/>
        <rFont val="Calibri"/>
        <family val="2"/>
        <scheme val="minor"/>
      </rPr>
      <t>Sơn tường trong bao gồm bả, 1 lớp lót và 2 lớp sơn phủ</t>
    </r>
  </si>
  <si>
    <r>
      <t>Reveal 20x10mm
R</t>
    </r>
    <r>
      <rPr>
        <i/>
        <sz val="10"/>
        <rFont val="Calibri"/>
        <family val="2"/>
        <scheme val="minor"/>
      </rPr>
      <t>on âm 20x10mm</t>
    </r>
  </si>
  <si>
    <r>
      <t xml:space="preserve">Nonslip ceramic tile 300x300 to toilet including mortar screeding
</t>
    </r>
    <r>
      <rPr>
        <i/>
        <sz val="10"/>
        <rFont val="Calibri"/>
        <family val="2"/>
        <scheme val="minor"/>
      </rPr>
      <t>Lát gạch chống trượt 300x300 cho vệ sinh bao gồm cán nền</t>
    </r>
  </si>
  <si>
    <r>
      <t xml:space="preserve">Door sill by granite stone 20mm, width 100mm
</t>
    </r>
    <r>
      <rPr>
        <i/>
        <sz val="10"/>
        <rFont val="Calibri"/>
        <family val="2"/>
        <scheme val="minor"/>
      </rPr>
      <t xml:space="preserve">Ngạch cửa bằng đá granite dày 20mm, rộng 100 </t>
    </r>
  </si>
  <si>
    <r>
      <t xml:space="preserve">Ceramic tile 300x600 to wall
</t>
    </r>
    <r>
      <rPr>
        <i/>
        <sz val="10"/>
        <rFont val="Calibri"/>
        <family val="2"/>
        <scheme val="minor"/>
      </rPr>
      <t>Ốp gạch 300x600 cho tường (bao gồm lớp vữa ốp gạch)</t>
    </r>
  </si>
  <si>
    <r>
      <t xml:space="preserve">Waterproofing for toilet
</t>
    </r>
    <r>
      <rPr>
        <i/>
        <sz val="10"/>
        <rFont val="Calibri"/>
        <family val="2"/>
        <scheme val="minor"/>
      </rPr>
      <t>Chống thấm cho toilet</t>
    </r>
  </si>
  <si>
    <r>
      <t>Trowelled concrete finishing floor
H</t>
    </r>
    <r>
      <rPr>
        <i/>
        <sz val="10"/>
        <rFont val="Calibri"/>
        <family val="2"/>
        <scheme val="minor"/>
      </rPr>
      <t xml:space="preserve">oàn thiện sàn bê tông xoa mặt </t>
    </r>
  </si>
  <si>
    <r>
      <t xml:space="preserve">Compact HPL 12mm thk including doors (DWC) and accessories sus 304 
</t>
    </r>
    <r>
      <rPr>
        <i/>
        <sz val="10"/>
        <rFont val="Calibri"/>
        <family val="2"/>
        <scheme val="minor"/>
      </rPr>
      <t>Tấm compact HPL 12mm bao gồm cửa (DWC) và phụ kiện inox 304</t>
    </r>
  </si>
  <si>
    <r>
      <t xml:space="preserve">Compact Hpl 12mm thk Uniral partition including accessories sus 304 
</t>
    </r>
    <r>
      <rPr>
        <i/>
        <sz val="10"/>
        <rFont val="Calibri"/>
        <family val="2"/>
        <scheme val="minor"/>
      </rPr>
      <t>Vách compact HPL 12mm ngăn bồn tiểu nam và phụ kiện inox 304</t>
    </r>
  </si>
  <si>
    <r>
      <t xml:space="preserve">OTHER WORKS NEED TO COMPLETE THIS ITEM
</t>
    </r>
    <r>
      <rPr>
        <b/>
        <i/>
        <sz val="10"/>
        <rFont val="Calibri"/>
        <family val="2"/>
        <scheme val="minor"/>
      </rPr>
      <t>NHỮNG CÔNG TÁC KHÁC ĐỂ THỰC HIỆN NHỮNG HẠNG MỤC NÀY</t>
    </r>
  </si>
  <si>
    <r>
      <t xml:space="preserve">PARKING HOUSE AND UTILITY
</t>
    </r>
    <r>
      <rPr>
        <b/>
        <i/>
        <sz val="10"/>
        <rFont val="Calibri"/>
        <family val="2"/>
        <scheme val="minor"/>
      </rPr>
      <t>NHÀ XE VÀ PHỤ TRỢ</t>
    </r>
  </si>
  <si>
    <t>BW-DC</t>
  </si>
  <si>
    <t>BW-DC-01</t>
  </si>
  <si>
    <r>
      <t xml:space="preserve">Provision for design fee
</t>
    </r>
    <r>
      <rPr>
        <i/>
        <sz val="10"/>
        <color theme="5" tint="-0.499984740745262"/>
        <rFont val="Calibri"/>
        <family val="2"/>
        <scheme val="minor"/>
      </rPr>
      <t>Chi phí thiết kế</t>
    </r>
  </si>
  <si>
    <t>Design</t>
  </si>
  <si>
    <t>BW-DC-02</t>
  </si>
  <si>
    <r>
      <t xml:space="preserve">Provision for all fees to Master Plan Approval from Authority department for the project
</t>
    </r>
    <r>
      <rPr>
        <i/>
        <sz val="10"/>
        <color theme="5" tint="-0.499984740745262"/>
        <rFont val="Calibri"/>
        <family val="2"/>
        <scheme val="minor"/>
      </rPr>
      <t>Cung cấp chi phí phê duyệt mặt bằng từ cơ quan chức năng cho dự án</t>
    </r>
  </si>
  <si>
    <t>BW-DC-03</t>
  </si>
  <si>
    <r>
      <t xml:space="preserve">Provision for all fees to Fire fighting design submission and approval from Authority department for the project
</t>
    </r>
    <r>
      <rPr>
        <i/>
        <sz val="10"/>
        <color theme="5" tint="-0.499984740745262"/>
        <rFont val="Calibri"/>
        <family val="2"/>
        <scheme val="minor"/>
      </rPr>
      <t>Cung cấp chi phí nộp và phê duyệt PCCC từ cơ quan chức năng cho dự án</t>
    </r>
  </si>
  <si>
    <t>BW-DC-04</t>
  </si>
  <si>
    <r>
      <t xml:space="preserve">Provision for all fees to Basic design submission and approval from Authority department for the project
</t>
    </r>
    <r>
      <rPr>
        <i/>
        <sz val="10"/>
        <color theme="5" tint="-0.499984740745262"/>
        <rFont val="Calibri"/>
        <family val="2"/>
        <scheme val="minor"/>
      </rPr>
      <t>Cung cấp chi phí nộp và phê duyệt thiết kế cơ sở từ cơ quan chức năng cho dự án</t>
    </r>
  </si>
  <si>
    <t>BW-DC-05</t>
  </si>
  <si>
    <r>
      <t xml:space="preserve">Provision for all fees to Technical design submission and approval from Authority department for the project
</t>
    </r>
    <r>
      <rPr>
        <i/>
        <sz val="10"/>
        <color theme="5" tint="-0.499984740745262"/>
        <rFont val="Calibri"/>
        <family val="2"/>
        <scheme val="minor"/>
      </rPr>
      <t>Cung cấp chi phí nộp và phê duyệt thiết kế kỹ thuật từ cơ quan chức năng cho dự án</t>
    </r>
  </si>
  <si>
    <t>BW-DC-06</t>
  </si>
  <si>
    <r>
      <t xml:space="preserve">Provision for all fees to get Construction permit from Authority department for the project
</t>
    </r>
    <r>
      <rPr>
        <i/>
        <sz val="10"/>
        <color theme="5" tint="-0.499984740745262"/>
        <rFont val="Calibri"/>
        <family val="2"/>
        <scheme val="minor"/>
      </rPr>
      <t>Cung cấp chi phí xin phép xây dựng từ cơ quan chức năng cho dự án</t>
    </r>
  </si>
  <si>
    <t>BW-DC-07</t>
  </si>
  <si>
    <r>
      <t xml:space="preserve">Provision for all fees to get EIA Commitment Approval from Authority department for the project
</t>
    </r>
    <r>
      <rPr>
        <i/>
        <sz val="10"/>
        <color theme="5" tint="-0.499984740745262"/>
        <rFont val="Calibri"/>
        <family val="2"/>
        <scheme val="minor"/>
      </rPr>
      <t>Cung cấp chi phí lập và phê duyệt cam kết về ĐTM từ cơ quan chức năng cho dự án</t>
    </r>
  </si>
  <si>
    <r>
      <t xml:space="preserve">Fitting &amp; all necessary accessories
</t>
    </r>
    <r>
      <rPr>
        <i/>
        <sz val="10"/>
        <color theme="5" tint="-0.499984740745262"/>
        <rFont val="Calibri"/>
        <family val="2"/>
        <scheme val="minor"/>
      </rPr>
      <t>Vật tư phụ và phụ kiện</t>
    </r>
  </si>
  <si>
    <t>Tủ điện DB-GH2</t>
  </si>
  <si>
    <t>1x2C-6mm2 Cu/XLPE/PVC +E-6mm2</t>
  </si>
  <si>
    <t>3x1C-1.5mm2 Cu/PVC</t>
  </si>
  <si>
    <r>
      <t xml:space="preserve">Transformer
</t>
    </r>
    <r>
      <rPr>
        <b/>
        <i/>
        <sz val="10"/>
        <rFont val="Calibri"/>
        <family val="2"/>
        <scheme val="minor"/>
      </rPr>
      <t>Hệ Thống Máy Biến Áp</t>
    </r>
  </si>
  <si>
    <r>
      <t xml:space="preserve">Generator system
</t>
    </r>
    <r>
      <rPr>
        <b/>
        <i/>
        <sz val="10"/>
        <rFont val="Calibri"/>
        <family val="2"/>
        <scheme val="minor"/>
      </rPr>
      <t>Hệ Thống Máy phát điện</t>
    </r>
  </si>
  <si>
    <r>
      <t xml:space="preserve">LED Lamp 100W, solar energy, IP65 c/w control set to turn power on when low battery
</t>
    </r>
    <r>
      <rPr>
        <i/>
        <sz val="10"/>
        <color theme="5" tint="-0.499984740745262"/>
        <rFont val="Calibri"/>
        <family val="2"/>
        <scheme val="minor"/>
      </rPr>
      <t>Đèn LED 100W, năng lượng mặt trời IP65, kèm bộ điều khiển chuyển nguồn khi pin yếu</t>
    </r>
  </si>
  <si>
    <r>
      <t xml:space="preserve">Copper cable 
</t>
    </r>
    <r>
      <rPr>
        <i/>
        <sz val="10"/>
        <color theme="5" tint="-0.499984740745262"/>
        <rFont val="Calibri"/>
        <family val="2"/>
        <scheme val="minor"/>
      </rPr>
      <t>Cáp đồng trần,Cu 70mm2</t>
    </r>
  </si>
  <si>
    <r>
      <t xml:space="preserve">Cable system;
</t>
    </r>
    <r>
      <rPr>
        <i/>
        <u/>
        <sz val="10"/>
        <rFont val="Calibri"/>
        <family val="2"/>
        <scheme val="minor"/>
      </rPr>
      <t>Hệ thống cáp cấp nguồn</t>
    </r>
  </si>
  <si>
    <r>
      <t xml:space="preserve">PVC D20
</t>
    </r>
    <r>
      <rPr>
        <i/>
        <sz val="10"/>
        <color theme="5" tint="-0.499984740745262"/>
        <rFont val="Calibri"/>
        <family val="2"/>
        <scheme val="minor"/>
      </rPr>
      <t>Ống PVC D20</t>
    </r>
  </si>
  <si>
    <r>
      <t xml:space="preserve">PVC D32
</t>
    </r>
    <r>
      <rPr>
        <i/>
        <sz val="10"/>
        <color theme="5" tint="-0.499984740745262"/>
        <rFont val="Calibri"/>
        <family val="2"/>
        <scheme val="minor"/>
      </rPr>
      <t>Ống PVC D32</t>
    </r>
  </si>
  <si>
    <r>
      <t xml:space="preserve">Emergency lighting
</t>
    </r>
    <r>
      <rPr>
        <i/>
        <sz val="10"/>
        <color theme="5" tint="-0.499984740745262"/>
        <rFont val="Calibri"/>
        <family val="2"/>
        <scheme val="minor"/>
      </rPr>
      <t xml:space="preserve">Đèn sự cố </t>
    </r>
  </si>
  <si>
    <t>3x1C-300mm2 Cu/XLPE/PVC-FR +E-150mm2</t>
  </si>
  <si>
    <t>1x3C-4mm2 Cu/XLPE/PVC-FR +E-4mm2</t>
  </si>
  <si>
    <t>1x3C-16mm2 Cu/XLPE/PVC +E-16mm2</t>
  </si>
  <si>
    <r>
      <t xml:space="preserve">Main devices
</t>
    </r>
    <r>
      <rPr>
        <i/>
        <u/>
        <sz val="10"/>
        <rFont val="Calibri"/>
        <family val="2"/>
        <scheme val="minor"/>
      </rPr>
      <t>Thiết bị chính</t>
    </r>
  </si>
  <si>
    <r>
      <t xml:space="preserve">Speaker alarm (30W)
</t>
    </r>
    <r>
      <rPr>
        <i/>
        <sz val="10"/>
        <rFont val="Calibri"/>
        <family val="2"/>
        <scheme val="minor"/>
      </rPr>
      <t>Loa báo động (30W)</t>
    </r>
  </si>
  <si>
    <t>HDPE pipe DN100, including accessories (tee, elbow, hanger, support, excavation &amp; back filling…)
Lắp đặt ống HDPE DN100, bao gồm phụ kiện (tê, co, ty treo, giá đỡ, đào lấp…)</t>
  </si>
  <si>
    <r>
      <t xml:space="preserve">Thiết bị Trạm Bơm
</t>
    </r>
    <r>
      <rPr>
        <b/>
        <i/>
        <sz val="10"/>
        <rFont val="Calibri"/>
        <family val="2"/>
        <scheme val="minor"/>
      </rPr>
      <t>Pump Station Equipment</t>
    </r>
  </si>
  <si>
    <r>
      <t xml:space="preserve">ELECTRICAL SYSTEM
</t>
    </r>
    <r>
      <rPr>
        <b/>
        <i/>
        <sz val="10"/>
        <rFont val="Calibri"/>
        <family val="2"/>
        <scheme val="minor"/>
      </rPr>
      <t>HỆ THỐNG ĐIỆN</t>
    </r>
  </si>
  <si>
    <r>
      <t xml:space="preserve">HDPE Ø195/150 including all relating works for completion (soil excavation, backfill...)
</t>
    </r>
    <r>
      <rPr>
        <i/>
        <sz val="10"/>
        <color theme="5" tint="-0.499984740745262"/>
        <rFont val="Calibri"/>
        <family val="2"/>
        <scheme val="minor"/>
      </rPr>
      <t>Ống HDPEØ160/125 bao các gồm công tác liên quan để hoàn thiện (đào, lấp đất…)</t>
    </r>
  </si>
  <si>
    <r>
      <t xml:space="preserve">MV Manhole 1000x1000x1200
</t>
    </r>
    <r>
      <rPr>
        <i/>
        <sz val="10"/>
        <color theme="5" tint="-0.499984740745262"/>
        <rFont val="Calibri"/>
        <family val="2"/>
        <scheme val="minor"/>
      </rPr>
      <t>Hố Ga trung thế 1000x1000x1200</t>
    </r>
  </si>
  <si>
    <r>
      <t xml:space="preserve">Copper busbar 4000A from Transformer to MSB
</t>
    </r>
    <r>
      <rPr>
        <i/>
        <sz val="10"/>
        <color theme="5" tint="-0.499984740745262"/>
        <rFont val="Calibri"/>
        <family val="2"/>
        <scheme val="minor"/>
      </rPr>
      <t>Thanh cái đồng 4000A từ MBA tới tủ MSB</t>
    </r>
  </si>
  <si>
    <r>
      <t xml:space="preserve">Concrete foundation &amp; steel fence for substation
</t>
    </r>
    <r>
      <rPr>
        <i/>
        <sz val="10"/>
        <color theme="5" tint="-0.499984740745262"/>
        <rFont val="Calibri"/>
        <family val="2"/>
        <scheme val="minor"/>
      </rPr>
      <t>Bệ bê tông và hàng rào trạm biến áp</t>
    </r>
  </si>
  <si>
    <r>
      <t xml:space="preserve">Earthing work for transformer
</t>
    </r>
    <r>
      <rPr>
        <i/>
        <sz val="10"/>
        <color theme="5" tint="-0.499984740745262"/>
        <rFont val="Calibri"/>
        <family val="2"/>
        <scheme val="minor"/>
      </rPr>
      <t>Hệ thống tiếp địa máy biến áp</t>
    </r>
  </si>
  <si>
    <r>
      <t xml:space="preserve">Earthing work for EVN multimeter
</t>
    </r>
    <r>
      <rPr>
        <i/>
        <sz val="10"/>
        <color theme="5" tint="-0.499984740745262"/>
        <rFont val="Calibri"/>
        <family val="2"/>
        <scheme val="minor"/>
      </rPr>
      <t>Hệ thống tiếp địa cho hệ đo đếm</t>
    </r>
  </si>
  <si>
    <r>
      <t xml:space="preserve">Testing and commissioning fees
</t>
    </r>
    <r>
      <rPr>
        <i/>
        <sz val="10"/>
        <color theme="5" tint="-0.499984740745262"/>
        <rFont val="Calibri"/>
        <family val="2"/>
        <scheme val="minor"/>
      </rPr>
      <t>Chi phí thử nghiệm và vận hành</t>
    </r>
  </si>
  <si>
    <r>
      <t xml:space="preserve">Earthing work for Genset
</t>
    </r>
    <r>
      <rPr>
        <i/>
        <sz val="10"/>
        <color theme="5" tint="-0.499984740745262"/>
        <rFont val="Calibri"/>
        <family val="2"/>
        <scheme val="minor"/>
      </rPr>
      <t>Hệ thống tiếp địa máy phát</t>
    </r>
  </si>
  <si>
    <r>
      <t xml:space="preserve">Lighting pole 8m high, including foundation, fitting and all accessories
</t>
    </r>
    <r>
      <rPr>
        <i/>
        <sz val="10"/>
        <color theme="5" tint="-0.499984740745262"/>
        <rFont val="Calibri"/>
        <family val="2"/>
        <scheme val="minor"/>
      </rPr>
      <t>Cột đèn liền cần 8m, bao gồm đế trụ, phụ kiện và tất cả các vật tư phụ cần thiết.</t>
    </r>
  </si>
  <si>
    <r>
      <t xml:space="preserve">Earthing Rod
</t>
    </r>
    <r>
      <rPr>
        <i/>
        <sz val="10"/>
        <color theme="5" tint="-0.499984740745262"/>
        <rFont val="Calibri"/>
        <family val="2"/>
        <scheme val="minor"/>
      </rPr>
      <t>Cọc tiếp địa</t>
    </r>
  </si>
  <si>
    <r>
      <t xml:space="preserve">Copper cables
</t>
    </r>
    <r>
      <rPr>
        <i/>
        <sz val="10"/>
        <color theme="5" tint="-0.499984740745262"/>
        <rFont val="Calibri"/>
        <family val="2"/>
        <scheme val="minor"/>
      </rPr>
      <t>Cáp đồng trần 16mm2</t>
    </r>
  </si>
  <si>
    <r>
      <t xml:space="preserve">Power cable
</t>
    </r>
    <r>
      <rPr>
        <i/>
        <u/>
        <sz val="10"/>
        <color theme="5" tint="-0.499984740745262"/>
        <rFont val="Calibri"/>
        <family val="2"/>
        <scheme val="minor"/>
      </rPr>
      <t>Cáp điện cấp nguồn</t>
    </r>
  </si>
  <si>
    <r>
      <t xml:space="preserve">HDPE Ø160/125 including all relating works for completion (soil excavation, backfill...)
</t>
    </r>
    <r>
      <rPr>
        <i/>
        <sz val="10"/>
        <color theme="5" tint="-0.499984740745262"/>
        <rFont val="Calibri"/>
        <family val="2"/>
        <scheme val="minor"/>
      </rPr>
      <t>Ống HDPEØ160/125 bao các gồm công tác liên quan để hoàn thiện (đào, lấp đất…)</t>
    </r>
  </si>
  <si>
    <r>
      <t xml:space="preserve">HDPE Ø80/65 including all relating works for completion (soil excavation, backfill...)
</t>
    </r>
    <r>
      <rPr>
        <i/>
        <sz val="10"/>
        <color theme="5" tint="-0.499984740745262"/>
        <rFont val="Calibri"/>
        <family val="2"/>
        <scheme val="minor"/>
      </rPr>
      <t>Ống HDPEØ80/65 bao các gồm công tác liên quan để hoàn thiện (đào, lấp đất…)</t>
    </r>
  </si>
  <si>
    <r>
      <t xml:space="preserve">PVC D40 including all relating works for completion (soil excavation, backfill...)
</t>
    </r>
    <r>
      <rPr>
        <i/>
        <sz val="10"/>
        <color theme="5" tint="-0.499984740745262"/>
        <rFont val="Calibri"/>
        <family val="2"/>
        <scheme val="minor"/>
      </rPr>
      <t>Ống PVC D40</t>
    </r>
    <r>
      <rPr>
        <sz val="10"/>
        <color theme="5" tint="-0.499984740745262"/>
        <rFont val="Calibri"/>
        <family val="2"/>
        <scheme val="minor"/>
      </rPr>
      <t xml:space="preserve"> bao các gồm công tác liên quan để hoàn thiện (đào, lấp đất…)</t>
    </r>
  </si>
  <si>
    <r>
      <t xml:space="preserve">LV Manhole 1000x1000x1200
</t>
    </r>
    <r>
      <rPr>
        <i/>
        <sz val="10"/>
        <color theme="5" tint="-0.499984740745262"/>
        <rFont val="Calibri"/>
        <family val="2"/>
        <scheme val="minor"/>
      </rPr>
      <t>Hố Ga hạ thế 1000x1000x1200</t>
    </r>
  </si>
  <si>
    <r>
      <t xml:space="preserve">Support mast
</t>
    </r>
    <r>
      <rPr>
        <i/>
        <sz val="10"/>
        <color theme="5" tint="-0.499984740745262"/>
        <rFont val="Calibri"/>
        <family val="2"/>
        <scheme val="minor"/>
      </rPr>
      <t>Trụ đỡ kim cao 5m + chân đế trụ</t>
    </r>
  </si>
  <si>
    <r>
      <t xml:space="preserve">Guy kit
</t>
    </r>
    <r>
      <rPr>
        <i/>
        <sz val="10"/>
        <color theme="5" tint="-0.499984740745262"/>
        <rFont val="Calibri"/>
        <family val="2"/>
        <scheme val="minor"/>
      </rPr>
      <t>Cáp neo giằng trụ</t>
    </r>
  </si>
  <si>
    <r>
      <t xml:space="preserve">Grounding rods
</t>
    </r>
    <r>
      <rPr>
        <i/>
        <sz val="10"/>
        <color theme="5" tint="-0.499984740745262"/>
        <rFont val="Calibri"/>
        <family val="2"/>
        <scheme val="minor"/>
      </rPr>
      <t>Cọc đồng vàng thau d = 16mm, L = 2,4m</t>
    </r>
  </si>
  <si>
    <r>
      <t xml:space="preserve">Lightning strike recorder
</t>
    </r>
    <r>
      <rPr>
        <i/>
        <sz val="10"/>
        <color theme="5" tint="-0.499984740745262"/>
        <rFont val="Calibri"/>
        <family val="2"/>
        <scheme val="minor"/>
      </rPr>
      <t>Bộ đếm sét</t>
    </r>
  </si>
  <si>
    <r>
      <t xml:space="preserve">Test link box
</t>
    </r>
    <r>
      <rPr>
        <i/>
        <sz val="10"/>
        <color theme="5" tint="-0.499984740745262"/>
        <rFont val="Calibri"/>
        <family val="2"/>
        <scheme val="minor"/>
      </rPr>
      <t>Hộp kiểm tra điện trở đất (hộp kim loại)</t>
    </r>
  </si>
  <si>
    <r>
      <t xml:space="preserve">Exothermic weld metal
</t>
    </r>
    <r>
      <rPr>
        <i/>
        <sz val="10"/>
        <color theme="5" tint="-0.499984740745262"/>
        <rFont val="Calibri"/>
        <family val="2"/>
        <scheme val="minor"/>
      </rPr>
      <t>Thuốc hàn hóa nhiệt</t>
    </r>
  </si>
  <si>
    <r>
      <t xml:space="preserve">Appraisal costs
</t>
    </r>
    <r>
      <rPr>
        <i/>
        <sz val="10"/>
        <color theme="5" tint="-0.499984740745262"/>
        <rFont val="Calibri"/>
        <family val="2"/>
        <scheme val="minor"/>
      </rPr>
      <t>Phí thẩm định &amp; kiểm tra</t>
    </r>
  </si>
  <si>
    <r>
      <t xml:space="preserve">PVC D25
</t>
    </r>
    <r>
      <rPr>
        <i/>
        <sz val="10"/>
        <color theme="5" tint="-0.499984740745262"/>
        <rFont val="Calibri"/>
        <family val="2"/>
        <scheme val="minor"/>
      </rPr>
      <t>Ống PVC D25</t>
    </r>
  </si>
  <si>
    <r>
      <t xml:space="preserve">Trunking 100x100 c/w cover and fittings
</t>
    </r>
    <r>
      <rPr>
        <i/>
        <sz val="10"/>
        <color theme="5" tint="-0.499984740745262"/>
        <rFont val="Calibri"/>
        <family val="2"/>
        <scheme val="minor"/>
      </rPr>
      <t>Máng cáp 100x100 kèm nắp đậy và phụ kiện</t>
    </r>
  </si>
  <si>
    <r>
      <t xml:space="preserve">LED canopy 80W 
</t>
    </r>
    <r>
      <rPr>
        <i/>
        <sz val="10"/>
        <color theme="5" tint="-0.499984740745262"/>
        <rFont val="Calibri"/>
        <family val="2"/>
        <scheme val="minor"/>
      </rPr>
      <t xml:space="preserve">Đèn Led mái hiên 80W </t>
    </r>
  </si>
  <si>
    <r>
      <t xml:space="preserve">Highbay lamp LED 100W 
</t>
    </r>
    <r>
      <rPr>
        <i/>
        <sz val="10"/>
        <color theme="5" tint="-0.499984740745262"/>
        <rFont val="Calibri"/>
        <family val="2"/>
        <scheme val="minor"/>
      </rPr>
      <t xml:space="preserve">Đèn Led highbay 100W </t>
    </r>
  </si>
  <si>
    <r>
      <t xml:space="preserve">Recessed downlight LED 12W 
</t>
    </r>
    <r>
      <rPr>
        <i/>
        <sz val="10"/>
        <color theme="5" tint="-0.499984740745262"/>
        <rFont val="Calibri"/>
        <family val="2"/>
        <scheme val="minor"/>
      </rPr>
      <t xml:space="preserve">Đèn Led downlight âm trần 12W </t>
    </r>
  </si>
  <si>
    <r>
      <t xml:space="preserve">Recessed downlight LED 6W 
</t>
    </r>
    <r>
      <rPr>
        <i/>
        <sz val="10"/>
        <color theme="5" tint="-0.499984740745262"/>
        <rFont val="Calibri"/>
        <family val="2"/>
        <scheme val="minor"/>
      </rPr>
      <t xml:space="preserve">Đèn Led downlight âm trần 6W </t>
    </r>
  </si>
  <si>
    <r>
      <t xml:space="preserve">Ceiling mounted LED lighting L1,2m 1x18W
</t>
    </r>
    <r>
      <rPr>
        <i/>
        <sz val="10"/>
        <color theme="5" tint="-0.499984740745262"/>
        <rFont val="Calibri"/>
        <family val="2"/>
        <scheme val="minor"/>
      </rPr>
      <t>Đèn Led 1,2m, gắn trần, 1x18W</t>
    </r>
  </si>
  <si>
    <r>
      <t xml:space="preserve">Exit lighting
</t>
    </r>
    <r>
      <rPr>
        <i/>
        <sz val="10"/>
        <color theme="5" tint="-0.499984740745262"/>
        <rFont val="Calibri"/>
        <family val="2"/>
        <scheme val="minor"/>
      </rPr>
      <t>Đèn thoát hiểm</t>
    </r>
  </si>
  <si>
    <r>
      <t xml:space="preserve">1G/1W-Lighting Switch
</t>
    </r>
    <r>
      <rPr>
        <i/>
        <sz val="10"/>
        <color theme="5" tint="-0.499984740745262"/>
        <rFont val="Calibri"/>
        <family val="2"/>
        <scheme val="minor"/>
      </rPr>
      <t>Công tắc đơn 1 chiều</t>
    </r>
  </si>
  <si>
    <r>
      <t xml:space="preserve">2G/1W-Lighting Switch
</t>
    </r>
    <r>
      <rPr>
        <i/>
        <sz val="10"/>
        <color theme="5" tint="-0.499984740745262"/>
        <rFont val="Calibri"/>
        <family val="2"/>
        <scheme val="minor"/>
      </rPr>
      <t>Công tắc đôi 1 chiều</t>
    </r>
  </si>
  <si>
    <r>
      <t xml:space="preserve">1G/2W-Lighting Switch
</t>
    </r>
    <r>
      <rPr>
        <i/>
        <sz val="10"/>
        <color theme="5" tint="-0.499984740745262"/>
        <rFont val="Calibri"/>
        <family val="2"/>
        <scheme val="minor"/>
      </rPr>
      <t>Công tắc đơn 2 chiều</t>
    </r>
  </si>
  <si>
    <r>
      <t xml:space="preserve">Double socket 3 poles 16A
</t>
    </r>
    <r>
      <rPr>
        <i/>
        <sz val="10"/>
        <color theme="5" tint="-0.499984740745262"/>
        <rFont val="Calibri"/>
        <family val="2"/>
        <scheme val="minor"/>
      </rPr>
      <t>Ổ cắm đôi 3 chấu 16A</t>
    </r>
  </si>
  <si>
    <r>
      <t xml:space="preserve">3 phase socket 5 poles 32A for forklift charger
</t>
    </r>
    <r>
      <rPr>
        <i/>
        <sz val="10"/>
        <color theme="5" tint="-0.499984740745262"/>
        <rFont val="Calibri"/>
        <family val="2"/>
        <scheme val="minor"/>
      </rPr>
      <t>Ổ cắm 3 pha 5 cực 32A cho xạc xe nâng</t>
    </r>
  </si>
  <si>
    <r>
      <t xml:space="preserve">Juntion box for roller shutter door
</t>
    </r>
    <r>
      <rPr>
        <i/>
        <sz val="10"/>
        <color theme="5" tint="-0.499984740745262"/>
        <rFont val="Calibri"/>
        <family val="2"/>
        <scheme val="minor"/>
      </rPr>
      <t>Hộp đấu nối cho cửa cuốn</t>
    </r>
  </si>
  <si>
    <r>
      <t xml:space="preserve">Ceiling mounted LED lighting L1,2m 2x18W
</t>
    </r>
    <r>
      <rPr>
        <i/>
        <sz val="10"/>
        <color theme="5" tint="-0.499984740745262"/>
        <rFont val="Calibri"/>
        <family val="2"/>
        <scheme val="minor"/>
      </rPr>
      <t>Đèn Led 1,2m, gắn trần, 2x18W</t>
    </r>
  </si>
  <si>
    <r>
      <t xml:space="preserve">Ceiling mounted LED lighting L1,2m 1x18W, Water proof
</t>
    </r>
    <r>
      <rPr>
        <i/>
        <sz val="10"/>
        <color theme="5" tint="-0.499984740745262"/>
        <rFont val="Calibri"/>
        <family val="2"/>
        <scheme val="minor"/>
      </rPr>
      <t>Đèn Led 1,2m, gắn trần, 1x18W, chống nước</t>
    </r>
  </si>
  <si>
    <r>
      <t xml:space="preserve">Ceiling mounted LED lighting L0,6m 1x9W
</t>
    </r>
    <r>
      <rPr>
        <i/>
        <sz val="10"/>
        <color theme="5" tint="-0.499984740745262"/>
        <rFont val="Calibri"/>
        <family val="2"/>
        <scheme val="minor"/>
      </rPr>
      <t>Đèn Led 0,6m, gắn trần, 1x9W</t>
    </r>
  </si>
  <si>
    <r>
      <t xml:space="preserve">3G/1W-Lighting Switch
</t>
    </r>
    <r>
      <rPr>
        <i/>
        <sz val="10"/>
        <color theme="5" tint="-0.499984740745262"/>
        <rFont val="Calibri"/>
        <family val="2"/>
        <scheme val="minor"/>
      </rPr>
      <t>Công tắc ba 1 chiều</t>
    </r>
  </si>
  <si>
    <r>
      <t xml:space="preserve">EXTRA LOW VOLTAGE  SYSTEM - ELV
</t>
    </r>
    <r>
      <rPr>
        <b/>
        <i/>
        <sz val="10"/>
        <rFont val="Calibri"/>
        <family val="2"/>
        <scheme val="minor"/>
      </rPr>
      <t>HỆ THỐNG ĐIỆN</t>
    </r>
    <r>
      <rPr>
        <b/>
        <sz val="10"/>
        <rFont val="Calibri"/>
        <family val="2"/>
        <scheme val="minor"/>
      </rPr>
      <t xml:space="preserve"> NHẸ ELV</t>
    </r>
  </si>
  <si>
    <r>
      <t xml:space="preserve">Swith 16 ports SFP + RJ45 use for CCTV
</t>
    </r>
    <r>
      <rPr>
        <i/>
        <sz val="10"/>
        <rFont val="Calibri"/>
        <family val="2"/>
        <scheme val="minor"/>
      </rPr>
      <t>Bộ chuyển mạch 16 Ports + cổng mạng RJ45 cho CCTV</t>
    </r>
  </si>
  <si>
    <r>
      <t xml:space="preserve">ACMV SYSTEM
</t>
    </r>
    <r>
      <rPr>
        <b/>
        <i/>
        <sz val="10"/>
        <rFont val="Calibri"/>
        <family val="2"/>
        <scheme val="minor"/>
      </rPr>
      <t>HỆ THỐNG ĐIỀU HÒA THÔNG GIÓ</t>
    </r>
  </si>
  <si>
    <r>
      <t xml:space="preserve">Smoke Exhaust fan36,500 m3/h
</t>
    </r>
    <r>
      <rPr>
        <i/>
        <sz val="10"/>
        <color theme="5" tint="-0.499984740745262"/>
        <rFont val="Calibri"/>
        <family val="2"/>
        <scheme val="minor"/>
      </rPr>
      <t>Quạt hút khói 36.500m3/h</t>
    </r>
  </si>
  <si>
    <r>
      <t xml:space="preserve">Smoke Exhaust fan35,000 m3/h
</t>
    </r>
    <r>
      <rPr>
        <i/>
        <sz val="10"/>
        <color theme="5" tint="-0.499984740745262"/>
        <rFont val="Calibri"/>
        <family val="2"/>
        <scheme val="minor"/>
      </rPr>
      <t>Quạt hút khói 35.000m3/h</t>
    </r>
  </si>
  <si>
    <r>
      <t xml:space="preserve">Smoke Exhaust fan 34.500 m3/h
</t>
    </r>
    <r>
      <rPr>
        <i/>
        <sz val="10"/>
        <color theme="5" tint="-0.499984740745262"/>
        <rFont val="Calibri"/>
        <family val="2"/>
        <scheme val="minor"/>
      </rPr>
      <t>Quạt hút khói 34.500m3/h</t>
    </r>
  </si>
  <si>
    <r>
      <t xml:space="preserve">Smoke Exhaust fan32,500 m3/h
</t>
    </r>
    <r>
      <rPr>
        <i/>
        <sz val="10"/>
        <color theme="5" tint="-0.499984740745262"/>
        <rFont val="Calibri"/>
        <family val="2"/>
        <scheme val="minor"/>
      </rPr>
      <t>Quạt hút khói 32.500m3/h</t>
    </r>
  </si>
  <si>
    <r>
      <t xml:space="preserve">Exhaust ceiling fan for toilet
</t>
    </r>
    <r>
      <rPr>
        <i/>
        <sz val="10"/>
        <color theme="5" tint="-0.499984740745262"/>
        <rFont val="Calibri"/>
        <family val="2"/>
        <scheme val="minor"/>
      </rPr>
      <t>Quạt hút âm trần cho toilet</t>
    </r>
  </si>
  <si>
    <r>
      <t xml:space="preserve">Louver 400x150+LCCT
</t>
    </r>
    <r>
      <rPr>
        <i/>
        <sz val="10"/>
        <color theme="5" tint="-0.499984740745262"/>
        <rFont val="Calibri"/>
        <family val="2"/>
        <scheme val="minor"/>
      </rPr>
      <t>Miệng gió  400x150+LCCT</t>
    </r>
  </si>
  <si>
    <r>
      <t>Flexible duct D100</t>
    </r>
    <r>
      <rPr>
        <i/>
        <sz val="10"/>
        <color rgb="FFC00000"/>
        <rFont val="Calibri"/>
        <family val="2"/>
        <scheme val="minor"/>
      </rPr>
      <t xml:space="preserve">
</t>
    </r>
    <r>
      <rPr>
        <i/>
        <sz val="10"/>
        <color theme="5" tint="-0.499984740745262"/>
        <rFont val="Calibri"/>
        <family val="2"/>
        <scheme val="minor"/>
      </rPr>
      <t>Ống gió mềm D100</t>
    </r>
  </si>
  <si>
    <r>
      <t xml:space="preserve">WATER SUPPLY &amp; DRAINAGE SYSTEM
</t>
    </r>
    <r>
      <rPr>
        <b/>
        <i/>
        <sz val="10"/>
        <rFont val="Calibri"/>
        <family val="2"/>
        <scheme val="minor"/>
      </rPr>
      <t>HỆ THỐNG CẤP THOÁT NƯỚC</t>
    </r>
  </si>
  <si>
    <r>
      <t xml:space="preserve">Supply &amp; installation the Plumbing system with Fittings, Support &amp; all accessories to complete system.
</t>
    </r>
    <r>
      <rPr>
        <i/>
        <u/>
        <sz val="10"/>
        <rFont val="Calibri"/>
        <family val="2"/>
        <scheme val="minor"/>
      </rPr>
      <t>Cung cấp và lắp đặt Hệ thống Cấp thoát nước với đầy đủ Phụ kiện và tất cả Vật liệu phụ cần thiết để hoàn thành hệ thống</t>
    </r>
  </si>
  <si>
    <r>
      <t xml:space="preserve">Domestic water supply
</t>
    </r>
    <r>
      <rPr>
        <b/>
        <i/>
        <sz val="10"/>
        <color theme="5" tint="-0.499984740745262"/>
        <rFont val="Calibri"/>
        <family val="2"/>
        <scheme val="minor"/>
      </rPr>
      <t>Cấp nước sinh hoạt</t>
    </r>
  </si>
  <si>
    <r>
      <t xml:space="preserve">Booster Pump Q=2m3/h, H=30m / Q=1m3/h, H=30m ( set of 02 pumps) c/w valve, control panel, cable &amp; accessories.
</t>
    </r>
    <r>
      <rPr>
        <i/>
        <sz val="10"/>
        <color theme="5" tint="-0.499984740745262"/>
        <rFont val="Calibri"/>
        <family val="2"/>
        <scheme val="minor"/>
      </rPr>
      <t>Bơm tăng áp Q=2m3/h, H=30m / Q=1m3/h, H=30m ( bộ 02 bơm), bao gồm van, tủ điều khiển, cáp và phụ kiện.</t>
    </r>
  </si>
  <si>
    <r>
      <t xml:space="preserve">HDPE pipe DN150, including accessories (tee, elbow, hanger, support, excavation &amp; back filling…)
</t>
    </r>
    <r>
      <rPr>
        <i/>
        <sz val="10"/>
        <color theme="5" tint="-0.499984740745262"/>
        <rFont val="Calibri"/>
        <family val="2"/>
        <scheme val="minor"/>
      </rPr>
      <t>Lắp đặt ống HDPE DN150, bao gồm phụ kiện (tê, co, ty treo, giá đỡ, đào lấp…)</t>
    </r>
  </si>
  <si>
    <r>
      <t xml:space="preserve">HDPE pipe DN25, including accessories (tee, elbow, hanger, support, excavation &amp; back filling…)
</t>
    </r>
    <r>
      <rPr>
        <i/>
        <sz val="10"/>
        <color theme="5" tint="-0.499984740745262"/>
        <rFont val="Calibri"/>
        <family val="2"/>
        <scheme val="minor"/>
      </rPr>
      <t>Lắp đặt ống HDPE DN25, bao gồm phụ kiện (tê, co, ty treo, giá đỡ, đào lấp…)</t>
    </r>
  </si>
  <si>
    <r>
      <t xml:space="preserve">BMS Water Meter DN150 c/w Gate valve, Check valve, Meter Chamber (Supply and installation of main BMS Water Meter and accessories made by Nhon Trach Water Supply JSC and including in the Contractor's Connection fee)
</t>
    </r>
    <r>
      <rPr>
        <i/>
        <sz val="10"/>
        <color theme="5" tint="-0.499984740745262"/>
        <rFont val="Calibri"/>
        <family val="2"/>
        <scheme val="minor"/>
      </rPr>
      <t>Đồng hồ nước DN150 kết nối BMS bao gồm van cổng, van 1 chiều, hố đồng hồ nước (Việc cung cấp và lắp đặt đồng hồ nước tổng có BMS và các phụ kiện được thực hiện bới công ty CP Cấp nước Nhơn Trạch và bao gồm trong chi phí kết nối của nhà thầu)</t>
    </r>
  </si>
  <si>
    <r>
      <t xml:space="preserve">Water Meter DN25 c/w 02 Gate valve, Meter chamber
</t>
    </r>
    <r>
      <rPr>
        <i/>
        <sz val="10"/>
        <color theme="5" tint="-0.499984740745262"/>
        <rFont val="Calibri"/>
        <family val="2"/>
        <scheme val="minor"/>
      </rPr>
      <t>Đồng hồ nước DN25 bao gồm 02 van cổng, hố đồng hồ nước</t>
    </r>
  </si>
  <si>
    <r>
      <t xml:space="preserve">Valve chamber c/w cover 1200x1200
</t>
    </r>
    <r>
      <rPr>
        <i/>
        <sz val="10"/>
        <color theme="5" tint="-0.499984740745262"/>
        <rFont val="Calibri"/>
        <family val="2"/>
        <scheme val="minor"/>
      </rPr>
      <t>Hố van bao gồm nắp đậy 1200x1200</t>
    </r>
  </si>
  <si>
    <r>
      <t xml:space="preserve">The fee coordinate works (required Local service) for only under scope
</t>
    </r>
    <r>
      <rPr>
        <i/>
        <sz val="10"/>
        <color theme="5" tint="-0.499984740745262"/>
        <rFont val="Calibri"/>
        <family val="2"/>
        <scheme val="minor"/>
      </rPr>
      <t>Vật chi phi kết hợp xin đấu nối (với Cơ quan địa phương) cho phần việc của gói thầu</t>
    </r>
  </si>
  <si>
    <r>
      <t xml:space="preserve">Irrigation water supply
</t>
    </r>
    <r>
      <rPr>
        <b/>
        <i/>
        <sz val="10"/>
        <color theme="5" tint="-0.499984740745262"/>
        <rFont val="Calibri"/>
        <family val="2"/>
        <scheme val="minor"/>
      </rPr>
      <t>Cấp nước tưới cây</t>
    </r>
  </si>
  <si>
    <r>
      <t xml:space="preserve">HDPE pipe DN125, including accessories (tee, elbow, hanger, support, excavation &amp; back filling…)
</t>
    </r>
    <r>
      <rPr>
        <i/>
        <sz val="10"/>
        <color theme="5" tint="-0.499984740745262"/>
        <rFont val="Calibri"/>
        <family val="2"/>
        <scheme val="minor"/>
      </rPr>
      <t>Lắp đặt ống HDPE DN125, bao gồm phụ kiện (tê, co, ty treo, giá đỡ, đào lấp…)</t>
    </r>
  </si>
  <si>
    <r>
      <t xml:space="preserve">HDPE pipe DN50, including accessories (tee, elbow, hanger, support, excavation &amp; back filling…)
</t>
    </r>
    <r>
      <rPr>
        <i/>
        <sz val="10"/>
        <color theme="5" tint="-0.499984740745262"/>
        <rFont val="Calibri"/>
        <family val="2"/>
        <scheme val="minor"/>
      </rPr>
      <t>Lắp đặt ống HDPE DN50, bao gồm phụ kiện (tê, co, ty treo, giá đỡ, đào lấp…)</t>
    </r>
  </si>
  <si>
    <r>
      <t xml:space="preserve">HDPE pipe DN32, including accessories (tee, elbow, hanger, support, excavation &amp; back filling…)
</t>
    </r>
    <r>
      <rPr>
        <i/>
        <sz val="10"/>
        <color theme="5" tint="-0.499984740745262"/>
        <rFont val="Calibri"/>
        <family val="2"/>
        <scheme val="minor"/>
      </rPr>
      <t>Lắp đặt ống HDPE DN32, bao gồm phụ kiện (tê, co, ty treo, giá đỡ, đào lấp…)</t>
    </r>
  </si>
  <si>
    <r>
      <t xml:space="preserve">HDPE pipe DN20, including accessories (tee, elbow, hanger, support, excavation &amp; back filling…)
</t>
    </r>
    <r>
      <rPr>
        <i/>
        <sz val="10"/>
        <color theme="5" tint="-0.499984740745262"/>
        <rFont val="Calibri"/>
        <family val="2"/>
        <scheme val="minor"/>
      </rPr>
      <t>Lắp đặt ống HDPE DN20, bao gồm phụ kiện (tê, co, ty treo, giá đỡ, đào lấp…)</t>
    </r>
  </si>
  <si>
    <r>
      <t xml:space="preserve">HDPE pipe DN15, including accessories (tee, elbow, hanger, support, excavation &amp; back filling…)
</t>
    </r>
    <r>
      <rPr>
        <i/>
        <sz val="10"/>
        <color theme="5" tint="-0.499984740745262"/>
        <rFont val="Calibri"/>
        <family val="2"/>
        <scheme val="minor"/>
      </rPr>
      <t>Lắp đặt ống HDPE DN15, bao gồm phụ kiện (tê, co, ty treo, giá đỡ, đào lấp…)</t>
    </r>
  </si>
  <si>
    <r>
      <t xml:space="preserve">Gate valve DN50
</t>
    </r>
    <r>
      <rPr>
        <i/>
        <sz val="10"/>
        <color theme="5" tint="-0.499984740745262"/>
        <rFont val="Calibri"/>
        <family val="2"/>
        <scheme val="minor"/>
      </rPr>
      <t>Van cổng DN50</t>
    </r>
  </si>
  <si>
    <r>
      <t xml:space="preserve">Gate valve DN32
</t>
    </r>
    <r>
      <rPr>
        <i/>
        <sz val="10"/>
        <color theme="5" tint="-0.499984740745262"/>
        <rFont val="Calibri"/>
        <family val="2"/>
        <scheme val="minor"/>
      </rPr>
      <t>Van cổng DN32</t>
    </r>
  </si>
  <si>
    <r>
      <t xml:space="preserve">Gate valve DN20
</t>
    </r>
    <r>
      <rPr>
        <i/>
        <sz val="10"/>
        <color theme="5" tint="-0.499984740745262"/>
        <rFont val="Calibri"/>
        <family val="2"/>
        <scheme val="minor"/>
      </rPr>
      <t>Van cổng DN20</t>
    </r>
  </si>
  <si>
    <r>
      <t xml:space="preserve">Gate valve DN15
</t>
    </r>
    <r>
      <rPr>
        <i/>
        <sz val="10"/>
        <color theme="5" tint="-0.499984740745262"/>
        <rFont val="Calibri"/>
        <family val="2"/>
        <scheme val="minor"/>
      </rPr>
      <t>Van cổng DN15</t>
    </r>
  </si>
  <si>
    <r>
      <t xml:space="preserve">Check valve DN25
</t>
    </r>
    <r>
      <rPr>
        <i/>
        <sz val="10"/>
        <color theme="5" tint="-0.499984740745262"/>
        <rFont val="Calibri"/>
        <family val="2"/>
        <scheme val="minor"/>
      </rPr>
      <t>Van 1 chiều DN25</t>
    </r>
  </si>
  <si>
    <r>
      <t xml:space="preserve">Check valve DN20
</t>
    </r>
    <r>
      <rPr>
        <i/>
        <sz val="10"/>
        <color theme="5" tint="-0.499984740745262"/>
        <rFont val="Calibri"/>
        <family val="2"/>
        <scheme val="minor"/>
      </rPr>
      <t>Van 1 chiều DN20</t>
    </r>
  </si>
  <si>
    <r>
      <t xml:space="preserve">Check valve DN15
</t>
    </r>
    <r>
      <rPr>
        <i/>
        <sz val="10"/>
        <color theme="5" tint="-0.499984740745262"/>
        <rFont val="Calibri"/>
        <family val="2"/>
        <scheme val="minor"/>
      </rPr>
      <t>Van 1 chiều DN15</t>
    </r>
  </si>
  <si>
    <r>
      <t xml:space="preserve">Pressure reducing valve DN25
</t>
    </r>
    <r>
      <rPr>
        <i/>
        <sz val="10"/>
        <color theme="5" tint="-0.499984740745262"/>
        <rFont val="Calibri"/>
        <family val="2"/>
        <scheme val="minor"/>
      </rPr>
      <t>Van giảm áp DN25</t>
    </r>
  </si>
  <si>
    <r>
      <t xml:space="preserve">Pressure reducing valve DN20
</t>
    </r>
    <r>
      <rPr>
        <i/>
        <sz val="10"/>
        <color theme="5" tint="-0.499984740745262"/>
        <rFont val="Calibri"/>
        <family val="2"/>
        <scheme val="minor"/>
      </rPr>
      <t>Van giảm áp DN20</t>
    </r>
  </si>
  <si>
    <r>
      <t xml:space="preserve">Pressure reducing valve DN15
</t>
    </r>
    <r>
      <rPr>
        <i/>
        <sz val="10"/>
        <color theme="5" tint="-0.499984740745262"/>
        <rFont val="Calibri"/>
        <family val="2"/>
        <scheme val="minor"/>
      </rPr>
      <t>Van giảm áp DN15</t>
    </r>
  </si>
  <si>
    <r>
      <t xml:space="preserve">Tap for Irrigation c/w gate valve
</t>
    </r>
    <r>
      <rPr>
        <i/>
        <sz val="10"/>
        <color theme="5" tint="-0.499984740745262"/>
        <rFont val="Calibri"/>
        <family val="2"/>
        <scheme val="minor"/>
      </rPr>
      <t>Vòi nước tưới cây bao gồm van cổng</t>
    </r>
  </si>
  <si>
    <r>
      <t xml:space="preserve">PPR pipe DN25
</t>
    </r>
    <r>
      <rPr>
        <i/>
        <sz val="10"/>
        <color theme="5" tint="-0.499984740745262"/>
        <rFont val="Calibri"/>
        <family val="2"/>
        <scheme val="minor"/>
      </rPr>
      <t>Ống cấp nước PPR DN25</t>
    </r>
  </si>
  <si>
    <r>
      <t xml:space="preserve">PPR pipe DN20
</t>
    </r>
    <r>
      <rPr>
        <i/>
        <sz val="10"/>
        <color theme="5" tint="-0.499984740745262"/>
        <rFont val="Calibri"/>
        <family val="2"/>
        <scheme val="minor"/>
      </rPr>
      <t>Ống cấp nước PPR DN20</t>
    </r>
  </si>
  <si>
    <r>
      <t xml:space="preserve">PPR pipe DN15
</t>
    </r>
    <r>
      <rPr>
        <i/>
        <sz val="10"/>
        <color theme="5" tint="-0.499984740745262"/>
        <rFont val="Calibri"/>
        <family val="2"/>
        <scheme val="minor"/>
      </rPr>
      <t>Ống cấp nước PPR DN15</t>
    </r>
  </si>
  <si>
    <r>
      <t xml:space="preserve">Gate valve DN20
</t>
    </r>
    <r>
      <rPr>
        <i/>
        <sz val="10"/>
        <color theme="5" tint="-0.499984740745262"/>
        <rFont val="Calibri"/>
        <family val="2"/>
        <scheme val="minor"/>
      </rPr>
      <t>Lắp đặt van cổng DN20</t>
    </r>
  </si>
  <si>
    <r>
      <t xml:space="preserve">uPVC pipe DN32
</t>
    </r>
    <r>
      <rPr>
        <i/>
        <sz val="10"/>
        <color theme="5" tint="-0.499984740745262"/>
        <rFont val="Calibri"/>
        <family val="2"/>
        <scheme val="minor"/>
      </rPr>
      <t>Lắp đặt ống nhựa uPVC DN32</t>
    </r>
  </si>
  <si>
    <r>
      <t xml:space="preserve">uPVC pipe DN50
</t>
    </r>
    <r>
      <rPr>
        <i/>
        <sz val="10"/>
        <color theme="5" tint="-0.499984740745262"/>
        <rFont val="Calibri"/>
        <family val="2"/>
        <scheme val="minor"/>
      </rPr>
      <t>Lắp đặt ống nhựa uPVC DN50</t>
    </r>
  </si>
  <si>
    <r>
      <t xml:space="preserve">uPVC pipe DN80
</t>
    </r>
    <r>
      <rPr>
        <i/>
        <sz val="10"/>
        <color theme="5" tint="-0.499984740745262"/>
        <rFont val="Calibri"/>
        <family val="2"/>
        <scheme val="minor"/>
      </rPr>
      <t>Lắp đặt ống nhựa uPVC DN80</t>
    </r>
  </si>
  <si>
    <r>
      <t xml:space="preserve">uPVC pipe DN100
</t>
    </r>
    <r>
      <rPr>
        <i/>
        <sz val="10"/>
        <color theme="5" tint="-0.499984740745262"/>
        <rFont val="Calibri"/>
        <family val="2"/>
        <scheme val="minor"/>
      </rPr>
      <t>Lắp đặt ống nhựa uPVC DN100</t>
    </r>
  </si>
  <si>
    <r>
      <t xml:space="preserve">uPVC pipe DN125
</t>
    </r>
    <r>
      <rPr>
        <i/>
        <sz val="10"/>
        <color theme="5" tint="-0.499984740745262"/>
        <rFont val="Calibri"/>
        <family val="2"/>
        <scheme val="minor"/>
      </rPr>
      <t>Lắp đặt ống nhựa uPVC DN125</t>
    </r>
  </si>
  <si>
    <r>
      <t xml:space="preserve">FIRE PROTECTION SYSTEM
</t>
    </r>
    <r>
      <rPr>
        <b/>
        <i/>
        <sz val="10"/>
        <rFont val="Calibri"/>
        <family val="2"/>
        <scheme val="minor"/>
      </rPr>
      <t>HỆ THỐNG PHÒNG CHÁY CHỮA CHÁY</t>
    </r>
  </si>
  <si>
    <r>
      <t xml:space="preserve">FIRE ALARM SYSTEM
</t>
    </r>
    <r>
      <rPr>
        <b/>
        <i/>
        <sz val="10"/>
        <rFont val="Calibri"/>
        <family val="2"/>
        <scheme val="minor"/>
      </rPr>
      <t>HỆ THỐNG BÁO CHÁY</t>
    </r>
  </si>
  <si>
    <r>
      <t xml:space="preserve">TESTING &amp; COMMISSIONING
</t>
    </r>
    <r>
      <rPr>
        <b/>
        <i/>
        <sz val="10"/>
        <rFont val="Calibri"/>
        <family val="2"/>
        <scheme val="minor"/>
      </rPr>
      <t>KIỂM TRA &amp; HOÀN THIỆN</t>
    </r>
  </si>
  <si>
    <r>
      <t xml:space="preserve">Provision for color scanning of approved drawings and certificate
</t>
    </r>
    <r>
      <rPr>
        <i/>
        <sz val="10"/>
        <color theme="5" tint="-0.499984740745262"/>
        <rFont val="Calibri"/>
        <family val="2"/>
        <scheme val="minor"/>
      </rPr>
      <t>Cung cấp chi phí scan màu bản vẽ được phê duyệt và giấy chứng nhận</t>
    </r>
  </si>
  <si>
    <r>
      <t xml:space="preserve">Supply and install test piles D300
</t>
    </r>
    <r>
      <rPr>
        <i/>
        <sz val="10"/>
        <color theme="5" tint="-0.499984740745262"/>
        <rFont val="Calibri"/>
        <family val="2"/>
        <scheme val="minor"/>
      </rPr>
      <t>Cung cấp và ép cọc thử tĩnh D300</t>
    </r>
  </si>
  <si>
    <r>
      <t xml:space="preserve">Working load test to spun pile D350
</t>
    </r>
    <r>
      <rPr>
        <i/>
        <sz val="10"/>
        <color theme="5" tint="-0.499984740745262"/>
        <rFont val="Calibri"/>
        <family val="2"/>
        <scheme val="minor"/>
      </rPr>
      <t>Thử tải trên cọc</t>
    </r>
    <r>
      <rPr>
        <sz val="10"/>
        <color theme="5" tint="-0.499984740745262"/>
        <rFont val="Calibri"/>
        <family val="2"/>
        <scheme val="minor"/>
      </rPr>
      <t xml:space="preserve"> D350</t>
    </r>
  </si>
  <si>
    <r>
      <t xml:space="preserve">Supply and install mass spun piles D300
</t>
    </r>
    <r>
      <rPr>
        <i/>
        <sz val="10"/>
        <color theme="5" tint="-0.499984740745262"/>
        <rFont val="Calibri"/>
        <family val="2"/>
        <scheme val="minor"/>
      </rPr>
      <t>Cung cấp và ép cọc D300</t>
    </r>
  </si>
  <si>
    <r>
      <t xml:space="preserve">Cutting heads of pile D300
</t>
    </r>
    <r>
      <rPr>
        <i/>
        <sz val="10"/>
        <color theme="5" tint="-0.499984740745262"/>
        <rFont val="Calibri"/>
        <family val="2"/>
        <scheme val="minor"/>
      </rPr>
      <t>Cắt và đập đầu cọc D300</t>
    </r>
  </si>
  <si>
    <r>
      <t xml:space="preserve">Pile head treatment D300 including all materials needed
</t>
    </r>
    <r>
      <rPr>
        <i/>
        <sz val="10"/>
        <color theme="5" tint="-0.499984740745262"/>
        <rFont val="Calibri"/>
        <family val="2"/>
        <scheme val="minor"/>
      </rPr>
      <t>Xử lý đầu cọc D300 bao gồm tất cả vật liệu cần thiết</t>
    </r>
  </si>
  <si>
    <r>
      <t xml:space="preserve">Working load test to spun pile D300
</t>
    </r>
    <r>
      <rPr>
        <i/>
        <sz val="10"/>
        <color theme="5" tint="-0.499984740745262"/>
        <rFont val="Calibri"/>
        <family val="2"/>
        <scheme val="minor"/>
      </rPr>
      <t>Thử tải trên cọc</t>
    </r>
    <r>
      <rPr>
        <sz val="10"/>
        <color theme="5" tint="-0.499984740745262"/>
        <rFont val="Calibri"/>
        <family val="2"/>
        <scheme val="minor"/>
      </rPr>
      <t xml:space="preserve"> D300</t>
    </r>
  </si>
  <si>
    <t>BW-PW-02</t>
  </si>
  <si>
    <t>BW-PW-03</t>
  </si>
  <si>
    <t>BW-PW-04</t>
  </si>
  <si>
    <t>BW-PW-06</t>
  </si>
  <si>
    <t>BW-PW-09</t>
  </si>
  <si>
    <t>BW-PW-10</t>
  </si>
  <si>
    <t>BW-PW-11</t>
  </si>
  <si>
    <r>
      <t xml:space="preserve">Supply and install test piles D350
</t>
    </r>
    <r>
      <rPr>
        <i/>
        <sz val="10"/>
        <color theme="5" tint="-0.499984740745262"/>
        <rFont val="Calibri"/>
        <family val="2"/>
        <scheme val="minor"/>
      </rPr>
      <t>Cung cấp và ép cọc thử tĩnh D350</t>
    </r>
  </si>
  <si>
    <r>
      <t xml:space="preserve">Supply and install mass spun piles D350
</t>
    </r>
    <r>
      <rPr>
        <i/>
        <sz val="10"/>
        <color theme="5" tint="-0.499984740745262"/>
        <rFont val="Calibri"/>
        <family val="2"/>
        <scheme val="minor"/>
      </rPr>
      <t>Cung cấp và ép cọc D350</t>
    </r>
  </si>
  <si>
    <r>
      <t xml:space="preserve">Cutting heads of pile D350
</t>
    </r>
    <r>
      <rPr>
        <i/>
        <sz val="10"/>
        <color theme="5" tint="-0.499984740745262"/>
        <rFont val="Calibri"/>
        <family val="2"/>
        <scheme val="minor"/>
      </rPr>
      <t>Cắt và đập đầu cọc D350</t>
    </r>
  </si>
  <si>
    <r>
      <t xml:space="preserve">Pile head treatment D350 including all materials needed
</t>
    </r>
    <r>
      <rPr>
        <i/>
        <sz val="10"/>
        <color theme="5" tint="-0.499984740745262"/>
        <rFont val="Calibri"/>
        <family val="2"/>
        <scheme val="minor"/>
      </rPr>
      <t>Xử lý đầu cọc D350 bao gồm tất cả vật liệu cần thiết</t>
    </r>
  </si>
  <si>
    <r>
      <t xml:space="preserve">Anit-Termite treatment to soil in contact with footing
</t>
    </r>
    <r>
      <rPr>
        <i/>
        <sz val="10"/>
        <color theme="5" tint="-0.499984740745262"/>
        <rFont val="Calibri"/>
        <family val="2"/>
        <scheme val="minor"/>
      </rPr>
      <t>Chống mối cho đất tiếp xúc trực tiếp với móng</t>
    </r>
  </si>
  <si>
    <r>
      <t xml:space="preserve">Anit-Termite treatment to soil in contact with stump column
</t>
    </r>
    <r>
      <rPr>
        <i/>
        <sz val="10"/>
        <color theme="5" tint="-0.499984740745262"/>
        <rFont val="Calibri"/>
        <family val="2"/>
        <scheme val="minor"/>
      </rPr>
      <t>Chống mối cho đất tiếp xúc trực tiếp với cổ cột</t>
    </r>
  </si>
  <si>
    <t>BW-CW-05</t>
  </si>
  <si>
    <t>BW-EW-01</t>
  </si>
  <si>
    <t>BW-GBW-02</t>
  </si>
  <si>
    <t>BW-GBW-03</t>
  </si>
  <si>
    <t>BW-GBW-04</t>
  </si>
  <si>
    <t>BW-GBW-05</t>
  </si>
  <si>
    <t>BW-GBW-06</t>
  </si>
  <si>
    <t>BW-GBW-07</t>
  </si>
  <si>
    <t>BW-GFS-01</t>
  </si>
  <si>
    <t>BW-GFS-03</t>
  </si>
  <si>
    <t>BW-GFS-05</t>
  </si>
  <si>
    <t>BW-GFS-06</t>
  </si>
  <si>
    <t>BW-GFS-07</t>
  </si>
  <si>
    <t>BW-GFS-08</t>
  </si>
  <si>
    <t>BW-GFS-09</t>
  </si>
  <si>
    <t>BW-GFS-10</t>
  </si>
  <si>
    <t>BW-GFS-11</t>
  </si>
  <si>
    <t>BW-GFS-12</t>
  </si>
  <si>
    <t>BW-GFS-13</t>
  </si>
  <si>
    <t>BW-GFS</t>
  </si>
  <si>
    <t>BW-OGF</t>
  </si>
  <si>
    <t>BW-OGF-01</t>
  </si>
  <si>
    <t>BW-OGF-02</t>
  </si>
  <si>
    <t>BW-OGF-03</t>
  </si>
  <si>
    <t>BW-OGF-06</t>
  </si>
  <si>
    <t>BW-OGF-10</t>
  </si>
  <si>
    <t>BW-OGF-13</t>
  </si>
  <si>
    <r>
      <t xml:space="preserve">GROUND FLOOR WORK FOR WAREHOUSE
</t>
    </r>
    <r>
      <rPr>
        <b/>
        <i/>
        <sz val="10"/>
        <color theme="4" tint="-0.499984740745262"/>
        <rFont val="Calibri"/>
        <family val="2"/>
        <scheme val="minor"/>
      </rPr>
      <t>CÔNG TÁC SÀN NỀN NHÀ KHO</t>
    </r>
  </si>
  <si>
    <t>WHS</t>
  </si>
  <si>
    <t>W</t>
  </si>
  <si>
    <t>WAREHOUSE</t>
  </si>
  <si>
    <t>NOTE:</t>
  </si>
  <si>
    <t>WOT</t>
  </si>
  <si>
    <t>WAREHOUSE + OFFICE + TOILET</t>
  </si>
  <si>
    <t>OFC</t>
  </si>
  <si>
    <t>OFICE</t>
  </si>
  <si>
    <t>TOILET</t>
  </si>
  <si>
    <t>TOL</t>
  </si>
  <si>
    <t>BW-O1F</t>
  </si>
  <si>
    <t>BW-O1F-01</t>
  </si>
  <si>
    <t>BW-O1F-02</t>
  </si>
  <si>
    <t>BW-O1F-03</t>
  </si>
  <si>
    <r>
      <t xml:space="preserve">STRUCTURE WORK FOR GF OFFICE AREA (GL: G-M/19-21)
</t>
    </r>
    <r>
      <rPr>
        <b/>
        <i/>
        <sz val="10"/>
        <color theme="4" tint="-0.499984740745262"/>
        <rFont val="Calibri"/>
        <family val="2"/>
        <scheme val="minor"/>
      </rPr>
      <t>KẾT CẤU KHU VĂN PHÒNG TẦNG TRỆT (GL: G-M/19-21)</t>
    </r>
  </si>
  <si>
    <r>
      <t xml:space="preserve">STRUCTURE WORK FOR TOILET AREA (GL: A-B &amp; L-M/1-2)
</t>
    </r>
    <r>
      <rPr>
        <b/>
        <i/>
        <sz val="10"/>
        <color theme="4" tint="-0.499984740745262"/>
        <rFont val="Calibri"/>
        <family val="2"/>
        <scheme val="minor"/>
      </rPr>
      <t>KẾT CẤU KHU NHÀ VỆ SINH WC (GL: A-B &amp; L-M/1-2)</t>
    </r>
  </si>
  <si>
    <t>U</t>
  </si>
  <si>
    <t>BW-DL-01</t>
  </si>
  <si>
    <t>BW-DL-02</t>
  </si>
  <si>
    <t>BW-DL-03</t>
  </si>
  <si>
    <t>BW-DL-04</t>
  </si>
  <si>
    <t>BW-DL-06</t>
  </si>
  <si>
    <t>BW-DL-07</t>
  </si>
  <si>
    <t>BW-DL-11</t>
  </si>
  <si>
    <t>BW-DL-12</t>
  </si>
  <si>
    <t>BW-DL-14</t>
  </si>
  <si>
    <t>BW-DL-16</t>
  </si>
  <si>
    <t>BW-DL-17</t>
  </si>
  <si>
    <t>BW-COP-01</t>
  </si>
  <si>
    <t>BW-COP-02</t>
  </si>
  <si>
    <t>BW-COP-03</t>
  </si>
  <si>
    <t>BW-COP-04</t>
  </si>
  <si>
    <t>BW-COP</t>
  </si>
  <si>
    <r>
      <t xml:space="preserve">Bumper for downspout (steel D140, h=1.0m, yellow black oil paint)
</t>
    </r>
    <r>
      <rPr>
        <i/>
        <sz val="10"/>
        <color theme="5" tint="-0.499984740745262"/>
        <rFont val="Calibri"/>
        <family val="2"/>
        <scheme val="minor"/>
      </rPr>
      <t>Chống va cho ống thoát nước mái ( cột thép D140, h=1.0m, sơn vàng đen)</t>
    </r>
  </si>
  <si>
    <r>
      <t xml:space="preserve">Bumper for shutter door (steel D140, h=1.2m, yellow black oil paint)
</t>
    </r>
    <r>
      <rPr>
        <i/>
        <sz val="10"/>
        <color theme="5" tint="-0.499984740745262"/>
        <rFont val="Calibri"/>
        <family val="2"/>
        <scheme val="minor"/>
      </rPr>
      <t>Chống va cho cửa cuốn (cột thép D140, h=1.2m, sơn vàng đen)</t>
    </r>
  </si>
  <si>
    <r>
      <t xml:space="preserve">FF box protection (steel D140, h=1.2m, yellow black oil paint)
</t>
    </r>
    <r>
      <rPr>
        <i/>
        <sz val="10"/>
        <color theme="5" tint="-0.499984740745262"/>
        <rFont val="Calibri"/>
        <family val="2"/>
        <scheme val="minor"/>
      </rPr>
      <t>Bảo vệ hộp chữa cháy (cột thép D140, h=1.2m, sơn vàng đen</t>
    </r>
    <r>
      <rPr>
        <sz val="10"/>
        <rFont val="Calibri"/>
        <family val="2"/>
        <scheme val="minor"/>
      </rPr>
      <t>)</t>
    </r>
  </si>
  <si>
    <r>
      <t xml:space="preserve">STEP INTO WAREHOUSE AND OFFICE
</t>
    </r>
    <r>
      <rPr>
        <b/>
        <i/>
        <sz val="10"/>
        <color theme="4" tint="-0.499984740745262"/>
        <rFont val="Calibri"/>
        <family val="2"/>
        <scheme val="minor"/>
      </rPr>
      <t>TAM CẤP VÀO NHÀ KHO VÀ VĂN PHÒNG</t>
    </r>
  </si>
  <si>
    <r>
      <t xml:space="preserve">PVC layer for steps
</t>
    </r>
    <r>
      <rPr>
        <i/>
        <sz val="10"/>
        <color theme="5" tint="-0.499984740745262"/>
        <rFont val="Calibri"/>
        <family val="2"/>
        <scheme val="minor"/>
      </rPr>
      <t>Lớp PVC cho tam cấp</t>
    </r>
  </si>
  <si>
    <r>
      <t xml:space="preserve">Formwork to steps
</t>
    </r>
    <r>
      <rPr>
        <i/>
        <sz val="10"/>
        <color theme="5" tint="-0.499984740745262"/>
        <rFont val="Calibri"/>
        <family val="2"/>
        <scheme val="minor"/>
      </rPr>
      <t>Cốp pha bậc tam cấp</t>
    </r>
  </si>
  <si>
    <r>
      <rPr>
        <sz val="10"/>
        <rFont val="Calibri"/>
        <family val="2"/>
        <scheme val="minor"/>
      </rPr>
      <t>Granite finishing for steps</t>
    </r>
    <r>
      <rPr>
        <sz val="10"/>
        <color theme="5" tint="-0.499984740745262"/>
        <rFont val="Calibri"/>
        <family val="2"/>
        <scheme val="minor"/>
      </rPr>
      <t xml:space="preserve">
</t>
    </r>
    <r>
      <rPr>
        <i/>
        <sz val="10"/>
        <color theme="5" tint="-0.499984740745262"/>
        <rFont val="Calibri"/>
        <family val="2"/>
        <scheme val="minor"/>
      </rPr>
      <t>Lát đá Granite cho tam cấp</t>
    </r>
  </si>
  <si>
    <t>FINSHING</t>
  </si>
  <si>
    <r>
      <rPr>
        <sz val="10"/>
        <rFont val="Calibri"/>
        <family val="2"/>
        <scheme val="minor"/>
      </rPr>
      <t>Screeding for steps</t>
    </r>
    <r>
      <rPr>
        <sz val="10"/>
        <color theme="5" tint="-0.499984740745262"/>
        <rFont val="Calibri"/>
        <family val="2"/>
        <scheme val="minor"/>
      </rPr>
      <t xml:space="preserve">
</t>
    </r>
    <r>
      <rPr>
        <i/>
        <sz val="10"/>
        <color theme="5" tint="-0.499984740745262"/>
        <rFont val="Calibri"/>
        <family val="2"/>
        <scheme val="minor"/>
      </rPr>
      <t>Láng nền cho tam cấp</t>
    </r>
  </si>
  <si>
    <r>
      <rPr>
        <sz val="10"/>
        <rFont val="Calibri"/>
        <family val="2"/>
        <scheme val="minor"/>
      </rPr>
      <t>SUS 304 handrail for steps</t>
    </r>
    <r>
      <rPr>
        <sz val="10"/>
        <color theme="5" tint="-0.499984740745262"/>
        <rFont val="Calibri"/>
        <family val="2"/>
        <scheme val="minor"/>
      </rPr>
      <t xml:space="preserve">
</t>
    </r>
    <r>
      <rPr>
        <i/>
        <sz val="10"/>
        <color theme="5" tint="-0.499984740745262"/>
        <rFont val="Calibri"/>
        <family val="2"/>
        <scheme val="minor"/>
      </rPr>
      <t>Tay vịn inox 304 cho tam cấp</t>
    </r>
  </si>
  <si>
    <r>
      <t xml:space="preserve">Rebar for ramp
</t>
    </r>
    <r>
      <rPr>
        <i/>
        <sz val="10"/>
        <color theme="5" tint="-0.499984740745262"/>
        <rFont val="Calibri"/>
        <family val="2"/>
        <scheme val="minor"/>
      </rPr>
      <t>Cốt thép ramp dốc</t>
    </r>
  </si>
  <si>
    <r>
      <t xml:space="preserve">Paint for wall (outside) including skimcoat, 1 primer, 2 coated paint
</t>
    </r>
    <r>
      <rPr>
        <i/>
        <sz val="10"/>
        <color theme="5" tint="-0.499984740745262"/>
        <rFont val="Calibri"/>
        <family val="2"/>
        <scheme val="minor"/>
      </rPr>
      <t>Sơn tường ngoài bao gồm bả, 1 lớp lót và 2 lớp sơn phủ</t>
    </r>
  </si>
  <si>
    <r>
      <rPr>
        <sz val="10"/>
        <rFont val="Calibri"/>
        <family val="2"/>
        <scheme val="minor"/>
      </rPr>
      <t>Isolation joint 10mm insert sika flex including steel V75x6</t>
    </r>
    <r>
      <rPr>
        <sz val="10"/>
        <color theme="5" tint="-0.499984740745262"/>
        <rFont val="Calibri"/>
        <family val="2"/>
        <scheme val="minor"/>
      </rPr>
      <t xml:space="preserve">
</t>
    </r>
    <r>
      <rPr>
        <i/>
        <sz val="10"/>
        <color theme="5" tint="-0.499984740745262"/>
        <rFont val="Calibri"/>
        <family val="2"/>
        <scheme val="minor"/>
      </rPr>
      <t>Khe giản nỡ rộng 10mm chèn sika flex bao gồm thép góc V75x6</t>
    </r>
  </si>
  <si>
    <t>BW-STP</t>
  </si>
  <si>
    <t>BW-STP-01</t>
  </si>
  <si>
    <t>BW-STP-02</t>
  </si>
  <si>
    <t>BW-STP-03</t>
  </si>
  <si>
    <t>BW-STP-04</t>
  </si>
  <si>
    <t>BW-STP-05</t>
  </si>
  <si>
    <t>BW-STP-06</t>
  </si>
  <si>
    <t>BW-STP-07</t>
  </si>
  <si>
    <t>BW-STP-08</t>
  </si>
  <si>
    <t>BW-STP-09</t>
  </si>
  <si>
    <t>BW-STP-10</t>
  </si>
  <si>
    <t>BW-STP-11</t>
  </si>
  <si>
    <t>BW-STP-12</t>
  </si>
  <si>
    <t>BW-RMP</t>
  </si>
  <si>
    <t>BW-RMP-01</t>
  </si>
  <si>
    <t>BW-RMP-02</t>
  </si>
  <si>
    <t>BW-RMP-03</t>
  </si>
  <si>
    <t>BW-RMP-04</t>
  </si>
  <si>
    <t>BW-RMP-05</t>
  </si>
  <si>
    <t>BW-RMP-06</t>
  </si>
  <si>
    <t>BW-RMP-07</t>
  </si>
  <si>
    <t>BW-RMP-09</t>
  </si>
  <si>
    <t>BW-RMP-10</t>
  </si>
  <si>
    <t>BW-RMP-11</t>
  </si>
  <si>
    <r>
      <rPr>
        <sz val="10"/>
        <rFont val="Calibri"/>
        <family val="2"/>
        <scheme val="minor"/>
      </rPr>
      <t>SUS 304 handrail for ramp</t>
    </r>
    <r>
      <rPr>
        <sz val="10"/>
        <color theme="5" tint="-0.499984740745262"/>
        <rFont val="Calibri"/>
        <family val="2"/>
        <scheme val="minor"/>
      </rPr>
      <t xml:space="preserve">
</t>
    </r>
    <r>
      <rPr>
        <i/>
        <sz val="10"/>
        <color theme="5" tint="-0.499984740745262"/>
        <rFont val="Calibri"/>
        <family val="2"/>
        <scheme val="minor"/>
      </rPr>
      <t>Tay vịn inox 304 cho ram dốc</t>
    </r>
  </si>
  <si>
    <r>
      <t xml:space="preserve">Concrete trowel with anti-slip joint for ramp
</t>
    </r>
    <r>
      <rPr>
        <i/>
        <sz val="10"/>
        <color theme="5" tint="-0.499984740745262"/>
        <rFont val="Calibri"/>
        <family val="2"/>
        <scheme val="minor"/>
      </rPr>
      <t>Xoa nền Ram dốc phẳng mặt kẻ joint tạo nhám</t>
    </r>
  </si>
  <si>
    <t>BW-BWF</t>
  </si>
  <si>
    <t>BW-BWF-01</t>
  </si>
  <si>
    <t>BW-BWF-02</t>
  </si>
  <si>
    <t>BW-BWF-03</t>
  </si>
  <si>
    <t>BW-BWF-04</t>
  </si>
  <si>
    <t>BW-BWF-05</t>
  </si>
  <si>
    <t>BW-BWF-06</t>
  </si>
  <si>
    <t>BW-BWF-07</t>
  </si>
  <si>
    <t>BW-BWF-08</t>
  </si>
  <si>
    <t>BW-BWF-09</t>
  </si>
  <si>
    <t>BW-BWF-10</t>
  </si>
  <si>
    <r>
      <t xml:space="preserve">FACTORY BOUNDARY BRICK WALL FINISHING WORKS
</t>
    </r>
    <r>
      <rPr>
        <b/>
        <i/>
        <sz val="10"/>
        <color theme="4" tint="-0.499984740745262"/>
        <rFont val="Calibri"/>
        <family val="2"/>
        <scheme val="minor"/>
      </rPr>
      <t>CÔNG TÁC HOÀN THIỆN TƯỜNG GẠCH BAO NHÀ XƯỞNG</t>
    </r>
  </si>
  <si>
    <t>BW-DPW</t>
  </si>
  <si>
    <t>BW-DPW-01</t>
  </si>
  <si>
    <t>BW-DPW-02</t>
  </si>
  <si>
    <t>BW-DPW-03</t>
  </si>
  <si>
    <t>BW-DPW-04</t>
  </si>
  <si>
    <t>BW-DPW-05</t>
  </si>
  <si>
    <t>BW-DPW-06</t>
  </si>
  <si>
    <t>BW-DPW-07</t>
  </si>
  <si>
    <t>BW-DPW-08</t>
  </si>
  <si>
    <t>BW-DPW-09</t>
  </si>
  <si>
    <t>FINISHING</t>
  </si>
  <si>
    <r>
      <t xml:space="preserve">OFFICE AREA FINISHING (GL: G-M/19-21)
</t>
    </r>
    <r>
      <rPr>
        <b/>
        <i/>
        <sz val="10"/>
        <color theme="4" tint="-0.499984740745262"/>
        <rFont val="Calibri"/>
        <family val="2"/>
        <scheme val="minor"/>
      </rPr>
      <t>HOÀN THIỆN KHU VĂN PHÒNG (GL: G-M/19-21)</t>
    </r>
  </si>
  <si>
    <t>BW-OAF</t>
  </si>
  <si>
    <t>BW-OAF-01</t>
  </si>
  <si>
    <t>BW-OAF-02</t>
  </si>
  <si>
    <t>BW-OAF-03</t>
  </si>
  <si>
    <t>BW-OAF-04</t>
  </si>
  <si>
    <t>BW-OAF-05</t>
  </si>
  <si>
    <t>BW-OAF-06</t>
  </si>
  <si>
    <t>BW-OAF-07</t>
  </si>
  <si>
    <t>BW-OAF-08</t>
  </si>
  <si>
    <t>BW-OAF-09</t>
  </si>
  <si>
    <t>BW-OAF-10</t>
  </si>
  <si>
    <t>BW-OAF-11</t>
  </si>
  <si>
    <t>BW-OAF-12</t>
  </si>
  <si>
    <t>BW-OAF-13</t>
  </si>
  <si>
    <t>BW-OAF-14</t>
  </si>
  <si>
    <t>BW-OAF-15</t>
  </si>
  <si>
    <t>BW-OAF-16</t>
  </si>
  <si>
    <t>BW-OAF-17</t>
  </si>
  <si>
    <t>BW-OAF-18</t>
  </si>
  <si>
    <t>BW-OAF-19</t>
  </si>
  <si>
    <t>BW-OAF-20</t>
  </si>
  <si>
    <t>BW-OAF-21</t>
  </si>
  <si>
    <t>BW-OAF-22</t>
  </si>
  <si>
    <t>BW-OAF-23</t>
  </si>
  <si>
    <t>BW-OAF-24</t>
  </si>
  <si>
    <t>BW-OAF-25</t>
  </si>
  <si>
    <t>BW-OAF-26</t>
  </si>
  <si>
    <t>BW-OAF-27</t>
  </si>
  <si>
    <t>BW-OAF-28</t>
  </si>
  <si>
    <t>BW-OAF-29</t>
  </si>
  <si>
    <t>BW-OAF-30</t>
  </si>
  <si>
    <t>BW-OAF-31</t>
  </si>
  <si>
    <t>BW-OAF-32</t>
  </si>
  <si>
    <t>BW-OAF-33</t>
  </si>
  <si>
    <t>BW-OAF-34</t>
  </si>
  <si>
    <t>BW-OAF-35</t>
  </si>
  <si>
    <t>BW-OAF-36</t>
  </si>
  <si>
    <t>BW-OAF-37</t>
  </si>
  <si>
    <t>BW-OAF-38</t>
  </si>
  <si>
    <t>BW-OAF-39</t>
  </si>
  <si>
    <t>BW-OAF-40</t>
  </si>
  <si>
    <t>BW-OAF-41</t>
  </si>
  <si>
    <r>
      <t xml:space="preserve">TOILE AREA FINISHING (GL: A-B &amp; L-M/1-2)
</t>
    </r>
    <r>
      <rPr>
        <b/>
        <i/>
        <sz val="10"/>
        <color theme="4" tint="-0.499984740745262"/>
        <rFont val="Calibri"/>
        <family val="2"/>
        <scheme val="minor"/>
      </rPr>
      <t>HOÀN THIỆN KHU NHÀ VỆ SINH WC (GL: A-B &amp; L-M/1-2)</t>
    </r>
  </si>
  <si>
    <t>BW-TAF</t>
  </si>
  <si>
    <t>BW-TAF-01</t>
  </si>
  <si>
    <t>BW-TAF-02</t>
  </si>
  <si>
    <t>BW-TAF-03</t>
  </si>
  <si>
    <t>BW-TAF-04</t>
  </si>
  <si>
    <t>BW-TAF-05</t>
  </si>
  <si>
    <t>BW-TAF-06</t>
  </si>
  <si>
    <t>BW-TAF-07</t>
  </si>
  <si>
    <t>BW-TAF-08</t>
  </si>
  <si>
    <t>BW-TAF-09</t>
  </si>
  <si>
    <t>BW-TAF-10</t>
  </si>
  <si>
    <t>BW-TAF-11</t>
  </si>
  <si>
    <t>BW-TAF-12</t>
  </si>
  <si>
    <t>BW-TAF-13</t>
  </si>
  <si>
    <t>BW-TAF-14</t>
  </si>
  <si>
    <t>BW-TAF-15</t>
  </si>
  <si>
    <t>BW-TAF-16</t>
  </si>
  <si>
    <t>BW-TAF-17</t>
  </si>
  <si>
    <t>BW-TAF-18</t>
  </si>
  <si>
    <t>BW-TAF-19</t>
  </si>
  <si>
    <t>BW-TAF-20</t>
  </si>
  <si>
    <t>BW-TAF-21</t>
  </si>
  <si>
    <t>BW-TAF-22</t>
  </si>
  <si>
    <t>BW-TAF-23</t>
  </si>
  <si>
    <t>BW-TAF-24</t>
  </si>
  <si>
    <t>BW-TAF-25</t>
  </si>
  <si>
    <t>BW-TAF-26</t>
  </si>
  <si>
    <t>BW-TAF-27</t>
  </si>
  <si>
    <t>BW-TAF-28</t>
  </si>
  <si>
    <t>BW-TAF-29</t>
  </si>
  <si>
    <t>BW-TAF-30</t>
  </si>
  <si>
    <t>BW-TAF-31</t>
  </si>
  <si>
    <t>BW-TAF-32</t>
  </si>
  <si>
    <t>BW-TAF-33</t>
  </si>
  <si>
    <t>BW-TAF-34</t>
  </si>
  <si>
    <t>BW-TAF-35</t>
  </si>
  <si>
    <t>BW-TAF-36</t>
  </si>
  <si>
    <t>BW-TAF-37</t>
  </si>
  <si>
    <t>BW-TAF-38</t>
  </si>
  <si>
    <t>BW-TAF-39</t>
  </si>
  <si>
    <t>BW-TAF-40</t>
  </si>
  <si>
    <t>Pilling works / Công tác cọc</t>
  </si>
  <si>
    <t>RC works / Bê tông cốt thép</t>
  </si>
  <si>
    <t>Sanitary ware / Thiết bị vệ sinh</t>
  </si>
  <si>
    <t>Door &amp; Window / Công tác cửa</t>
  </si>
  <si>
    <t>Sundries / Linh tinh</t>
  </si>
  <si>
    <t>BW-GHS</t>
  </si>
  <si>
    <t>BW-GAT</t>
  </si>
  <si>
    <t>BW-PHU</t>
  </si>
  <si>
    <t>BW-UGW</t>
  </si>
  <si>
    <r>
      <t xml:space="preserve">AD3 (700x1800) aluminum single door with powder coating,   including lock set and full accessories as design drawing
</t>
    </r>
    <r>
      <rPr>
        <sz val="10"/>
        <color theme="5" tint="-0.499984740745262"/>
        <rFont val="Calibri"/>
        <family val="2"/>
        <scheme val="minor"/>
      </rPr>
      <t>AD3 (700x1800)</t>
    </r>
    <r>
      <rPr>
        <i/>
        <sz val="10"/>
        <color theme="5" tint="-0.499984740745262"/>
        <rFont val="Calibri"/>
        <family val="2"/>
        <scheme val="minor"/>
      </rPr>
      <t xml:space="preserve"> cửa đi nhôm 1 cánh, sơn tĩnh điện, , bao gồm khóa cửa và toàn bộ phụ kiện như bản vẽ thiết kế</t>
    </r>
  </si>
  <si>
    <r>
      <t xml:space="preserve">AW2(1200x400), aluminum singler hung widow, blur tempered glass 6mm including full accessories as design drawing
</t>
    </r>
    <r>
      <rPr>
        <sz val="10"/>
        <color theme="5" tint="-0.499984740745262"/>
        <rFont val="Calibri"/>
        <family val="2"/>
        <scheme val="minor"/>
      </rPr>
      <t>A</t>
    </r>
    <r>
      <rPr>
        <i/>
        <sz val="10"/>
        <color theme="5" tint="-0.499984740745262"/>
        <rFont val="Calibri"/>
        <family val="2"/>
        <scheme val="minor"/>
      </rPr>
      <t>W2(1200x400), cửa sổ cánh hất ngoài,  kính cường lực 6mm bao gồm toàn bộ phụ kiện như bản vẽ thiết kế</t>
    </r>
  </si>
  <si>
    <r>
      <t xml:space="preserve">AD2 (900x2250) aluminum double door with powder coating, clear tempered glass 8mm thickness, including lock set and full accessories as design drawing
</t>
    </r>
    <r>
      <rPr>
        <sz val="10"/>
        <color theme="5" tint="-0.499984740745262"/>
        <rFont val="Calibri"/>
        <family val="2"/>
        <scheme val="minor"/>
      </rPr>
      <t>AD2</t>
    </r>
    <r>
      <rPr>
        <i/>
        <sz val="10"/>
        <color theme="5" tint="-0.499984740745262"/>
        <rFont val="Calibri"/>
        <family val="2"/>
        <scheme val="minor"/>
      </rPr>
      <t xml:space="preserve"> (900x2250) cửa đi nhôm 2 cánh, sơn tĩnh điện, Kính cường lực trong dày 8mm bao gồm khóa cửa và toàn bộ phụ kiện như bản vẽ thiết kế</t>
    </r>
  </si>
  <si>
    <r>
      <t xml:space="preserve">Lavabotory including water tap, P trap and  accessories
</t>
    </r>
    <r>
      <rPr>
        <i/>
        <sz val="10"/>
        <color theme="5" tint="-0.499984740745262"/>
        <rFont val="Calibri"/>
        <family val="2"/>
        <scheme val="minor"/>
      </rPr>
      <t>Lắp đặt chậu rửa lavabo bao gồm vòi rửa, bộ xả chữ P, phụ kiện</t>
    </r>
  </si>
  <si>
    <r>
      <t xml:space="preserve">C2 - Damp-proof gypsum board, frame 600x600, thk 9mm to ceiling
</t>
    </r>
    <r>
      <rPr>
        <i/>
        <sz val="10"/>
        <color theme="5" tint="-0.499984740745262"/>
        <rFont val="Calibri"/>
        <family val="2"/>
        <scheme val="minor"/>
      </rPr>
      <t>C2 - Trần thạch cao chống ẩm khung nổi 600x600, dày 9mm</t>
    </r>
  </si>
  <si>
    <r>
      <t xml:space="preserve">Soil excavation for slab to design level
</t>
    </r>
    <r>
      <rPr>
        <i/>
        <sz val="10"/>
        <color theme="5" tint="-0.499984740745262"/>
        <rFont val="Calibri"/>
        <family val="2"/>
        <scheme val="minor"/>
      </rPr>
      <t>Lấp đất sàn tới cao độ thiết kế</t>
    </r>
  </si>
  <si>
    <r>
      <t xml:space="preserve">Soil excavation for footing and gound beam
</t>
    </r>
    <r>
      <rPr>
        <i/>
        <sz val="10"/>
        <color theme="5" tint="-0.499984740745262"/>
        <rFont val="Calibri"/>
        <family val="2"/>
        <scheme val="minor"/>
      </rPr>
      <t>Đào đất móng</t>
    </r>
    <r>
      <rPr>
        <sz val="10"/>
        <color theme="5" tint="-0.499984740745262"/>
        <rFont val="Calibri"/>
        <family val="2"/>
        <scheme val="minor"/>
      </rPr>
      <t xml:space="preserve"> và đà kiềng</t>
    </r>
  </si>
  <si>
    <r>
      <t xml:space="preserve">Working load test to spun pile D350
</t>
    </r>
    <r>
      <rPr>
        <i/>
        <sz val="10"/>
        <color theme="5" tint="-0.499984740745262"/>
        <rFont val="Calibri"/>
        <family val="2"/>
        <scheme val="minor"/>
      </rPr>
      <t>Thử tải trên cọc D350</t>
    </r>
  </si>
  <si>
    <r>
      <t xml:space="preserve">Pile head treatment D350 for sàn including all materials needed
</t>
    </r>
    <r>
      <rPr>
        <i/>
        <sz val="10"/>
        <color theme="5" tint="-0.499984740745262"/>
        <rFont val="Calibri"/>
        <family val="2"/>
        <scheme val="minor"/>
      </rPr>
      <t>Xử lý đầu cọc D350 cho sàn bao gồm tất cả vật liệu cần thiết</t>
    </r>
  </si>
  <si>
    <r>
      <t xml:space="preserve">Supply and install mass spun piles D350
</t>
    </r>
    <r>
      <rPr>
        <i/>
        <sz val="10"/>
        <color theme="5" tint="-0.499984740745262"/>
        <rFont val="Calibri"/>
        <family val="2"/>
        <scheme val="minor"/>
      </rPr>
      <t>Cung cấp và ép cọc đại trà D350</t>
    </r>
  </si>
  <si>
    <r>
      <t xml:space="preserve">Granite table lavabotory including steel frame, bolt and accessories
</t>
    </r>
    <r>
      <rPr>
        <i/>
        <sz val="10"/>
        <color theme="5" tint="-0.499984740745262"/>
        <rFont val="Calibri"/>
        <family val="2"/>
        <scheme val="minor"/>
      </rPr>
      <t xml:space="preserve">Bàn đá lavabo bao gồm khung thép, bulong và các phụ kiện </t>
    </r>
  </si>
  <si>
    <r>
      <t xml:space="preserve">One coate anti-corosion and 2 coats finishing coating for bracing
</t>
    </r>
    <r>
      <rPr>
        <i/>
        <sz val="10"/>
        <rFont val="Calibri"/>
        <family val="2"/>
        <scheme val="minor"/>
      </rPr>
      <t>Sơn 1 lớp chống gỉ và 2 lớp sơn phủ hoàn thiện cho hệ giằng</t>
    </r>
  </si>
  <si>
    <t>BILL 3 - ANCILARY BUILDING AND INFRASTRUCTURE</t>
  </si>
  <si>
    <t>BILL 4 - MEP WORKS</t>
  </si>
  <si>
    <t>BIỂU 3 - CÔNG TRÌNH PHỤ TRỢ VÀ CƠ SỞ HẠ TẦNG</t>
  </si>
  <si>
    <t>BIỂU 4 - CÔNG TÁC CƠ ĐIỆN KỸ THUẬT</t>
  </si>
  <si>
    <r>
      <t xml:space="preserve">Recloser 630A-3P, 24kA
</t>
    </r>
    <r>
      <rPr>
        <i/>
        <sz val="10"/>
        <color theme="5" tint="-0.499984740745262"/>
        <rFont val="Calibri"/>
        <family val="2"/>
        <scheme val="minor"/>
      </rPr>
      <t>Máy cắt trung thế tự đóng lại 24kV</t>
    </r>
  </si>
  <si>
    <r>
      <t xml:space="preserve">Concrete pole and accessories
</t>
    </r>
    <r>
      <rPr>
        <i/>
        <sz val="10"/>
        <color theme="5" tint="-0.499984740745262"/>
        <rFont val="Calibri"/>
        <family val="2"/>
        <scheme val="minor"/>
      </rPr>
      <t>Trụ bê tông và phụ kiện</t>
    </r>
  </si>
  <si>
    <r>
      <t xml:space="preserve">DS 3PHA-24KV
</t>
    </r>
    <r>
      <rPr>
        <i/>
        <sz val="10"/>
        <color theme="5" tint="-0.499984740745262"/>
        <rFont val="Calibri"/>
        <family val="2"/>
        <scheme val="minor"/>
      </rPr>
      <t>Dao cách ly ngoài trời</t>
    </r>
  </si>
  <si>
    <r>
      <t xml:space="preserve">Lightning arresster
</t>
    </r>
    <r>
      <rPr>
        <i/>
        <sz val="10"/>
        <color theme="5" tint="-0.499984740745262"/>
        <rFont val="Calibri"/>
        <family val="2"/>
        <scheme val="minor"/>
      </rPr>
      <t xml:space="preserve">3LA - 18KA - 24kV </t>
    </r>
  </si>
  <si>
    <r>
      <t xml:space="preserve">1xCu/XPLE/PVC/DSTA/PVC-3C-120mm2-24KV
</t>
    </r>
    <r>
      <rPr>
        <i/>
        <sz val="10"/>
        <color theme="5" tint="-0.499984740745262"/>
        <rFont val="Calibri"/>
        <family val="2"/>
        <scheme val="minor"/>
      </rPr>
      <t xml:space="preserve">Cáp điện trung thế 24KV </t>
    </r>
  </si>
  <si>
    <r>
      <t xml:space="preserve">MVSG - RMU (MEDIUM VOLTAGE SWITCHGEAR)
</t>
    </r>
    <r>
      <rPr>
        <i/>
        <sz val="10"/>
        <color theme="5" tint="-0.499984740745262"/>
        <rFont val="Calibri"/>
        <family val="2"/>
        <scheme val="minor"/>
      </rPr>
      <t>Tủ trung thế - Đóng ngắt chính RMU</t>
    </r>
  </si>
  <si>
    <r>
      <t xml:space="preserve">Groungding system for transmition line
</t>
    </r>
    <r>
      <rPr>
        <i/>
        <sz val="10"/>
        <color theme="5" tint="-0.499984740745262"/>
        <rFont val="Calibri"/>
        <family val="2"/>
        <scheme val="minor"/>
      </rPr>
      <t>Hệ thống tiếp địa cho đường dây</t>
    </r>
  </si>
  <si>
    <r>
      <t xml:space="preserve">Fitting &amp; all necessary accessories
</t>
    </r>
    <r>
      <rPr>
        <i/>
        <sz val="10"/>
        <color theme="5" tint="-0.499984740745262"/>
        <rFont val="Calibri"/>
        <family val="2"/>
        <scheme val="minor"/>
      </rPr>
      <t>Vật tư phụ và phụ kiện cho hệ thống điện</t>
    </r>
  </si>
  <si>
    <r>
      <t xml:space="preserve">Oil transformer 2000KVA, 22kV/0,38KV - 3P - 50Hz
</t>
    </r>
    <r>
      <rPr>
        <i/>
        <sz val="10"/>
        <color theme="5" tint="-0.499984740745262"/>
        <rFont val="Calibri"/>
        <family val="2"/>
        <scheme val="minor"/>
      </rPr>
      <t>Máy biến áp dầu 2000KVA, 22kV/0,38KV - 3P - 50H</t>
    </r>
  </si>
  <si>
    <r>
      <t xml:space="preserve">KIOSK cover for sub-station
</t>
    </r>
    <r>
      <rPr>
        <i/>
        <sz val="10"/>
        <color theme="5" tint="-0.499984740745262"/>
        <rFont val="Calibri"/>
        <family val="2"/>
        <scheme val="minor"/>
      </rPr>
      <t>Vỏ trạm biến áp KIOSK</t>
    </r>
  </si>
  <si>
    <r>
      <t xml:space="preserve">Main switch boards
</t>
    </r>
    <r>
      <rPr>
        <i/>
        <sz val="10"/>
        <color theme="5" tint="-0.499984740745262"/>
        <rFont val="Calibri"/>
        <family val="2"/>
        <scheme val="minor"/>
      </rPr>
      <t>Tủ điện chính trạm</t>
    </r>
  </si>
  <si>
    <r>
      <t xml:space="preserve">Generator set c/w fuel tank sysytem for 3 hour running, soundproof cover, outdoor type, includes exhaust silencer &amp; all fittings 2000KVA prime, 220V/380V - 3P - 50Hz
</t>
    </r>
    <r>
      <rPr>
        <i/>
        <sz val="10"/>
        <color theme="5" tint="-0.499984740745262"/>
        <rFont val="Calibri"/>
        <family val="2"/>
        <scheme val="minor"/>
      </rPr>
      <t>Máy phát điện 2000KVA prime, 220V/380V - 3P - 50Hz kèm hệ thống bồn dầu chạy tối thiểu 3 giờ, vỏ cách âm, loại ngoài trời, bô giảm thanh và phụ kiện cần thiết</t>
    </r>
  </si>
  <si>
    <t>4x2x1C-240mm2 Cu/XLPE/PVC + 240mm2 (E)</t>
  </si>
  <si>
    <t>4x1C-16mm2 Cu/PVC/PVC +E-16mm2</t>
  </si>
  <si>
    <t>4x1C-25mm2 Cu/PVC/PVC +E-25mm2</t>
  </si>
  <si>
    <t>4x1C-25mm2 Cu/XLPE/PVC +E-25mm2</t>
  </si>
  <si>
    <t>4x1C-70mm2 Cu/XLPE/PVC + 35mm2 (E)</t>
  </si>
  <si>
    <t>4x1C-50mm2 Cu/XLPE/PVC + 25mm2 (E)</t>
  </si>
  <si>
    <t>4x1C-185mm2 Cu/XLPE/PVC + 95mm2 (E)</t>
  </si>
  <si>
    <t>4x3x1C-300mm2 Cu/XLPE/PVC + 240mm2 (E)</t>
  </si>
  <si>
    <t>4x5x1C-300mm2 Cu/XLPE/PVC +2x1C-300mm2 (E)</t>
  </si>
  <si>
    <t>4x1C-300mm2 Cu/XLPE/PVC + 150mm2 (E)</t>
  </si>
  <si>
    <t>Tủ điện DB-WH1</t>
  </si>
  <si>
    <t>Tủ điện DB-WH2</t>
  </si>
  <si>
    <t>Tủ điện DB-WH3</t>
  </si>
  <si>
    <t>Tủ điện DB-WH4</t>
  </si>
  <si>
    <t>Tủ điện DB-WH5</t>
  </si>
  <si>
    <t>Tủ điện DB-CAN</t>
  </si>
  <si>
    <t>Tủ điện DB-OFF</t>
  </si>
  <si>
    <t>Tủ điện DB-DOOR</t>
  </si>
  <si>
    <t>Tủ điện DB-GH1</t>
  </si>
  <si>
    <t>Tủ điện DB-GH3</t>
  </si>
  <si>
    <t>Tủ điện DB-PH</t>
  </si>
  <si>
    <t>Tủ điện DB-SM1</t>
  </si>
  <si>
    <t>Tủ điện DB-UT1.1</t>
  </si>
  <si>
    <t>Tủ điện DB-FORK1.1</t>
  </si>
  <si>
    <t>Tủ điện DB-UT1.2</t>
  </si>
  <si>
    <t>Tủ điện DB-UT2.1</t>
  </si>
  <si>
    <t>Tủ điện DB-UT2.2</t>
  </si>
  <si>
    <t>Tủ điện DB-UT1.3</t>
  </si>
  <si>
    <t>Tủ điện DB-UT1.4</t>
  </si>
  <si>
    <t>Tủ điện DB-UT2.3</t>
  </si>
  <si>
    <t>Tủ điện DB-UT2.4</t>
  </si>
  <si>
    <t>Tủ điện DB-FORK1.2</t>
  </si>
  <si>
    <t>Tủ điện DB-FORK1.3</t>
  </si>
  <si>
    <t>Tủ điện DB-FORK1.4</t>
  </si>
  <si>
    <t>Tủ điện DB-FORK2.1</t>
  </si>
  <si>
    <t>Tủ điện DB-FORK2.2</t>
  </si>
  <si>
    <t>Tủ điện DB-FORK2.3</t>
  </si>
  <si>
    <t>Tủ điện DB-FORK2.4</t>
  </si>
  <si>
    <t>Tủ điện DB-SM2</t>
  </si>
  <si>
    <t>Tủ điện DB-FB</t>
  </si>
  <si>
    <r>
      <t xml:space="preserve">Cable ladder 600x100 c/w cover and fittings
</t>
    </r>
    <r>
      <rPr>
        <i/>
        <sz val="10"/>
        <color theme="5" tint="-0.499984740745262"/>
        <rFont val="Calibri"/>
        <family val="2"/>
        <scheme val="minor"/>
      </rPr>
      <t>Thang cáp 600x100 kèm nắp đậy và phụ kiện</t>
    </r>
  </si>
  <si>
    <r>
      <t xml:space="preserve">Cable ladder 300x100 c/w cover and fittings
</t>
    </r>
    <r>
      <rPr>
        <i/>
        <sz val="10"/>
        <color theme="5" tint="-0.499984740745262"/>
        <rFont val="Calibri"/>
        <family val="2"/>
        <scheme val="minor"/>
      </rPr>
      <t>Thang cáp 300x100 kèm nắp đậy và phụ kiện</t>
    </r>
  </si>
  <si>
    <r>
      <t xml:space="preserve">Pipe
</t>
    </r>
    <r>
      <rPr>
        <i/>
        <sz val="10"/>
        <color theme="5" tint="-0.499984740745262"/>
        <rFont val="Calibri"/>
        <family val="2"/>
        <scheme val="minor"/>
      </rPr>
      <t>Ống HDPE 50/40</t>
    </r>
  </si>
  <si>
    <r>
      <t xml:space="preserve">Earth trench for 56 pipes dept -0.8m
</t>
    </r>
    <r>
      <rPr>
        <i/>
        <sz val="10"/>
        <color theme="5" tint="-0.499984740745262"/>
        <rFont val="Calibri"/>
        <family val="2"/>
        <scheme val="minor"/>
      </rPr>
      <t>Mương đất đặt ống loại 56 ống sâu -0.8m</t>
    </r>
  </si>
  <si>
    <r>
      <t xml:space="preserve">Manhole ELV
</t>
    </r>
    <r>
      <rPr>
        <i/>
        <sz val="10"/>
        <color theme="5" tint="-0.499984740745262"/>
        <rFont val="Calibri"/>
        <family val="2"/>
        <scheme val="minor"/>
      </rPr>
      <t>Hố ga thông tin</t>
    </r>
  </si>
  <si>
    <r>
      <t xml:space="preserve">Earth trench for 28 pipes dept -0.8m
</t>
    </r>
    <r>
      <rPr>
        <i/>
        <sz val="10"/>
        <color theme="5" tint="-0.499984740745262"/>
        <rFont val="Calibri"/>
        <family val="2"/>
        <scheme val="minor"/>
      </rPr>
      <t>Mương đất đặt ống loại 28 ống sâu -0.8m</t>
    </r>
  </si>
  <si>
    <r>
      <t xml:space="preserve">Earth trench for 24 pipes dept -0.8m
</t>
    </r>
    <r>
      <rPr>
        <i/>
        <sz val="10"/>
        <color theme="5" tint="-0.499984740745262"/>
        <rFont val="Calibri"/>
        <family val="2"/>
        <scheme val="minor"/>
      </rPr>
      <t>Mương đất đặt ống loại 24 ống sâu -0.8m</t>
    </r>
  </si>
  <si>
    <r>
      <t xml:space="preserve">Earth trench for 20 pipes dept -0.8m
</t>
    </r>
    <r>
      <rPr>
        <i/>
        <sz val="10"/>
        <color theme="5" tint="-0.499984740745262"/>
        <rFont val="Calibri"/>
        <family val="2"/>
        <scheme val="minor"/>
      </rPr>
      <t>Mương đất đặt ống loại 20 ống sâu -0.8m</t>
    </r>
  </si>
  <si>
    <r>
      <t xml:space="preserve">Earth trench for 12 pipes dept -0.8m
</t>
    </r>
    <r>
      <rPr>
        <i/>
        <sz val="10"/>
        <color theme="5" tint="-0.499984740745262"/>
        <rFont val="Calibri"/>
        <family val="2"/>
        <scheme val="minor"/>
      </rPr>
      <t>Mương đất đặt ống loại 12 ống sâu -0.8m</t>
    </r>
  </si>
  <si>
    <r>
      <t xml:space="preserve">Earth trench for 16 pipes dept -0.8m
</t>
    </r>
    <r>
      <rPr>
        <i/>
        <sz val="10"/>
        <color theme="5" tint="-0.499984740745262"/>
        <rFont val="Calibri"/>
        <family val="2"/>
        <scheme val="minor"/>
      </rPr>
      <t>Mương đất đặt ống loại 16 ống sâu -0.8m</t>
    </r>
  </si>
  <si>
    <r>
      <t xml:space="preserve">Earth trench for 4 pipes dept -0.8m
</t>
    </r>
    <r>
      <rPr>
        <i/>
        <sz val="10"/>
        <color theme="5" tint="-0.499984740745262"/>
        <rFont val="Calibri"/>
        <family val="2"/>
        <scheme val="minor"/>
      </rPr>
      <t>Mương đất đặt ống loại 4 ống sâu -0.8m</t>
    </r>
  </si>
  <si>
    <r>
      <t xml:space="preserve">Main control Computer with license software management
</t>
    </r>
    <r>
      <rPr>
        <i/>
        <sz val="10"/>
        <color theme="5" tint="-0.499984740745262"/>
        <rFont val="Calibri"/>
        <family val="2"/>
        <scheme val="minor"/>
      </rPr>
      <t>Máy trạm Quản lý hình ảnh bao gồm phần mềm quản lý</t>
    </r>
  </si>
  <si>
    <r>
      <t xml:space="preserve">Control camera management software system
</t>
    </r>
    <r>
      <rPr>
        <i/>
        <sz val="10"/>
        <color theme="5" tint="-0.499984740745262"/>
        <rFont val="Calibri"/>
        <family val="2"/>
        <scheme val="minor"/>
      </rPr>
      <t>Phần mềm quản lý hệ thống Camera</t>
    </r>
  </si>
  <si>
    <r>
      <t xml:space="preserve">Swith PoE 24 ports RJ45 10/100/1000 + 4 port SFP 1Gbps use for CCTV and Data system
</t>
    </r>
    <r>
      <rPr>
        <i/>
        <sz val="10"/>
        <color theme="5" tint="-0.499984740745262"/>
        <rFont val="Calibri"/>
        <family val="2"/>
        <scheme val="minor"/>
      </rPr>
      <t>Bộ chuyển mạch PoE - 24 Port RJ45 10/100/1000 + 4 Port SFP 1Gbps dùng cho CCTV và Mạng internet</t>
    </r>
  </si>
  <si>
    <r>
      <t xml:space="preserve">Digital video recorder 16 chanel + HDD 16T
</t>
    </r>
    <r>
      <rPr>
        <i/>
        <sz val="10"/>
        <color theme="5" tint="-0.499984740745262"/>
        <rFont val="Calibri"/>
        <family val="2"/>
        <scheme val="minor"/>
      </rPr>
      <t>Bộ thu hình kỹ thuật số 16 kênh + bộ nhớ 16T</t>
    </r>
  </si>
  <si>
    <r>
      <t xml:space="preserve">UPS 2 kVA
</t>
    </r>
    <r>
      <rPr>
        <i/>
        <sz val="10"/>
        <color theme="5" tint="-0.499984740745262"/>
        <rFont val="Calibri"/>
        <family val="2"/>
        <scheme val="minor"/>
      </rPr>
      <t>Bộ nguồn dự phòng 2 kVA</t>
    </r>
  </si>
  <si>
    <r>
      <t xml:space="preserve">Rack 36U
</t>
    </r>
    <r>
      <rPr>
        <i/>
        <sz val="10"/>
        <color theme="5" tint="-0.499984740745262"/>
        <rFont val="Calibri"/>
        <family val="2"/>
        <scheme val="minor"/>
      </rPr>
      <t>Tủ Rack 36U</t>
    </r>
  </si>
  <si>
    <r>
      <t xml:space="preserve">Guard house Computer, with soft ware license
</t>
    </r>
    <r>
      <rPr>
        <i/>
        <sz val="10"/>
        <color theme="5" tint="-0.499984740745262"/>
        <rFont val="Calibri"/>
        <family val="2"/>
        <scheme val="minor"/>
      </rPr>
      <t>Máy tính điều khiển ở Nhà bảo vệ bao gồm phần mềm</t>
    </r>
  </si>
  <si>
    <r>
      <t xml:space="preserve">Cable Cat6 UTP
</t>
    </r>
    <r>
      <rPr>
        <i/>
        <sz val="10"/>
        <color theme="5" tint="-0.499984740745262"/>
        <rFont val="Calibri"/>
        <family val="2"/>
        <scheme val="minor"/>
      </rPr>
      <t>Dây Cat6 UTP</t>
    </r>
  </si>
  <si>
    <r>
      <t xml:space="preserve">LCD 55" Monitor
</t>
    </r>
    <r>
      <rPr>
        <i/>
        <sz val="10"/>
        <color theme="5" tint="-0.499984740745262"/>
        <rFont val="Calibri"/>
        <family val="2"/>
        <scheme val="minor"/>
      </rPr>
      <t>Màn hình quan sát 55"</t>
    </r>
  </si>
  <si>
    <r>
      <t xml:space="preserve">Testing &amp; Commissioning completed system
</t>
    </r>
    <r>
      <rPr>
        <i/>
        <sz val="10"/>
        <color theme="5" tint="-0.499984740745262"/>
        <rFont val="Calibri"/>
        <family val="2"/>
        <scheme val="minor"/>
      </rPr>
      <t>Kiểm tra &amp; Đưa vào hoạt động hệ thống</t>
    </r>
  </si>
  <si>
    <r>
      <t xml:space="preserve">Cable HDMI, with connection
</t>
    </r>
    <r>
      <rPr>
        <i/>
        <sz val="10"/>
        <color theme="5" tint="-0.499984740745262"/>
        <rFont val="Calibri"/>
        <family val="2"/>
        <scheme val="minor"/>
      </rPr>
      <t>Dây HDMI với đầu nối</t>
    </r>
  </si>
  <si>
    <r>
      <t xml:space="preserve">ODF 24 Port
</t>
    </r>
    <r>
      <rPr>
        <i/>
        <sz val="10"/>
        <color theme="5" tint="-0.499984740745262"/>
        <rFont val="Calibri"/>
        <family val="2"/>
        <scheme val="minor"/>
      </rPr>
      <t xml:space="preserve">Hộp nối quang 24 Cổng </t>
    </r>
  </si>
  <si>
    <r>
      <t xml:space="preserve">ODF 4 Port
</t>
    </r>
    <r>
      <rPr>
        <i/>
        <sz val="10"/>
        <color theme="5" tint="-0.499984740745262"/>
        <rFont val="Calibri"/>
        <family val="2"/>
        <scheme val="minor"/>
      </rPr>
      <t>Hộp nối quang 4 Cổng</t>
    </r>
  </si>
  <si>
    <r>
      <t xml:space="preserve">Swith PoE 8 Port
</t>
    </r>
    <r>
      <rPr>
        <i/>
        <sz val="10"/>
        <color theme="5" tint="-0.499984740745262"/>
        <rFont val="Calibri"/>
        <family val="2"/>
        <scheme val="minor"/>
      </rPr>
      <t>Bộ chuyển mạch PoE 8 Cổng</t>
    </r>
  </si>
  <si>
    <r>
      <t xml:space="preserve">IP Bullet camera, outdoor, IR 30m, Len 2.8~12mm
</t>
    </r>
    <r>
      <rPr>
        <i/>
        <sz val="10"/>
        <color theme="5" tint="-0.499984740745262"/>
        <rFont val="Calibri"/>
        <family val="2"/>
        <scheme val="minor"/>
      </rPr>
      <t xml:space="preserve">Camera loại Bullet, ngoài trời, IR 30m, Len 2.8~12mm </t>
    </r>
  </si>
  <si>
    <r>
      <t xml:space="preserve">Conduit PVC DN20
</t>
    </r>
    <r>
      <rPr>
        <i/>
        <sz val="10"/>
        <color theme="5" tint="-0.499984740745262"/>
        <rFont val="Calibri"/>
        <family val="2"/>
        <scheme val="minor"/>
      </rPr>
      <t>Ống luồn PVC DN20</t>
    </r>
  </si>
  <si>
    <r>
      <t xml:space="preserve">Conduit PVC DN25
</t>
    </r>
    <r>
      <rPr>
        <i/>
        <sz val="10"/>
        <color theme="5" tint="-0.499984740745262"/>
        <rFont val="Calibri"/>
        <family val="2"/>
        <scheme val="minor"/>
      </rPr>
      <t>Ống luồn PVC DN25</t>
    </r>
  </si>
  <si>
    <r>
      <t xml:space="preserve">Cable Cu/XLPE/PVC 3C-4mm2
</t>
    </r>
    <r>
      <rPr>
        <i/>
        <sz val="10"/>
        <color theme="5" tint="-0.499984740745262"/>
        <rFont val="Calibri"/>
        <family val="2"/>
        <scheme val="minor"/>
      </rPr>
      <t>Dây điện Cu/XLPE/PVC 3C-4mm2</t>
    </r>
  </si>
  <si>
    <r>
      <t xml:space="preserve">Single mode 2FO optic cable
</t>
    </r>
    <r>
      <rPr>
        <i/>
        <sz val="10"/>
        <color theme="5" tint="-0.499984740745262"/>
        <rFont val="Calibri"/>
        <family val="2"/>
        <scheme val="minor"/>
      </rPr>
      <t>Dây cáp quang 2FO SM</t>
    </r>
  </si>
  <si>
    <r>
      <t xml:space="preserve">Conduit PVC DN32
</t>
    </r>
    <r>
      <rPr>
        <i/>
        <sz val="10"/>
        <color theme="5" tint="-0.499984740745262"/>
        <rFont val="Calibri"/>
        <family val="2"/>
        <scheme val="minor"/>
      </rPr>
      <t>Ống luồn PVC DN32</t>
    </r>
  </si>
  <si>
    <t>EXCLUDE FROM SCOPE OF WORK</t>
  </si>
  <si>
    <r>
      <t xml:space="preserve">uPVC pipe D114
</t>
    </r>
    <r>
      <rPr>
        <i/>
        <sz val="10"/>
        <color theme="5" tint="-0.499984740745262"/>
        <rFont val="Calibri"/>
        <family val="2"/>
        <scheme val="minor"/>
      </rPr>
      <t>Ống uPVC D114</t>
    </r>
  </si>
  <si>
    <t>BW-ACMV</t>
  </si>
  <si>
    <t>BW-ACMV-01</t>
  </si>
  <si>
    <t>BW-ACMV-02</t>
  </si>
  <si>
    <t>BW-ACMV-03</t>
  </si>
  <si>
    <t>BW-ACMV-04</t>
  </si>
  <si>
    <t>BW-ACMV-05</t>
  </si>
  <si>
    <t>BW-ACMV-06</t>
  </si>
  <si>
    <t>BW-ACMV-07</t>
  </si>
  <si>
    <t>BW-ACMV-08</t>
  </si>
  <si>
    <t>BW-ACMV-09</t>
  </si>
  <si>
    <t>BW-ACMV-10</t>
  </si>
  <si>
    <t>BW-ACMV-11</t>
  </si>
  <si>
    <t>BW-ACMV-12</t>
  </si>
  <si>
    <t>BW-ACMV-13</t>
  </si>
  <si>
    <t>BW-ACMV-14</t>
  </si>
  <si>
    <t>BW-ACMV-15</t>
  </si>
  <si>
    <t>BW-ACMV-16</t>
  </si>
  <si>
    <t>BW-ACMV-30</t>
  </si>
  <si>
    <t>BW-ACMV-31</t>
  </si>
  <si>
    <t>BW-ACMV-32</t>
  </si>
  <si>
    <t>BW-ACMV-33</t>
  </si>
  <si>
    <t>BW-ACMV-34</t>
  </si>
  <si>
    <t>BW-ACMV-35</t>
  </si>
  <si>
    <t>BW-ACMV-36</t>
  </si>
  <si>
    <t>AIR</t>
  </si>
  <si>
    <r>
      <t xml:space="preserve">Operation &amp; Maintenance cost of the entire system from turn-on and thereafter during the defects liabilities period after the date of practical completion
</t>
    </r>
    <r>
      <rPr>
        <i/>
        <sz val="10"/>
        <color theme="5" tint="-0.499984740745262"/>
        <rFont val="Calibri"/>
        <family val="2"/>
        <scheme val="minor"/>
      </rPr>
      <t>Chi phí vận hành và bảo trì của toàn bộ hệ thống kể từ khi đưa vào hoạt động và sau đó là trong thời gian bảo hành sửa lỗi sau ngày hoàn thành thực tế</t>
    </r>
  </si>
  <si>
    <r>
      <t xml:space="preserve">Testing, commissioning, and hand-over of the full complete installation
</t>
    </r>
    <r>
      <rPr>
        <i/>
        <sz val="10"/>
        <color theme="5" tint="-0.499984740745262"/>
        <rFont val="Calibri"/>
        <family val="2"/>
        <scheme val="minor"/>
      </rPr>
      <t>Kiểm tra, đưa vào hoạt động, bàn giao hoàn thành lắp đặt toàn bộ hệ thống</t>
    </r>
  </si>
  <si>
    <r>
      <t xml:space="preserve">PVC conduit D25 c/w fitting &amp; accessories 
</t>
    </r>
    <r>
      <rPr>
        <i/>
        <sz val="10"/>
        <color theme="5" tint="-0.499984740745262"/>
        <rFont val="Calibri"/>
        <family val="2"/>
        <scheme val="minor"/>
      </rPr>
      <t>Ống luồn bảo vệ dây nguồn D25 kèm theo phụ kiện (Tê, cút, măng sông…)</t>
    </r>
  </si>
  <si>
    <r>
      <t xml:space="preserve">Power cable CXV/Fr-2Cx1,5mm2
</t>
    </r>
    <r>
      <rPr>
        <sz val="10"/>
        <color theme="5" tint="-0.499984740745262"/>
        <rFont val="Calibri"/>
        <family val="2"/>
        <scheme val="minor"/>
      </rPr>
      <t>Cáp cấp nguồn CXV/Fr-2Cx1.5mm2</t>
    </r>
  </si>
  <si>
    <r>
      <t xml:space="preserve">Supply &amp; installation Fire alarm control panel 2 loop c/w battery, charger
</t>
    </r>
    <r>
      <rPr>
        <i/>
        <sz val="10"/>
        <color theme="5" tint="-0.499984740745262"/>
        <rFont val="Calibri"/>
        <family val="2"/>
        <scheme val="minor"/>
      </rPr>
      <t>Cung cấp và lắp đặt trung tâm báo cháy 2 vùng kèm pin dự phòng và sạc</t>
    </r>
  </si>
  <si>
    <r>
      <t xml:space="preserve">Beam detector TX &amp; RX 24 VDC
</t>
    </r>
    <r>
      <rPr>
        <i/>
        <sz val="10"/>
        <color theme="5" tint="-0.499984740745262"/>
        <rFont val="Calibri"/>
        <family val="2"/>
        <scheme val="minor"/>
      </rPr>
      <t>Đầu báo khói dạng Beam, bao gồm bộ phát 24 VDC và bộ thu 24 VDC / TCVN 7568-12:2015</t>
    </r>
  </si>
  <si>
    <t>BILL 4 - MEPF WORKS</t>
  </si>
  <si>
    <r>
      <t xml:space="preserve">Conventional - Horn + Strobe light 24Vdc       
</t>
    </r>
    <r>
      <rPr>
        <i/>
        <sz val="10"/>
        <color theme="5" tint="-0.499984740745262"/>
        <rFont val="Calibri"/>
        <family val="2"/>
        <scheme val="minor"/>
      </rPr>
      <t>Lắp đặt còi tích hợp đèn báo cháy loại thường 24Vdc</t>
    </r>
  </si>
  <si>
    <t>A1</t>
  </si>
  <si>
    <t>A.06</t>
  </si>
  <si>
    <t>A.07</t>
  </si>
  <si>
    <t>A.08</t>
  </si>
  <si>
    <t>A.09</t>
  </si>
  <si>
    <t>B01</t>
  </si>
  <si>
    <t>B02</t>
  </si>
  <si>
    <t>B03</t>
  </si>
  <si>
    <t>B04</t>
  </si>
  <si>
    <t>A2</t>
  </si>
  <si>
    <t>A3</t>
  </si>
  <si>
    <t>A4</t>
  </si>
  <si>
    <t>A5</t>
  </si>
  <si>
    <t>A01</t>
  </si>
  <si>
    <t>A02</t>
  </si>
  <si>
    <t>A03</t>
  </si>
  <si>
    <t>A04</t>
  </si>
  <si>
    <t>A05</t>
  </si>
  <si>
    <t>B05</t>
  </si>
  <si>
    <t>B06</t>
  </si>
  <si>
    <t>B07</t>
  </si>
  <si>
    <t>B08</t>
  </si>
  <si>
    <t>B09</t>
  </si>
  <si>
    <t>B10</t>
  </si>
  <si>
    <t>B11</t>
  </si>
  <si>
    <t>B12</t>
  </si>
  <si>
    <r>
      <t xml:space="preserve">Manhole for FA cable go to at the Master plan
</t>
    </r>
    <r>
      <rPr>
        <i/>
        <sz val="10"/>
        <color theme="5" tint="-0.499984740745262"/>
        <rFont val="Calibri"/>
        <family val="2"/>
        <scheme val="minor"/>
      </rPr>
      <t xml:space="preserve">Hố ga trung gian cho cáp FA chạy toàn khu </t>
    </r>
  </si>
  <si>
    <r>
      <t xml:space="preserve">HDPE Twist conduit D40/30, depth -1.0m c/w fitting &amp; accessories and Earth work trench...
</t>
    </r>
    <r>
      <rPr>
        <i/>
        <sz val="10"/>
        <color theme="5" tint="-0.499984740745262"/>
        <rFont val="Calibri"/>
        <family val="2"/>
        <scheme val="minor"/>
      </rPr>
      <t>Ống luồn Xoắn HDPE bảo vệ dây D40/30, sâu -1.0m kèm theo phụ kiện, mương đào đất chôn ống…</t>
    </r>
  </si>
  <si>
    <t>A11</t>
  </si>
  <si>
    <t>A12</t>
  </si>
  <si>
    <t>A13</t>
  </si>
  <si>
    <t>A14</t>
  </si>
  <si>
    <t>A15</t>
  </si>
  <si>
    <t>A16</t>
  </si>
  <si>
    <t>A17</t>
  </si>
  <si>
    <t>A21</t>
  </si>
  <si>
    <t>A22</t>
  </si>
  <si>
    <t>A23</t>
  </si>
  <si>
    <t>C01</t>
  </si>
  <si>
    <t>C02</t>
  </si>
  <si>
    <t>C011</t>
  </si>
  <si>
    <t>C012</t>
  </si>
  <si>
    <t>C021</t>
  </si>
  <si>
    <t>C022</t>
  </si>
  <si>
    <t>C023</t>
  </si>
  <si>
    <t>D01</t>
  </si>
  <si>
    <t>D02</t>
  </si>
  <si>
    <t>D03</t>
  </si>
  <si>
    <t>F01</t>
  </si>
  <si>
    <t>F02</t>
  </si>
  <si>
    <t>F03</t>
  </si>
  <si>
    <t>F04</t>
  </si>
  <si>
    <t>A24</t>
  </si>
  <si>
    <t>A31</t>
  </si>
  <si>
    <t>A32</t>
  </si>
  <si>
    <t>A33</t>
  </si>
  <si>
    <t>A34</t>
  </si>
  <si>
    <t>A41</t>
  </si>
  <si>
    <t>A42</t>
  </si>
  <si>
    <t>A43</t>
  </si>
  <si>
    <t>A44</t>
  </si>
  <si>
    <t>A51</t>
  </si>
  <si>
    <t>A52</t>
  </si>
  <si>
    <t>A53</t>
  </si>
  <si>
    <t>A54</t>
  </si>
  <si>
    <t>B1</t>
  </si>
  <si>
    <t>B2</t>
  </si>
  <si>
    <t>B3</t>
  </si>
  <si>
    <t>B4</t>
  </si>
  <si>
    <t>E11</t>
  </si>
  <si>
    <t>E12</t>
  </si>
  <si>
    <t>E1</t>
  </si>
  <si>
    <t>E2</t>
  </si>
  <si>
    <r>
      <t xml:space="preserve">Water level switch
</t>
    </r>
    <r>
      <rPr>
        <i/>
        <sz val="10"/>
        <color theme="5" tint="-0.499984740745262"/>
        <rFont val="Calibri"/>
        <family val="2"/>
        <scheme val="minor"/>
      </rPr>
      <t>Công tắc mực nước</t>
    </r>
  </si>
  <si>
    <r>
      <t xml:space="preserve">Pressure switch
</t>
    </r>
    <r>
      <rPr>
        <sz val="10"/>
        <color theme="5" tint="-0.499984740745262"/>
        <rFont val="Calibri"/>
        <family val="2"/>
        <scheme val="minor"/>
      </rPr>
      <t>Công tắc áp suất</t>
    </r>
  </si>
  <si>
    <r>
      <t xml:space="preserve">Pressure clock
</t>
    </r>
    <r>
      <rPr>
        <i/>
        <sz val="10"/>
        <color theme="5" tint="-0.499984740745262"/>
        <rFont val="Calibri"/>
        <family val="2"/>
        <scheme val="minor"/>
      </rPr>
      <t>Đồng hồ áp suất</t>
    </r>
  </si>
  <si>
    <r>
      <t xml:space="preserve">Gate Valve DN200
</t>
    </r>
    <r>
      <rPr>
        <i/>
        <sz val="10"/>
        <color theme="5" tint="-0.499984740745262"/>
        <rFont val="Calibri"/>
        <family val="2"/>
        <scheme val="minor"/>
      </rPr>
      <t>Van cổng DN200</t>
    </r>
  </si>
  <si>
    <r>
      <t xml:space="preserve">Gate Valve DN50
</t>
    </r>
    <r>
      <rPr>
        <i/>
        <sz val="10"/>
        <color theme="5" tint="-0.499984740745262"/>
        <rFont val="Calibri"/>
        <family val="2"/>
        <scheme val="minor"/>
      </rPr>
      <t>Van cổng DN50</t>
    </r>
  </si>
  <si>
    <r>
      <t xml:space="preserve">One-way valve DN15
</t>
    </r>
    <r>
      <rPr>
        <i/>
        <sz val="10"/>
        <color theme="5" tint="-0.499984740745262"/>
        <rFont val="Calibri"/>
        <family val="2"/>
        <scheme val="minor"/>
      </rPr>
      <t>Van một chiều DN15</t>
    </r>
  </si>
  <si>
    <r>
      <t xml:space="preserve">One-way valve DN50
</t>
    </r>
    <r>
      <rPr>
        <i/>
        <sz val="10"/>
        <color theme="5" tint="-0.499984740745262"/>
        <rFont val="Calibri"/>
        <family val="2"/>
        <scheme val="minor"/>
      </rPr>
      <t>Van một chiều DN50</t>
    </r>
  </si>
  <si>
    <r>
      <t xml:space="preserve">Flow meter DN200
</t>
    </r>
    <r>
      <rPr>
        <i/>
        <sz val="10"/>
        <color theme="5" tint="-0.499984740745262"/>
        <rFont val="Calibri"/>
        <family val="2"/>
        <scheme val="minor"/>
      </rPr>
      <t>Lưu lượng kế DN200</t>
    </r>
  </si>
  <si>
    <r>
      <t xml:space="preserve">Safety valve DN25 (Valve protect pump casing)
</t>
    </r>
    <r>
      <rPr>
        <i/>
        <sz val="10"/>
        <color theme="5" tint="-0.499984740745262"/>
        <rFont val="Calibri"/>
        <family val="2"/>
        <scheme val="minor"/>
      </rPr>
      <t>Van an toàn DN25 (Van bảo vệ vỏ bơm)</t>
    </r>
  </si>
  <si>
    <r>
      <t xml:space="preserve">Outdoor fire hydrant 2 ways
</t>
    </r>
    <r>
      <rPr>
        <i/>
        <sz val="10"/>
        <color theme="5" tint="-0.499984740745262"/>
        <rFont val="Calibri"/>
        <family val="2"/>
        <scheme val="minor"/>
      </rPr>
      <t>Lắp đặt trụ chữa cháy ngoài nhà 2 ngã</t>
    </r>
  </si>
  <si>
    <r>
      <t xml:space="preserve">GI pipe DN300, including accessories (tee, elbow, hanger, support…)
</t>
    </r>
    <r>
      <rPr>
        <i/>
        <sz val="10"/>
        <color theme="5" tint="-0.499984740745262"/>
        <rFont val="Calibri"/>
        <family val="2"/>
        <scheme val="minor"/>
      </rPr>
      <t>Lắp đặt ống GI DN300, bao gồm phụ kiện (tê, co, ty treo, giá đỡ…)</t>
    </r>
  </si>
  <si>
    <r>
      <t xml:space="preserve">GI pipe DN250, including accessories (tee, elbow, hanger, support, excavation &amp; back filling…)
</t>
    </r>
    <r>
      <rPr>
        <i/>
        <sz val="10"/>
        <color theme="5" tint="-0.499984740745262"/>
        <rFont val="Calibri"/>
        <family val="2"/>
        <scheme val="minor"/>
      </rPr>
      <t>Lắp đặt ống GI DN250, bao gồm phụ kiện (tê, co, ty treo, giá đỡ, đào lấp…)</t>
    </r>
  </si>
  <si>
    <r>
      <t xml:space="preserve">GI pipe DN50, including accessories (tee, elbow, hanger, support…)
</t>
    </r>
    <r>
      <rPr>
        <i/>
        <sz val="10"/>
        <color theme="5" tint="-0.499984740745262"/>
        <rFont val="Calibri"/>
        <family val="2"/>
        <scheme val="minor"/>
      </rPr>
      <t>Lắp đặt ống GI DN50, bao gồm phụ kiện (tê, co, ty treo, giá đỡ…)</t>
    </r>
  </si>
  <si>
    <r>
      <t xml:space="preserve">GI pipe DN200, including accessories (tee, elbow, hanger, support, excavation &amp; back filling…)
</t>
    </r>
    <r>
      <rPr>
        <i/>
        <sz val="10"/>
        <color theme="5" tint="-0.499984740745262"/>
        <rFont val="Calibri"/>
        <family val="2"/>
        <scheme val="minor"/>
      </rPr>
      <t>Lắp đặt ống GI DN250, bao gồm phụ kiện (tê, co, ty treo, giá đỡ, đào lấp…)</t>
    </r>
  </si>
  <si>
    <r>
      <t xml:space="preserve">HDPE pipe DN100, including accessories (tee, elbow, hanger, support, excavation &amp; back filling…)
</t>
    </r>
    <r>
      <rPr>
        <sz val="10"/>
        <color theme="5" tint="-0.499984740745262"/>
        <rFont val="Calibri"/>
        <family val="2"/>
        <scheme val="minor"/>
      </rPr>
      <t>Lắp đặt ống HDPE DN100, bao gồm phụ kiện (tê, co, ty treo, giá đỡ, đào lấp…)</t>
    </r>
  </si>
  <si>
    <r>
      <t xml:space="preserve">Authorities for get Fire police certificate
</t>
    </r>
    <r>
      <rPr>
        <i/>
        <sz val="10"/>
        <color theme="5" tint="-0.499984740745262"/>
        <rFont val="Calibri"/>
        <family val="2"/>
        <scheme val="minor"/>
      </rPr>
      <t>Nghiệm thu phòng cháy chữa cháy với cơ quan chức năng</t>
    </r>
  </si>
  <si>
    <r>
      <t xml:space="preserve">Alarm check valve set DN150
</t>
    </r>
    <r>
      <rPr>
        <i/>
        <sz val="10"/>
        <color theme="5" tint="-0.499984740745262"/>
        <rFont val="Calibri"/>
        <family val="2"/>
        <scheme val="minor"/>
      </rPr>
      <t>Cụm van báo động 1 chiều DN150</t>
    </r>
  </si>
  <si>
    <r>
      <t xml:space="preserve">Check Valve DN150
</t>
    </r>
    <r>
      <rPr>
        <i/>
        <sz val="10"/>
        <color theme="5" tint="-0.499984740745262"/>
        <rFont val="Calibri"/>
        <family val="2"/>
        <scheme val="minor"/>
      </rPr>
      <t>Van cổng DN150</t>
    </r>
  </si>
  <si>
    <r>
      <t xml:space="preserve">Gate valve with supervisory switch DN150
</t>
    </r>
    <r>
      <rPr>
        <i/>
        <sz val="10"/>
        <color theme="5" tint="-0.499984740745262"/>
        <rFont val="Calibri"/>
        <family val="2"/>
        <scheme val="minor"/>
      </rPr>
      <t>Lắp đặt van cổng kèm công tắc giám sát DN150</t>
    </r>
  </si>
  <si>
    <r>
      <t xml:space="preserve">Gate Valve DN150
</t>
    </r>
    <r>
      <rPr>
        <i/>
        <sz val="10"/>
        <color theme="5" tint="-0.499984740745262"/>
        <rFont val="Calibri"/>
        <family val="2"/>
        <scheme val="minor"/>
      </rPr>
      <t>Van cổng DN150</t>
    </r>
  </si>
  <si>
    <r>
      <t xml:space="preserve">STK pipe DN25, including accessories (tee, elbow,painting…) 
</t>
    </r>
    <r>
      <rPr>
        <i/>
        <sz val="10"/>
        <color theme="5" tint="-0.499984740745262"/>
        <rFont val="Calibri"/>
        <family val="2"/>
        <scheme val="minor"/>
      </rPr>
      <t>Lắp đặt ống thép tráng kẽm DN25, bao gồm phụ kiện (tê, co, ty treo, giá đỡ, sơn chống gỉ, vật tư phụ…)</t>
    </r>
  </si>
  <si>
    <r>
      <t xml:space="preserve">Pendent sprinkler head K=5.6, 68°C c/w recessed escutcheon
</t>
    </r>
    <r>
      <rPr>
        <i/>
        <sz val="10"/>
        <color theme="5" tint="-0.499984740745262"/>
        <rFont val="Calibri"/>
        <family val="2"/>
        <scheme val="minor"/>
      </rPr>
      <t>Lắp đặt đầu phun sprinkler, loại hướng xuống K=5.6, 68°C bao gồm nắp chụp</t>
    </r>
  </si>
  <si>
    <r>
      <t xml:space="preserve">Upright sprinkler head K=11.2, 68°C 
</t>
    </r>
    <r>
      <rPr>
        <i/>
        <sz val="10"/>
        <color theme="5" tint="-0.499984740745262"/>
        <rFont val="Calibri"/>
        <family val="2"/>
        <scheme val="minor"/>
      </rPr>
      <t>Lắp đặt đầu phun sprinkler, loại hướng lên K=11.2, 68°C</t>
    </r>
  </si>
  <si>
    <r>
      <t xml:space="preserve">Flow switch DN150
</t>
    </r>
    <r>
      <rPr>
        <i/>
        <sz val="10"/>
        <color theme="5" tint="-0.499984740745262"/>
        <rFont val="Calibri"/>
        <family val="2"/>
        <scheme val="minor"/>
      </rPr>
      <t>Lắp đặt công tắc dòng chảy DN150</t>
    </r>
  </si>
  <si>
    <r>
      <t xml:space="preserve">STK pipe DN32  , including accessories (tee, elbow,painting…)
</t>
    </r>
    <r>
      <rPr>
        <i/>
        <sz val="10"/>
        <color theme="5" tint="-0.499984740745262"/>
        <rFont val="Calibri"/>
        <family val="2"/>
        <scheme val="minor"/>
      </rPr>
      <t>Lắp đặt ống thép tráng kẽm DN32, bao gồm phụ kiện (tê, co, ty treo, giá đỡ, sơn chống gỉ, vật tư phụ…)</t>
    </r>
  </si>
  <si>
    <r>
      <t xml:space="preserve">STK pipe DN40  , including accessories (tee, elbow,painting…)
</t>
    </r>
    <r>
      <rPr>
        <i/>
        <sz val="10"/>
        <color theme="5" tint="-0.499984740745262"/>
        <rFont val="Calibri"/>
        <family val="2"/>
        <scheme val="minor"/>
      </rPr>
      <t>Lắp đặt ống thép tráng kẽm DN40, bao gồm phụ kiện (tê, co, ty treo, giá đỡ, sơn chống gỉ, vật tư phụ…)</t>
    </r>
  </si>
  <si>
    <r>
      <t xml:space="preserve">STK pipe DN80, including accessories (tee, elbow,painting…)
</t>
    </r>
    <r>
      <rPr>
        <i/>
        <sz val="10"/>
        <color theme="5" tint="-0.499984740745262"/>
        <rFont val="Calibri"/>
        <family val="2"/>
        <scheme val="minor"/>
      </rPr>
      <t>Lắp đặt ống thép tráng kẽm DN80, bao gồm phụ kiện (tê, co, ty treo, giá đỡ, sơn chống gỉ, vật tư phụ…)</t>
    </r>
  </si>
  <si>
    <r>
      <t xml:space="preserve">STK pipe DN50, including accessories (tee, elbow,painting…)
</t>
    </r>
    <r>
      <rPr>
        <i/>
        <sz val="10"/>
        <color theme="5" tint="-0.499984740745262"/>
        <rFont val="Calibri"/>
        <family val="2"/>
        <scheme val="minor"/>
      </rPr>
      <t>Lắp đặt ống thép tráng kẽm DN50, bao gồm phụ kiện (tê, co, ty treo, giá đỡ, sơn chống gỉ, vật tư phụ…)</t>
    </r>
  </si>
  <si>
    <t>E21</t>
  </si>
  <si>
    <t>E22</t>
  </si>
  <si>
    <t>E23</t>
  </si>
  <si>
    <t>E3</t>
  </si>
  <si>
    <t>E31</t>
  </si>
  <si>
    <t>E32</t>
  </si>
  <si>
    <t>E33</t>
  </si>
  <si>
    <t>E4</t>
  </si>
  <si>
    <t>E41</t>
  </si>
  <si>
    <t>E42</t>
  </si>
  <si>
    <t>E43</t>
  </si>
  <si>
    <t>E44</t>
  </si>
  <si>
    <t>C03</t>
  </si>
  <si>
    <t>C31</t>
  </si>
  <si>
    <r>
      <t xml:space="preserve">STK pipe DN150, including accessories (tee, elbow,painting…)
</t>
    </r>
    <r>
      <rPr>
        <i/>
        <sz val="10"/>
        <color theme="5" tint="-0.499984740745262"/>
        <rFont val="Calibri"/>
        <family val="2"/>
        <scheme val="minor"/>
      </rPr>
      <t>Lắp đặt ống thép tráng kẽm DN 150, bao gồm phụ kiện (tê, co, ty treo, giá đỡ, sơn chống gỉ, vật tư phụ…)</t>
    </r>
  </si>
  <si>
    <t>The Contractor to allow for any provision fees for the preparation works or comsumption expenses during all construction period which do not mentioned as hereinabove terms, but to be required to specify as below:</t>
  </si>
  <si>
    <t>Address: Lot KB4-1, Tan Phu Trung IP, Tram Bom Hamlet, Tan Phu Trung Commune, Cu Chi District, Ho Chi Minh City</t>
  </si>
  <si>
    <r>
      <rPr>
        <i/>
        <sz val="10"/>
        <rFont val="Calibri"/>
        <family val="2"/>
        <scheme val="minor"/>
      </rPr>
      <t>GATE 01</t>
    </r>
    <r>
      <rPr>
        <i/>
        <sz val="10"/>
        <color theme="8" tint="-0.249977111117893"/>
        <rFont val="Calibri"/>
        <family val="2"/>
        <scheme val="minor"/>
      </rPr>
      <t xml:space="preserve"> / CỔNG SỐ 01</t>
    </r>
  </si>
  <si>
    <r>
      <rPr>
        <i/>
        <sz val="10"/>
        <rFont val="Calibri"/>
        <family val="2"/>
        <scheme val="minor"/>
      </rPr>
      <t>GATE 03</t>
    </r>
    <r>
      <rPr>
        <i/>
        <sz val="10"/>
        <color theme="8" tint="-0.249977111117893"/>
        <rFont val="Calibri"/>
        <family val="2"/>
        <scheme val="minor"/>
      </rPr>
      <t xml:space="preserve"> / CỔNG SỐ 03</t>
    </r>
  </si>
  <si>
    <r>
      <rPr>
        <i/>
        <sz val="10"/>
        <rFont val="Calibri"/>
        <family val="2"/>
        <scheme val="minor"/>
      </rPr>
      <t>GATE 02</t>
    </r>
    <r>
      <rPr>
        <i/>
        <sz val="10"/>
        <color theme="8" tint="-0.249977111117893"/>
        <rFont val="Calibri"/>
        <family val="2"/>
        <scheme val="minor"/>
      </rPr>
      <t xml:space="preserve"> / CỔNG SỐ 02</t>
    </r>
  </si>
  <si>
    <r>
      <t xml:space="preserve">TOILET FINISHING, UTILITY ROOMS
</t>
    </r>
    <r>
      <rPr>
        <b/>
        <i/>
        <sz val="10"/>
        <rFont val="Calibri"/>
        <family val="2"/>
        <scheme val="minor"/>
      </rPr>
      <t>HOÀN THIỆN NHÀ VỆ SINH, CÁC PHÒNG TIỆN ÍCH</t>
    </r>
  </si>
  <si>
    <r>
      <t xml:space="preserve">Testing, commisioning, authority connection fee (if any) and hand-over of the complete installation.
</t>
    </r>
    <r>
      <rPr>
        <i/>
        <sz val="10"/>
        <color theme="5" tint="-0.499984740745262"/>
        <rFont val="Calibri"/>
        <family val="2"/>
        <scheme val="minor"/>
      </rPr>
      <t>Chi phí đấu nối vào thệ hệ thống lưới điện, bàn giao hoàn thiện hệ thống.</t>
    </r>
  </si>
  <si>
    <r>
      <t xml:space="preserve">Addressable - Manual call point
</t>
    </r>
    <r>
      <rPr>
        <i/>
        <sz val="10"/>
        <color theme="5" tint="-0.499984740745262"/>
        <rFont val="Calibri"/>
        <family val="2"/>
        <scheme val="minor"/>
      </rPr>
      <t xml:space="preserve">Lắp đặt nút báo cháy loại địa chỉ        </t>
    </r>
    <r>
      <rPr>
        <sz val="10"/>
        <rFont val="Calibri"/>
        <family val="2"/>
        <scheme val="minor"/>
      </rPr>
      <t xml:space="preserve">                                </t>
    </r>
  </si>
  <si>
    <r>
      <t xml:space="preserve">Addressable heat detector c/w isolator module at above false ceiling       
</t>
    </r>
    <r>
      <rPr>
        <i/>
        <sz val="10"/>
        <color theme="5" tint="-0.499984740745262"/>
        <rFont val="Calibri"/>
        <family val="2"/>
        <scheme val="minor"/>
      </rPr>
      <t>Lắp đặt đầu báo nhiệt loại địa chỉ tích hợp module cách ly gắn phía trên trần giả</t>
    </r>
  </si>
  <si>
    <r>
      <t xml:space="preserve">Addressable Smoke detector c/w isolator module
</t>
    </r>
    <r>
      <rPr>
        <i/>
        <sz val="10"/>
        <color theme="5" tint="-0.499984740745262"/>
        <rFont val="Calibri"/>
        <family val="2"/>
        <scheme val="minor"/>
      </rPr>
      <t>Đầu báo khói loại địa chỉ tích hợp module cách ly</t>
    </r>
  </si>
  <si>
    <r>
      <t xml:space="preserve">Control cable RS-485 4x18AWG
</t>
    </r>
    <r>
      <rPr>
        <i/>
        <sz val="10"/>
        <color theme="5" tint="-0.499984740745262"/>
        <rFont val="Calibri"/>
        <family val="2"/>
        <scheme val="minor"/>
      </rPr>
      <t>Cáp điều khiển RS-485 4x18AWG</t>
    </r>
  </si>
  <si>
    <r>
      <t xml:space="preserve">Addressable - Manual call point
</t>
    </r>
    <r>
      <rPr>
        <i/>
        <sz val="10"/>
        <color theme="5" tint="-0.499984740745262"/>
        <rFont val="Calibri"/>
        <family val="2"/>
        <scheme val="minor"/>
      </rPr>
      <t xml:space="preserve">Lắp đặt nút báo cháy loại địa chỉ            </t>
    </r>
    <r>
      <rPr>
        <sz val="10"/>
        <rFont val="Calibri"/>
        <family val="2"/>
        <scheme val="minor"/>
      </rPr>
      <t xml:space="preserve">                            </t>
    </r>
  </si>
  <si>
    <r>
      <t xml:space="preserve">Addressable control 24 VDC (CM)       
</t>
    </r>
    <r>
      <rPr>
        <i/>
        <sz val="10"/>
        <color theme="5" tint="-0.499984740745262"/>
        <rFont val="Calibri"/>
        <family val="2"/>
        <scheme val="minor"/>
      </rPr>
      <t>Module điều khiển 24VDC</t>
    </r>
  </si>
  <si>
    <r>
      <t xml:space="preserve">Addressable conventional zone module (ZM)      
</t>
    </r>
    <r>
      <rPr>
        <i/>
        <sz val="10"/>
        <color theme="5" tint="-0.499984740745262"/>
        <rFont val="Calibri"/>
        <family val="2"/>
        <scheme val="minor"/>
      </rPr>
      <t>Module giám sát đầu báo thường</t>
    </r>
  </si>
  <si>
    <r>
      <t xml:space="preserve">Flow switch monitor module (EOL)      
</t>
    </r>
    <r>
      <rPr>
        <i/>
        <sz val="10"/>
        <color theme="5" tint="-0.499984740745262"/>
        <rFont val="Calibri"/>
        <family val="2"/>
        <scheme val="minor"/>
      </rPr>
      <t xml:space="preserve">Điện trở cuối tuyến </t>
    </r>
  </si>
  <si>
    <r>
      <t xml:space="preserve">Power cable CXV/Fr-2Cx1,5mm2
</t>
    </r>
    <r>
      <rPr>
        <i/>
        <sz val="10"/>
        <color theme="5" tint="-0.499984740745262"/>
        <rFont val="Calibri"/>
        <family val="2"/>
        <scheme val="minor"/>
      </rPr>
      <t>Cáp cấp nguồn CXV/Fr-2Cx1.5mm2</t>
    </r>
  </si>
  <si>
    <r>
      <t xml:space="preserve">Alarm Bell
</t>
    </r>
    <r>
      <rPr>
        <i/>
        <sz val="10"/>
        <color theme="5" tint="-0.499984740745262"/>
        <rFont val="Calibri"/>
        <family val="2"/>
        <scheme val="minor"/>
      </rPr>
      <t>Chuông báo cháy</t>
    </r>
  </si>
  <si>
    <r>
      <t xml:space="preserve">Heat detector
</t>
    </r>
    <r>
      <rPr>
        <i/>
        <sz val="10"/>
        <color theme="5" tint="-0.499984740745262"/>
        <rFont val="Calibri"/>
        <family val="2"/>
        <scheme val="minor"/>
      </rPr>
      <t>Đầu báo nhiệt</t>
    </r>
  </si>
  <si>
    <r>
      <t xml:space="preserve">Strobe and Horn
</t>
    </r>
    <r>
      <rPr>
        <i/>
        <sz val="10"/>
        <color theme="5" tint="-0.499984740745262"/>
        <rFont val="Calibri"/>
        <family val="2"/>
        <scheme val="minor"/>
      </rPr>
      <t>Còi và đèn báo cháy</t>
    </r>
  </si>
  <si>
    <r>
      <t xml:space="preserve">Manual Release
</t>
    </r>
    <r>
      <rPr>
        <i/>
        <sz val="10"/>
        <color theme="5" tint="-0.499984740745262"/>
        <rFont val="Calibri"/>
        <family val="2"/>
        <scheme val="minor"/>
      </rPr>
      <t>Nút nhấn xả khí</t>
    </r>
  </si>
  <si>
    <r>
      <t xml:space="preserve">Cable, conduit &amp; accessories
</t>
    </r>
    <r>
      <rPr>
        <i/>
        <sz val="10"/>
        <color theme="5" tint="-0.499984740745262"/>
        <rFont val="Calibri"/>
        <family val="2"/>
        <scheme val="minor"/>
      </rPr>
      <t>Cáp, ống luồn &amp; phụ kiện</t>
    </r>
  </si>
  <si>
    <r>
      <t xml:space="preserve">Emergency Stop
</t>
    </r>
    <r>
      <rPr>
        <i/>
        <sz val="10"/>
        <color theme="5" tint="-0.499984740745262"/>
        <rFont val="Calibri"/>
        <family val="2"/>
        <scheme val="minor"/>
      </rPr>
      <t>Nút nhấn khẩn ngừng xả khí</t>
    </r>
  </si>
  <si>
    <r>
      <t xml:space="preserve">Rules command fire protection standards
</t>
    </r>
    <r>
      <rPr>
        <i/>
        <sz val="10"/>
        <color theme="5" tint="-0.499984740745262"/>
        <rFont val="Calibri"/>
        <family val="2"/>
        <scheme val="minor"/>
      </rPr>
      <t>Nội quy tiêu lệnh chữa cháy</t>
    </r>
  </si>
  <si>
    <r>
      <t xml:space="preserve">Portable fire extingguisher shelf 
</t>
    </r>
    <r>
      <rPr>
        <i/>
        <sz val="10"/>
        <color theme="5" tint="-0.499984740745262"/>
        <rFont val="Calibri"/>
        <family val="2"/>
        <scheme val="minor"/>
      </rPr>
      <t>CCLD kệ đựng bình</t>
    </r>
  </si>
  <si>
    <r>
      <t xml:space="preserve">8kg Portable MFZ8 fire Extinguisher
</t>
    </r>
    <r>
      <rPr>
        <i/>
        <sz val="10"/>
        <color theme="5" tint="-0.499984740745262"/>
        <rFont val="Calibri"/>
        <family val="2"/>
        <scheme val="minor"/>
      </rPr>
      <t>CCLD bottle MFZ8 8kg</t>
    </r>
  </si>
  <si>
    <r>
      <t xml:space="preserve">5kg Portable CO2 fire Extinguisher
</t>
    </r>
    <r>
      <rPr>
        <i/>
        <sz val="10"/>
        <color theme="5" tint="-0.499984740745262"/>
        <rFont val="Calibri"/>
        <family val="2"/>
        <scheme val="minor"/>
      </rPr>
      <t>CCLD bottle CO2 5kg</t>
    </r>
  </si>
  <si>
    <r>
      <t xml:space="preserve">6kg Portable MFZ6 fire Extinguisher
</t>
    </r>
    <r>
      <rPr>
        <i/>
        <sz val="10"/>
        <color theme="5" tint="-0.499984740745262"/>
        <rFont val="Calibri"/>
        <family val="2"/>
        <scheme val="minor"/>
      </rPr>
      <t>CCLD bottle MFZ6 6kg</t>
    </r>
  </si>
  <si>
    <r>
      <t xml:space="preserve">Hosereel Cabinet with 2 ways c/w 01 nos 8kg Portable MFZ8 fire Extinguisher, 01 5kg Portable CO2 fire Extinguisher.
</t>
    </r>
    <r>
      <rPr>
        <i/>
        <sz val="10"/>
        <color theme="5" tint="-0.499984740745262"/>
        <rFont val="Calibri"/>
        <family val="2"/>
        <scheme val="minor"/>
      </rPr>
      <t>Lắp đặt tủ chữa cháy vách tường trong nhà 2 họng nước bao gồm 01 CCLD bottle MFZ8 8kg, 01 CCLD bottle CO2 5kg</t>
    </r>
  </si>
  <si>
    <r>
      <t xml:space="preserve">Angle valve DN50
</t>
    </r>
    <r>
      <rPr>
        <i/>
        <sz val="10"/>
        <color theme="5" tint="-0.499984740745262"/>
        <rFont val="Calibri"/>
        <family val="2"/>
        <scheme val="minor"/>
      </rPr>
      <t>Lắp đặt van góc DN 50mm</t>
    </r>
  </si>
  <si>
    <r>
      <t xml:space="preserve">STK pipe DN65, including accessories (tee, elbow,painting…)
</t>
    </r>
    <r>
      <rPr>
        <i/>
        <sz val="10"/>
        <color theme="5" tint="-0.499984740745262"/>
        <rFont val="Calibri"/>
        <family val="2"/>
        <scheme val="minor"/>
      </rPr>
      <t>Lắp đặt ống thép tráng kẽm DN 65, bao gồm phụ kiện (tê, co, ty treo, giá đỡ, sơn chống gỉ, vật tư phụ…)</t>
    </r>
  </si>
  <si>
    <r>
      <t xml:space="preserve">Hose reel nozzle
</t>
    </r>
    <r>
      <rPr>
        <i/>
        <sz val="10"/>
        <color theme="5" tint="-0.499984740745262"/>
        <rFont val="Calibri"/>
        <family val="2"/>
        <scheme val="minor"/>
      </rPr>
      <t>CCLD lăng phun B-d13</t>
    </r>
  </si>
  <si>
    <r>
      <t xml:space="preserve">Supply &amp; Install Hydrants &amp; Hosereels System included down water pipe all associated work and necessary accessories to complete the system.
</t>
    </r>
    <r>
      <rPr>
        <i/>
        <u/>
        <sz val="10"/>
        <color theme="1" tint="0.14999847407452621"/>
        <rFont val="Calibri"/>
        <family val="2"/>
        <scheme val="minor"/>
      </rPr>
      <t>Cung cấp và lắp đặt hệ thống Chữa cháy vách tường bao gồm tất cả các phụ kiện cần thiết để hoàn thiện thệ thống</t>
    </r>
  </si>
  <si>
    <r>
      <t xml:space="preserve">Supply &amp; installation Transformer, complete with circuit breakers, enclosures and all necessary accessories as shown on tender drawing
</t>
    </r>
    <r>
      <rPr>
        <i/>
        <u/>
        <sz val="10"/>
        <color theme="1" tint="0.249977111117893"/>
        <rFont val="Calibri"/>
        <family val="2"/>
        <scheme val="minor"/>
      </rPr>
      <t>Cung cấp và lắp đặt Máy biến áp bao gồm tất cả phụ kiện cần thiết như bản vẽ mời thầu thể hiện</t>
    </r>
  </si>
  <si>
    <r>
      <t xml:space="preserve">Supply &amp; installation Generator, complete with circuit breakers, enclosures and all necessary accessories as shown on tender drawing
</t>
    </r>
    <r>
      <rPr>
        <i/>
        <u/>
        <sz val="10"/>
        <color theme="1" tint="0.14999847407452621"/>
        <rFont val="Calibri"/>
        <family val="2"/>
        <scheme val="minor"/>
      </rPr>
      <t>Cung cấp và lắp đặt Máy phát điện bao gồm tất cả phụ kiện cần thiết như bản vẽ mời thầu thể hiện</t>
    </r>
  </si>
  <si>
    <r>
      <t xml:space="preserve">Supply &amp; installation Medium voltage switchgear, complete with circuit breakers, enclosures, poles, and all necessary accessories as shown on tender drawing. The contractor is responsible for coordinating with the local electricity to construct the medium voltage line to the connection point of the land to ensure the electricity connection at the required time of the contract.
</t>
    </r>
    <r>
      <rPr>
        <i/>
        <u/>
        <sz val="10"/>
        <color theme="1" tint="0.14999847407452621"/>
        <rFont val="Calibri"/>
        <family val="2"/>
        <scheme val="minor"/>
      </rPr>
      <t>Cung cấp và lắp đặt hệ thống đóng cắt điện trung thế, bao gồm các thiết bị đóng cắt, vỏ set, trụ điện, tất cả phụ kiện cần thiết như bản vẽ mời thầu thể hiện. Nhà thầu chịu trách nhiệm phối hợp với điện lực địa phương để thi công tuyến trung thế đến điểm kết nối của khu đất đảm bảo việc kết nối điện đúng thời gian yêu cầu của hợp đồng</t>
    </r>
  </si>
  <si>
    <r>
      <t xml:space="preserve">Supply &amp; installation medium power cable, conduit including fitting &amp; all accessories to complete system.
</t>
    </r>
    <r>
      <rPr>
        <i/>
        <u/>
        <sz val="10"/>
        <color theme="1" tint="0.14999847407452621"/>
        <rFont val="Calibri"/>
        <family val="2"/>
        <scheme val="minor"/>
      </rPr>
      <t>Cung cấp và lắp đặt hệ thống cáp điện trung thê và tất cả vật tư phụ cần thiết để hoàn thành hệ thống</t>
    </r>
  </si>
  <si>
    <r>
      <t xml:space="preserve">Supply &amp; installation of landscape lighting including fitting &amp; all accessories.
</t>
    </r>
    <r>
      <rPr>
        <i/>
        <u/>
        <sz val="10"/>
        <color theme="1" tint="0.14999847407452621"/>
        <rFont val="Calibri"/>
        <family val="2"/>
        <scheme val="minor"/>
      </rPr>
      <t>Cung cấp và lắp đặt hệ thống chiếu sáng ngoài nhà bao gồm tất cả phụ kiện cần thiết</t>
    </r>
  </si>
  <si>
    <r>
      <t xml:space="preserve">Supply &amp; Install Earthing and Lightning system included all associated work and necessary accessories to complete the system.
</t>
    </r>
    <r>
      <rPr>
        <i/>
        <u/>
        <sz val="10"/>
        <color theme="1" tint="0.14999847407452621"/>
        <rFont val="Calibri"/>
        <family val="2"/>
        <scheme val="minor"/>
      </rPr>
      <t>Cung cấp và lắp đặt hệ thống Nối đất và chống sét bao gồm tất cả các phụ kiện cần thiết để hoàn thiện thệ thống</t>
    </r>
  </si>
  <si>
    <r>
      <t xml:space="preserve">Supply &amp; installation Distribution Panel (DB) complete with circuit breakers, electrical meter, enclosures and all necessary accessories
</t>
    </r>
    <r>
      <rPr>
        <i/>
        <u/>
        <sz val="10"/>
        <color theme="1" tint="0.14999847407452621"/>
        <rFont val="Calibri"/>
        <family val="2"/>
        <scheme val="minor"/>
      </rPr>
      <t>Cung cấp và lắp đặt tủ điện bao gồm tất cả các thiết bị đóng cắt, đo lường, vỏ tủ điện, và tất cả các thiết bị cần thiết</t>
    </r>
  </si>
  <si>
    <r>
      <t xml:space="preserve">Supply &amp; installation power cable, conduit, trench including, excavation &amp; backfilling, fitting &amp; all accessories to complete system.
</t>
    </r>
    <r>
      <rPr>
        <i/>
        <u/>
        <sz val="10"/>
        <color theme="1" tint="0.14999847407452621"/>
        <rFont val="Calibri"/>
        <family val="2"/>
        <scheme val="minor"/>
      </rPr>
      <t>Cung cấp và lắp đặt cáp cấp nguồn, ống luồn dây, mương cáp, dào và lắp đất, bao gồm tất cả phụ kiện cần thiết để hoàn thiện hệ thống</t>
    </r>
  </si>
  <si>
    <r>
      <t xml:space="preserve">Conduit &amp; cable trunking system;
</t>
    </r>
    <r>
      <rPr>
        <i/>
        <u/>
        <sz val="10"/>
        <color theme="1" tint="0.14999847407452621"/>
        <rFont val="Calibri"/>
        <family val="2"/>
        <scheme val="minor"/>
      </rPr>
      <t>Ống luồn dây diện &amp; thang máng cáp trong xưởng</t>
    </r>
  </si>
  <si>
    <r>
      <t xml:space="preserve">Supply &amp; installation of Lighting fixture system including fitting &amp; all accessories.
</t>
    </r>
    <r>
      <rPr>
        <i/>
        <u/>
        <sz val="10"/>
        <color theme="1" tint="0.14999847407452621"/>
        <rFont val="Calibri"/>
        <family val="2"/>
        <scheme val="minor"/>
      </rPr>
      <t>Cung cấp và lắp đặt hệ thống chiếu sáng bao gồm tất cả các phụ kiện cần thiết</t>
    </r>
  </si>
  <si>
    <r>
      <t xml:space="preserve">Supply &amp; installation Power Outlet Socket / Lighting Switchincluding fitting &amp; all accessories.
</t>
    </r>
    <r>
      <rPr>
        <i/>
        <u/>
        <sz val="10"/>
        <color theme="1" tint="0.14999847407452621"/>
        <rFont val="Calibri"/>
        <family val="2"/>
        <scheme val="minor"/>
      </rPr>
      <t>Cung cấp và lắp đặt ổ căm, công tắc bao gồm các phụ kiện cần thiết</t>
    </r>
  </si>
  <si>
    <r>
      <t xml:space="preserve">Cable system;
</t>
    </r>
    <r>
      <rPr>
        <i/>
        <u/>
        <sz val="10"/>
        <color theme="1" tint="0.14999847407452621"/>
        <rFont val="Calibri"/>
        <family val="2"/>
        <scheme val="minor"/>
      </rPr>
      <t>Hệ thống cáp cấp nguồn</t>
    </r>
  </si>
  <si>
    <r>
      <t xml:space="preserve">Conduit &amp; cable trunking system;
</t>
    </r>
    <r>
      <rPr>
        <i/>
        <u/>
        <sz val="10"/>
        <color theme="1" tint="0.14999847407452621"/>
        <rFont val="Calibri"/>
        <family val="2"/>
        <scheme val="minor"/>
      </rPr>
      <t>Ống luồn dây diện &amp; thang máng cáp</t>
    </r>
  </si>
  <si>
    <t>Supply &amp; installation Power Outlet Socket / Lighting Switchincluding fitting &amp; all accessories.
Cung cấp và lắp đặt ổ căm, công tắc bao gồm các phụ kiện cần thiết</t>
  </si>
  <si>
    <r>
      <rPr>
        <u/>
        <sz val="10"/>
        <color theme="1" tint="0.14999847407452621"/>
        <rFont val="Calibri"/>
        <family val="2"/>
        <scheme val="minor"/>
      </rPr>
      <t>Supply &amp; installation Distribution Panel (DB) complete with circuit breakers, electrical meter, enclosures and all necessary accessories</t>
    </r>
    <r>
      <rPr>
        <i/>
        <u/>
        <sz val="10"/>
        <color theme="1" tint="0.14999847407452621"/>
        <rFont val="Calibri"/>
        <family val="2"/>
        <scheme val="minor"/>
      </rPr>
      <t xml:space="preserve">
Cung cấp và lắp đặt tủ điện bao gồm tất cả các thiết bị đóng cắt, đo lường, vỏ tủ điện, và tất cả các thiết bị cần thiết</t>
    </r>
  </si>
  <si>
    <r>
      <t xml:space="preserve">Supply &amp; installation conduit, trench including, excavation &amp; backfilling, fitting &amp; all accessories to complete system.
</t>
    </r>
    <r>
      <rPr>
        <i/>
        <u/>
        <sz val="10"/>
        <color theme="1" tint="0.14999847407452621"/>
        <rFont val="Calibri"/>
        <family val="2"/>
        <scheme val="minor"/>
      </rPr>
      <t>Cung cấp và lắp  ống luồn dây, mương cáp, dào và lắp đất, bao gồm tất cả phụ kiện cần thiết để hoàn thiện hệ thống</t>
    </r>
  </si>
  <si>
    <r>
      <t xml:space="preserve">ELV incomming conduit system;
</t>
    </r>
    <r>
      <rPr>
        <i/>
        <u/>
        <sz val="10"/>
        <color theme="1" tint="0.14999847407452621"/>
        <rFont val="Calibri"/>
        <family val="2"/>
        <scheme val="minor"/>
      </rPr>
      <t>Hệ thống ống luồn Thông tin vào</t>
    </r>
  </si>
  <si>
    <r>
      <t xml:space="preserve">Supply &amp; installation the Camera System including devices component,control, cables, conduits with all Fittings &amp; all accessories to complete system.
</t>
    </r>
    <r>
      <rPr>
        <i/>
        <u/>
        <sz val="10"/>
        <color theme="1" tint="0.14999847407452621"/>
        <rFont val="Calibri"/>
        <family val="2"/>
        <scheme val="minor"/>
      </rPr>
      <t>Cung cấp và lắp đặt Hệ thống Camera bao gồm thiết bị hợp bộ, điều khiển, dây, ống luồn với đầy đủ Phụ kiện và tất cả Vật liệu phụ cần thiết để hoàn thành hệ thống</t>
    </r>
  </si>
  <si>
    <r>
      <t xml:space="preserve">Main devices
</t>
    </r>
    <r>
      <rPr>
        <i/>
        <u/>
        <sz val="10"/>
        <color theme="1" tint="0.14999847407452621"/>
        <rFont val="Calibri"/>
        <family val="2"/>
        <scheme val="minor"/>
      </rPr>
      <t>Thiết bị chính</t>
    </r>
  </si>
  <si>
    <r>
      <t xml:space="preserve">Camera Devices
</t>
    </r>
    <r>
      <rPr>
        <i/>
        <u/>
        <sz val="10"/>
        <color theme="1" tint="0.14999847407452621"/>
        <rFont val="Calibri"/>
        <family val="2"/>
        <scheme val="minor"/>
      </rPr>
      <t>Thiết bị Giám sát</t>
    </r>
  </si>
  <si>
    <r>
      <t xml:space="preserve">Supply &amp; installation the Intruder Alarm System including devices component,control, cables, conduits with all Fittings &amp; all accessories to complete system.
</t>
    </r>
    <r>
      <rPr>
        <i/>
        <u/>
        <sz val="10"/>
        <color theme="1" tint="0.14999847407452621"/>
        <rFont val="Calibri"/>
        <family val="2"/>
        <scheme val="minor"/>
      </rPr>
      <t>Cung cấp và lắp đặt Hệ thống Báo động xâm nhập bao gồm thiết bị hợp bộ, điều khiển, dây, ống luồn với đầy đủ Phụ kiện và tất cả Vật liệu phụ cần thiết để hoàn thành hệ thống</t>
    </r>
  </si>
  <si>
    <r>
      <t xml:space="preserve">Sensor Devices, speaker alarm
</t>
    </r>
    <r>
      <rPr>
        <i/>
        <u/>
        <sz val="10"/>
        <color theme="1" tint="0.14999847407452621"/>
        <rFont val="Calibri"/>
        <family val="2"/>
        <scheme val="minor"/>
      </rPr>
      <t>Thiết bị Cảm biến, loa báo động</t>
    </r>
  </si>
  <si>
    <r>
      <t xml:space="preserve">Cable and conduits
</t>
    </r>
    <r>
      <rPr>
        <i/>
        <u/>
        <sz val="10"/>
        <color theme="1" tint="0.14999847407452621"/>
        <rFont val="Calibri"/>
        <family val="2"/>
        <scheme val="minor"/>
      </rPr>
      <t>Dây điều khiển và ống luồn</t>
    </r>
  </si>
  <si>
    <r>
      <t xml:space="preserve">Supply &amp; installation of fans c/w control panel, isolators, the cable from distribution board to motor and all control cable, hanger, support, anti vibration, flexible connection and all accessory
</t>
    </r>
    <r>
      <rPr>
        <i/>
        <u/>
        <sz val="10"/>
        <color theme="1" tint="0.14999847407452621"/>
        <rFont val="Calibri"/>
        <family val="2"/>
        <scheme val="minor"/>
      </rPr>
      <t>Cung cấp và lắp đặt quạt bao gồm tủ điều khiển, bộ cách ly, cáp cấp nguồn và điều khiển, giá đở, phụ kiện, kết nối mềm và tất cả vật tư phụ cần thiết</t>
    </r>
  </si>
  <si>
    <r>
      <t xml:space="preserve">Supply &amp; installation of air conditioner, fan c/w  the Refrigerant pipe, insulation, drain pipe, control all power cable, control cable, hanger, support, anti vibration, flexible connection and all accessory
</t>
    </r>
    <r>
      <rPr>
        <i/>
        <u/>
        <sz val="10"/>
        <color theme="1" tint="0.14999847407452621"/>
        <rFont val="Calibri"/>
        <family val="2"/>
        <scheme val="minor"/>
      </rPr>
      <t>Cung cấp và lắp đặt máy lạnh, quạt bao gồm ống đồng, cách nhiệt, ống nước ngưng, cáp  nguồn, cáp điều khiển, giá đở, phụ kiện, kết nối mềm và tất cả vật tư phụ cần thiết</t>
    </r>
  </si>
  <si>
    <r>
      <t xml:space="preserve">Smoke Exhaust fan 10,000 m3/h @ 350Pa
</t>
    </r>
    <r>
      <rPr>
        <i/>
        <sz val="10"/>
        <color theme="5" tint="-0.499984740745262"/>
        <rFont val="Calibri"/>
        <family val="2"/>
        <scheme val="minor"/>
      </rPr>
      <t>Quạt hút khói 10.000m3/h @ 350Pa</t>
    </r>
  </si>
  <si>
    <r>
      <t xml:space="preserve">Fan box with fire partition type 1 
</t>
    </r>
    <r>
      <rPr>
        <i/>
        <sz val="10"/>
        <color theme="5" tint="-0.499984740745262"/>
        <rFont val="Calibri"/>
        <family val="2"/>
        <scheme val="minor"/>
      </rPr>
      <t>Hộp quạt có vách ngăn cháy loại 1</t>
    </r>
  </si>
  <si>
    <r>
      <t xml:space="preserve">SAG 1200x600, + OBD
</t>
    </r>
    <r>
      <rPr>
        <i/>
        <sz val="10"/>
        <color theme="5" tint="-0.499984740745262"/>
        <rFont val="Calibri"/>
        <family val="2"/>
        <scheme val="minor"/>
      </rPr>
      <t>Miệng gió 1200x600, + OBD</t>
    </r>
  </si>
  <si>
    <r>
      <t xml:space="preserve">Louver 3500x300 + LCCT
</t>
    </r>
    <r>
      <rPr>
        <i/>
        <sz val="10"/>
        <color theme="5" tint="-0.499984740745262"/>
        <rFont val="Calibri"/>
        <family val="2"/>
        <scheme val="minor"/>
      </rPr>
      <t>Miệng gió  3500x300 + LCCT</t>
    </r>
  </si>
  <si>
    <r>
      <t xml:space="preserve">Duct 1000x300
</t>
    </r>
    <r>
      <rPr>
        <i/>
        <sz val="10"/>
        <color theme="5" tint="-0.499984740745262"/>
        <rFont val="Calibri"/>
        <family val="2"/>
        <scheme val="minor"/>
      </rPr>
      <t>Ống gió 1000x300</t>
    </r>
  </si>
  <si>
    <r>
      <t xml:space="preserve">Fitting &amp; all necessary accessories ACMV system
</t>
    </r>
    <r>
      <rPr>
        <i/>
        <sz val="10"/>
        <color theme="5" tint="-0.499984740745262"/>
        <rFont val="Calibri"/>
        <family val="2"/>
        <scheme val="minor"/>
      </rPr>
      <t>Vật tư phụ và phụ kiện cho hệ thống điều hòa không khí</t>
    </r>
  </si>
  <si>
    <r>
      <t xml:space="preserve">Exhaust air duct 200x100 for toilet
</t>
    </r>
    <r>
      <rPr>
        <i/>
        <sz val="10"/>
        <color theme="5" tint="-0.499984740745262"/>
        <rFont val="Calibri"/>
        <family val="2"/>
        <scheme val="minor"/>
      </rPr>
      <t>Ống gió hút mùi 200x100 cho toilet</t>
    </r>
  </si>
  <si>
    <r>
      <t xml:space="preserve">Exhaust air duct D100 for toilet
</t>
    </r>
    <r>
      <rPr>
        <i/>
        <sz val="10"/>
        <color theme="5" tint="-0.499984740745262"/>
        <rFont val="Calibri"/>
        <family val="2"/>
        <scheme val="minor"/>
      </rPr>
      <t>Ống gió hút mùi D100 cho toilet</t>
    </r>
  </si>
  <si>
    <r>
      <t xml:space="preserve">Split type air conditioner cassette type 7HP
</t>
    </r>
    <r>
      <rPr>
        <i/>
        <sz val="10"/>
        <color theme="5" tint="-0.499984740745262"/>
        <rFont val="Calibri"/>
        <family val="2"/>
        <scheme val="minor"/>
      </rPr>
      <t>Máy lạnh hai mảng loại cassette 7HP</t>
    </r>
  </si>
  <si>
    <r>
      <t xml:space="preserve">Split type air conditioner cassette type 10HP
</t>
    </r>
    <r>
      <rPr>
        <i/>
        <sz val="10"/>
        <color theme="5" tint="-0.499984740745262"/>
        <rFont val="Calibri"/>
        <family val="2"/>
        <scheme val="minor"/>
      </rPr>
      <t>Máy lạnh hai mảng loại cassette 10HP</t>
    </r>
  </si>
  <si>
    <r>
      <t xml:space="preserve">Split type air conditioner wall mounted type 2HP
</t>
    </r>
    <r>
      <rPr>
        <i/>
        <sz val="10"/>
        <color theme="5" tint="-0.499984740745262"/>
        <rFont val="Calibri"/>
        <family val="2"/>
        <scheme val="minor"/>
      </rPr>
      <t>Máy lạnh hai mảng loại gắn tường 2HP</t>
    </r>
  </si>
  <si>
    <r>
      <t xml:space="preserve">Refrigerant pipe c/w insulation Ø9.5/19.1
</t>
    </r>
    <r>
      <rPr>
        <i/>
        <sz val="10"/>
        <color theme="5" tint="-0.499984740745262"/>
        <rFont val="Calibri"/>
        <family val="2"/>
        <scheme val="minor"/>
      </rPr>
      <t>Ống đồng kèm cách nhiệt Ø9.5/19.1</t>
    </r>
  </si>
  <si>
    <r>
      <t xml:space="preserve">Refrigerant pipe c/w insulation Ø6.4/15.9
</t>
    </r>
    <r>
      <rPr>
        <i/>
        <sz val="10"/>
        <color theme="5" tint="-0.499984740745262"/>
        <rFont val="Calibri"/>
        <family val="2"/>
        <scheme val="minor"/>
      </rPr>
      <t>Ống đồng kèm cách nhiệt Ø9.5/19.1</t>
    </r>
  </si>
  <si>
    <r>
      <t xml:space="preserve">Drain pipe c/w insulation D60
</t>
    </r>
    <r>
      <rPr>
        <i/>
        <sz val="10"/>
        <color theme="5" tint="-0.499984740745262"/>
        <rFont val="Calibri"/>
        <family val="2"/>
        <scheme val="minor"/>
      </rPr>
      <t>Ống nước ngưng kèm cách nhiệt D60</t>
    </r>
  </si>
  <si>
    <r>
      <t xml:space="preserve">Drain pipe c/w insulation D42
</t>
    </r>
    <r>
      <rPr>
        <i/>
        <sz val="10"/>
        <color theme="5" tint="-0.499984740745262"/>
        <rFont val="Calibri"/>
        <family val="2"/>
        <scheme val="minor"/>
      </rPr>
      <t>Ống nước ngưng kèm cách nhiệt D42</t>
    </r>
  </si>
  <si>
    <r>
      <t xml:space="preserve">Drain pipe c/w insulation D32
</t>
    </r>
    <r>
      <rPr>
        <i/>
        <sz val="10"/>
        <color theme="5" tint="-0.499984740745262"/>
        <rFont val="Calibri"/>
        <family val="2"/>
        <scheme val="minor"/>
      </rPr>
      <t>Ống nước ngưng kèm cách nhiệt D32</t>
    </r>
  </si>
  <si>
    <r>
      <t xml:space="preserve">Fans 1.4m
</t>
    </r>
    <r>
      <rPr>
        <i/>
        <sz val="10"/>
        <color theme="5" tint="-0.499984740745262"/>
        <rFont val="Calibri"/>
        <family val="2"/>
        <scheme val="minor"/>
      </rPr>
      <t>Quạt trần 1.4m</t>
    </r>
  </si>
  <si>
    <r>
      <t xml:space="preserve">Wall fan  180m3/h @ 50 Pa
</t>
    </r>
    <r>
      <rPr>
        <i/>
        <sz val="10"/>
        <color theme="5" tint="-0.499984740745262"/>
        <rFont val="Calibri"/>
        <family val="2"/>
        <scheme val="minor"/>
      </rPr>
      <t>Quạt  gắn tường 180m3/h @ 50 Pa</t>
    </r>
  </si>
  <si>
    <r>
      <t xml:space="preserve">Wall fan  500m3/h @ 50 Pa
</t>
    </r>
    <r>
      <rPr>
        <i/>
        <sz val="10"/>
        <color theme="5" tint="-0.499984740745262"/>
        <rFont val="Calibri"/>
        <family val="2"/>
        <scheme val="minor"/>
      </rPr>
      <t>Quạt  gắn tường 500m3/h @ 50 Pa</t>
    </r>
  </si>
  <si>
    <r>
      <t xml:space="preserve">Flexible duct D100
</t>
    </r>
    <r>
      <rPr>
        <i/>
        <sz val="10"/>
        <color theme="5" tint="-0.499984740745262"/>
        <rFont val="Calibri"/>
        <family val="2"/>
        <scheme val="minor"/>
      </rPr>
      <t>Ống gió mềm D100</t>
    </r>
  </si>
  <si>
    <r>
      <t xml:space="preserve">Control cable to AC &amp; control
</t>
    </r>
    <r>
      <rPr>
        <i/>
        <sz val="10"/>
        <color theme="5" tint="-0.499984740745262"/>
        <rFont val="Calibri"/>
        <family val="2"/>
        <scheme val="minor"/>
      </rPr>
      <t>Cáp nguồn &amp; điều khển cho máy lạnh</t>
    </r>
  </si>
  <si>
    <r>
      <t xml:space="preserve">Supply &amp; Install water supply system included down water pipe all associated work and necessary accessories to complete the system.
</t>
    </r>
    <r>
      <rPr>
        <i/>
        <sz val="10"/>
        <color theme="1" tint="0.14999847407452621"/>
        <rFont val="Calibri"/>
        <family val="2"/>
        <scheme val="minor"/>
      </rPr>
      <t>Cung cấp và lắp đặt hệ thống cấp nước bao gồm tất cả các phụ kiện cần thiết để hoàn thiện thệ thống (đấu nối vào hệ thống hiện hữu GD1,2,3)</t>
    </r>
  </si>
  <si>
    <r>
      <t xml:space="preserve">Supply &amp; Install drainage water  system included down water pipe all associated work and necessary accessories to connect and complete the system.
</t>
    </r>
    <r>
      <rPr>
        <i/>
        <u/>
        <sz val="10"/>
        <color theme="1" tint="0.14999847407452621"/>
        <rFont val="Calibri"/>
        <family val="2"/>
        <scheme val="minor"/>
      </rPr>
      <t>Cung cấp và lắp đặt hệ thống thoát nước thảy bao gồm tất cả các phụ kiện cần thiết để kết nối và hoàn thiện thệ thống</t>
    </r>
  </si>
  <si>
    <r>
      <t xml:space="preserve">Supply and install of pump station equipment complete with all'necessary components and accessories including fittings  related builder works inaccordance with drawings and specifications.
</t>
    </r>
    <r>
      <rPr>
        <i/>
        <u/>
        <sz val="10"/>
        <color theme="1" tint="0.14999847407452621"/>
        <rFont val="Calibri"/>
        <family val="2"/>
        <scheme val="minor"/>
      </rPr>
      <t>Cung cấp và lắp đặt thiết bị trạm bơm hoàn thiện với tất cả thành phần và phụ kiện cần thiết bao gồm lắp đặt, các công tác xây dựng liên quan theo các bản vẽ và tiêu chuẩn kỹ thuật</t>
    </r>
  </si>
  <si>
    <r>
      <t xml:space="preserve">Inline control device including flange (if any), welding/connection work and all accessories
</t>
    </r>
    <r>
      <rPr>
        <i/>
        <u/>
        <sz val="10"/>
        <color theme="1" tint="0.14999847407452621"/>
        <rFont val="Calibri"/>
        <family val="2"/>
        <scheme val="minor"/>
      </rPr>
      <t>Phụ kiện đường ống bao gồm mặt bích, hàn, kết nối đường ống và tất cả vật tư phụ cần thiết.</t>
    </r>
  </si>
  <si>
    <r>
      <t xml:space="preserve">Supply &amp; Install Portable Fire Extinguishers included with transportation fee and all others necessary accessories to complete.
</t>
    </r>
    <r>
      <rPr>
        <i/>
        <u/>
        <sz val="10"/>
        <color theme="1" tint="0.14999847407452621"/>
        <rFont val="Calibri"/>
        <family val="2"/>
        <scheme val="minor"/>
      </rPr>
      <t>Cung cấp và lắp đặt bình chữa cháy xách tay bao gồm vận chuyển, và tất cả vật tư phụ cần thiết để hoàn thiện</t>
    </r>
  </si>
  <si>
    <r>
      <t xml:space="preserve">Supply &amp; Install Sprinkler fire protection system included down water pipe all associated work and necessary accessories to complete the system.
</t>
    </r>
    <r>
      <rPr>
        <i/>
        <u/>
        <sz val="10"/>
        <color theme="1" tint="0.14999847407452621"/>
        <rFont val="Calibri"/>
        <family val="2"/>
        <scheme val="minor"/>
      </rPr>
      <t>Cung cấp và lắp đặt hệ thống Chữa cháy tự động bao gồm tất cả các phụ kiện cần thiết để hoàn thiện thệ thống</t>
    </r>
  </si>
  <si>
    <r>
      <t xml:space="preserve">Supply &amp; Install Fire Alarm system included all associated work and necessary accessories to complete the system.
</t>
    </r>
    <r>
      <rPr>
        <i/>
        <u/>
        <sz val="10"/>
        <color theme="1" tint="0.14999847407452621"/>
        <rFont val="Calibri"/>
        <family val="2"/>
        <scheme val="minor"/>
      </rPr>
      <t>Cung cấp và lắp đặt hệ thống Báo cháy bao gồm tất cả các phụ kiện cần thiết để hoàn thiện thệ thống</t>
    </r>
  </si>
  <si>
    <r>
      <t xml:space="preserve">Install conduit only on pavement inside area under scope
</t>
    </r>
    <r>
      <rPr>
        <i/>
        <sz val="10"/>
        <color theme="5" tint="-0.499984740745262"/>
        <rFont val="Calibri"/>
        <family val="2"/>
        <scheme val="minor"/>
      </rPr>
      <t>Thực hiện ống luồn tới vỉa hè trong khu xưởng của Gói thầu</t>
    </r>
  </si>
  <si>
    <r>
      <t xml:space="preserve">Gate Valve DN250
</t>
    </r>
    <r>
      <rPr>
        <i/>
        <sz val="10"/>
        <color theme="5" tint="-0.499984740745262"/>
        <rFont val="Calibri"/>
        <family val="2"/>
        <scheme val="minor"/>
      </rPr>
      <t>Van cổng DN250</t>
    </r>
  </si>
  <si>
    <r>
      <t xml:space="preserve">Gate valve DN25
</t>
    </r>
    <r>
      <rPr>
        <i/>
        <sz val="10"/>
        <color theme="5" tint="-0.499984740745262"/>
        <rFont val="Calibri"/>
        <family val="2"/>
        <scheme val="minor"/>
      </rPr>
      <t>Van cổng DN25</t>
    </r>
  </si>
  <si>
    <r>
      <t xml:space="preserve">Supply &amp; Install water supply  system included down water pipe all associated work and necessary accessories to connect and complete the system.
</t>
    </r>
    <r>
      <rPr>
        <i/>
        <u/>
        <sz val="10"/>
        <color theme="1" tint="0.14999847407452621"/>
        <rFont val="Calibri"/>
        <family val="2"/>
        <scheme val="minor"/>
      </rPr>
      <t>Cung cấp và lắp đặt hệ thống cấp nước bao gồm tất cả các phụ kiện cần thiết để kết nối và hoàn thiện thệ thống</t>
    </r>
  </si>
  <si>
    <r>
      <t xml:space="preserve">Keyboard unit
</t>
    </r>
    <r>
      <rPr>
        <i/>
        <sz val="10"/>
        <color theme="5" tint="-0.499984740745262"/>
        <rFont val="Calibri"/>
        <family val="2"/>
        <scheme val="minor"/>
      </rPr>
      <t>Bộ bàn phím điều khiển</t>
    </r>
  </si>
  <si>
    <r>
      <t xml:space="preserve">Main control panel of Intruder alarm (16 zone ATZ)
</t>
    </r>
    <r>
      <rPr>
        <i/>
        <sz val="10"/>
        <color theme="5" tint="-0.499984740745262"/>
        <rFont val="Calibri"/>
        <family val="2"/>
        <scheme val="minor"/>
      </rPr>
      <t>Bộ điều khiển Báo động xâm nhập trung tâm (16 zone ATZ)</t>
    </r>
  </si>
  <si>
    <r>
      <t xml:space="preserve">DC power supply 24VDC
</t>
    </r>
    <r>
      <rPr>
        <i/>
        <sz val="10"/>
        <color theme="5" tint="-0.499984740745262"/>
        <rFont val="Calibri"/>
        <family val="2"/>
        <scheme val="minor"/>
      </rPr>
      <t>Bộ nguồn 24VDC</t>
    </r>
  </si>
  <si>
    <r>
      <t xml:space="preserve">PGM control the Buzzer unit
</t>
    </r>
    <r>
      <rPr>
        <i/>
        <sz val="10"/>
        <color theme="5" tint="-0.499984740745262"/>
        <rFont val="Calibri"/>
        <family val="2"/>
        <scheme val="minor"/>
      </rPr>
      <t>Thiết bị điều khiển còi báo</t>
    </r>
  </si>
  <si>
    <r>
      <t xml:space="preserve">Buzzer
</t>
    </r>
    <r>
      <rPr>
        <i/>
        <sz val="10"/>
        <color theme="5" tint="-0.499984740745262"/>
        <rFont val="Calibri"/>
        <family val="2"/>
        <scheme val="minor"/>
      </rPr>
      <t>Còi báo</t>
    </r>
  </si>
  <si>
    <r>
      <t xml:space="preserve">Connection &amp; Check box
</t>
    </r>
    <r>
      <rPr>
        <i/>
        <sz val="10"/>
        <color theme="5" tint="-0.499984740745262"/>
        <rFont val="Calibri"/>
        <family val="2"/>
        <scheme val="minor"/>
      </rPr>
      <t>Hộp đấu nối &amp; Kiểm tra</t>
    </r>
  </si>
  <si>
    <r>
      <t xml:space="preserve">Sensor on the fence
</t>
    </r>
    <r>
      <rPr>
        <i/>
        <sz val="10"/>
        <color theme="5" tint="-0.499984740745262"/>
        <rFont val="Calibri"/>
        <family val="2"/>
        <scheme val="minor"/>
      </rPr>
      <t>Cảm biến trên tường rào</t>
    </r>
  </si>
  <si>
    <r>
      <t xml:space="preserve">Cable control RS-485 4C-0.5mm2
</t>
    </r>
    <r>
      <rPr>
        <i/>
        <sz val="10"/>
        <color theme="5" tint="-0.499984740745262"/>
        <rFont val="Calibri"/>
        <family val="2"/>
        <scheme val="minor"/>
      </rPr>
      <t>Dây điện điều khiển RS-485 4C-0.5mm2</t>
    </r>
  </si>
  <si>
    <r>
      <t xml:space="preserve">Cable CVV 1x2C-1.5mm2
</t>
    </r>
    <r>
      <rPr>
        <i/>
        <sz val="10"/>
        <color theme="5" tint="-0.499984740745262"/>
        <rFont val="Calibri"/>
        <family val="2"/>
        <scheme val="minor"/>
      </rPr>
      <t>Dây điện CVV 1x2C-1.5mm2</t>
    </r>
  </si>
  <si>
    <r>
      <t xml:space="preserve">Electrical Pump EP-1 Q=623m3/H, H=95m
</t>
    </r>
    <r>
      <rPr>
        <i/>
        <sz val="10"/>
        <color theme="5" tint="-0.499984740745262"/>
        <rFont val="Calibri"/>
        <family val="2"/>
        <scheme val="minor"/>
      </rPr>
      <t>Bơm điện EP-1 Q=623m3/H, H=95m</t>
    </r>
  </si>
  <si>
    <r>
      <t xml:space="preserve">Diesel Pump DP-1 Q=623m3/H, H=95m
</t>
    </r>
    <r>
      <rPr>
        <i/>
        <sz val="10"/>
        <color theme="5" tint="-0.499984740745262"/>
        <rFont val="Calibri"/>
        <family val="2"/>
        <scheme val="minor"/>
      </rPr>
      <t>Bơm Diesel DP-1 Q=623m3/H, H=95m</t>
    </r>
  </si>
  <si>
    <r>
      <t xml:space="preserve">Jockey pump JP-1 Q=18m3/H, H=100m
</t>
    </r>
    <r>
      <rPr>
        <i/>
        <sz val="10"/>
        <color theme="5" tint="-0.499984740745262"/>
        <rFont val="Calibri"/>
        <family val="2"/>
        <scheme val="minor"/>
      </rPr>
      <t>Bơm bù áp JP-1 Q=18m3/H, H=100m</t>
    </r>
  </si>
  <si>
    <r>
      <t xml:space="preserve">Fire pump control panel  incl. signal cable and accessories.
</t>
    </r>
    <r>
      <rPr>
        <i/>
        <sz val="10"/>
        <color theme="5" tint="-0.499984740745262"/>
        <rFont val="Calibri"/>
        <family val="2"/>
        <scheme val="minor"/>
      </rPr>
      <t>Tủ điều khiển bơm chữa cháy bao gồm cáp điều khiển và phụ kiện</t>
    </r>
  </si>
  <si>
    <r>
      <t xml:space="preserve">Gate valve with supervisory switch DN300
</t>
    </r>
    <r>
      <rPr>
        <i/>
        <sz val="10"/>
        <color theme="5" tint="-0.499984740745262"/>
        <rFont val="Calibri"/>
        <family val="2"/>
        <scheme val="minor"/>
      </rPr>
      <t>Van cổng kèm công tắc giám sát DN300</t>
    </r>
  </si>
  <si>
    <r>
      <t xml:space="preserve">Gate valve with supervisory switch DN65
</t>
    </r>
    <r>
      <rPr>
        <i/>
        <sz val="10"/>
        <color theme="5" tint="-0.499984740745262"/>
        <rFont val="Calibri"/>
        <family val="2"/>
        <scheme val="minor"/>
      </rPr>
      <t>Van cổng kèm công tắc giám sát DN65</t>
    </r>
  </si>
  <si>
    <t>BW-FFST</t>
  </si>
  <si>
    <t>BW-FFST-01</t>
  </si>
  <si>
    <t>BW-FFST-02</t>
  </si>
  <si>
    <t>BW-FFST-03</t>
  </si>
  <si>
    <t>BW-FFST-04</t>
  </si>
  <si>
    <t>BW-FFST-05</t>
  </si>
  <si>
    <t>BW-FFST-06</t>
  </si>
  <si>
    <t>BW-FFST-07</t>
  </si>
  <si>
    <t>BW-FFST-08</t>
  </si>
  <si>
    <t>BW-FFST-09</t>
  </si>
  <si>
    <t>BW-FFST-10</t>
  </si>
  <si>
    <t>BW-FFST-11</t>
  </si>
  <si>
    <t>BW-FFST-12</t>
  </si>
  <si>
    <t>BW-FFST-13</t>
  </si>
  <si>
    <t>BW-FFST-14</t>
  </si>
  <si>
    <t>BW-FFST-15</t>
  </si>
  <si>
    <t>BW-FFST-16</t>
  </si>
  <si>
    <t>BW-FFST-17</t>
  </si>
  <si>
    <t>BW-FFST-18</t>
  </si>
  <si>
    <t>BW-FFST-19</t>
  </si>
  <si>
    <t>BW-FFST-20</t>
  </si>
  <si>
    <t>BW-FFST-21</t>
  </si>
  <si>
    <t>BW-FFST-22</t>
  </si>
  <si>
    <t>BW-FFST-23</t>
  </si>
  <si>
    <t>BW-FFST-24</t>
  </si>
  <si>
    <t>BW-FFST-25</t>
  </si>
  <si>
    <t>BW-FFST-26</t>
  </si>
  <si>
    <t>BW-FFST-27</t>
  </si>
  <si>
    <r>
      <t xml:space="preserve">Rubber coupling DN65
</t>
    </r>
    <r>
      <rPr>
        <i/>
        <sz val="10"/>
        <color theme="5" tint="-0.499984740745262"/>
        <rFont val="Calibri"/>
        <family val="2"/>
        <scheme val="minor"/>
      </rPr>
      <t>Khớp nối mềm DN65</t>
    </r>
  </si>
  <si>
    <r>
      <t xml:space="preserve">Rubber coupling DN300
</t>
    </r>
    <r>
      <rPr>
        <i/>
        <sz val="10"/>
        <color theme="5" tint="-0.499984740745262"/>
        <rFont val="Calibri"/>
        <family val="2"/>
        <scheme val="minor"/>
      </rPr>
      <t>Khớp nối mềm DN300</t>
    </r>
  </si>
  <si>
    <r>
      <t xml:space="preserve">Foot valve DN65, icluded the cerpin
</t>
    </r>
    <r>
      <rPr>
        <i/>
        <sz val="10"/>
        <color theme="5" tint="-0.499984740745262"/>
        <rFont val="Calibri"/>
        <family val="2"/>
        <scheme val="minor"/>
      </rPr>
      <t>Van chặn DN65, bao gồm bộ chống xoáy</t>
    </r>
  </si>
  <si>
    <r>
      <t xml:space="preserve">Filter DN65
</t>
    </r>
    <r>
      <rPr>
        <i/>
        <sz val="10"/>
        <color theme="5" tint="-0.499984740745262"/>
        <rFont val="Calibri"/>
        <family val="2"/>
        <scheme val="minor"/>
      </rPr>
      <t>Bộ Y lọc DN65</t>
    </r>
  </si>
  <si>
    <r>
      <t xml:space="preserve">One-way valve DN300
</t>
    </r>
    <r>
      <rPr>
        <i/>
        <sz val="10"/>
        <color theme="5" tint="-0.499984740745262"/>
        <rFont val="Calibri"/>
        <family val="2"/>
        <scheme val="minor"/>
      </rPr>
      <t>Van một chiều DN300</t>
    </r>
  </si>
  <si>
    <r>
      <t xml:space="preserve">Pressure tank 1000L
</t>
    </r>
    <r>
      <rPr>
        <sz val="10"/>
        <color theme="5" tint="-0.499984740745262"/>
        <rFont val="Calibri"/>
        <family val="2"/>
        <scheme val="minor"/>
      </rPr>
      <t>Bình áp lực 1000L</t>
    </r>
  </si>
  <si>
    <r>
      <t xml:space="preserve">Safety valve DN200
</t>
    </r>
    <r>
      <rPr>
        <i/>
        <sz val="10"/>
        <color theme="5" tint="-0.499984740745262"/>
        <rFont val="Calibri"/>
        <family val="2"/>
        <scheme val="minor"/>
      </rPr>
      <t>Van an toàn DN200</t>
    </r>
  </si>
  <si>
    <r>
      <t xml:space="preserve">Gate Valve DN100
</t>
    </r>
    <r>
      <rPr>
        <i/>
        <sz val="10"/>
        <color theme="5" tint="-0.499984740745262"/>
        <rFont val="Calibri"/>
        <family val="2"/>
        <scheme val="minor"/>
      </rPr>
      <t>Van cổng DN100</t>
    </r>
  </si>
  <si>
    <r>
      <t xml:space="preserve">Gate Valve DN125
</t>
    </r>
    <r>
      <rPr>
        <i/>
        <sz val="10"/>
        <color theme="5" tint="-0.499984740745262"/>
        <rFont val="Calibri"/>
        <family val="2"/>
        <scheme val="minor"/>
      </rPr>
      <t>Van cổng DN125</t>
    </r>
  </si>
  <si>
    <r>
      <t>Gate Valve DN250</t>
    </r>
    <r>
      <rPr>
        <sz val="10"/>
        <color theme="5" tint="-0.499984740745262"/>
        <rFont val="Calibri"/>
        <family val="2"/>
        <scheme val="minor"/>
      </rPr>
      <t xml:space="preserve">
</t>
    </r>
    <r>
      <rPr>
        <i/>
        <sz val="10"/>
        <color theme="5" tint="-0.499984740745262"/>
        <rFont val="Calibri"/>
        <family val="2"/>
        <scheme val="minor"/>
      </rPr>
      <t>Van cổng DN250</t>
    </r>
  </si>
  <si>
    <t>BW-FFST-28</t>
  </si>
  <si>
    <t>BW-FFST-29</t>
  </si>
  <si>
    <t>BW-FFST-30</t>
  </si>
  <si>
    <t>BW-FFST-31</t>
  </si>
  <si>
    <t>BW-FFST-32</t>
  </si>
  <si>
    <t>BW-FFST-33</t>
  </si>
  <si>
    <t>BW-FFST-34</t>
  </si>
  <si>
    <t>BW-FFST-35</t>
  </si>
  <si>
    <t>BW-FFST-36</t>
  </si>
  <si>
    <r>
      <t xml:space="preserve">Outdoor fire hydrant cabinet c/w 02 Hose DN65x20m, 02 Nozzle D19 
</t>
    </r>
    <r>
      <rPr>
        <i/>
        <sz val="10"/>
        <color theme="5" tint="-0.499984740745262"/>
        <rFont val="Calibri"/>
        <family val="2"/>
        <scheme val="minor"/>
      </rPr>
      <t>Lắp đặt tủ chữa cháy ngoài nhà bao gồm 02 cuộn vòi DN65x20m, 02 Lăng phun D19</t>
    </r>
  </si>
  <si>
    <r>
      <t xml:space="preserve">Fire department connection DN100
</t>
    </r>
    <r>
      <rPr>
        <i/>
        <sz val="10"/>
        <color theme="5" tint="-0.499984740745262"/>
        <rFont val="Calibri"/>
        <family val="2"/>
        <scheme val="minor"/>
      </rPr>
      <t>Họng tiếp nước chữa cháy DN100</t>
    </r>
  </si>
  <si>
    <r>
      <t xml:space="preserve">GI pipe DN65, including accessories (tee, elbow, hanger, support…)
</t>
    </r>
    <r>
      <rPr>
        <i/>
        <sz val="10"/>
        <color theme="5" tint="-0.499984740745262"/>
        <rFont val="Calibri"/>
        <family val="2"/>
        <scheme val="minor"/>
      </rPr>
      <t>Lắp đặt ống GI DN65, bao gồm phụ kiện (tê, co, ty treo, giá đỡ…)</t>
    </r>
  </si>
  <si>
    <r>
      <t xml:space="preserve">GI pipe DN15, including accessories (tee, elbow, hanger, support…)
</t>
    </r>
    <r>
      <rPr>
        <i/>
        <sz val="10"/>
        <color theme="5" tint="-0.499984740745262"/>
        <rFont val="Calibri"/>
        <family val="2"/>
        <scheme val="minor"/>
      </rPr>
      <t>Lắp đặt ống GI DN15, bao gồm phụ kiện (tê, co, ty treo, giá đỡ…)</t>
    </r>
  </si>
  <si>
    <r>
      <t xml:space="preserve">HDPE pipe DN250, including accessories (tee, elbow, hanger, support, excavation &amp; back filling…)
</t>
    </r>
    <r>
      <rPr>
        <i/>
        <sz val="10"/>
        <color theme="5" tint="-0.499984740745262"/>
        <rFont val="Calibri"/>
        <family val="2"/>
        <scheme val="minor"/>
      </rPr>
      <t>Lắp đặt ống HDPE DN250, bao gồm phụ kiện (tê, co, ty treo, giá đỡ, đào lấp…)</t>
    </r>
  </si>
  <si>
    <r>
      <t xml:space="preserve">Manhole for Vavles
</t>
    </r>
    <r>
      <rPr>
        <i/>
        <sz val="10"/>
        <color theme="5" tint="-0.499984740745262"/>
        <rFont val="Calibri"/>
        <family val="2"/>
        <scheme val="minor"/>
      </rPr>
      <t>Hố ga lắp đặt van</t>
    </r>
  </si>
  <si>
    <t>BW-FFST-37</t>
  </si>
  <si>
    <t>BW-FFST-38</t>
  </si>
  <si>
    <t>BW-FFST-39</t>
  </si>
  <si>
    <t>BW-FFST-40</t>
  </si>
  <si>
    <t>BW-FFST-41</t>
  </si>
  <si>
    <t>BW-FFST-42</t>
  </si>
  <si>
    <r>
      <t xml:space="preserve">Angle valve DN65
</t>
    </r>
    <r>
      <rPr>
        <i/>
        <sz val="10"/>
        <color theme="5" tint="-0.499984740745262"/>
        <rFont val="Calibri"/>
        <family val="2"/>
        <scheme val="minor"/>
      </rPr>
      <t>Lắp đặt van góc DN 65mm</t>
    </r>
  </si>
  <si>
    <r>
      <t xml:space="preserve">Hose reel DN65 L=20m
</t>
    </r>
    <r>
      <rPr>
        <i/>
        <sz val="10"/>
        <color theme="5" tint="-0.499984740745262"/>
        <rFont val="Calibri"/>
        <family val="2"/>
        <scheme val="minor"/>
      </rPr>
      <t>CCLD cuộn vòi chữa cháy DN65, L=20m</t>
    </r>
  </si>
  <si>
    <r>
      <t xml:space="preserve">Hose reel nozzle
</t>
    </r>
    <r>
      <rPr>
        <i/>
        <sz val="10"/>
        <color theme="5" tint="-0.499984740745262"/>
        <rFont val="Calibri"/>
        <family val="2"/>
        <scheme val="minor"/>
      </rPr>
      <t>CCLD lăng phun B-d19</t>
    </r>
  </si>
  <si>
    <r>
      <t xml:space="preserve">Sight glass with test and drain valve DN50
</t>
    </r>
    <r>
      <rPr>
        <i/>
        <sz val="10"/>
        <color theme="5" tint="-0.499984740745262"/>
        <rFont val="Calibri"/>
        <family val="2"/>
        <scheme val="minor"/>
      </rPr>
      <t>Lắp đặt kính xem nước kèm van kiểm tra và van xả DN50</t>
    </r>
  </si>
  <si>
    <r>
      <t xml:space="preserve">Auto air vavles with ball vavles DN50
</t>
    </r>
    <r>
      <rPr>
        <i/>
        <sz val="10"/>
        <color theme="5" tint="-0.499984740745262"/>
        <rFont val="Calibri"/>
        <family val="2"/>
        <scheme val="minor"/>
      </rPr>
      <t>Van xả khí kèm van bi DN50</t>
    </r>
  </si>
  <si>
    <r>
      <t xml:space="preserve">Hose reel DN50 L=20m
</t>
    </r>
    <r>
      <rPr>
        <i/>
        <sz val="10"/>
        <color theme="5" tint="-0.499984740745262"/>
        <rFont val="Calibri"/>
        <family val="2"/>
        <scheme val="minor"/>
      </rPr>
      <t>CCLD cuộn vòi chữa cháy DN50, L=20m</t>
    </r>
  </si>
  <si>
    <r>
      <t xml:space="preserve">STK pipe DN100, including accessories (tee, elbow,painting…)
</t>
    </r>
    <r>
      <rPr>
        <i/>
        <sz val="10"/>
        <color theme="5" tint="-0.499984740745262"/>
        <rFont val="Calibri"/>
        <family val="2"/>
        <scheme val="minor"/>
      </rPr>
      <t>Lắp đặt ống thép tráng kẽm DN 100, bao gồm phụ kiện (tê, co, ty treo, giá đỡ, sơn chống gỉ, vật tư phụ…)</t>
    </r>
  </si>
  <si>
    <r>
      <t xml:space="preserve">Alarm check valve set DN100
</t>
    </r>
    <r>
      <rPr>
        <i/>
        <sz val="10"/>
        <color theme="5" tint="-0.499984740745262"/>
        <rFont val="Calibri"/>
        <family val="2"/>
        <scheme val="minor"/>
      </rPr>
      <t>Cụm van báo động 1 chiều DN100</t>
    </r>
  </si>
  <si>
    <r>
      <t xml:space="preserve">Check Valve DN100
</t>
    </r>
    <r>
      <rPr>
        <i/>
        <sz val="10"/>
        <color theme="5" tint="-0.499984740745262"/>
        <rFont val="Calibri"/>
        <family val="2"/>
        <scheme val="minor"/>
      </rPr>
      <t>Van cổng DN100</t>
    </r>
  </si>
  <si>
    <r>
      <t xml:space="preserve">Gate valve with supervisory switch DN100
</t>
    </r>
    <r>
      <rPr>
        <i/>
        <sz val="10"/>
        <color theme="5" tint="-0.499984740745262"/>
        <rFont val="Calibri"/>
        <family val="2"/>
        <scheme val="minor"/>
      </rPr>
      <t>Lắp đặt van cổng kèm công tắc giám sát DN100</t>
    </r>
  </si>
  <si>
    <r>
      <t xml:space="preserve">Flow switch DN100
</t>
    </r>
    <r>
      <rPr>
        <i/>
        <sz val="10"/>
        <color theme="5" tint="-0.499984740745262"/>
        <rFont val="Calibri"/>
        <family val="2"/>
        <scheme val="minor"/>
      </rPr>
      <t>Lắp đặt công tắc dòng chảy DN100</t>
    </r>
  </si>
  <si>
    <r>
      <t xml:space="preserve">Upright sprinkler head K=5.6, 68°C 
</t>
    </r>
    <r>
      <rPr>
        <i/>
        <sz val="10"/>
        <color theme="5" tint="-0.499984740745262"/>
        <rFont val="Calibri"/>
        <family val="2"/>
        <scheme val="minor"/>
      </rPr>
      <t>Lắp đặt đầu phun sprinkler, loại hướng lên K=5.6, 68°C</t>
    </r>
  </si>
  <si>
    <r>
      <t xml:space="preserve">FM200 fire fighting for IT Room
</t>
    </r>
    <r>
      <rPr>
        <b/>
        <i/>
        <sz val="10"/>
        <rFont val="Calibri"/>
        <family val="2"/>
        <scheme val="minor"/>
      </rPr>
      <t>Chữa cháy FM200 cho phòng IT</t>
    </r>
  </si>
  <si>
    <r>
      <t xml:space="preserve">FM200 type 120L gas fire extinguisher with 75Kg of gas filling including cylinder head valve, protective cap, pressure gauge, air release hose
</t>
    </r>
    <r>
      <rPr>
        <i/>
        <sz val="10"/>
        <color theme="5" tint="-0.499984740745262"/>
        <rFont val="Calibri"/>
        <family val="2"/>
        <scheme val="minor"/>
      </rPr>
      <t>Bình chữa cháy bằng khí FM200 loại 120L nạp 75Kg khí bao gồm van đầu chai, nắp chụp bảo vệ, đồng hồ áp lực, ống mềm xả khí</t>
    </r>
  </si>
  <si>
    <r>
      <t xml:space="preserve">Electric and manual trigger
</t>
    </r>
    <r>
      <rPr>
        <i/>
        <sz val="10"/>
        <color theme="5" tint="-0.499984740745262"/>
        <rFont val="Calibri"/>
        <family val="2"/>
        <scheme val="minor"/>
      </rPr>
      <t>Bộ kích hoạt bằng điện và bằng tay</t>
    </r>
  </si>
  <si>
    <r>
      <t xml:space="preserve">Pressure switch
</t>
    </r>
    <r>
      <rPr>
        <i/>
        <sz val="10"/>
        <color theme="5" tint="-0.499984740745262"/>
        <rFont val="Calibri"/>
        <family val="2"/>
        <scheme val="minor"/>
      </rPr>
      <t>Công tắc áp lực</t>
    </r>
  </si>
  <si>
    <r>
      <t xml:space="preserve">Exhaust nozzel
</t>
    </r>
    <r>
      <rPr>
        <i/>
        <sz val="10"/>
        <color theme="5" tint="-0.499984740745262"/>
        <rFont val="Calibri"/>
        <family val="2"/>
        <scheme val="minor"/>
      </rPr>
      <t>Đầu phun xả khí</t>
    </r>
  </si>
  <si>
    <r>
      <t xml:space="preserve">SUB Power (24V-10Ah)
</t>
    </r>
    <r>
      <rPr>
        <i/>
        <sz val="10"/>
        <color theme="5" tint="-0.499984740745262"/>
        <rFont val="Calibri"/>
        <family val="2"/>
        <scheme val="minor"/>
      </rPr>
      <t>Bộ nguồn phụ</t>
    </r>
  </si>
  <si>
    <r>
      <t xml:space="preserve">Surge Protection For Power Supply 220vac
</t>
    </r>
    <r>
      <rPr>
        <sz val="10"/>
        <color theme="5" tint="-0.499984740745262"/>
        <rFont val="Calibri"/>
        <family val="2"/>
        <scheme val="minor"/>
      </rPr>
      <t>Chống sét lan truyền cho đường nguồn</t>
    </r>
  </si>
  <si>
    <r>
      <t xml:space="preserve">Central Fire alarm control panel - 4 Loop c/w battery, charger
</t>
    </r>
    <r>
      <rPr>
        <i/>
        <sz val="10"/>
        <color theme="5" tint="-0.499984740745262"/>
        <rFont val="Calibri"/>
        <family val="2"/>
        <scheme val="minor"/>
      </rPr>
      <t>Tủ báo cháy trung tâm 4 LOOP, kèm pin dự phòng và sạc</t>
    </r>
  </si>
  <si>
    <r>
      <t xml:space="preserve">Addressable monitor module (MM)      
</t>
    </r>
    <r>
      <rPr>
        <i/>
        <sz val="10"/>
        <color theme="5" tint="-0.499984740745262"/>
        <rFont val="Calibri"/>
        <family val="2"/>
        <scheme val="minor"/>
      </rPr>
      <t>Module giám sát (MM)</t>
    </r>
  </si>
  <si>
    <r>
      <t xml:space="preserve">Isolated Module 
</t>
    </r>
    <r>
      <rPr>
        <i/>
        <sz val="10"/>
        <color theme="5" tint="-0.499984740745262"/>
        <rFont val="Calibri"/>
        <family val="2"/>
        <scheme val="minor"/>
      </rPr>
      <t>Module Cách ly</t>
    </r>
  </si>
  <si>
    <r>
      <t xml:space="preserve">Power cable CV/Fr-2x1Cx2,5mm2
</t>
    </r>
    <r>
      <rPr>
        <i/>
        <sz val="10"/>
        <color theme="5" tint="-0.499984740745262"/>
        <rFont val="Calibri"/>
        <family val="2"/>
        <scheme val="minor"/>
      </rPr>
      <t>Cáp cấp nguồn CV/Fr-2x1Cx2.5mm2</t>
    </r>
  </si>
  <si>
    <r>
      <t xml:space="preserve">Fire alarm cable CXV/F -2Cx1,5mm2
</t>
    </r>
    <r>
      <rPr>
        <i/>
        <sz val="10"/>
        <color theme="5" tint="-0.499984740745262"/>
        <rFont val="Calibri"/>
        <family val="2"/>
        <scheme val="minor"/>
      </rPr>
      <t>Dây báo cháy CXV/Fr-2Cx1.5mm2</t>
    </r>
  </si>
  <si>
    <r>
      <t xml:space="preserve">Fire alarm cable CXV/Fr-2Cx1,5mm2
</t>
    </r>
    <r>
      <rPr>
        <i/>
        <sz val="10"/>
        <color theme="5" tint="-0.499984740745262"/>
        <rFont val="Calibri"/>
        <family val="2"/>
        <scheme val="minor"/>
      </rPr>
      <t>Dây báo cháy CXV/Fr-2Cx1.5mm2</t>
    </r>
  </si>
  <si>
    <r>
      <t xml:space="preserve">Early streamer emission radius protection R131m
</t>
    </r>
    <r>
      <rPr>
        <i/>
        <sz val="10"/>
        <color theme="5" tint="-0.499984740745262"/>
        <rFont val="Calibri"/>
        <family val="2"/>
        <scheme val="minor"/>
      </rPr>
      <t>Kim thu sét phóng tia tiên đạo sớm bán kính bảo vệ 131m</t>
    </r>
  </si>
  <si>
    <r>
      <t xml:space="preserve">uPVC pipe D25
</t>
    </r>
    <r>
      <rPr>
        <i/>
        <sz val="10"/>
        <color theme="5" tint="-0.499984740745262"/>
        <rFont val="Calibri"/>
        <family val="2"/>
        <scheme val="minor"/>
      </rPr>
      <t>Ống uPVC D25</t>
    </r>
  </si>
  <si>
    <r>
      <t xml:space="preserve">Borehold 20-30 m
</t>
    </r>
    <r>
      <rPr>
        <i/>
        <sz val="10"/>
        <color theme="5" tint="-0.499984740745262"/>
        <rFont val="Calibri"/>
        <family val="2"/>
        <scheme val="minor"/>
      </rPr>
      <t>Khoan giếng tiếp địa sâu 20 - 30 m</t>
    </r>
  </si>
  <si>
    <r>
      <t xml:space="preserve">Gate Valve DN65
</t>
    </r>
    <r>
      <rPr>
        <i/>
        <sz val="10"/>
        <color theme="5" tint="-0.499984740745262"/>
        <rFont val="Calibri"/>
        <family val="2"/>
        <scheme val="minor"/>
      </rPr>
      <t>Van cổng DN65</t>
    </r>
  </si>
  <si>
    <r>
      <t xml:space="preserve">Reduce Valve DN65
</t>
    </r>
    <r>
      <rPr>
        <i/>
        <sz val="10"/>
        <color theme="5" tint="-0.499984740745262"/>
        <rFont val="Calibri"/>
        <family val="2"/>
        <scheme val="minor"/>
      </rPr>
      <t>Van giảm áp DN65</t>
    </r>
  </si>
  <si>
    <r>
      <t xml:space="preserve">Reduce Valve DN50
</t>
    </r>
    <r>
      <rPr>
        <i/>
        <sz val="10"/>
        <color theme="5" tint="-0.499984740745262"/>
        <rFont val="Calibri"/>
        <family val="2"/>
        <scheme val="minor"/>
      </rPr>
      <t>Van giảm áp DN50</t>
    </r>
  </si>
  <si>
    <r>
      <t xml:space="preserve">Infrastructure
</t>
    </r>
    <r>
      <rPr>
        <b/>
        <i/>
        <sz val="10"/>
        <color theme="8"/>
        <rFont val="Calibri"/>
        <family val="2"/>
        <scheme val="minor"/>
      </rPr>
      <t>Bên Ngoài Hạ Tầng</t>
    </r>
  </si>
  <si>
    <r>
      <t xml:space="preserve">Inside Warehouse
</t>
    </r>
    <r>
      <rPr>
        <b/>
        <i/>
        <sz val="10"/>
        <color theme="8"/>
        <rFont val="Calibri"/>
        <family val="2"/>
        <scheme val="minor"/>
      </rPr>
      <t>Bên Trong Nhà Kho</t>
    </r>
  </si>
  <si>
    <r>
      <t xml:space="preserve">Guard House
</t>
    </r>
    <r>
      <rPr>
        <b/>
        <i/>
        <sz val="10"/>
        <color theme="8"/>
        <rFont val="Calibri"/>
        <family val="2"/>
        <scheme val="minor"/>
      </rPr>
      <t>Nhà Bảo Vệ</t>
    </r>
  </si>
  <si>
    <r>
      <t xml:space="preserve">Parking &amp; Utility Rooms
</t>
    </r>
    <r>
      <rPr>
        <b/>
        <i/>
        <sz val="10"/>
        <color theme="8"/>
        <rFont val="Calibri"/>
        <family val="2"/>
        <scheme val="minor"/>
      </rPr>
      <t>Nhà Xe &amp; Các Nhà Phụ Trợ</t>
    </r>
  </si>
  <si>
    <r>
      <t xml:space="preserve">ELV Incomming Cables System
</t>
    </r>
    <r>
      <rPr>
        <b/>
        <i/>
        <sz val="10"/>
        <color theme="8"/>
        <rFont val="Calibri"/>
        <family val="2"/>
        <scheme val="minor"/>
      </rPr>
      <t>Hệ thống cáp Thông tin vào</t>
    </r>
  </si>
  <si>
    <r>
      <t xml:space="preserve">The CCTV System
</t>
    </r>
    <r>
      <rPr>
        <b/>
        <i/>
        <sz val="10"/>
        <color theme="8"/>
        <rFont val="Calibri"/>
        <family val="2"/>
        <scheme val="minor"/>
      </rPr>
      <t>Hệ thống Camera</t>
    </r>
  </si>
  <si>
    <r>
      <t xml:space="preserve">The Public Address System [PA]
</t>
    </r>
    <r>
      <rPr>
        <b/>
        <i/>
        <sz val="10"/>
        <color theme="8"/>
        <rFont val="Calibri"/>
        <family val="2"/>
        <scheme val="minor"/>
      </rPr>
      <t>Hệ thống âm thanh [PA]</t>
    </r>
  </si>
  <si>
    <r>
      <t xml:space="preserve">The Intruder Alarm System
</t>
    </r>
    <r>
      <rPr>
        <b/>
        <i/>
        <sz val="10"/>
        <color theme="8"/>
        <rFont val="Calibri"/>
        <family val="2"/>
        <scheme val="minor"/>
      </rPr>
      <t>Hệ thống Báo động xâm nhập</t>
    </r>
  </si>
  <si>
    <r>
      <t xml:space="preserve">Office Area (GL: G-M/19-21)
</t>
    </r>
    <r>
      <rPr>
        <b/>
        <i/>
        <sz val="10"/>
        <color theme="8"/>
        <rFont val="Calibri"/>
        <family val="2"/>
        <scheme val="minor"/>
      </rPr>
      <t>Khu Nhà Văn Phòng (GL: G-M/19-21)</t>
    </r>
  </si>
  <si>
    <r>
      <t xml:space="preserve">FA Outside Work On The Master Plan
</t>
    </r>
    <r>
      <rPr>
        <b/>
        <i/>
        <sz val="10"/>
        <color theme="8"/>
        <rFont val="Calibri"/>
        <family val="2"/>
        <scheme val="minor"/>
      </rPr>
      <t>Ống Cho Báo Cháy Tổng Thể Bên Ngoài</t>
    </r>
  </si>
  <si>
    <r>
      <t xml:space="preserve">Outside Water Supply
</t>
    </r>
    <r>
      <rPr>
        <b/>
        <i/>
        <sz val="10"/>
        <color theme="8"/>
        <rFont val="Calibri"/>
        <family val="2"/>
        <scheme val="minor"/>
      </rPr>
      <t>Hệ thống cấp nước ngoài nhà</t>
    </r>
  </si>
  <si>
    <r>
      <t xml:space="preserve">Water supply system inside
</t>
    </r>
    <r>
      <rPr>
        <b/>
        <i/>
        <sz val="10"/>
        <color theme="8"/>
        <rFont val="Calibri"/>
        <family val="2"/>
        <scheme val="minor"/>
      </rPr>
      <t>Hệ thống cấp nước trong nhà</t>
    </r>
  </si>
  <si>
    <r>
      <t xml:space="preserve">Drainage water system trong nhà
</t>
    </r>
    <r>
      <rPr>
        <b/>
        <i/>
        <sz val="10"/>
        <color theme="8"/>
        <rFont val="Calibri"/>
        <family val="2"/>
        <scheme val="minor"/>
      </rPr>
      <t>Hệ thống thoát nước thải inside</t>
    </r>
  </si>
  <si>
    <r>
      <t xml:space="preserve">Outside fire protection
</t>
    </r>
    <r>
      <rPr>
        <b/>
        <i/>
        <sz val="10"/>
        <color theme="8"/>
        <rFont val="Calibri"/>
        <family val="2"/>
        <scheme val="minor"/>
      </rPr>
      <t>Hệ Thống Chữa Cháy Ngoài Nhà</t>
    </r>
  </si>
  <si>
    <r>
      <t xml:space="preserve">Hydrants &amp; Hosereels System
</t>
    </r>
    <r>
      <rPr>
        <b/>
        <i/>
        <sz val="10"/>
        <rFont val="Calibri"/>
        <family val="2"/>
        <scheme val="minor"/>
      </rPr>
      <t>Hệ Thống Chữa Cháy Vách Tường</t>
    </r>
  </si>
  <si>
    <r>
      <t xml:space="preserve">Portable Fire Extinguishers 
</t>
    </r>
    <r>
      <rPr>
        <b/>
        <i/>
        <sz val="10"/>
        <rFont val="Calibri"/>
        <family val="2"/>
        <scheme val="minor"/>
      </rPr>
      <t>Bình chữa cháy xách tay</t>
    </r>
  </si>
  <si>
    <r>
      <t xml:space="preserve">Sprinkler fire protection system
</t>
    </r>
    <r>
      <rPr>
        <b/>
        <i/>
        <sz val="10"/>
        <rFont val="Calibri"/>
        <family val="2"/>
        <scheme val="minor"/>
      </rPr>
      <t>Hệ thống chữa cháy tự động Sprinkler</t>
    </r>
  </si>
  <si>
    <r>
      <t xml:space="preserve">Smoke exhaust air system
</t>
    </r>
    <r>
      <rPr>
        <b/>
        <i/>
        <sz val="10"/>
        <rFont val="Calibri"/>
        <family val="2"/>
        <scheme val="minor"/>
      </rPr>
      <t>Hệ thống hút khói</t>
    </r>
  </si>
  <si>
    <r>
      <t xml:space="preserve">Exhaust air system for Toilet
</t>
    </r>
    <r>
      <rPr>
        <b/>
        <i/>
        <sz val="10"/>
        <color theme="1"/>
        <rFont val="Calibri"/>
        <family val="2"/>
        <scheme val="minor"/>
      </rPr>
      <t>Hệ thống hút mùi cho nhà vệ sinh</t>
    </r>
  </si>
  <si>
    <r>
      <t xml:space="preserve">Air-con system
</t>
    </r>
    <r>
      <rPr>
        <b/>
        <i/>
        <sz val="10"/>
        <rFont val="Calibri"/>
        <family val="2"/>
        <scheme val="minor"/>
      </rPr>
      <t>Hệ thống điều hòa</t>
    </r>
  </si>
  <si>
    <r>
      <t xml:space="preserve">Distribution board
</t>
    </r>
    <r>
      <rPr>
        <b/>
        <i/>
        <sz val="10"/>
        <rFont val="Calibri"/>
        <family val="2"/>
        <scheme val="minor"/>
      </rPr>
      <t>Tủ điện</t>
    </r>
  </si>
  <si>
    <r>
      <t xml:space="preserve">Power Cable System
</t>
    </r>
    <r>
      <rPr>
        <b/>
        <i/>
        <sz val="10"/>
        <rFont val="Calibri"/>
        <family val="2"/>
        <scheme val="minor"/>
      </rPr>
      <t>Hệ thống cáp cấp nguồn</t>
    </r>
  </si>
  <si>
    <r>
      <t xml:space="preserve">Lighting fixture system
</t>
    </r>
    <r>
      <rPr>
        <b/>
        <i/>
        <sz val="10"/>
        <rFont val="Calibri"/>
        <family val="2"/>
        <scheme val="minor"/>
      </rPr>
      <t>Hệ thống chiếu sáng</t>
    </r>
  </si>
  <si>
    <r>
      <t xml:space="preserve">Power Outlet Sockets &amp; Switch
</t>
    </r>
    <r>
      <rPr>
        <b/>
        <i/>
        <sz val="10"/>
        <rFont val="Calibri"/>
        <family val="2"/>
        <scheme val="minor"/>
      </rPr>
      <t>Hệ thống ổ cắm cấp nguồn và công tắc</t>
    </r>
  </si>
  <si>
    <r>
      <t xml:space="preserve">Medium Voltage Switchgear System
</t>
    </r>
    <r>
      <rPr>
        <b/>
        <i/>
        <sz val="10"/>
        <rFont val="Calibri"/>
        <family val="2"/>
        <scheme val="minor"/>
      </rPr>
      <t>Hệ thống đóng cắt điện trung thế</t>
    </r>
  </si>
  <si>
    <r>
      <t xml:space="preserve">Medium Power Cable &amp; Conduit system
</t>
    </r>
    <r>
      <rPr>
        <b/>
        <i/>
        <sz val="10"/>
        <rFont val="Calibri"/>
        <family val="2"/>
        <scheme val="minor"/>
      </rPr>
      <t>Hệ thống cáp cấp nguồn trung thế</t>
    </r>
  </si>
  <si>
    <r>
      <t xml:space="preserve">Low-voltage Distribtuion Boards System
</t>
    </r>
    <r>
      <rPr>
        <b/>
        <i/>
        <sz val="10"/>
        <rFont val="Calibri"/>
        <family val="2"/>
        <scheme val="minor"/>
      </rPr>
      <t>Hệ thống tủ điện hạ thế</t>
    </r>
  </si>
  <si>
    <r>
      <t xml:space="preserve">External Low Voltage System
</t>
    </r>
    <r>
      <rPr>
        <b/>
        <i/>
        <sz val="10"/>
        <rFont val="Calibri"/>
        <family val="2"/>
        <scheme val="minor"/>
      </rPr>
      <t>Phần Điện Hạ Tầng Ngoài Nhà</t>
    </r>
  </si>
  <si>
    <r>
      <t xml:space="preserve">Earthing And Lightning
</t>
    </r>
    <r>
      <rPr>
        <b/>
        <i/>
        <sz val="10"/>
        <rFont val="Calibri"/>
        <family val="2"/>
        <scheme val="minor"/>
      </rPr>
      <t>Hệ thống chống sét và tiếp địa</t>
    </r>
  </si>
  <si>
    <r>
      <t xml:space="preserve">TOTAL (EXCLUDED VAT)
</t>
    </r>
    <r>
      <rPr>
        <b/>
        <i/>
        <sz val="10"/>
        <rFont val="Calibri"/>
        <family val="2"/>
        <scheme val="minor"/>
      </rPr>
      <t>TỔNG CỘNG (CHƯA BAO GỒM VAT)</t>
    </r>
  </si>
  <si>
    <r>
      <t xml:space="preserve">Lean concrete for Sign
</t>
    </r>
    <r>
      <rPr>
        <i/>
        <sz val="10"/>
        <color theme="5" tint="-0.499984740745262"/>
        <rFont val="Calibri"/>
        <family val="2"/>
        <scheme val="minor"/>
      </rPr>
      <t>Bê tông lót cho Bảng hiệu</t>
    </r>
  </si>
  <si>
    <r>
      <t xml:space="preserve">Formwork to Lean concrete
</t>
    </r>
    <r>
      <rPr>
        <i/>
        <sz val="10"/>
        <color theme="5" tint="-0.499984740745262"/>
        <rFont val="Calibri"/>
        <family val="2"/>
        <scheme val="minor"/>
      </rPr>
      <t>Ván khuôn cho bê tông lót</t>
    </r>
  </si>
  <si>
    <r>
      <t xml:space="preserve">PVC layer 0.3mm thick for Lean concrete
</t>
    </r>
    <r>
      <rPr>
        <i/>
        <sz val="10"/>
        <color theme="5" tint="-0.499984740745262"/>
        <rFont val="Calibri"/>
        <family val="2"/>
        <scheme val="minor"/>
      </rPr>
      <t>Lớp PVC 0.3mm cho lót bảng hiệu</t>
    </r>
  </si>
  <si>
    <r>
      <t xml:space="preserve">Concrete in Sign
</t>
    </r>
    <r>
      <rPr>
        <i/>
        <sz val="10"/>
        <color theme="5" tint="-0.499984740745262"/>
        <rFont val="Calibri"/>
        <family val="2"/>
        <scheme val="minor"/>
      </rPr>
      <t>Bê tông trong Bảng hiệu</t>
    </r>
  </si>
  <si>
    <r>
      <t xml:space="preserve">Rebar to Sign
</t>
    </r>
    <r>
      <rPr>
        <i/>
        <sz val="10"/>
        <color theme="5" tint="-0.499984740745262"/>
        <rFont val="Calibri"/>
        <family val="2"/>
        <scheme val="minor"/>
      </rPr>
      <t>Cốt thép Bảng hiệu</t>
    </r>
  </si>
  <si>
    <r>
      <t xml:space="preserve">Formwork to Sign
</t>
    </r>
    <r>
      <rPr>
        <i/>
        <sz val="10"/>
        <color theme="5" tint="-0.499984740745262"/>
        <rFont val="Calibri"/>
        <family val="2"/>
        <scheme val="minor"/>
      </rPr>
      <t>Cốp pha Bảng hiệu</t>
    </r>
  </si>
  <si>
    <r>
      <t xml:space="preserve">Lean concrete for Flower bed
</t>
    </r>
    <r>
      <rPr>
        <i/>
        <sz val="10"/>
        <color theme="5" tint="-0.499984740745262"/>
        <rFont val="Calibri"/>
        <family val="2"/>
        <scheme val="minor"/>
      </rPr>
      <t>Bê tông lót cho Bảng hiệu</t>
    </r>
  </si>
  <si>
    <r>
      <t xml:space="preserve">PVC layer 0.3mm thick for Lean concrete
</t>
    </r>
    <r>
      <rPr>
        <i/>
        <sz val="10"/>
        <color theme="5" tint="-0.499984740745262"/>
        <rFont val="Calibri"/>
        <family val="2"/>
        <scheme val="minor"/>
      </rPr>
      <t>Lớp PVC 0.3mm cho lót bồn hoa</t>
    </r>
  </si>
  <si>
    <r>
      <t xml:space="preserve">Concrete in Flower bed
</t>
    </r>
    <r>
      <rPr>
        <i/>
        <sz val="10"/>
        <color theme="5" tint="-0.499984740745262"/>
        <rFont val="Calibri"/>
        <family val="2"/>
        <scheme val="minor"/>
      </rPr>
      <t>Bê tông trong Bồn hoa</t>
    </r>
  </si>
  <si>
    <r>
      <t xml:space="preserve">Rebar to Flower bed
</t>
    </r>
    <r>
      <rPr>
        <i/>
        <sz val="10"/>
        <color theme="5" tint="-0.499984740745262"/>
        <rFont val="Calibri"/>
        <family val="2"/>
        <scheme val="minor"/>
      </rPr>
      <t>Cốt thép Bồn hoa</t>
    </r>
  </si>
  <si>
    <r>
      <t xml:space="preserve">Formwork to Flower bed
</t>
    </r>
    <r>
      <rPr>
        <i/>
        <sz val="10"/>
        <color theme="5" tint="-0.499984740745262"/>
        <rFont val="Calibri"/>
        <family val="2"/>
        <scheme val="minor"/>
      </rPr>
      <t>Cốp pha Bồn hoa</t>
    </r>
  </si>
  <si>
    <r>
      <t xml:space="preserve">Brick work with hollow brick 200mm thk, external wall
</t>
    </r>
    <r>
      <rPr>
        <i/>
        <sz val="10"/>
        <color theme="5" tint="-0.499984740745262"/>
        <rFont val="Calibri"/>
        <family val="2"/>
        <scheme val="minor"/>
      </rPr>
      <t>Xây tường gạch ống, chiều dày 200mm, tường ngoài nhà</t>
    </r>
  </si>
  <si>
    <r>
      <t xml:space="preserve">Barrier 7m 
</t>
    </r>
    <r>
      <rPr>
        <i/>
        <sz val="10"/>
        <color theme="5" tint="-0.499984740745262"/>
        <rFont val="Calibri"/>
        <family val="2"/>
        <scheme val="minor"/>
      </rPr>
      <t xml:space="preserve">Thanh chắn điện 7m, </t>
    </r>
  </si>
  <si>
    <r>
      <t xml:space="preserve">Finishing Granite stone, dark color
</t>
    </r>
    <r>
      <rPr>
        <i/>
        <sz val="10"/>
        <color theme="5" tint="-0.499984740745262"/>
        <rFont val="Calibri"/>
        <family val="2"/>
        <scheme val="minor"/>
      </rPr>
      <t>Ốp đá Granite màu tối</t>
    </r>
  </si>
  <si>
    <r>
      <t xml:space="preserve">Finishing Granite stone, white color
</t>
    </r>
    <r>
      <rPr>
        <i/>
        <sz val="10"/>
        <color theme="5" tint="-0.499984740745262"/>
        <rFont val="Calibri"/>
        <family val="2"/>
        <scheme val="minor"/>
      </rPr>
      <t>Ốp đá Granite màu trắng</t>
    </r>
  </si>
  <si>
    <r>
      <t xml:space="preserve">Steel door GD1 
</t>
    </r>
    <r>
      <rPr>
        <sz val="10"/>
        <color theme="5" tint="-0.499984740745262"/>
        <rFont val="Calibri"/>
        <family val="2"/>
        <scheme val="minor"/>
      </rPr>
      <t>Cửa lam thép GD1</t>
    </r>
  </si>
  <si>
    <r>
      <t xml:space="preserve">Aluminum Logo &amp; text for sign board
</t>
    </r>
    <r>
      <rPr>
        <sz val="10"/>
        <color theme="5" tint="-0.499984740745262"/>
        <rFont val="Calibri"/>
        <family val="2"/>
        <scheme val="minor"/>
      </rPr>
      <t>Logo &amp; chữ bằng nhôm bảng hiệu</t>
    </r>
  </si>
  <si>
    <r>
      <t xml:space="preserve">Gravel
</t>
    </r>
    <r>
      <rPr>
        <i/>
        <sz val="10"/>
        <color theme="5" tint="-0.499984740745262"/>
        <rFont val="Calibri"/>
        <family val="2"/>
        <scheme val="minor"/>
      </rPr>
      <t>Rải sỏi</t>
    </r>
  </si>
  <si>
    <r>
      <t xml:space="preserve">Partition (2600x1000x100mm)
</t>
    </r>
    <r>
      <rPr>
        <i/>
        <sz val="10"/>
        <color theme="5" tint="-0.499984740745262"/>
        <rFont val="Calibri"/>
        <family val="2"/>
        <scheme val="minor"/>
      </rPr>
      <t>Vách kim loại ngăn cửa xếp (2600x1000x100mm)</t>
    </r>
  </si>
  <si>
    <r>
      <t xml:space="preserve">Trench drain
</t>
    </r>
    <r>
      <rPr>
        <i/>
        <sz val="10"/>
        <color theme="5" tint="-0.499984740745262"/>
        <rFont val="Calibri"/>
        <family val="2"/>
        <scheme val="minor"/>
      </rPr>
      <t>Mương thoát nước</t>
    </r>
  </si>
  <si>
    <r>
      <t xml:space="preserve">DESIGN &amp; PERMITTING WORKS
</t>
    </r>
    <r>
      <rPr>
        <b/>
        <i/>
        <sz val="10"/>
        <rFont val="Calibri"/>
        <family val="2"/>
        <scheme val="minor"/>
      </rPr>
      <t>CHI PHÍ THIẾT KẾ VÀ XIN PHÉP</t>
    </r>
  </si>
  <si>
    <r>
      <t xml:space="preserve">TEMPORARY WORKS
</t>
    </r>
    <r>
      <rPr>
        <b/>
        <i/>
        <sz val="10"/>
        <rFont val="Calibri"/>
        <family val="2"/>
        <scheme val="minor"/>
      </rPr>
      <t>CÁC CÔNG TÁC TẠM</t>
    </r>
  </si>
  <si>
    <t>NO PRINT</t>
  </si>
  <si>
    <t>Exc. Rate</t>
  </si>
  <si>
    <t>Initial GFA</t>
  </si>
  <si>
    <r>
      <t xml:space="preserve">DECKING SLAB
SÀN DECKING
</t>
    </r>
    <r>
      <rPr>
        <b/>
        <i/>
        <sz val="10"/>
        <rFont val="Calibri"/>
        <family val="2"/>
        <scheme val="minor"/>
      </rPr>
      <t>BỔ TRỤ, DẦM GIẰNG, LANH TÔ</t>
    </r>
  </si>
  <si>
    <r>
      <t xml:space="preserve">Fire resistant paint 90 minute for beam
</t>
    </r>
    <r>
      <rPr>
        <i/>
        <sz val="10"/>
        <rFont val="Calibri"/>
        <family val="2"/>
        <scheme val="minor"/>
      </rPr>
      <t>Sơn chống cháy 90 phút cho dầm</t>
    </r>
  </si>
  <si>
    <t>Supply and install flange bracing V50x5 (V1)
Cung cấp và lắp đặt thanh chống giằng V50x5 (V1)</t>
  </si>
  <si>
    <r>
      <t xml:space="preserve">One coate anti-corosion and 2 coát finishing coating for bracing
</t>
    </r>
    <r>
      <rPr>
        <i/>
        <sz val="10"/>
        <rFont val="Calibri"/>
        <family val="2"/>
        <scheme val="minor"/>
      </rPr>
      <t>Sơn 1 lớp chống gỉ và 2 lớp sơn phủ hoàn thiện cho hệ giằng</t>
    </r>
  </si>
  <si>
    <r>
      <t xml:space="preserve">Metal sheet with 0.95mm to floor
</t>
    </r>
    <r>
      <rPr>
        <i/>
        <sz val="10"/>
        <rFont val="Calibri"/>
        <family val="2"/>
        <scheme val="minor"/>
      </rPr>
      <t>Tôn dày 0.95mm cho sàn</t>
    </r>
  </si>
  <si>
    <r>
      <t xml:space="preserve">Concrete in slab
</t>
    </r>
    <r>
      <rPr>
        <i/>
        <sz val="10"/>
        <rFont val="Calibri"/>
        <family val="2"/>
        <scheme val="minor"/>
      </rPr>
      <t>Bê tông trong sàn</t>
    </r>
  </si>
  <si>
    <r>
      <t xml:space="preserve">Rebar for slab
</t>
    </r>
    <r>
      <rPr>
        <i/>
        <sz val="10"/>
        <rFont val="Calibri"/>
        <family val="2"/>
        <scheme val="minor"/>
      </rPr>
      <t>Cốt thép sàn</t>
    </r>
  </si>
  <si>
    <r>
      <rPr>
        <sz val="10"/>
        <rFont val="Calibri"/>
        <family val="2"/>
        <scheme val="minor"/>
      </rPr>
      <t>Concrete trowel</t>
    </r>
    <r>
      <rPr>
        <i/>
        <sz val="10"/>
        <rFont val="Calibri"/>
        <family val="2"/>
        <scheme val="minor"/>
      </rPr>
      <t xml:space="preserve">
Xoa phẳng nền bê tông</t>
    </r>
  </si>
  <si>
    <t>Galvanized Steel Railing, non-painting/
Lan can thép mạ kẽm, không sơn</t>
  </si>
  <si>
    <r>
      <t xml:space="preserve">Floor drain including accessories
</t>
    </r>
    <r>
      <rPr>
        <i/>
        <sz val="10"/>
        <rFont val="Calibri"/>
        <family val="2"/>
        <scheme val="minor"/>
      </rPr>
      <t>Lắp đặt thoát sàn bao gồm phụ kiện</t>
    </r>
  </si>
  <si>
    <r>
      <t xml:space="preserve">Drainage for 1st floor floor
</t>
    </r>
    <r>
      <rPr>
        <i/>
        <sz val="10"/>
        <rFont val="Calibri"/>
        <family val="2"/>
        <scheme val="minor"/>
      </rPr>
      <t>Rảnh thoát nước cho sàn lầu 1</t>
    </r>
  </si>
  <si>
    <t>BW-STL-10</t>
  </si>
  <si>
    <t>BW-STL-11</t>
  </si>
  <si>
    <t>BW-STL-12</t>
  </si>
  <si>
    <t>BW-STL-13</t>
  </si>
  <si>
    <r>
      <t xml:space="preserve">RAMP FROM GROUND TO 2F
</t>
    </r>
    <r>
      <rPr>
        <b/>
        <i/>
        <sz val="10"/>
        <color theme="1"/>
        <rFont val="Calibri"/>
        <family val="2"/>
        <scheme val="minor"/>
      </rPr>
      <t>RAM DỐC TẦNG TRỆT LÊN TẦNG 2</t>
    </r>
  </si>
  <si>
    <r>
      <t xml:space="preserve">One coate anti-corosion for steel beams
</t>
    </r>
    <r>
      <rPr>
        <i/>
        <sz val="10"/>
        <rFont val="Calibri"/>
        <family val="2"/>
        <scheme val="minor"/>
      </rPr>
      <t>Sơn 1 lớp chống gỉ cho dầm thép</t>
    </r>
  </si>
  <si>
    <r>
      <t xml:space="preserve">Metal sheet with 0.95mm to ramp
</t>
    </r>
    <r>
      <rPr>
        <i/>
        <sz val="10"/>
        <rFont val="Calibri"/>
        <family val="2"/>
        <scheme val="minor"/>
      </rPr>
      <t>Tôn dày 0.95mm cho ram dốc</t>
    </r>
  </si>
  <si>
    <r>
      <t xml:space="preserve">Concrete in ramp
</t>
    </r>
    <r>
      <rPr>
        <i/>
        <sz val="10"/>
        <rFont val="Calibri"/>
        <family val="2"/>
        <scheme val="minor"/>
      </rPr>
      <t>Bê tông trong ram dốc</t>
    </r>
  </si>
  <si>
    <r>
      <t xml:space="preserve">Rebar for ramp
</t>
    </r>
    <r>
      <rPr>
        <i/>
        <sz val="10"/>
        <rFont val="Calibri"/>
        <family val="2"/>
        <scheme val="minor"/>
      </rPr>
      <t>Cốt thép ram dốc</t>
    </r>
  </si>
  <si>
    <r>
      <t xml:space="preserve">Construction joint and including epoxy
</t>
    </r>
    <r>
      <rPr>
        <i/>
        <sz val="10"/>
        <rFont val="Calibri"/>
        <family val="2"/>
        <scheme val="minor"/>
      </rPr>
      <t>Khe thi công và chèn khe epoxy</t>
    </r>
  </si>
  <si>
    <r>
      <t xml:space="preserve">EARTH WORKS
</t>
    </r>
    <r>
      <rPr>
        <b/>
        <i/>
        <sz val="10"/>
        <rFont val="Calibri"/>
        <family val="2"/>
        <scheme val="minor"/>
      </rPr>
      <t>CÔNG TÁC CHUẨN BỊ MẶT BẰNG</t>
    </r>
  </si>
  <si>
    <t>BW-ELST</t>
  </si>
  <si>
    <t>BW-ELST-01</t>
  </si>
  <si>
    <t>BW-ELST-02</t>
  </si>
  <si>
    <t>BW-ELST-03</t>
  </si>
  <si>
    <t>BW-ELST-04</t>
  </si>
  <si>
    <t>BW-ELST-05</t>
  </si>
  <si>
    <t>BW-ELST-06</t>
  </si>
  <si>
    <t>BW-ELST-07</t>
  </si>
  <si>
    <t>BW-ELST-08</t>
  </si>
  <si>
    <t>BW-ELST-09</t>
  </si>
  <si>
    <t>BW-ELST-10</t>
  </si>
  <si>
    <t>BW-ELST-11</t>
  </si>
  <si>
    <t>BW-ELST-12</t>
  </si>
  <si>
    <t>BW-ELST-13</t>
  </si>
  <si>
    <t>BW-ELST-14</t>
  </si>
  <si>
    <t>BW-ELST-15</t>
  </si>
  <si>
    <t>BW-ELST-16</t>
  </si>
  <si>
    <t>BW-ELST-17</t>
  </si>
  <si>
    <t>BW-ELST-18</t>
  </si>
  <si>
    <t>BW-ELST-19</t>
  </si>
  <si>
    <t>BW-ELST-20</t>
  </si>
  <si>
    <t>BW-ELST-21</t>
  </si>
  <si>
    <t>BW-ELST-22</t>
  </si>
  <si>
    <t>BW-ELST-23</t>
  </si>
  <si>
    <t>BW-ELST-24</t>
  </si>
  <si>
    <t>BW-ELST-25</t>
  </si>
  <si>
    <t>BW-ELST-26</t>
  </si>
  <si>
    <t>BW-ELST-27</t>
  </si>
  <si>
    <t>BW-ELST-28</t>
  </si>
  <si>
    <t>BW-ELST-29</t>
  </si>
  <si>
    <t>BW-ELST-30</t>
  </si>
  <si>
    <t>BW-ELST-31</t>
  </si>
  <si>
    <t>BW-ELST-32</t>
  </si>
  <si>
    <t>BW-ELST-33</t>
  </si>
  <si>
    <t>BW-ELST-34</t>
  </si>
  <si>
    <t>BW-ELST-35</t>
  </si>
  <si>
    <t>BW-ELST-36</t>
  </si>
  <si>
    <t>BW-ELST-37</t>
  </si>
  <si>
    <t>BW-ELST-38</t>
  </si>
  <si>
    <t>BW-ELST-39</t>
  </si>
  <si>
    <t>BW-ELST-40</t>
  </si>
  <si>
    <t>BW-ELST-41</t>
  </si>
  <si>
    <t>BW-ELST-42</t>
  </si>
  <si>
    <t>BW-ELST-43</t>
  </si>
  <si>
    <t>BW-ELST-44</t>
  </si>
  <si>
    <t>BW-ELST-45</t>
  </si>
  <si>
    <t>BW-ELST-46</t>
  </si>
  <si>
    <t>BW-ELST-47</t>
  </si>
  <si>
    <t>BW-ELST-48</t>
  </si>
  <si>
    <t>BW-ELST-49</t>
  </si>
  <si>
    <t>BW-ELST-50</t>
  </si>
  <si>
    <t>BW-ELST-51</t>
  </si>
  <si>
    <t>BW-ELST-52</t>
  </si>
  <si>
    <t>BW-ELST-53</t>
  </si>
  <si>
    <t>BW-ELST-54</t>
  </si>
  <si>
    <t>BW-ELST-55</t>
  </si>
  <si>
    <t>BW-ELST-56</t>
  </si>
  <si>
    <t>BW-ELST-57</t>
  </si>
  <si>
    <t>BW-ELST-58</t>
  </si>
  <si>
    <t>BW-ELST-59</t>
  </si>
  <si>
    <t>BW-ELST-60</t>
  </si>
  <si>
    <t>BW-ELST-61</t>
  </si>
  <si>
    <t>BW-ELST-62</t>
  </si>
  <si>
    <t>BW-ELST-63</t>
  </si>
  <si>
    <t>BW-ELST-64</t>
  </si>
  <si>
    <t>BW-ELST-65</t>
  </si>
  <si>
    <t>BW-ELST-66</t>
  </si>
  <si>
    <t>BW-ELST-67</t>
  </si>
  <si>
    <t>BW-ELST-68</t>
  </si>
  <si>
    <t>BW-ELST-69</t>
  </si>
  <si>
    <t>BW-ELST-70</t>
  </si>
  <si>
    <t>BW-ELST-71</t>
  </si>
  <si>
    <t>BW-ELST-72</t>
  </si>
  <si>
    <t>BW-ELST-73</t>
  </si>
  <si>
    <t>BW-ELST-74</t>
  </si>
  <si>
    <t>BW-ELST-75</t>
  </si>
  <si>
    <t>BW-ELST-76</t>
  </si>
  <si>
    <t>BW-ELST-77</t>
  </si>
  <si>
    <t>BW-ELST-78</t>
  </si>
  <si>
    <t>BW-ELST-79</t>
  </si>
  <si>
    <t>BW-ELST-80</t>
  </si>
  <si>
    <t>BW-ELST-81</t>
  </si>
  <si>
    <t>BW-ELST-82</t>
  </si>
  <si>
    <t>BW-ELST-83</t>
  </si>
  <si>
    <t>BW-ELST-84</t>
  </si>
  <si>
    <t>BW-ELST-85</t>
  </si>
  <si>
    <t>BW-ELST-86</t>
  </si>
  <si>
    <t>BW-ELST-87</t>
  </si>
  <si>
    <t>BW-ELST-88</t>
  </si>
  <si>
    <t>BW-ELST-89</t>
  </si>
  <si>
    <t>BW-ELST-90</t>
  </si>
  <si>
    <t>BW-ELST-91</t>
  </si>
  <si>
    <t>BW-ELST-92</t>
  </si>
  <si>
    <t>BW-ELST-93</t>
  </si>
  <si>
    <t>BW-ELST-94</t>
  </si>
  <si>
    <t>BW-ELST-95</t>
  </si>
  <si>
    <t>BW-ELST-96</t>
  </si>
  <si>
    <t>BW-ELST-97</t>
  </si>
  <si>
    <t>BW-ELST-98</t>
  </si>
  <si>
    <t>BW-ELST-99</t>
  </si>
  <si>
    <t>BW-ELST-100</t>
  </si>
  <si>
    <t>BW-ELST-101</t>
  </si>
  <si>
    <t>BW-ELST-102</t>
  </si>
  <si>
    <t>BW-ELST-103</t>
  </si>
  <si>
    <t>BW-ELST-104</t>
  </si>
  <si>
    <t>BW-ELST-105</t>
  </si>
  <si>
    <t>BW-ELST-106</t>
  </si>
  <si>
    <t>BW-ELST-107</t>
  </si>
  <si>
    <t>BW-ELST-108</t>
  </si>
  <si>
    <t>BW-ELST-109</t>
  </si>
  <si>
    <t>BW-ELST-110</t>
  </si>
  <si>
    <t>BW-ELST-111</t>
  </si>
  <si>
    <t>BW-ELST-112</t>
  </si>
  <si>
    <t>BW-ELST-113</t>
  </si>
  <si>
    <t>BW-ELST-114</t>
  </si>
  <si>
    <t>BW-ELST-115</t>
  </si>
  <si>
    <t>BW-ELST-116</t>
  </si>
  <si>
    <t>BW-ELST-117</t>
  </si>
  <si>
    <t>BW-ELST-118</t>
  </si>
  <si>
    <t>BW-ELST-119</t>
  </si>
  <si>
    <t>BW-ELST-120</t>
  </si>
  <si>
    <t>BW-ELST-121</t>
  </si>
  <si>
    <t>BW-ELST-122</t>
  </si>
  <si>
    <t>BW-ELST-123</t>
  </si>
  <si>
    <t>BW-ELST-124</t>
  </si>
  <si>
    <t>BW-ELST-125</t>
  </si>
  <si>
    <t>BW-ELST-126</t>
  </si>
  <si>
    <t>BW-ELST-127</t>
  </si>
  <si>
    <t>BW-ELST-128</t>
  </si>
  <si>
    <t>BW-ELST-129</t>
  </si>
  <si>
    <t>BW-ELST-130</t>
  </si>
  <si>
    <t>BW-ELST-131</t>
  </si>
  <si>
    <t>BW-ELST-132</t>
  </si>
  <si>
    <t>BW-ELST-133</t>
  </si>
  <si>
    <t>BW-ELST-134</t>
  </si>
  <si>
    <t>BW-ELST-135</t>
  </si>
  <si>
    <t>BW-ELST-136</t>
  </si>
  <si>
    <t>BW-ELST-137</t>
  </si>
  <si>
    <t>BW-ELST-138</t>
  </si>
  <si>
    <t>BW-ELST-139</t>
  </si>
  <si>
    <t>BW-ELST-140</t>
  </si>
  <si>
    <t>BW-ELST-141</t>
  </si>
  <si>
    <t>BW-ELST-142</t>
  </si>
  <si>
    <t>BW-ELST-143</t>
  </si>
  <si>
    <t>BW-ELST-144</t>
  </si>
  <si>
    <t>BW-ELST-145</t>
  </si>
  <si>
    <t>BW-ELST-146</t>
  </si>
  <si>
    <t>BW-ELST-147</t>
  </si>
  <si>
    <t>BW-ELST-148</t>
  </si>
  <si>
    <t>BW-ELST-149</t>
  </si>
  <si>
    <t>BW-ELST-150</t>
  </si>
  <si>
    <t>BW-ELST-151</t>
  </si>
  <si>
    <t>BW-ELST-152</t>
  </si>
  <si>
    <t>BW-ELST-153</t>
  </si>
  <si>
    <t>BW-ELST-154</t>
  </si>
  <si>
    <t>BW-ELST-155</t>
  </si>
  <si>
    <t>BW-ELST-156</t>
  </si>
  <si>
    <t>BW-ELST-157</t>
  </si>
  <si>
    <t>BW-ELST-158</t>
  </si>
  <si>
    <t>BW-ELST-159</t>
  </si>
  <si>
    <t>BW-ELST-160</t>
  </si>
  <si>
    <t>BW-ELST-161</t>
  </si>
  <si>
    <t>BW-ELST-162</t>
  </si>
  <si>
    <t>BW-ELST-163</t>
  </si>
  <si>
    <t>BW-ELST-164</t>
  </si>
  <si>
    <t>BW-ELST-165</t>
  </si>
  <si>
    <t>BW-ELST-166</t>
  </si>
  <si>
    <t>BW-ELST-167</t>
  </si>
  <si>
    <t>BW-ELST-168</t>
  </si>
  <si>
    <t>BW-ELST-169</t>
  </si>
  <si>
    <t>BW-ELST-170</t>
  </si>
  <si>
    <t>BW-ELST-171</t>
  </si>
  <si>
    <t>BW-ELST-172</t>
  </si>
  <si>
    <t>BW-ELST-173</t>
  </si>
  <si>
    <t>BW-ELST-174</t>
  </si>
  <si>
    <t>BW-ELST-175</t>
  </si>
  <si>
    <t>BW-ELST-176</t>
  </si>
  <si>
    <t>BW-ELST-177</t>
  </si>
  <si>
    <t>BW-ELVS</t>
  </si>
  <si>
    <t>BW-ELVS-01</t>
  </si>
  <si>
    <t>BW-ELVS-02</t>
  </si>
  <si>
    <t>BW-ELVS-03</t>
  </si>
  <si>
    <t>BW-ELVS-04</t>
  </si>
  <si>
    <t>BW-ELVS-05</t>
  </si>
  <si>
    <t>BW-ELVS-06</t>
  </si>
  <si>
    <t>BW-ELVS-07</t>
  </si>
  <si>
    <t>BW-ELVS-08</t>
  </si>
  <si>
    <t>BW-ELVS-09</t>
  </si>
  <si>
    <t>BW-ELVS-10</t>
  </si>
  <si>
    <t>BW-ELVS-11</t>
  </si>
  <si>
    <t>BW-ELVS-12</t>
  </si>
  <si>
    <t>BW-ELVS-13</t>
  </si>
  <si>
    <t>BW-ELVS-14</t>
  </si>
  <si>
    <t>BW-ELVS-15</t>
  </si>
  <si>
    <t>BW-ELVS-16</t>
  </si>
  <si>
    <t>BW-ELVS-17</t>
  </si>
  <si>
    <t>BW-ELVS-18</t>
  </si>
  <si>
    <t>BW-ELVS-19</t>
  </si>
  <si>
    <t>BW-ELVS-20</t>
  </si>
  <si>
    <t>BW-ELVS-21</t>
  </si>
  <si>
    <t>BW-ELVS-22</t>
  </si>
  <si>
    <t>BW-ELVS-23</t>
  </si>
  <si>
    <t>BW-ELVS-24</t>
  </si>
  <si>
    <t>BW-ELVS-25</t>
  </si>
  <si>
    <t>BW-ELVS-26</t>
  </si>
  <si>
    <t>BW-ELVS-27</t>
  </si>
  <si>
    <t>BW-ELVS-28</t>
  </si>
  <si>
    <t>BW-ELVS-29</t>
  </si>
  <si>
    <t>BW-ELVS-30</t>
  </si>
  <si>
    <t>BW-ELVS-31</t>
  </si>
  <si>
    <t>BW-ELVS-32</t>
  </si>
  <si>
    <t>BW-ELVS-33</t>
  </si>
  <si>
    <t>BW-ELVS-34</t>
  </si>
  <si>
    <t>BW-ELVS-35</t>
  </si>
  <si>
    <t>BW-ELVS-36</t>
  </si>
  <si>
    <t>BW-ELVS-37</t>
  </si>
  <si>
    <t>BW-ELVS-38</t>
  </si>
  <si>
    <t>BW-ELVS-39</t>
  </si>
  <si>
    <t>BW-ELVS-40</t>
  </si>
  <si>
    <t>BW-ELVS-41</t>
  </si>
  <si>
    <t>BW-ELVS-42</t>
  </si>
  <si>
    <t>BW-ELVS-43</t>
  </si>
  <si>
    <t>BW-ELVS-44</t>
  </si>
  <si>
    <t>BW-ELVS-45</t>
  </si>
  <si>
    <t>BW-ELVS-46</t>
  </si>
  <si>
    <t>BW-ELVS-47</t>
  </si>
  <si>
    <t>BW-ELVS-48</t>
  </si>
  <si>
    <t>BW-ELVS-49</t>
  </si>
  <si>
    <t>BW-ELVS-50</t>
  </si>
  <si>
    <t>BW-ELVS-51</t>
  </si>
  <si>
    <t>BW-ACMV-37</t>
  </si>
  <si>
    <t>BW-ACMV-38</t>
  </si>
  <si>
    <t>BW-ACMV-39</t>
  </si>
  <si>
    <t>BW-ACMV-40</t>
  </si>
  <si>
    <t>BW-ACMV-41</t>
  </si>
  <si>
    <t>BW-ACMV-42</t>
  </si>
  <si>
    <t>BW-ACMV-43</t>
  </si>
  <si>
    <t>BW-ACMV-44</t>
  </si>
  <si>
    <t>BW-ACMV-45</t>
  </si>
  <si>
    <t>BW-ACMV-46</t>
  </si>
  <si>
    <t>BW-ACMV-47</t>
  </si>
  <si>
    <t>BW-ACMV-48</t>
  </si>
  <si>
    <t>BW-ACMV-49</t>
  </si>
  <si>
    <r>
      <t xml:space="preserve">Gate valve DN100
</t>
    </r>
    <r>
      <rPr>
        <i/>
        <sz val="10"/>
        <color theme="5" tint="-0.499984740745262"/>
        <rFont val="Calibri"/>
        <family val="2"/>
        <scheme val="minor"/>
      </rPr>
      <t>Van cổng DN100</t>
    </r>
  </si>
  <si>
    <r>
      <t xml:space="preserve">HDPE pipe DN100, including accessories (tee, elbow, hanger, support, excavation &amp; back filling…)
</t>
    </r>
    <r>
      <rPr>
        <i/>
        <sz val="10"/>
        <color theme="5" tint="-0.499984740745262"/>
        <rFont val="Calibri"/>
        <family val="2"/>
        <scheme val="minor"/>
      </rPr>
      <t>Lắp đặt ống HDPE DN100, bao gồm phụ kiện (tê, co, ty treo, giá đỡ, đào lấp…)</t>
    </r>
  </si>
  <si>
    <r>
      <t xml:space="preserve">Connection fee for water supply system with Nhon Trach IDZ
</t>
    </r>
    <r>
      <rPr>
        <i/>
        <sz val="10"/>
        <color theme="5" tint="-0.499984740745262"/>
        <rFont val="Calibri"/>
        <family val="2"/>
        <scheme val="minor"/>
      </rPr>
      <t>Chi phí xin phép đấu nối hệ thống cấp nước với KCN Nhơn Trạch</t>
    </r>
  </si>
  <si>
    <t>BW-WDST</t>
  </si>
  <si>
    <t>BW-WDST-01</t>
  </si>
  <si>
    <t>BW-WDST-02</t>
  </si>
  <si>
    <t>BW-WDST-03</t>
  </si>
  <si>
    <t>BW-WDST-04</t>
  </si>
  <si>
    <t>BW-WDST-05</t>
  </si>
  <si>
    <t>BW-WDST-06</t>
  </si>
  <si>
    <t>BW-WDST-07</t>
  </si>
  <si>
    <t>BW-WDST-08</t>
  </si>
  <si>
    <t>BW-WDST-09</t>
  </si>
  <si>
    <t>BW-WDST-10</t>
  </si>
  <si>
    <t>BW-WDST-11</t>
  </si>
  <si>
    <t>BW-WDST-12</t>
  </si>
  <si>
    <t>BW-WDST-13</t>
  </si>
  <si>
    <t>BW-WDST-14</t>
  </si>
  <si>
    <t>BW-WDST-15</t>
  </si>
  <si>
    <t>BW-WDST-16</t>
  </si>
  <si>
    <t>BW-WDST-17</t>
  </si>
  <si>
    <t>BW-WDST-18</t>
  </si>
  <si>
    <t>BW-WDST-19</t>
  </si>
  <si>
    <t>BW-WDST-20</t>
  </si>
  <si>
    <t>BW-WDST-21</t>
  </si>
  <si>
    <t>BW-WDST-22</t>
  </si>
  <si>
    <t>BW-WDST-23</t>
  </si>
  <si>
    <t>BW-WDST-24</t>
  </si>
  <si>
    <t>BW-WDST-25</t>
  </si>
  <si>
    <t>BW-WDST-26</t>
  </si>
  <si>
    <t>BW-WDST-27</t>
  </si>
  <si>
    <t>BW-WDST-28</t>
  </si>
  <si>
    <t>BW-WDST-29</t>
  </si>
  <si>
    <t>BW-WDST-30</t>
  </si>
  <si>
    <t>BW-WDST-31</t>
  </si>
  <si>
    <t>BW-WDST-32</t>
  </si>
  <si>
    <t>BW-WDST-33</t>
  </si>
  <si>
    <t>BW-WDST-34</t>
  </si>
  <si>
    <t>BW-WDST-35</t>
  </si>
  <si>
    <t>BW-WDST-36</t>
  </si>
  <si>
    <t>BW-WDST-37</t>
  </si>
  <si>
    <t>BW-WDST-38</t>
  </si>
  <si>
    <t>BW-WDST-46</t>
  </si>
  <si>
    <t>BW-WDST-47</t>
  </si>
  <si>
    <t>BW-WDST-48</t>
  </si>
  <si>
    <t>BW-WDST-49</t>
  </si>
  <si>
    <t>BW-WDST-50</t>
  </si>
  <si>
    <t>BW-WDST-51</t>
  </si>
  <si>
    <r>
      <t xml:space="preserve">ROAD MARKING
</t>
    </r>
    <r>
      <rPr>
        <b/>
        <i/>
        <sz val="10"/>
        <rFont val="Calibri"/>
        <family val="2"/>
        <scheme val="minor"/>
      </rPr>
      <t>VẠCH KẺ ĐƯỜNG</t>
    </r>
  </si>
  <si>
    <r>
      <t xml:space="preserve">CONCRETE PANEL WALKWAY 
</t>
    </r>
    <r>
      <rPr>
        <b/>
        <i/>
        <sz val="10"/>
        <rFont val="Calibri"/>
        <family val="2"/>
        <scheme val="minor"/>
      </rPr>
      <t>LỐI ĐI BỘ BẰNG ĐAN BÊ TÔNG</t>
    </r>
  </si>
  <si>
    <r>
      <t xml:space="preserve">STORM DRAINAGE SYSTEM
</t>
    </r>
    <r>
      <rPr>
        <b/>
        <i/>
        <sz val="10"/>
        <rFont val="Calibri"/>
        <family val="2"/>
        <scheme val="minor"/>
      </rPr>
      <t>HÊ THỐNG THOÁT NƯỚC MƯA NGOÀI NHÀ</t>
    </r>
  </si>
  <si>
    <r>
      <t xml:space="preserve">SEWERAGE SYSTEM
</t>
    </r>
    <r>
      <rPr>
        <b/>
        <i/>
        <sz val="10"/>
        <rFont val="Calibri"/>
        <family val="2"/>
        <scheme val="minor"/>
      </rPr>
      <t>HÊ THỐNG NƯỚC THẢI</t>
    </r>
  </si>
  <si>
    <r>
      <t xml:space="preserve">INTERBLOCKING TILE
</t>
    </r>
    <r>
      <rPr>
        <b/>
        <i/>
        <sz val="10"/>
        <rFont val="Calibri"/>
        <family val="2"/>
        <scheme val="minor"/>
      </rPr>
      <t>GẠCH CON SÂU</t>
    </r>
  </si>
  <si>
    <r>
      <t xml:space="preserve">CONCRETE HEAVY LOAD ROAD (ROAD TYPE 3)
</t>
    </r>
    <r>
      <rPr>
        <b/>
        <i/>
        <sz val="10"/>
        <rFont val="Calibri"/>
        <family val="2"/>
        <scheme val="minor"/>
      </rPr>
      <t>ĐƯỜNG BÊ TÔNG TẢI NẶNG (ĐƯỜNG NHỰA LOẠI 3)</t>
    </r>
  </si>
  <si>
    <r>
      <t xml:space="preserve">GRASS PAVER BLOCK (ROAD TYPE 4)
</t>
    </r>
    <r>
      <rPr>
        <b/>
        <i/>
        <sz val="10"/>
        <rFont val="Calibri"/>
        <family val="2"/>
        <scheme val="minor"/>
      </rPr>
      <t>GẠCH TRỒNG CỎ (ĐƯỜNG NHỰA LOẠI 4)</t>
    </r>
  </si>
  <si>
    <r>
      <t xml:space="preserve">ASPHALT HEAVY LOAD ROAD (ROAD TYPE 1)
</t>
    </r>
    <r>
      <rPr>
        <b/>
        <i/>
        <sz val="10"/>
        <rFont val="Calibri"/>
        <family val="2"/>
        <scheme val="minor"/>
      </rPr>
      <t>ĐƯỜNG NHỰA TẢI NẶNG (ĐƯỜNG LOẠI 1)</t>
    </r>
  </si>
  <si>
    <r>
      <t xml:space="preserve">ASPHALT LIGHT LOAD ROAD (ROAD TYPE 2)
</t>
    </r>
    <r>
      <rPr>
        <b/>
        <i/>
        <sz val="10"/>
        <rFont val="Calibri"/>
        <family val="2"/>
        <scheme val="minor"/>
      </rPr>
      <t>ĐƯỜNG NHỰA TẢI NHẸ (ĐƯỜNG NHỰA LOẠI 2)</t>
    </r>
  </si>
  <si>
    <t>BW-FFST-43</t>
  </si>
  <si>
    <t>BW-FPST-44</t>
  </si>
  <si>
    <t>BW-FPST-45</t>
  </si>
  <si>
    <t>BW-FPST-46</t>
  </si>
  <si>
    <t>BW-FPST-47</t>
  </si>
  <si>
    <t>BW-FPST-48</t>
  </si>
  <si>
    <t>BW-FPST-49</t>
  </si>
  <si>
    <t>BW-FPST-50</t>
  </si>
  <si>
    <t>BW-FPST-51</t>
  </si>
  <si>
    <t>BW-FPST-52</t>
  </si>
  <si>
    <t>BW-FPST-53</t>
  </si>
  <si>
    <t>BW-FPST-54</t>
  </si>
  <si>
    <t>BW-FPST-55</t>
  </si>
  <si>
    <t>BW-FPST-56</t>
  </si>
  <si>
    <t>BW-FPST-57</t>
  </si>
  <si>
    <t>BW-FPST-58</t>
  </si>
  <si>
    <t>BW-FPST-59</t>
  </si>
  <si>
    <t>BW-FPST-60</t>
  </si>
  <si>
    <t>BW-FPST-61</t>
  </si>
  <si>
    <t>BW-FPST-62</t>
  </si>
  <si>
    <t>BW-FPST-63</t>
  </si>
  <si>
    <t>BW-FPST-64</t>
  </si>
  <si>
    <t>BW-FPST-65</t>
  </si>
  <si>
    <t>BW-FPST-66</t>
  </si>
  <si>
    <t>BW-FPST-67</t>
  </si>
  <si>
    <t>BW-FPST-68</t>
  </si>
  <si>
    <t>BW-FPST-69</t>
  </si>
  <si>
    <t>BW-FPST-70</t>
  </si>
  <si>
    <t>BW-FPST-71</t>
  </si>
  <si>
    <t>BW-FPST-72</t>
  </si>
  <si>
    <t>BW-FPST-73</t>
  </si>
  <si>
    <t>BW-FPST-74</t>
  </si>
  <si>
    <t>BW-FPST-75</t>
  </si>
  <si>
    <t>BW-FPST-76</t>
  </si>
  <si>
    <t>BW-FPST-77</t>
  </si>
  <si>
    <t>BW-FPST-78</t>
  </si>
  <si>
    <t>BW-FPST-79</t>
  </si>
  <si>
    <t>BW-FPST-80</t>
  </si>
  <si>
    <t>BW-FPST-81</t>
  </si>
  <si>
    <t>BW-FPST-82</t>
  </si>
  <si>
    <t>BW-FPST-83</t>
  </si>
  <si>
    <t>BW-FPST-84</t>
  </si>
  <si>
    <t>BW-FPST-85</t>
  </si>
  <si>
    <t>BW-FPST-86</t>
  </si>
  <si>
    <t>BW-FPST-87</t>
  </si>
  <si>
    <t>BW-FPST-88</t>
  </si>
  <si>
    <t>BW-FPST-89</t>
  </si>
  <si>
    <t>BW-FPST-90</t>
  </si>
  <si>
    <t>BW-FPST-91</t>
  </si>
  <si>
    <t>BW-FPST-92</t>
  </si>
  <si>
    <t>BW-FPST-93</t>
  </si>
  <si>
    <t>BW-FPST-94</t>
  </si>
  <si>
    <t>BW-FPST-95</t>
  </si>
  <si>
    <t>BW-FPST-96</t>
  </si>
  <si>
    <t>BW-FPST-97</t>
  </si>
  <si>
    <t>BW-FPST-98</t>
  </si>
  <si>
    <t>BW-FPST-99</t>
  </si>
  <si>
    <t>BW-FPST-100</t>
  </si>
  <si>
    <t>BW-FPST-101</t>
  </si>
  <si>
    <t>BW-FPST-102</t>
  </si>
  <si>
    <t>BW-FPST-103</t>
  </si>
  <si>
    <t>BW-FPST-104</t>
  </si>
  <si>
    <t>BW-FPST-105</t>
  </si>
  <si>
    <t>BW-FPST-106</t>
  </si>
  <si>
    <t>BW-FPST-107</t>
  </si>
  <si>
    <t>BW-FPST-108</t>
  </si>
  <si>
    <t>BW-FPST-109</t>
  </si>
  <si>
    <t>BW-FPST-110</t>
  </si>
  <si>
    <t>BW-FPST-111</t>
  </si>
  <si>
    <t>BW-FPST-112</t>
  </si>
  <si>
    <t>BW-FPST-113</t>
  </si>
  <si>
    <t>BW-FPST-114</t>
  </si>
  <si>
    <t>BW-FPST-115</t>
  </si>
  <si>
    <t>BW-FPST-116</t>
  </si>
  <si>
    <t>BW-FPST-117</t>
  </si>
  <si>
    <t>BW-FPST-118</t>
  </si>
  <si>
    <t>BW-FPST-119</t>
  </si>
  <si>
    <t>BW-FPST-120</t>
  </si>
  <si>
    <t>BW-FPST-121</t>
  </si>
  <si>
    <t>BW-FPST-122</t>
  </si>
  <si>
    <t>BW-FPST-123</t>
  </si>
  <si>
    <t>BW-FPST-124</t>
  </si>
  <si>
    <t>BW-FPST-125</t>
  </si>
  <si>
    <t>BW-FPST-126</t>
  </si>
  <si>
    <t>BW-FPST-127</t>
  </si>
  <si>
    <t>BW-FPST-128</t>
  </si>
  <si>
    <t>BW-FPST-129</t>
  </si>
  <si>
    <t>BW-FPST-130</t>
  </si>
  <si>
    <t>BW-FPST-131</t>
  </si>
  <si>
    <t>BW-FAST</t>
  </si>
  <si>
    <t>BW-FAST-24</t>
  </si>
  <si>
    <t>BW-FAST-25</t>
  </si>
  <si>
    <t>BW-FAST-26</t>
  </si>
  <si>
    <t>BW-FAST-27</t>
  </si>
  <si>
    <t>BW-FAST-01</t>
  </si>
  <si>
    <t>BW-FAST-02</t>
  </si>
  <si>
    <t>BW-FAST-03</t>
  </si>
  <si>
    <t>BW-FAST-04</t>
  </si>
  <si>
    <t>BW-FAST-05</t>
  </si>
  <si>
    <t>BW-FAST-06</t>
  </si>
  <si>
    <t>BW-FAST-07</t>
  </si>
  <si>
    <t>BW-FAST-08</t>
  </si>
  <si>
    <t>BW-FAST-09</t>
  </si>
  <si>
    <t>BW-FAST-10</t>
  </si>
  <si>
    <t>BW-FAST-11</t>
  </si>
  <si>
    <t>BW-FAST-12</t>
  </si>
  <si>
    <t>BW-FAST-13</t>
  </si>
  <si>
    <t>BW-FAST-31</t>
  </si>
  <si>
    <t>BW-FAST-32</t>
  </si>
  <si>
    <t>BW-FAST-33</t>
  </si>
  <si>
    <t>BW-FAST-34</t>
  </si>
  <si>
    <t>BW-FAST-36</t>
  </si>
  <si>
    <t>BW-FAST-37</t>
  </si>
  <si>
    <t>BW-FAST-38</t>
  </si>
  <si>
    <t>BW-FAST-14</t>
  </si>
  <si>
    <t>BW-FAST-15</t>
  </si>
  <si>
    <t>BW-FAST-16</t>
  </si>
  <si>
    <t>BW-FAST-17</t>
  </si>
  <si>
    <r>
      <t xml:space="preserve">GUARD HOUSE 01
</t>
    </r>
    <r>
      <rPr>
        <b/>
        <i/>
        <sz val="10"/>
        <rFont val="Calibri"/>
        <family val="2"/>
        <scheme val="minor"/>
      </rPr>
      <t>NHÀ BẢO VỆ 01</t>
    </r>
  </si>
  <si>
    <r>
      <t xml:space="preserve">GUARD HOUSE 02
</t>
    </r>
    <r>
      <rPr>
        <b/>
        <i/>
        <sz val="10"/>
        <rFont val="Calibri"/>
        <family val="2"/>
        <scheme val="minor"/>
      </rPr>
      <t>NHÀ BẢO VỆ 02</t>
    </r>
  </si>
  <si>
    <r>
      <t xml:space="preserve">GUARD HOUSE 03
</t>
    </r>
    <r>
      <rPr>
        <b/>
        <i/>
        <sz val="10"/>
        <rFont val="Calibri"/>
        <family val="2"/>
        <scheme val="minor"/>
      </rPr>
      <t>NHÀ BẢO VỆ 03</t>
    </r>
  </si>
  <si>
    <r>
      <t xml:space="preserve">GATE 01
</t>
    </r>
    <r>
      <rPr>
        <b/>
        <i/>
        <sz val="10"/>
        <rFont val="Calibri"/>
        <family val="2"/>
        <scheme val="minor"/>
      </rPr>
      <t>CỔNG 01</t>
    </r>
  </si>
  <si>
    <r>
      <t xml:space="preserve">GATE 02
</t>
    </r>
    <r>
      <rPr>
        <b/>
        <i/>
        <sz val="10"/>
        <rFont val="Calibri"/>
        <family val="2"/>
        <scheme val="minor"/>
      </rPr>
      <t>CỔNG 02</t>
    </r>
  </si>
  <si>
    <r>
      <t xml:space="preserve">GATE 03
</t>
    </r>
    <r>
      <rPr>
        <b/>
        <i/>
        <sz val="10"/>
        <rFont val="Calibri"/>
        <family val="2"/>
        <scheme val="minor"/>
      </rPr>
      <t>CỔNG 03</t>
    </r>
  </si>
  <si>
    <r>
      <t xml:space="preserve">UG WATER TANK
</t>
    </r>
    <r>
      <rPr>
        <b/>
        <i/>
        <sz val="10"/>
        <rFont val="Calibri"/>
        <family val="2"/>
        <scheme val="minor"/>
      </rPr>
      <t>BỂ NƯỚC NGẦM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</si>
</sst>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_(* #,##0_);_(* \(#,##0\);_(* &quot;-&quot;??_);_(@_)"/>
    <numFmt numFmtId="165" formatCode="_(* #,##0.0_);_(* \(#,##0.0\);_(* &quot;-&quot;??_);_(@_)"/>
    <numFmt numFmtId="166" formatCode="_ * #,##0.00_ ;_ * \-#,##0.00_ ;_ * &quot;-&quot;??_ ;_ @_ "/>
    <numFmt numFmtId="167" formatCode="_([$€-2]* #,##0.00_);_([$€-2]* \(#,##0.00\);_([$€-2]* &quot;-&quot;??_)"/>
    <numFmt numFmtId="168" formatCode="\t0&quot;.&quot;00%"/>
    <numFmt numFmtId="169" formatCode="[$]\ 0.0\ \m"/>
    <numFmt numFmtId="170" formatCode="\ \ \ 00000"/>
    <numFmt numFmtId="171" formatCode="&quot;R&quot;0"/>
  </numFmts>
  <fonts count="75">
    <font>
      <sz val="11"/>
      <color theme="1"/>
      <name val="Calibri"/>
      <family val="2"/>
      <scheme val="minor"/>
    </font>
    <font>
      <sz val="11"/>
      <color theme="1"/>
      <name val="Calibri"/>
      <family val="2"/>
      <scheme val="minor"/>
    </font>
    <font>
      <b/>
      <sz val="10"/>
      <name val="Calibri"/>
      <family val="2"/>
      <scheme val="minor"/>
    </font>
    <font>
      <sz val="10"/>
      <name val="Arial"/>
      <family val="2"/>
    </font>
    <font>
      <b/>
      <sz val="12"/>
      <name val="Calibri"/>
      <family val="2"/>
      <scheme val="minor"/>
    </font>
    <font>
      <b/>
      <sz val="9"/>
      <name val="Calibri"/>
      <family val="2"/>
      <scheme val="minor"/>
    </font>
    <font>
      <sz val="10"/>
      <color theme="1"/>
      <name val="Calibri"/>
      <family val="2"/>
      <scheme val="minor"/>
    </font>
    <font>
      <sz val="10"/>
      <color theme="8" tint="-0.249977111117893"/>
      <name val="Calibri"/>
      <family val="2"/>
      <scheme val="minor"/>
    </font>
    <font>
      <i/>
      <sz val="10"/>
      <color theme="8" tint="-0.249977111117893"/>
      <name val="Calibri"/>
      <family val="2"/>
      <scheme val="minor"/>
    </font>
    <font>
      <b/>
      <sz val="10"/>
      <color theme="1"/>
      <name val="Calibri"/>
      <family val="2"/>
      <scheme val="minor"/>
    </font>
    <font>
      <b/>
      <i/>
      <sz val="10"/>
      <color theme="1"/>
      <name val="Calibri"/>
      <family val="2"/>
      <scheme val="minor"/>
    </font>
    <font>
      <i/>
      <sz val="11"/>
      <color theme="1"/>
      <name val="Calibri"/>
      <family val="2"/>
      <scheme val="minor"/>
    </font>
    <font>
      <sz val="10"/>
      <name val="Calibri"/>
      <family val="2"/>
      <scheme val="minor"/>
    </font>
    <font>
      <i/>
      <sz val="10"/>
      <name val="Calibri"/>
      <family val="2"/>
      <scheme val="minor"/>
    </font>
    <font>
      <sz val="11"/>
      <color rgb="FFFF0000"/>
      <name val="Calibri"/>
      <family val="2"/>
      <scheme val="minor"/>
    </font>
    <font>
      <i/>
      <sz val="10"/>
      <color theme="4" tint="-0.499984740745262"/>
      <name val="Calibri"/>
      <family val="2"/>
      <scheme val="minor"/>
    </font>
    <font>
      <b/>
      <i/>
      <sz val="10"/>
      <color theme="4" tint="-0.499984740745262"/>
      <name val="Calibri"/>
      <family val="2"/>
      <scheme val="minor"/>
    </font>
    <font>
      <b/>
      <sz val="10"/>
      <color theme="8" tint="-0.499984740745262"/>
      <name val="Calibri"/>
      <family val="2"/>
      <scheme val="minor"/>
    </font>
    <font>
      <u/>
      <sz val="10"/>
      <color theme="1"/>
      <name val="Calibri"/>
      <family val="2"/>
      <scheme val="minor"/>
    </font>
    <font>
      <i/>
      <sz val="10"/>
      <color theme="5" tint="-0.499984740745262"/>
      <name val="Calibri"/>
      <family val="2"/>
      <scheme val="minor"/>
    </font>
    <font>
      <b/>
      <sz val="10"/>
      <color theme="1" tint="0.249977111117893"/>
      <name val="Calibri"/>
      <family val="2"/>
      <scheme val="minor"/>
    </font>
    <font>
      <sz val="11"/>
      <color rgb="FF3F3F76"/>
      <name val="Calibri"/>
      <family val="2"/>
      <scheme val="minor"/>
    </font>
    <font>
      <sz val="11"/>
      <color indexed="8"/>
      <name val="Calibri"/>
      <family val="2"/>
    </font>
    <font>
      <sz val="10"/>
      <name val="VNI-Times"/>
    </font>
    <font>
      <u/>
      <sz val="10"/>
      <name val="Calibri"/>
      <family val="2"/>
      <scheme val="minor"/>
    </font>
    <font>
      <i/>
      <u/>
      <sz val="10"/>
      <name val="Calibri"/>
      <family val="2"/>
      <scheme val="minor"/>
    </font>
    <font>
      <b/>
      <i/>
      <sz val="10"/>
      <color theme="5" tint="-0.499984740745262"/>
      <name val="Calibri"/>
      <family val="2"/>
      <scheme val="minor"/>
    </font>
    <font>
      <sz val="11"/>
      <color rgb="FF000000"/>
      <name val="Calibri"/>
      <family val="2"/>
    </font>
    <font>
      <sz val="8.25"/>
      <name val="Microsoft Sans Serif"/>
      <family val="2"/>
    </font>
    <font>
      <sz val="10"/>
      <color theme="5" tint="-0.499984740745262"/>
      <name val="Calibri"/>
      <family val="2"/>
      <scheme val="minor"/>
    </font>
    <font>
      <sz val="8"/>
      <name val="Calibri"/>
      <family val="2"/>
      <scheme val="minor"/>
    </font>
    <font>
      <sz val="10"/>
      <color theme="1"/>
      <name val="Calibri"/>
      <family val="2"/>
      <charset val="163"/>
      <scheme val="minor"/>
    </font>
    <font>
      <b/>
      <sz val="11"/>
      <color rgb="FF000000"/>
      <name val="Calibri"/>
      <family val="2"/>
      <scheme val="minor"/>
    </font>
    <font>
      <sz val="11"/>
      <color rgb="FF000000"/>
      <name val="Calibri"/>
      <family val="2"/>
      <scheme val="minor"/>
    </font>
    <font>
      <b/>
      <sz val="11"/>
      <color rgb="FFC00000"/>
      <name val="Calibri"/>
      <family val="2"/>
      <scheme val="minor"/>
    </font>
    <font>
      <sz val="10"/>
      <color theme="5" tint="-0.499984740745262"/>
      <name val="Calibri"/>
      <family val="2"/>
      <charset val="163"/>
      <scheme val="minor"/>
    </font>
    <font>
      <b/>
      <sz val="11"/>
      <color theme="1"/>
      <name val="Calibri"/>
      <family val="2"/>
      <scheme val="minor"/>
    </font>
    <font>
      <sz val="11"/>
      <color theme="1"/>
      <name val="Calibri"/>
      <family val="2"/>
      <scheme val="minor"/>
    </font>
    <font>
      <sz val="11"/>
      <color theme="1"/>
      <name val="Calibri"/>
      <family val="2"/>
    </font>
    <font>
      <b/>
      <sz val="10"/>
      <name val="Arial"/>
      <family val="2"/>
    </font>
    <font>
      <i/>
      <sz val="10"/>
      <name val="Arial"/>
      <family val="2"/>
    </font>
    <font>
      <b/>
      <i/>
      <sz val="10"/>
      <name val="Calibri"/>
      <family val="2"/>
      <scheme val="minor"/>
    </font>
    <font>
      <i/>
      <sz val="10"/>
      <color rgb="FFFF0000"/>
      <name val="Calibri"/>
      <family val="2"/>
      <scheme val="minor"/>
    </font>
    <font>
      <sz val="10"/>
      <color rgb="FFFF0000"/>
      <name val="Calibri"/>
      <family val="2"/>
      <scheme val="minor"/>
    </font>
    <font>
      <b/>
      <sz val="10"/>
      <color theme="1" tint="0.249977111117893"/>
      <name val="Arial"/>
      <family val="2"/>
    </font>
    <font>
      <sz val="10"/>
      <color theme="1"/>
      <name val="Arial"/>
      <family val="2"/>
    </font>
    <font>
      <b/>
      <i/>
      <sz val="10"/>
      <color theme="4" tint="-0.499984740745262"/>
      <name val="Arial"/>
      <family val="2"/>
    </font>
    <font>
      <b/>
      <sz val="10"/>
      <color theme="8" tint="-0.499984740745262"/>
      <name val="Arial"/>
      <family val="2"/>
    </font>
    <font>
      <sz val="10"/>
      <color theme="1"/>
      <name val="DIN-Regular"/>
      <family val="2"/>
    </font>
    <font>
      <sz val="12"/>
      <name val="細明體"/>
      <family val="3"/>
      <charset val="136"/>
    </font>
    <font>
      <sz val="10"/>
      <color theme="1" tint="0.249977111117893"/>
      <name val="Calibri"/>
      <family val="2"/>
      <scheme val="minor"/>
    </font>
    <font>
      <strike/>
      <sz val="10"/>
      <color rgb="FFFF0000"/>
      <name val="Calibri"/>
      <family val="2"/>
      <scheme val="minor"/>
    </font>
    <font>
      <i/>
      <sz val="10"/>
      <color theme="4" tint="-0.499984740745262"/>
      <name val="Arial"/>
      <family val="2"/>
    </font>
    <font>
      <i/>
      <sz val="10"/>
      <color rgb="FF2F0CC4"/>
      <name val="Arial"/>
      <family val="2"/>
    </font>
    <font>
      <sz val="11"/>
      <name val="Calibri"/>
      <family val="2"/>
      <scheme val="minor"/>
    </font>
    <font>
      <strike/>
      <sz val="10"/>
      <name val="Calibri"/>
      <family val="2"/>
      <scheme val="minor"/>
    </font>
    <font>
      <sz val="10"/>
      <color theme="4"/>
      <name val="Calibri"/>
      <family val="2"/>
      <scheme val="minor"/>
    </font>
    <font>
      <i/>
      <sz val="10"/>
      <color theme="1"/>
      <name val="Calibri"/>
      <family val="2"/>
      <scheme val="minor"/>
    </font>
    <font>
      <b/>
      <sz val="10"/>
      <color theme="5"/>
      <name val="Calibri"/>
      <family val="2"/>
      <scheme val="minor"/>
    </font>
    <font>
      <strike/>
      <sz val="10"/>
      <color theme="1"/>
      <name val="Calibri"/>
      <family val="2"/>
      <scheme val="minor"/>
    </font>
    <font>
      <sz val="10"/>
      <color rgb="FF070707"/>
      <name val="Calibri"/>
      <family val="2"/>
      <scheme val="minor"/>
    </font>
    <font>
      <i/>
      <u/>
      <sz val="10"/>
      <color theme="5" tint="-0.499984740745262"/>
      <name val="Calibri"/>
      <family val="2"/>
      <scheme val="minor"/>
    </font>
    <font>
      <i/>
      <sz val="10"/>
      <color rgb="FFC00000"/>
      <name val="Calibri"/>
      <family val="2"/>
      <scheme val="minor"/>
    </font>
    <font>
      <sz val="10"/>
      <color rgb="FF000000"/>
      <name val="Calibri"/>
      <family val="2"/>
      <scheme val="minor"/>
    </font>
    <font>
      <b/>
      <u/>
      <sz val="10"/>
      <name val="Calibri"/>
      <family val="2"/>
      <scheme val="minor"/>
    </font>
    <font>
      <b/>
      <sz val="10"/>
      <color theme="0"/>
      <name val="Calibri"/>
      <family val="2"/>
      <scheme val="minor"/>
    </font>
    <font>
      <b/>
      <sz val="11"/>
      <color rgb="FFFF0000"/>
      <name val="Calibri"/>
      <family val="2"/>
      <scheme val="minor"/>
    </font>
    <font>
      <b/>
      <i/>
      <sz val="10"/>
      <color theme="8"/>
      <name val="Calibri"/>
      <family val="2"/>
      <scheme val="minor"/>
    </font>
    <font>
      <i/>
      <u/>
      <sz val="10"/>
      <color theme="1" tint="0.249977111117893"/>
      <name val="Calibri"/>
      <family val="2"/>
      <scheme val="minor"/>
    </font>
    <font>
      <u/>
      <sz val="10"/>
      <color theme="1" tint="0.249977111117893"/>
      <name val="Calibri"/>
      <family val="2"/>
      <scheme val="minor"/>
    </font>
    <font>
      <u/>
      <sz val="10"/>
      <color theme="1" tint="0.14999847407452621"/>
      <name val="Calibri"/>
      <family val="2"/>
      <scheme val="minor"/>
    </font>
    <font>
      <i/>
      <u/>
      <sz val="10"/>
      <color theme="1" tint="0.14999847407452621"/>
      <name val="Calibri"/>
      <family val="2"/>
      <scheme val="minor"/>
    </font>
    <font>
      <i/>
      <sz val="10"/>
      <color theme="1" tint="0.14999847407452621"/>
      <name val="Calibri"/>
      <family val="2"/>
      <scheme val="minor"/>
    </font>
    <font>
      <sz val="11"/>
      <color theme="8"/>
      <name val="Calibri"/>
      <family val="2"/>
      <scheme val="minor"/>
    </font>
    <font>
      <b/>
      <i/>
      <sz val="8"/>
      <color theme="1"/>
      <name val="Calibri"/>
      <family val="2"/>
      <scheme val="minor"/>
    </font>
  </fonts>
  <fills count="14">
    <fill>
      <patternFill patternType="none"/>
    </fill>
    <fill>
      <patternFill patternType="gray125"/>
    </fill>
    <fill>
      <patternFill patternType="solid">
        <fgColor rgb="FFFFCC99"/>
      </patternFill>
    </fill>
    <fill>
      <patternFill patternType="solid">
        <fgColor rgb="FFFFC000"/>
        <bgColor indexed="64"/>
      </patternFill>
    </fill>
    <fill>
      <patternFill patternType="solid">
        <fgColor theme="0"/>
        <bgColor indexed="64"/>
      </patternFill>
    </fill>
    <fill>
      <patternFill patternType="solid">
        <fgColor theme="4"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0" tint="-0.1499984740745262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rgb="FF7F7F7F"/>
      </top>
      <bottom style="thin">
        <color rgb="FF7F7F7F"/>
      </bottom>
      <diagonal/>
    </border>
    <border>
      <left/>
      <right style="thin">
        <color indexed="64"/>
      </right>
      <top/>
      <bottom/>
      <diagonal/>
    </border>
    <border>
      <left style="thin">
        <color indexed="64"/>
      </left>
      <right style="thin">
        <color indexed="64"/>
      </right>
      <top style="thin">
        <color indexed="64"/>
      </top>
      <bottom style="hair">
        <color indexed="64"/>
      </bottom>
      <diagonal/>
    </border>
    <border>
      <left style="thin">
        <color auto="1"/>
      </left>
      <right style="thin">
        <color auto="1"/>
      </right>
      <top style="hair">
        <color auto="1"/>
      </top>
      <bottom style="thin">
        <color auto="1"/>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hair">
        <color indexed="64"/>
      </top>
      <bottom/>
      <diagonal/>
    </border>
    <border>
      <left/>
      <right style="thin">
        <color indexed="64"/>
      </right>
      <top style="hair">
        <color indexed="64"/>
      </top>
      <bottom/>
      <diagonal/>
    </border>
    <border>
      <left style="thin">
        <color indexed="64"/>
      </left>
      <right/>
      <top style="thin">
        <color indexed="64"/>
      </top>
      <bottom/>
      <diagonal/>
    </border>
    <border>
      <left/>
      <right style="thin">
        <color auto="1"/>
      </right>
      <top style="thin">
        <color indexed="64"/>
      </top>
      <bottom/>
      <diagonal/>
    </border>
    <border>
      <left style="thin">
        <color indexed="64"/>
      </left>
      <right/>
      <top/>
      <bottom/>
      <diagonal/>
    </border>
    <border>
      <left style="thin">
        <color theme="1" tint="0.499984740745262"/>
      </left>
      <right style="thin">
        <color theme="1" tint="0.499984740745262"/>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hair">
        <color auto="1"/>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style="hair">
        <color auto="1"/>
      </right>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s>
  <cellStyleXfs count="48">
    <xf numFmtId="0" fontId="0" fillId="0" borderId="0"/>
    <xf numFmtId="43" fontId="1" fillId="0" borderId="0" applyFont="0" applyFill="0" applyBorder="0" applyAlignment="0" applyProtection="0"/>
    <xf numFmtId="0" fontId="3" fillId="0" borderId="0"/>
    <xf numFmtId="43" fontId="1" fillId="0" borderId="0" applyFont="0" applyFill="0" applyBorder="0" applyAlignment="0" applyProtection="0"/>
    <xf numFmtId="0" fontId="3" fillId="0" borderId="0"/>
    <xf numFmtId="44" fontId="1" fillId="0" borderId="0" applyFont="0" applyFill="0" applyBorder="0" applyAlignment="0" applyProtection="0"/>
    <xf numFmtId="0" fontId="21" fillId="2" borderId="7" applyNumberFormat="0" applyAlignment="0"/>
    <xf numFmtId="43" fontId="22" fillId="0" borderId="0" applyFont="0" applyFill="0" applyBorder="0" applyAlignment="0" applyProtection="0"/>
    <xf numFmtId="0" fontId="1" fillId="0" borderId="0"/>
    <xf numFmtId="43" fontId="23" fillId="0" borderId="0" applyFont="0" applyFill="0" applyBorder="0" applyAlignment="0" applyProtection="0"/>
    <xf numFmtId="43" fontId="22" fillId="0" borderId="0" applyFont="0" applyFill="0" applyBorder="0" applyAlignment="0" applyProtection="0"/>
    <xf numFmtId="0" fontId="1" fillId="0" borderId="0"/>
    <xf numFmtId="0" fontId="27" fillId="0" borderId="0"/>
    <xf numFmtId="0" fontId="3" fillId="0" borderId="0"/>
    <xf numFmtId="0" fontId="28" fillId="0" borderId="0">
      <protection locked="0"/>
    </xf>
    <xf numFmtId="43" fontId="1" fillId="0" borderId="0" applyFont="0" applyFill="0" applyBorder="0" applyAlignment="0" applyProtection="0"/>
    <xf numFmtId="43" fontId="3" fillId="0" borderId="0" applyFont="0" applyFill="0" applyBorder="0" applyAlignment="0" applyProtection="0"/>
    <xf numFmtId="0" fontId="37" fillId="0" borderId="0"/>
    <xf numFmtId="0" fontId="1" fillId="0" borderId="0"/>
    <xf numFmtId="43" fontId="3" fillId="0" borderId="0" applyFont="0" applyFill="0" applyBorder="0" applyAlignment="0" applyProtection="0"/>
    <xf numFmtId="0" fontId="3" fillId="0" borderId="0"/>
    <xf numFmtId="166" fontId="1" fillId="0" borderId="0" applyFont="0" applyFill="0" applyBorder="0" applyAlignment="0" applyProtection="0">
      <alignment vertical="center"/>
    </xf>
    <xf numFmtId="43" fontId="3" fillId="0" borderId="0" applyFont="0" applyFill="0" applyBorder="0" applyAlignment="0" applyProtection="0"/>
    <xf numFmtId="0" fontId="38" fillId="0" borderId="0"/>
    <xf numFmtId="0" fontId="1" fillId="0" borderId="0"/>
    <xf numFmtId="167" fontId="3" fillId="0" borderId="0"/>
    <xf numFmtId="0" fontId="1" fillId="0" borderId="0"/>
    <xf numFmtId="0" fontId="1" fillId="0" borderId="0"/>
    <xf numFmtId="167" fontId="48" fillId="0" borderId="0"/>
    <xf numFmtId="43" fontId="23" fillId="0" borderId="0" applyFont="0" applyFill="0" applyBorder="0" applyAlignment="0" applyProtection="0"/>
    <xf numFmtId="0" fontId="3" fillId="0" borderId="0"/>
    <xf numFmtId="0" fontId="1" fillId="0" borderId="0"/>
    <xf numFmtId="43" fontId="22" fillId="0" borderId="0" applyFont="0" applyFill="0" applyBorder="0" applyAlignment="0" applyProtection="0"/>
    <xf numFmtId="0" fontId="49"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167" fontId="3" fillId="0" borderId="0"/>
    <xf numFmtId="168" fontId="3" fillId="0" borderId="0"/>
    <xf numFmtId="43" fontId="3" fillId="0" borderId="0" applyFont="0" applyFill="0" applyBorder="0" applyAlignment="0" applyProtection="0"/>
    <xf numFmtId="0" fontId="38" fillId="0" borderId="0"/>
    <xf numFmtId="0" fontId="3" fillId="0" borderId="0"/>
    <xf numFmtId="43" fontId="3" fillId="0" borderId="0" applyFont="0" applyFill="0" applyBorder="0" applyAlignment="0" applyProtection="0"/>
    <xf numFmtId="0" fontId="3" fillId="0" borderId="0"/>
    <xf numFmtId="169" fontId="3" fillId="0" borderId="0"/>
    <xf numFmtId="169" fontId="3" fillId="0" borderId="0"/>
    <xf numFmtId="167" fontId="3" fillId="0" borderId="0"/>
    <xf numFmtId="43" fontId="3" fillId="0" borderId="0" applyFont="0" applyFill="0" applyBorder="0" applyAlignment="0" applyProtection="0"/>
  </cellStyleXfs>
  <cellXfs count="975">
    <xf numFmtId="0" fontId="0" fillId="0" borderId="0" xfId="0"/>
    <xf numFmtId="0" fontId="2" fillId="0" borderId="0" xfId="0" applyFont="1" applyAlignment="1">
      <alignment vertical="center"/>
    </xf>
    <xf numFmtId="164" fontId="2" fillId="0" borderId="0" xfId="1" applyNumberFormat="1" applyFont="1" applyAlignment="1">
      <alignment vertical="center"/>
    </xf>
    <xf numFmtId="0" fontId="0" fillId="0" borderId="0" xfId="0" applyAlignment="1">
      <alignment wrapText="1"/>
    </xf>
    <xf numFmtId="0" fontId="2" fillId="0" borderId="0" xfId="2" applyFont="1" applyAlignment="1">
      <alignment vertical="center"/>
    </xf>
    <xf numFmtId="0" fontId="0" fillId="0" borderId="0" xfId="0" applyAlignment="1">
      <alignment horizontal="center" vertical="center"/>
    </xf>
    <xf numFmtId="164" fontId="0" fillId="0" borderId="0" xfId="1" applyNumberFormat="1" applyFont="1"/>
    <xf numFmtId="0" fontId="4" fillId="0" borderId="0" xfId="2" applyFont="1" applyAlignment="1">
      <alignment horizontal="left" vertical="center"/>
    </xf>
    <xf numFmtId="0" fontId="5" fillId="0" borderId="0" xfId="2" applyFont="1" applyAlignment="1">
      <alignment horizontal="left" vertical="center" wrapText="1"/>
    </xf>
    <xf numFmtId="164" fontId="5" fillId="0" borderId="0" xfId="1" applyNumberFormat="1" applyFont="1" applyAlignment="1">
      <alignment horizontal="left" vertical="center" wrapText="1"/>
    </xf>
    <xf numFmtId="0" fontId="5" fillId="0" borderId="0" xfId="2" applyFont="1" applyAlignment="1">
      <alignment horizontal="center" vertical="center" wrapText="1"/>
    </xf>
    <xf numFmtId="0" fontId="0" fillId="0" borderId="2" xfId="0" applyBorder="1" applyAlignment="1">
      <alignment horizontal="center" vertical="center"/>
    </xf>
    <xf numFmtId="0" fontId="0" fillId="0" borderId="2" xfId="0" applyBorder="1"/>
    <xf numFmtId="164" fontId="0" fillId="0" borderId="2" xfId="1" applyNumberFormat="1" applyFont="1" applyBorder="1"/>
    <xf numFmtId="0" fontId="6" fillId="0" borderId="0" xfId="0" applyFont="1" applyAlignment="1">
      <alignment vertical="center"/>
    </xf>
    <xf numFmtId="0" fontId="7" fillId="0" borderId="3" xfId="0" applyFont="1" applyBorder="1" applyAlignment="1">
      <alignment horizontal="center" vertical="center"/>
    </xf>
    <xf numFmtId="0" fontId="8" fillId="0" borderId="3" xfId="0" applyFont="1" applyBorder="1" applyAlignment="1">
      <alignment vertical="center"/>
    </xf>
    <xf numFmtId="164" fontId="7" fillId="0" borderId="3" xfId="1" applyNumberFormat="1" applyFont="1" applyBorder="1" applyAlignment="1">
      <alignment vertical="center"/>
    </xf>
    <xf numFmtId="0" fontId="7" fillId="0" borderId="3" xfId="0" applyFont="1" applyBorder="1" applyAlignment="1">
      <alignment vertical="center"/>
    </xf>
    <xf numFmtId="0" fontId="7" fillId="0" borderId="0" xfId="0" applyFont="1" applyAlignment="1">
      <alignment vertical="center"/>
    </xf>
    <xf numFmtId="0" fontId="0" fillId="0" borderId="3" xfId="0" applyBorder="1" applyAlignment="1">
      <alignment horizontal="center" vertical="center"/>
    </xf>
    <xf numFmtId="0" fontId="0" fillId="0" borderId="3" xfId="0" applyBorder="1"/>
    <xf numFmtId="164" fontId="0" fillId="0" borderId="3" xfId="1" applyNumberFormat="1" applyFont="1" applyBorder="1"/>
    <xf numFmtId="0" fontId="0" fillId="0" borderId="0" xfId="0" applyAlignment="1">
      <alignment vertical="center"/>
    </xf>
    <xf numFmtId="0" fontId="11" fillId="0" borderId="0" xfId="0" applyFont="1" applyAlignment="1">
      <alignment vertical="center"/>
    </xf>
    <xf numFmtId="0" fontId="6" fillId="0" borderId="0" xfId="0" applyFont="1" applyAlignment="1">
      <alignment horizontal="center" vertical="center"/>
    </xf>
    <xf numFmtId="0" fontId="6" fillId="0" borderId="0" xfId="0" applyFont="1"/>
    <xf numFmtId="43" fontId="5" fillId="0" borderId="0" xfId="1" applyFont="1" applyAlignment="1">
      <alignment horizontal="left" vertical="center" wrapText="1"/>
    </xf>
    <xf numFmtId="0" fontId="6" fillId="0" borderId="5" xfId="0" applyFont="1" applyBorder="1" applyAlignment="1">
      <alignment vertical="top"/>
    </xf>
    <xf numFmtId="0" fontId="6" fillId="0" borderId="4" xfId="0" applyFont="1" applyBorder="1" applyAlignment="1">
      <alignment vertical="center"/>
    </xf>
    <xf numFmtId="0" fontId="18" fillId="0" borderId="5" xfId="0" applyFont="1" applyBorder="1" applyAlignment="1">
      <alignment vertical="top"/>
    </xf>
    <xf numFmtId="0" fontId="15" fillId="0" borderId="5" xfId="0" applyFont="1" applyBorder="1" applyAlignment="1">
      <alignment vertical="top" wrapText="1"/>
    </xf>
    <xf numFmtId="43" fontId="0" fillId="0" borderId="0" xfId="1" applyFont="1" applyAlignment="1">
      <alignment vertical="center"/>
    </xf>
    <xf numFmtId="43" fontId="6" fillId="0" borderId="5" xfId="1" applyFont="1" applyBorder="1" applyAlignment="1">
      <alignment vertical="center" wrapText="1"/>
    </xf>
    <xf numFmtId="43" fontId="6" fillId="0" borderId="0" xfId="1" applyFont="1" applyAlignment="1">
      <alignment vertical="center"/>
    </xf>
    <xf numFmtId="0" fontId="6" fillId="0" borderId="6" xfId="0" applyFont="1" applyBorder="1" applyAlignment="1">
      <alignment vertical="center"/>
    </xf>
    <xf numFmtId="164" fontId="0" fillId="0" borderId="0" xfId="1" applyNumberFormat="1" applyFont="1" applyAlignment="1">
      <alignment vertical="center"/>
    </xf>
    <xf numFmtId="164" fontId="6" fillId="0" borderId="0" xfId="1" applyNumberFormat="1" applyFont="1" applyAlignment="1">
      <alignment vertical="center"/>
    </xf>
    <xf numFmtId="43" fontId="2" fillId="0" borderId="0" xfId="1" applyFont="1" applyAlignment="1">
      <alignment horizontal="center" vertical="center"/>
    </xf>
    <xf numFmtId="43" fontId="14" fillId="0" borderId="0" xfId="1" applyFont="1" applyAlignment="1">
      <alignment vertical="center" wrapText="1"/>
    </xf>
    <xf numFmtId="43" fontId="0" fillId="0" borderId="0" xfId="1" applyFont="1" applyAlignment="1">
      <alignment horizontal="center" vertical="center"/>
    </xf>
    <xf numFmtId="43" fontId="5" fillId="0" borderId="0" xfId="1" applyFont="1" applyAlignment="1">
      <alignment horizontal="center" vertical="center" wrapText="1"/>
    </xf>
    <xf numFmtId="43" fontId="6" fillId="0" borderId="4" xfId="1" applyFont="1" applyBorder="1" applyAlignment="1">
      <alignment horizontal="center" vertical="center"/>
    </xf>
    <xf numFmtId="0" fontId="6" fillId="0" borderId="0" xfId="0" applyFont="1" applyAlignment="1">
      <alignment vertical="center" wrapText="1"/>
    </xf>
    <xf numFmtId="0" fontId="6" fillId="0" borderId="4" xfId="0" applyFont="1" applyBorder="1" applyAlignment="1">
      <alignment horizontal="center" vertical="center"/>
    </xf>
    <xf numFmtId="0" fontId="20" fillId="0" borderId="0" xfId="0" applyFont="1" applyAlignment="1">
      <alignment vertical="center"/>
    </xf>
    <xf numFmtId="0" fontId="20" fillId="0" borderId="0" xfId="2" applyFont="1" applyAlignment="1">
      <alignment vertical="center"/>
    </xf>
    <xf numFmtId="0" fontId="17" fillId="0" borderId="4" xfId="0" applyFont="1" applyBorder="1" applyAlignment="1">
      <alignment horizontal="center" vertical="center"/>
    </xf>
    <xf numFmtId="0" fontId="6" fillId="0" borderId="6" xfId="0" applyFont="1" applyBorder="1" applyAlignment="1">
      <alignment horizontal="center" vertical="center"/>
    </xf>
    <xf numFmtId="43" fontId="19" fillId="0" borderId="5" xfId="1" applyFont="1" applyBorder="1" applyAlignment="1">
      <alignment horizontal="center" vertical="center" wrapText="1"/>
    </xf>
    <xf numFmtId="0" fontId="0" fillId="0" borderId="1" xfId="0" applyBorder="1"/>
    <xf numFmtId="0" fontId="12" fillId="0" borderId="5" xfId="0" applyFont="1" applyBorder="1" applyAlignment="1">
      <alignment horizontal="center" vertical="center"/>
    </xf>
    <xf numFmtId="0" fontId="6" fillId="0" borderId="0" xfId="0" applyFont="1" applyAlignment="1">
      <alignment vertical="center"/>
    </xf>
    <xf numFmtId="0" fontId="0" fillId="0" borderId="0" xfId="0" applyAlignment="1">
      <alignment vertical="center"/>
    </xf>
    <xf numFmtId="0" fontId="17" fillId="0" borderId="5" xfId="0" applyFont="1" applyBorder="1" applyAlignment="1">
      <alignment horizontal="center" vertical="center"/>
    </xf>
    <xf numFmtId="43" fontId="6" fillId="0" borderId="5" xfId="1" applyFont="1" applyBorder="1" applyAlignment="1">
      <alignment vertical="center"/>
    </xf>
    <xf numFmtId="164" fontId="6" fillId="0" borderId="5" xfId="1" applyNumberFormat="1" applyFont="1" applyBorder="1" applyAlignment="1">
      <alignment vertical="center"/>
    </xf>
    <xf numFmtId="0" fontId="6" fillId="0" borderId="5" xfId="0" applyFont="1" applyBorder="1" applyAlignment="1">
      <alignment vertical="center"/>
    </xf>
    <xf numFmtId="0" fontId="6" fillId="0" borderId="5" xfId="0" applyFont="1" applyBorder="1" applyAlignment="1">
      <alignment vertical="top" wrapText="1"/>
    </xf>
    <xf numFmtId="0" fontId="6" fillId="0" borderId="4" xfId="0" applyFont="1" applyBorder="1" applyAlignment="1">
      <alignment vertical="center" wrapText="1"/>
    </xf>
    <xf numFmtId="164" fontId="6" fillId="0" borderId="4" xfId="1" applyNumberFormat="1" applyFont="1" applyBorder="1" applyAlignment="1">
      <alignment vertical="center"/>
    </xf>
    <xf numFmtId="0" fontId="6" fillId="0" borderId="5" xfId="0" applyFont="1" applyBorder="1" applyAlignment="1">
      <alignment vertical="center" wrapText="1"/>
    </xf>
    <xf numFmtId="164" fontId="6" fillId="0" borderId="5" xfId="1" applyNumberFormat="1" applyFont="1" applyBorder="1" applyAlignment="1">
      <alignment vertical="center" wrapText="1"/>
    </xf>
    <xf numFmtId="0" fontId="6" fillId="0" borderId="5" xfId="0" applyFont="1" applyBorder="1" applyAlignment="1">
      <alignment horizontal="center" vertical="center"/>
    </xf>
    <xf numFmtId="43" fontId="6" fillId="0" borderId="5" xfId="1" applyFont="1" applyBorder="1" applyAlignment="1">
      <alignment horizontal="center" vertical="center"/>
    </xf>
    <xf numFmtId="44" fontId="0" fillId="0" borderId="0" xfId="5" applyFont="1" applyAlignment="1">
      <alignment vertical="center"/>
    </xf>
    <xf numFmtId="164" fontId="6" fillId="0" borderId="5" xfId="1" applyNumberFormat="1" applyFont="1" applyFill="1" applyBorder="1" applyAlignment="1">
      <alignment vertical="center"/>
    </xf>
    <xf numFmtId="0" fontId="6" fillId="0" borderId="5" xfId="0" applyFont="1" applyFill="1" applyBorder="1" applyAlignment="1">
      <alignment vertical="center" wrapText="1"/>
    </xf>
    <xf numFmtId="43" fontId="6" fillId="0" borderId="5" xfId="1" applyFont="1" applyFill="1" applyBorder="1" applyAlignment="1">
      <alignment horizontal="center" vertical="center"/>
    </xf>
    <xf numFmtId="0" fontId="6" fillId="0" borderId="5" xfId="0" applyFont="1" applyFill="1" applyBorder="1" applyAlignment="1">
      <alignment vertical="center"/>
    </xf>
    <xf numFmtId="0" fontId="19" fillId="0" borderId="5" xfId="0" applyFont="1" applyBorder="1" applyAlignment="1">
      <alignment vertical="center" wrapText="1"/>
    </xf>
    <xf numFmtId="0" fontId="19" fillId="0" borderId="5" xfId="0" applyFont="1" applyBorder="1" applyAlignment="1">
      <alignment vertical="top" wrapText="1"/>
    </xf>
    <xf numFmtId="44" fontId="6" fillId="0" borderId="4" xfId="5" applyFont="1" applyBorder="1" applyAlignment="1">
      <alignment horizontal="center" vertical="center"/>
    </xf>
    <xf numFmtId="44" fontId="6" fillId="0" borderId="4" xfId="5" applyFont="1" applyBorder="1" applyAlignment="1">
      <alignment vertical="center"/>
    </xf>
    <xf numFmtId="0" fontId="0" fillId="3" borderId="0" xfId="0" applyFill="1" applyAlignment="1">
      <alignment vertical="center"/>
    </xf>
    <xf numFmtId="0" fontId="6" fillId="3" borderId="0" xfId="0" applyFont="1" applyFill="1" applyAlignment="1">
      <alignment vertical="center"/>
    </xf>
    <xf numFmtId="0" fontId="12" fillId="0" borderId="5" xfId="0" applyFont="1" applyBorder="1" applyAlignment="1">
      <alignment vertical="center" wrapText="1"/>
    </xf>
    <xf numFmtId="0" fontId="6" fillId="0" borderId="0" xfId="0" applyFont="1" applyFill="1" applyAlignment="1">
      <alignment vertical="center"/>
    </xf>
    <xf numFmtId="0" fontId="6" fillId="0" borderId="5" xfId="0" applyFont="1" applyFill="1" applyBorder="1" applyAlignment="1">
      <alignment horizontal="center" vertical="center"/>
    </xf>
    <xf numFmtId="0" fontId="6" fillId="0" borderId="5" xfId="0" quotePrefix="1" applyFont="1" applyBorder="1" applyAlignment="1">
      <alignment vertical="center" wrapText="1"/>
    </xf>
    <xf numFmtId="0" fontId="33" fillId="0" borderId="1" xfId="0" applyFont="1" applyBorder="1"/>
    <xf numFmtId="0" fontId="32" fillId="0" borderId="0" xfId="0" applyFont="1"/>
    <xf numFmtId="43" fontId="6" fillId="0" borderId="6" xfId="1" applyFont="1" applyBorder="1" applyAlignment="1">
      <alignment horizontal="center" vertical="center"/>
    </xf>
    <xf numFmtId="43" fontId="6" fillId="4" borderId="5" xfId="1" applyFont="1" applyFill="1" applyBorder="1" applyAlignment="1">
      <alignment horizontal="center" vertical="center"/>
    </xf>
    <xf numFmtId="0" fontId="32" fillId="0" borderId="1" xfId="0" applyFont="1" applyBorder="1"/>
    <xf numFmtId="0" fontId="34" fillId="0" borderId="1" xfId="0" applyFont="1" applyBorder="1"/>
    <xf numFmtId="0" fontId="0" fillId="5" borderId="1" xfId="0" applyFill="1" applyBorder="1"/>
    <xf numFmtId="0" fontId="31" fillId="0" borderId="5" xfId="0" applyFont="1" applyBorder="1" applyAlignment="1">
      <alignment horizontal="center" vertical="center"/>
    </xf>
    <xf numFmtId="0" fontId="36" fillId="0" borderId="0" xfId="0" applyFont="1"/>
    <xf numFmtId="0" fontId="10" fillId="4" borderId="1" xfId="0" applyFont="1" applyFill="1" applyBorder="1" applyAlignment="1">
      <alignment horizontal="center" vertical="center"/>
    </xf>
    <xf numFmtId="0" fontId="10" fillId="4" borderId="1" xfId="0" applyFont="1" applyFill="1" applyBorder="1" applyAlignment="1">
      <alignment vertical="center"/>
    </xf>
    <xf numFmtId="164" fontId="10" fillId="4" borderId="1" xfId="1" applyNumberFormat="1" applyFont="1" applyFill="1" applyBorder="1" applyAlignment="1">
      <alignment vertical="center"/>
    </xf>
    <xf numFmtId="164" fontId="6" fillId="0" borderId="6" xfId="1" applyNumberFormat="1" applyFont="1" applyBorder="1" applyAlignment="1">
      <alignment vertical="center"/>
    </xf>
    <xf numFmtId="0" fontId="6" fillId="0" borderId="3" xfId="0" applyFont="1" applyBorder="1" applyAlignment="1">
      <alignment horizontal="center" vertical="center"/>
    </xf>
    <xf numFmtId="0" fontId="6" fillId="0" borderId="3" xfId="0" applyFont="1" applyBorder="1" applyAlignment="1">
      <alignment vertical="center"/>
    </xf>
    <xf numFmtId="43" fontId="6" fillId="0" borderId="3" xfId="1" applyFont="1" applyBorder="1" applyAlignment="1">
      <alignment horizontal="center" vertical="center"/>
    </xf>
    <xf numFmtId="164" fontId="6" fillId="0" borderId="3" xfId="1" applyNumberFormat="1" applyFont="1" applyBorder="1" applyAlignment="1">
      <alignment vertical="center"/>
    </xf>
    <xf numFmtId="0" fontId="6" fillId="0" borderId="6" xfId="0" applyFont="1" applyBorder="1" applyAlignment="1">
      <alignment vertical="center" wrapText="1"/>
    </xf>
    <xf numFmtId="0" fontId="12" fillId="0" borderId="4" xfId="0" applyFont="1" applyBorder="1" applyAlignment="1">
      <alignment vertical="center" wrapText="1"/>
    </xf>
    <xf numFmtId="0" fontId="12" fillId="0" borderId="6" xfId="0" applyFont="1" applyBorder="1" applyAlignment="1">
      <alignment horizontal="center" vertical="center"/>
    </xf>
    <xf numFmtId="0" fontId="12" fillId="0" borderId="6" xfId="0" applyFont="1" applyBorder="1" applyAlignment="1">
      <alignment vertical="center" wrapText="1"/>
    </xf>
    <xf numFmtId="0" fontId="6" fillId="4" borderId="5" xfId="0" applyFont="1" applyFill="1" applyBorder="1" applyAlignment="1">
      <alignment horizontal="center" vertical="center"/>
    </xf>
    <xf numFmtId="0" fontId="6" fillId="4" borderId="6" xfId="0" applyFont="1" applyFill="1" applyBorder="1" applyAlignment="1">
      <alignment horizontal="center" vertical="center"/>
    </xf>
    <xf numFmtId="0" fontId="12" fillId="4" borderId="5" xfId="0" applyFont="1" applyFill="1" applyBorder="1" applyAlignment="1">
      <alignment vertical="center" wrapText="1"/>
    </xf>
    <xf numFmtId="164" fontId="6" fillId="4" borderId="5" xfId="1" applyNumberFormat="1" applyFont="1" applyFill="1" applyBorder="1" applyAlignment="1">
      <alignment vertical="center"/>
    </xf>
    <xf numFmtId="0" fontId="6" fillId="4" borderId="5" xfId="0" applyFont="1" applyFill="1" applyBorder="1" applyAlignment="1">
      <alignment vertical="center"/>
    </xf>
    <xf numFmtId="0" fontId="6" fillId="4" borderId="5" xfId="0" applyFont="1" applyFill="1" applyBorder="1" applyAlignment="1">
      <alignment vertical="center" wrapText="1"/>
    </xf>
    <xf numFmtId="0" fontId="6" fillId="4" borderId="4" xfId="0" applyFont="1" applyFill="1" applyBorder="1" applyAlignment="1">
      <alignment horizontal="center" vertical="center"/>
    </xf>
    <xf numFmtId="0" fontId="6" fillId="4" borderId="4" xfId="0" applyFont="1" applyFill="1" applyBorder="1" applyAlignment="1">
      <alignment vertical="center" wrapText="1"/>
    </xf>
    <xf numFmtId="43" fontId="6" fillId="4" borderId="4" xfId="1" applyFont="1" applyFill="1" applyBorder="1" applyAlignment="1">
      <alignment horizontal="center" vertical="center"/>
    </xf>
    <xf numFmtId="164" fontId="6" fillId="4" borderId="4" xfId="1" applyNumberFormat="1" applyFont="1" applyFill="1" applyBorder="1" applyAlignment="1">
      <alignment vertical="center"/>
    </xf>
    <xf numFmtId="0" fontId="6" fillId="4" borderId="4" xfId="0" applyFont="1" applyFill="1" applyBorder="1" applyAlignment="1">
      <alignment vertical="center"/>
    </xf>
    <xf numFmtId="0" fontId="29" fillId="4" borderId="5" xfId="0" applyFont="1" applyFill="1" applyBorder="1" applyAlignment="1">
      <alignment vertical="center" wrapText="1"/>
    </xf>
    <xf numFmtId="0" fontId="6" fillId="4" borderId="0" xfId="0" applyFont="1" applyFill="1" applyAlignment="1">
      <alignment horizontal="center" vertical="center"/>
    </xf>
    <xf numFmtId="43" fontId="6" fillId="4" borderId="5" xfId="1" applyFont="1" applyFill="1" applyBorder="1" applyAlignment="1">
      <alignment vertical="center"/>
    </xf>
    <xf numFmtId="0" fontId="12" fillId="4" borderId="5" xfId="0" applyFont="1" applyFill="1" applyBorder="1" applyAlignment="1" applyProtection="1">
      <alignment horizontal="left" vertical="center" wrapText="1"/>
      <protection locked="0"/>
    </xf>
    <xf numFmtId="0" fontId="8" fillId="0" borderId="3" xfId="0" applyFont="1" applyBorder="1" applyAlignment="1">
      <alignment horizontal="left" vertical="center" indent="2"/>
    </xf>
    <xf numFmtId="0" fontId="36" fillId="0" borderId="0" xfId="0" applyFont="1" applyAlignment="1">
      <alignment horizontal="left" vertical="center"/>
    </xf>
    <xf numFmtId="164" fontId="11" fillId="0" borderId="0" xfId="1" applyNumberFormat="1" applyFont="1" applyAlignment="1">
      <alignment vertical="center"/>
    </xf>
    <xf numFmtId="0" fontId="0" fillId="6" borderId="1" xfId="0" applyFill="1" applyBorder="1"/>
    <xf numFmtId="164" fontId="6" fillId="0" borderId="5" xfId="1" applyNumberFormat="1" applyFont="1" applyFill="1" applyBorder="1" applyAlignment="1">
      <alignment vertical="center" wrapText="1"/>
    </xf>
    <xf numFmtId="0" fontId="6" fillId="0" borderId="5" xfId="24" applyFont="1" applyBorder="1" applyAlignment="1">
      <alignment vertical="center"/>
    </xf>
    <xf numFmtId="0" fontId="29" fillId="4" borderId="4" xfId="0" applyFont="1" applyFill="1" applyBorder="1" applyAlignment="1">
      <alignment vertical="center" wrapText="1"/>
    </xf>
    <xf numFmtId="39" fontId="14" fillId="0" borderId="0" xfId="1" applyNumberFormat="1" applyFont="1" applyAlignment="1">
      <alignment vertical="center" wrapText="1"/>
    </xf>
    <xf numFmtId="39" fontId="2" fillId="0" borderId="0" xfId="1" applyNumberFormat="1" applyFont="1" applyAlignment="1">
      <alignment vertical="center"/>
    </xf>
    <xf numFmtId="39" fontId="0" fillId="0" borderId="0" xfId="1" applyNumberFormat="1" applyFont="1" applyAlignment="1">
      <alignment vertical="center"/>
    </xf>
    <xf numFmtId="39" fontId="5" fillId="0" borderId="0" xfId="1" applyNumberFormat="1" applyFont="1" applyAlignment="1">
      <alignment horizontal="left" vertical="center" wrapText="1"/>
    </xf>
    <xf numFmtId="39" fontId="6" fillId="0" borderId="3" xfId="1" applyNumberFormat="1" applyFont="1" applyBorder="1" applyAlignment="1">
      <alignment vertical="center"/>
    </xf>
    <xf numFmtId="39" fontId="6" fillId="0" borderId="6" xfId="1" applyNumberFormat="1" applyFont="1" applyBorder="1" applyAlignment="1">
      <alignment vertical="center"/>
    </xf>
    <xf numFmtId="39" fontId="6" fillId="0" borderId="5" xfId="1" applyNumberFormat="1" applyFont="1" applyBorder="1" applyAlignment="1">
      <alignment vertical="center"/>
    </xf>
    <xf numFmtId="39" fontId="6" fillId="0" borderId="5" xfId="1" applyNumberFormat="1" applyFont="1" applyFill="1" applyBorder="1" applyAlignment="1">
      <alignment vertical="center"/>
    </xf>
    <xf numFmtId="39" fontId="6" fillId="0" borderId="4" xfId="1" applyNumberFormat="1" applyFont="1" applyBorder="1" applyAlignment="1">
      <alignment vertical="center"/>
    </xf>
    <xf numFmtId="39" fontId="6" fillId="4" borderId="5" xfId="1" applyNumberFormat="1" applyFont="1" applyFill="1" applyBorder="1" applyAlignment="1">
      <alignment vertical="center"/>
    </xf>
    <xf numFmtId="39" fontId="6" fillId="4" borderId="4" xfId="1" applyNumberFormat="1" applyFont="1" applyFill="1" applyBorder="1" applyAlignment="1">
      <alignment vertical="center"/>
    </xf>
    <xf numFmtId="39" fontId="6" fillId="0" borderId="6" xfId="1" applyNumberFormat="1" applyFont="1" applyFill="1" applyBorder="1" applyAlignment="1">
      <alignment vertical="center"/>
    </xf>
    <xf numFmtId="0" fontId="0" fillId="0" borderId="0" xfId="0" applyFont="1" applyFill="1" applyAlignment="1">
      <alignment vertical="center"/>
    </xf>
    <xf numFmtId="0" fontId="12" fillId="0" borderId="5" xfId="0" applyFont="1" applyFill="1" applyBorder="1" applyAlignment="1">
      <alignment vertical="center" wrapText="1"/>
    </xf>
    <xf numFmtId="0" fontId="12" fillId="4" borderId="5" xfId="8" applyFont="1" applyFill="1" applyBorder="1" applyAlignment="1" applyProtection="1">
      <alignment horizontal="center" vertical="center" wrapText="1"/>
      <protection locked="0"/>
    </xf>
    <xf numFmtId="0" fontId="12" fillId="4" borderId="5" xfId="8" applyFont="1" applyFill="1" applyBorder="1" applyAlignment="1" applyProtection="1">
      <alignment horizontal="left" vertical="center" wrapText="1"/>
      <protection locked="0"/>
    </xf>
    <xf numFmtId="165" fontId="6" fillId="4" borderId="5" xfId="1" applyNumberFormat="1" applyFont="1" applyFill="1" applyBorder="1" applyAlignment="1">
      <alignment horizontal="center" vertical="center" wrapText="1"/>
    </xf>
    <xf numFmtId="0" fontId="39" fillId="0" borderId="0" xfId="0" applyFont="1" applyAlignment="1">
      <alignment vertical="center"/>
    </xf>
    <xf numFmtId="0" fontId="3" fillId="0" borderId="0" xfId="0" applyFont="1"/>
    <xf numFmtId="165" fontId="6" fillId="4" borderId="5" xfId="1" applyNumberFormat="1" applyFont="1" applyFill="1" applyBorder="1" applyAlignment="1">
      <alignment horizontal="right" vertical="center" wrapText="1"/>
    </xf>
    <xf numFmtId="0" fontId="12" fillId="0" borderId="0" xfId="0" applyFont="1" applyAlignment="1">
      <alignment vertical="center"/>
    </xf>
    <xf numFmtId="0" fontId="44" fillId="0" borderId="0" xfId="0" applyFont="1" applyAlignment="1">
      <alignment vertical="center"/>
    </xf>
    <xf numFmtId="0" fontId="12" fillId="0" borderId="5" xfId="0" applyFont="1" applyFill="1" applyBorder="1" applyAlignment="1">
      <alignment horizontal="center" vertical="center"/>
    </xf>
    <xf numFmtId="43" fontId="12" fillId="0" borderId="5" xfId="1" applyFont="1" applyFill="1" applyBorder="1" applyAlignment="1">
      <alignment horizontal="center" vertical="center"/>
    </xf>
    <xf numFmtId="39" fontId="12" fillId="0" borderId="5" xfId="1" applyNumberFormat="1" applyFont="1" applyFill="1" applyBorder="1" applyAlignment="1">
      <alignment vertical="center"/>
    </xf>
    <xf numFmtId="164" fontId="12" fillId="0" borderId="5" xfId="1" applyNumberFormat="1" applyFont="1" applyFill="1" applyBorder="1" applyAlignment="1">
      <alignment vertical="center"/>
    </xf>
    <xf numFmtId="0" fontId="12" fillId="0" borderId="0" xfId="0" applyFont="1" applyFill="1" applyAlignment="1">
      <alignment vertical="center"/>
    </xf>
    <xf numFmtId="0" fontId="12" fillId="4" borderId="5" xfId="0" applyFont="1" applyFill="1" applyBorder="1" applyAlignment="1">
      <alignment horizontal="center" vertical="center"/>
    </xf>
    <xf numFmtId="0" fontId="2" fillId="0" borderId="0" xfId="2" applyFont="1" applyAlignment="1">
      <alignment horizontal="left" vertical="center"/>
    </xf>
    <xf numFmtId="0" fontId="2" fillId="0" borderId="0" xfId="2" applyFont="1" applyAlignment="1">
      <alignment horizontal="left" vertical="center" wrapText="1"/>
    </xf>
    <xf numFmtId="0" fontId="12" fillId="0" borderId="0" xfId="8" applyFont="1" applyAlignment="1">
      <alignment vertical="center"/>
    </xf>
    <xf numFmtId="164" fontId="6" fillId="0" borderId="0" xfId="0" applyNumberFormat="1" applyFont="1" applyAlignment="1">
      <alignment vertical="center"/>
    </xf>
    <xf numFmtId="43" fontId="6" fillId="0" borderId="0" xfId="0" applyNumberFormat="1" applyFont="1" applyAlignment="1">
      <alignment vertical="center"/>
    </xf>
    <xf numFmtId="0" fontId="0" fillId="0" borderId="0" xfId="0" applyFont="1" applyAlignment="1">
      <alignment vertical="center"/>
    </xf>
    <xf numFmtId="0" fontId="39" fillId="0" borderId="0" xfId="2" applyFont="1" applyAlignment="1">
      <alignment horizontal="left" vertical="center"/>
    </xf>
    <xf numFmtId="0" fontId="39" fillId="0" borderId="0" xfId="2" applyFont="1" applyAlignment="1">
      <alignment vertical="center"/>
    </xf>
    <xf numFmtId="0" fontId="45" fillId="0" borderId="0" xfId="0" applyFont="1" applyAlignment="1">
      <alignment vertical="center"/>
    </xf>
    <xf numFmtId="0" fontId="3" fillId="0" borderId="0" xfId="0" applyFont="1" applyAlignment="1">
      <alignment horizontal="center"/>
    </xf>
    <xf numFmtId="0" fontId="0" fillId="0" borderId="0" xfId="0" applyAlignment="1">
      <alignment vertical="center" wrapText="1"/>
    </xf>
    <xf numFmtId="0" fontId="45" fillId="0" borderId="0" xfId="0" applyFont="1" applyAlignment="1">
      <alignment wrapText="1"/>
    </xf>
    <xf numFmtId="0" fontId="45" fillId="0" borderId="0" xfId="0" applyFont="1"/>
    <xf numFmtId="0" fontId="45" fillId="0" borderId="0" xfId="0" applyFont="1" applyAlignment="1">
      <alignment horizontal="center" vertical="center"/>
    </xf>
    <xf numFmtId="0" fontId="39" fillId="0" borderId="0" xfId="0" applyFont="1" applyAlignment="1">
      <alignment horizontal="center"/>
    </xf>
    <xf numFmtId="0" fontId="3" fillId="0" borderId="5" xfId="0" applyFont="1" applyBorder="1" applyAlignment="1">
      <alignment horizontal="center"/>
    </xf>
    <xf numFmtId="0" fontId="3" fillId="0" borderId="5" xfId="0" applyFont="1" applyBorder="1"/>
    <xf numFmtId="0" fontId="3" fillId="0" borderId="5" xfId="0" applyFont="1" applyBorder="1" applyAlignment="1">
      <alignment horizontal="center" vertical="top"/>
    </xf>
    <xf numFmtId="0" fontId="3" fillId="0" borderId="5" xfId="4" quotePrefix="1" applyBorder="1" applyAlignment="1">
      <alignment horizontal="left" vertical="top" wrapText="1"/>
    </xf>
    <xf numFmtId="0" fontId="3" fillId="0" borderId="5" xfId="4" quotePrefix="1" applyBorder="1" applyAlignment="1">
      <alignment horizontal="left" vertical="top"/>
    </xf>
    <xf numFmtId="0" fontId="52" fillId="0" borderId="5" xfId="4" quotePrefix="1" applyFont="1" applyBorder="1" applyAlignment="1">
      <alignment horizontal="left" vertical="top" wrapText="1"/>
    </xf>
    <xf numFmtId="0" fontId="53" fillId="0" borderId="5" xfId="4" quotePrefix="1" applyFont="1" applyBorder="1" applyAlignment="1">
      <alignment horizontal="left" vertical="top"/>
    </xf>
    <xf numFmtId="0" fontId="3" fillId="0" borderId="5" xfId="4" applyBorder="1" applyAlignment="1">
      <alignment horizontal="left" vertical="top" wrapText="1"/>
    </xf>
    <xf numFmtId="0" fontId="3" fillId="0" borderId="5" xfId="4" applyBorder="1" applyAlignment="1">
      <alignment horizontal="left" vertical="top"/>
    </xf>
    <xf numFmtId="0" fontId="3" fillId="0" borderId="5" xfId="4" applyBorder="1" applyAlignment="1">
      <alignment horizontal="left" vertical="center" wrapText="1"/>
    </xf>
    <xf numFmtId="0" fontId="52" fillId="0" borderId="5" xfId="4" applyFont="1" applyBorder="1" applyAlignment="1">
      <alignment horizontal="left" vertical="top" wrapText="1"/>
    </xf>
    <xf numFmtId="0" fontId="53" fillId="0" borderId="5" xfId="4" applyFont="1" applyBorder="1" applyAlignment="1">
      <alignment horizontal="left" vertical="top"/>
    </xf>
    <xf numFmtId="170" fontId="3" fillId="0" borderId="5" xfId="4" applyNumberFormat="1" applyBorder="1" applyAlignment="1">
      <alignment horizontal="left" vertical="top" wrapText="1"/>
    </xf>
    <xf numFmtId="170" fontId="52" fillId="0" borderId="5" xfId="4" applyNumberFormat="1" applyFont="1" applyBorder="1" applyAlignment="1">
      <alignment horizontal="left" vertical="top" wrapText="1"/>
    </xf>
    <xf numFmtId="170" fontId="45" fillId="0" borderId="5" xfId="4" applyNumberFormat="1" applyFont="1" applyBorder="1" applyAlignment="1">
      <alignment horizontal="left" vertical="top" wrapText="1"/>
    </xf>
    <xf numFmtId="0" fontId="53" fillId="0" borderId="5" xfId="4" applyFont="1" applyBorder="1" applyAlignment="1">
      <alignment horizontal="left" vertical="top" wrapText="1"/>
    </xf>
    <xf numFmtId="0" fontId="3" fillId="0" borderId="5" xfId="0" applyFont="1" applyBorder="1" applyAlignment="1">
      <alignment wrapText="1"/>
    </xf>
    <xf numFmtId="0" fontId="3" fillId="0" borderId="5" xfId="4" applyBorder="1" applyAlignment="1">
      <alignment vertical="top" wrapText="1"/>
    </xf>
    <xf numFmtId="0" fontId="3" fillId="0" borderId="5" xfId="4" applyBorder="1" applyAlignment="1">
      <alignment vertical="top"/>
    </xf>
    <xf numFmtId="0" fontId="52" fillId="0" borderId="5" xfId="4" applyFont="1" applyBorder="1" applyAlignment="1">
      <alignment vertical="top" wrapText="1"/>
    </xf>
    <xf numFmtId="0" fontId="53" fillId="0" borderId="5" xfId="4" applyFont="1" applyBorder="1" applyAlignment="1">
      <alignment vertical="top"/>
    </xf>
    <xf numFmtId="0" fontId="3" fillId="0" borderId="5" xfId="4" quotePrefix="1" applyBorder="1" applyAlignment="1">
      <alignment vertical="top" wrapText="1"/>
    </xf>
    <xf numFmtId="0" fontId="3" fillId="0" borderId="5" xfId="4" quotePrefix="1" applyBorder="1" applyAlignment="1">
      <alignment vertical="top"/>
    </xf>
    <xf numFmtId="0" fontId="53" fillId="0" borderId="5" xfId="4" applyFont="1" applyBorder="1" applyAlignment="1">
      <alignment vertical="top" wrapText="1"/>
    </xf>
    <xf numFmtId="0" fontId="3" fillId="0" borderId="5" xfId="4" applyBorder="1" applyAlignment="1">
      <alignment horizontal="left" vertical="center"/>
    </xf>
    <xf numFmtId="0" fontId="52" fillId="0" borderId="5" xfId="4" applyFont="1" applyBorder="1" applyAlignment="1">
      <alignment horizontal="left" vertical="center" wrapText="1"/>
    </xf>
    <xf numFmtId="0" fontId="53" fillId="0" borderId="5" xfId="4" applyFont="1" applyBorder="1" applyAlignment="1">
      <alignment horizontal="left" vertical="center"/>
    </xf>
    <xf numFmtId="0" fontId="53" fillId="0" borderId="5" xfId="4" applyFont="1" applyBorder="1" applyAlignment="1">
      <alignment horizontal="left" vertical="center" wrapText="1"/>
    </xf>
    <xf numFmtId="0" fontId="40" fillId="0" borderId="5" xfId="4" applyFont="1" applyBorder="1" applyAlignment="1">
      <alignment horizontal="left" vertical="center" wrapText="1"/>
    </xf>
    <xf numFmtId="0" fontId="40" fillId="0" borderId="5" xfId="4" applyFont="1" applyBorder="1" applyAlignment="1">
      <alignment horizontal="left" vertical="center"/>
    </xf>
    <xf numFmtId="0" fontId="40" fillId="0" borderId="5" xfId="4" applyFont="1" applyBorder="1" applyAlignment="1">
      <alignment horizontal="left" vertical="top" wrapText="1"/>
    </xf>
    <xf numFmtId="0" fontId="3" fillId="0" borderId="5" xfId="0" quotePrefix="1" applyFont="1" applyBorder="1" applyAlignment="1">
      <alignment horizontal="center" vertical="top"/>
    </xf>
    <xf numFmtId="0" fontId="3" fillId="0" borderId="10" xfId="0" applyFont="1" applyBorder="1" applyAlignment="1">
      <alignment horizontal="center"/>
    </xf>
    <xf numFmtId="0" fontId="52" fillId="0" borderId="10" xfId="4" applyFont="1" applyBorder="1" applyAlignment="1">
      <alignment horizontal="left" vertical="top" wrapText="1"/>
    </xf>
    <xf numFmtId="0" fontId="53" fillId="0" borderId="10" xfId="4" applyFont="1" applyBorder="1" applyAlignment="1">
      <alignment horizontal="left" vertical="top"/>
    </xf>
    <xf numFmtId="0" fontId="47" fillId="0" borderId="5" xfId="0" applyFont="1" applyBorder="1" applyAlignment="1">
      <alignment horizontal="center" vertical="center"/>
    </xf>
    <xf numFmtId="0" fontId="47" fillId="0" borderId="5" xfId="0" applyFont="1" applyBorder="1" applyAlignment="1">
      <alignment vertical="center"/>
    </xf>
    <xf numFmtId="43" fontId="45" fillId="0" borderId="5" xfId="1" applyFont="1" applyBorder="1" applyAlignment="1">
      <alignment vertical="center"/>
    </xf>
    <xf numFmtId="43" fontId="45" fillId="0" borderId="5" xfId="1" applyFont="1" applyBorder="1" applyAlignment="1">
      <alignment horizontal="center" vertical="center"/>
    </xf>
    <xf numFmtId="164" fontId="45" fillId="0" borderId="5" xfId="1" applyNumberFormat="1" applyFont="1" applyBorder="1" applyAlignment="1">
      <alignment vertical="center"/>
    </xf>
    <xf numFmtId="164" fontId="45" fillId="0" borderId="5" xfId="1" applyNumberFormat="1" applyFont="1" applyBorder="1" applyAlignment="1">
      <alignment horizontal="center" vertical="center"/>
    </xf>
    <xf numFmtId="0" fontId="45" fillId="0" borderId="5" xfId="0" applyFont="1" applyBorder="1" applyAlignment="1">
      <alignment horizontal="center" vertical="center"/>
    </xf>
    <xf numFmtId="0" fontId="0" fillId="0" borderId="11" xfId="0" applyBorder="1" applyAlignment="1">
      <alignment vertical="center"/>
    </xf>
    <xf numFmtId="0" fontId="6" fillId="4" borderId="5" xfId="0" applyFont="1" applyFill="1" applyBorder="1" applyAlignment="1">
      <alignment vertical="top" wrapText="1"/>
    </xf>
    <xf numFmtId="164" fontId="6" fillId="4" borderId="5" xfId="1" applyNumberFormat="1" applyFont="1" applyFill="1" applyBorder="1" applyAlignment="1">
      <alignment vertical="center" wrapText="1"/>
    </xf>
    <xf numFmtId="0" fontId="6" fillId="4" borderId="5" xfId="24" applyFont="1" applyFill="1" applyBorder="1" applyAlignment="1">
      <alignment vertical="center"/>
    </xf>
    <xf numFmtId="43" fontId="12" fillId="0" borderId="5" xfId="1" applyFont="1" applyFill="1" applyBorder="1" applyAlignment="1">
      <alignment vertical="center"/>
    </xf>
    <xf numFmtId="164" fontId="6" fillId="0" borderId="13" xfId="1" applyNumberFormat="1" applyFont="1" applyBorder="1" applyAlignment="1">
      <alignment vertical="center"/>
    </xf>
    <xf numFmtId="0" fontId="6" fillId="7" borderId="5" xfId="0" applyFont="1" applyFill="1" applyBorder="1" applyAlignment="1">
      <alignment horizontal="center" vertical="center"/>
    </xf>
    <xf numFmtId="0" fontId="9" fillId="7" borderId="5" xfId="0" applyFont="1" applyFill="1" applyBorder="1" applyAlignment="1">
      <alignment vertical="center" wrapText="1"/>
    </xf>
    <xf numFmtId="43" fontId="6" fillId="7" borderId="5" xfId="1" applyFont="1" applyFill="1" applyBorder="1" applyAlignment="1">
      <alignment horizontal="center" vertical="center"/>
    </xf>
    <xf numFmtId="39" fontId="6" fillId="7" borderId="5" xfId="1" applyNumberFormat="1" applyFont="1" applyFill="1" applyBorder="1" applyAlignment="1">
      <alignment vertical="center"/>
    </xf>
    <xf numFmtId="164" fontId="6" fillId="7" borderId="5" xfId="1" applyNumberFormat="1" applyFont="1" applyFill="1" applyBorder="1" applyAlignment="1">
      <alignment vertical="center"/>
    </xf>
    <xf numFmtId="0" fontId="6" fillId="7" borderId="5" xfId="0" applyFont="1" applyFill="1" applyBorder="1" applyAlignment="1">
      <alignment vertical="center"/>
    </xf>
    <xf numFmtId="0" fontId="6" fillId="0" borderId="13" xfId="0" applyFont="1" applyBorder="1" applyAlignment="1">
      <alignment vertical="center"/>
    </xf>
    <xf numFmtId="0" fontId="6" fillId="0" borderId="17" xfId="0" applyFont="1" applyBorder="1" applyAlignment="1">
      <alignment vertical="center"/>
    </xf>
    <xf numFmtId="43" fontId="12" fillId="0" borderId="5" xfId="1" applyFont="1" applyBorder="1" applyAlignment="1">
      <alignment vertical="center"/>
    </xf>
    <xf numFmtId="43" fontId="12" fillId="0" borderId="4" xfId="1" applyFont="1" applyBorder="1" applyAlignment="1">
      <alignment vertical="center"/>
    </xf>
    <xf numFmtId="43" fontId="54" fillId="0" borderId="0" xfId="1" applyFont="1" applyAlignment="1">
      <alignment vertical="center" wrapText="1"/>
    </xf>
    <xf numFmtId="164" fontId="14" fillId="0" borderId="0" xfId="1" applyNumberFormat="1" applyFont="1" applyAlignment="1">
      <alignment vertical="center" wrapText="1"/>
    </xf>
    <xf numFmtId="43" fontId="54" fillId="0" borderId="0" xfId="1" applyFont="1" applyAlignment="1">
      <alignment vertical="center"/>
    </xf>
    <xf numFmtId="0" fontId="6" fillId="0" borderId="2" xfId="0" applyFont="1" applyBorder="1" applyAlignment="1">
      <alignment horizontal="center" vertical="center"/>
    </xf>
    <xf numFmtId="0" fontId="6" fillId="0" borderId="2" xfId="0" applyFont="1" applyBorder="1" applyAlignment="1">
      <alignment vertical="center"/>
    </xf>
    <xf numFmtId="43" fontId="6" fillId="0" borderId="2" xfId="1" applyFont="1" applyBorder="1" applyAlignment="1">
      <alignment vertical="center"/>
    </xf>
    <xf numFmtId="43" fontId="6" fillId="0" borderId="18" xfId="1" applyFont="1" applyBorder="1" applyAlignment="1">
      <alignment vertical="center"/>
    </xf>
    <xf numFmtId="43" fontId="12" fillId="0" borderId="2" xfId="1" applyFont="1" applyBorder="1" applyAlignment="1">
      <alignment vertical="center"/>
    </xf>
    <xf numFmtId="164" fontId="6" fillId="0" borderId="19" xfId="1" applyNumberFormat="1" applyFont="1" applyBorder="1" applyAlignment="1">
      <alignment vertical="center"/>
    </xf>
    <xf numFmtId="164" fontId="6" fillId="0" borderId="2" xfId="1" applyNumberFormat="1" applyFont="1" applyBorder="1" applyAlignment="1">
      <alignment vertical="center"/>
    </xf>
    <xf numFmtId="0" fontId="6" fillId="0" borderId="19" xfId="0" applyFont="1" applyBorder="1" applyAlignment="1">
      <alignment vertical="center"/>
    </xf>
    <xf numFmtId="3" fontId="6" fillId="0" borderId="0" xfId="0" applyNumberFormat="1" applyFont="1" applyAlignment="1">
      <alignment vertical="center"/>
    </xf>
    <xf numFmtId="164" fontId="6" fillId="0" borderId="13" xfId="1" applyNumberFormat="1" applyFont="1" applyBorder="1" applyAlignment="1">
      <alignment vertical="center" wrapText="1"/>
    </xf>
    <xf numFmtId="43" fontId="6" fillId="0" borderId="4" xfId="1" applyFont="1" applyBorder="1" applyAlignment="1">
      <alignment vertical="center" wrapText="1"/>
    </xf>
    <xf numFmtId="43" fontId="6" fillId="0" borderId="16" xfId="1" applyFont="1" applyBorder="1" applyAlignment="1">
      <alignment vertical="center" wrapText="1"/>
    </xf>
    <xf numFmtId="43" fontId="6" fillId="0" borderId="12" xfId="1" applyFont="1" applyBorder="1" applyAlignment="1">
      <alignment vertical="center"/>
    </xf>
    <xf numFmtId="0" fontId="6" fillId="0" borderId="4" xfId="0" applyFont="1" applyBorder="1" applyAlignment="1">
      <alignment vertical="top"/>
    </xf>
    <xf numFmtId="43" fontId="6" fillId="0" borderId="4" xfId="1" applyFont="1" applyBorder="1" applyAlignment="1">
      <alignment vertical="center"/>
    </xf>
    <xf numFmtId="43" fontId="6" fillId="0" borderId="16" xfId="1" applyFont="1" applyBorder="1" applyAlignment="1">
      <alignment vertical="center"/>
    </xf>
    <xf numFmtId="164" fontId="6" fillId="0" borderId="17" xfId="1" applyNumberFormat="1" applyFont="1" applyBorder="1" applyAlignment="1">
      <alignment vertical="center"/>
    </xf>
    <xf numFmtId="0" fontId="6" fillId="0" borderId="5" xfId="0" applyFont="1" applyFill="1" applyBorder="1" applyAlignment="1">
      <alignment vertical="top" wrapText="1"/>
    </xf>
    <xf numFmtId="43" fontId="6" fillId="0" borderId="5" xfId="1" applyFont="1" applyFill="1" applyBorder="1" applyAlignment="1">
      <alignment vertical="center" wrapText="1"/>
    </xf>
    <xf numFmtId="43" fontId="6" fillId="0" borderId="12" xfId="1" applyFont="1" applyFill="1" applyBorder="1" applyAlignment="1">
      <alignment vertical="center" wrapText="1"/>
    </xf>
    <xf numFmtId="43" fontId="12" fillId="0" borderId="5" xfId="1" applyFont="1" applyFill="1" applyBorder="1" applyAlignment="1">
      <alignment vertical="center" wrapText="1"/>
    </xf>
    <xf numFmtId="164" fontId="6" fillId="0" borderId="13" xfId="1" applyNumberFormat="1" applyFont="1" applyFill="1" applyBorder="1" applyAlignment="1">
      <alignment vertical="center" wrapText="1"/>
    </xf>
    <xf numFmtId="0" fontId="6" fillId="0" borderId="13" xfId="0" applyFont="1" applyFill="1" applyBorder="1" applyAlignment="1">
      <alignment vertical="center" wrapText="1"/>
    </xf>
    <xf numFmtId="0" fontId="6" fillId="0" borderId="13" xfId="0" applyFont="1" applyFill="1" applyBorder="1" applyAlignment="1">
      <alignment vertical="center"/>
    </xf>
    <xf numFmtId="43" fontId="6" fillId="0" borderId="5" xfId="1" applyFont="1" applyFill="1" applyBorder="1" applyAlignment="1">
      <alignment vertical="center"/>
    </xf>
    <xf numFmtId="43" fontId="12" fillId="4" borderId="5" xfId="1" applyFont="1" applyFill="1" applyBorder="1" applyAlignment="1">
      <alignment horizontal="center" vertical="center"/>
    </xf>
    <xf numFmtId="164" fontId="12" fillId="4" borderId="5" xfId="1" applyNumberFormat="1" applyFont="1" applyFill="1" applyBorder="1" applyAlignment="1">
      <alignment vertical="center" wrapText="1"/>
    </xf>
    <xf numFmtId="164" fontId="6" fillId="4" borderId="5" xfId="1" applyNumberFormat="1" applyFont="1" applyFill="1" applyBorder="1" applyAlignment="1">
      <alignment vertical="top"/>
    </xf>
    <xf numFmtId="0" fontId="2" fillId="4" borderId="5" xfId="8" applyFont="1" applyFill="1" applyBorder="1" applyAlignment="1" applyProtection="1">
      <alignment horizontal="center" vertical="center" wrapText="1"/>
      <protection locked="0"/>
    </xf>
    <xf numFmtId="164" fontId="10" fillId="4" borderId="5" xfId="1" applyNumberFormat="1" applyFont="1" applyFill="1" applyBorder="1" applyAlignment="1">
      <alignment vertical="center" wrapText="1"/>
    </xf>
    <xf numFmtId="164" fontId="6" fillId="4" borderId="5" xfId="1" applyNumberFormat="1" applyFont="1" applyFill="1" applyBorder="1" applyAlignment="1">
      <alignment horizontal="center" vertical="center"/>
    </xf>
    <xf numFmtId="0" fontId="24" fillId="4" borderId="5" xfId="0" applyFont="1" applyFill="1" applyBorder="1" applyAlignment="1" applyProtection="1">
      <alignment horizontal="left" vertical="center" wrapText="1"/>
      <protection locked="0"/>
    </xf>
    <xf numFmtId="43" fontId="12" fillId="4" borderId="5" xfId="8" applyNumberFormat="1" applyFont="1" applyFill="1" applyBorder="1" applyAlignment="1" applyProtection="1">
      <alignment horizontal="center" vertical="center" wrapText="1"/>
      <protection locked="0"/>
    </xf>
    <xf numFmtId="165" fontId="12" fillId="4" borderId="5" xfId="1" applyNumberFormat="1" applyFont="1" applyFill="1" applyBorder="1" applyAlignment="1">
      <alignment horizontal="center" vertical="center" wrapText="1"/>
    </xf>
    <xf numFmtId="43" fontId="12" fillId="4" borderId="5" xfId="1" applyFont="1" applyFill="1" applyBorder="1" applyAlignment="1">
      <alignment horizontal="center" vertical="center" wrapText="1"/>
    </xf>
    <xf numFmtId="164" fontId="13" fillId="4" borderId="5" xfId="1" applyNumberFormat="1" applyFont="1" applyFill="1" applyBorder="1" applyAlignment="1">
      <alignment vertical="center" wrapText="1"/>
    </xf>
    <xf numFmtId="0" fontId="24" fillId="4" borderId="5" xfId="8" applyFont="1" applyFill="1" applyBorder="1" applyAlignment="1" applyProtection="1">
      <alignment horizontal="left" vertical="center" wrapText="1"/>
      <protection locked="0"/>
    </xf>
    <xf numFmtId="0" fontId="12" fillId="4" borderId="5" xfId="0" applyFont="1" applyFill="1" applyBorder="1" applyAlignment="1">
      <alignment horizontal="left" vertical="center"/>
    </xf>
    <xf numFmtId="165" fontId="12" fillId="4" borderId="5" xfId="1" applyNumberFormat="1" applyFont="1" applyFill="1" applyBorder="1" applyAlignment="1">
      <alignment horizontal="center" vertical="center"/>
    </xf>
    <xf numFmtId="0" fontId="57" fillId="4" borderId="5" xfId="0" applyFont="1" applyFill="1" applyBorder="1" applyAlignment="1" applyProtection="1">
      <alignment horizontal="left" vertical="center" wrapText="1"/>
      <protection locked="0"/>
    </xf>
    <xf numFmtId="0" fontId="13" fillId="4" borderId="5" xfId="0" applyFont="1" applyFill="1" applyBorder="1" applyAlignment="1" applyProtection="1">
      <alignment horizontal="left" vertical="center" wrapText="1"/>
      <protection locked="0"/>
    </xf>
    <xf numFmtId="165" fontId="12" fillId="4" borderId="5" xfId="1" applyNumberFormat="1" applyFont="1" applyFill="1" applyBorder="1" applyAlignment="1">
      <alignment horizontal="right" vertical="center" wrapText="1"/>
    </xf>
    <xf numFmtId="0" fontId="51" fillId="0" borderId="0" xfId="0" applyFont="1" applyAlignment="1">
      <alignment vertical="center"/>
    </xf>
    <xf numFmtId="164" fontId="43" fillId="4" borderId="5" xfId="1" applyNumberFormat="1" applyFont="1" applyFill="1" applyBorder="1" applyAlignment="1">
      <alignment vertical="center" wrapText="1"/>
    </xf>
    <xf numFmtId="0" fontId="43" fillId="0" borderId="0" xfId="8" applyFont="1" applyAlignment="1">
      <alignment vertical="center"/>
    </xf>
    <xf numFmtId="0" fontId="51" fillId="0" borderId="0" xfId="8" applyFont="1" applyAlignment="1">
      <alignment vertical="center"/>
    </xf>
    <xf numFmtId="0" fontId="43" fillId="4" borderId="5" xfId="8" applyFont="1" applyFill="1" applyBorder="1" applyAlignment="1" applyProtection="1">
      <alignment horizontal="center" vertical="center" wrapText="1"/>
      <protection locked="0"/>
    </xf>
    <xf numFmtId="164" fontId="12" fillId="4" borderId="5" xfId="1" applyNumberFormat="1" applyFont="1" applyFill="1" applyBorder="1" applyAlignment="1">
      <alignment vertical="center"/>
    </xf>
    <xf numFmtId="43" fontId="12" fillId="4" borderId="5" xfId="1" applyFont="1" applyFill="1" applyBorder="1" applyAlignment="1">
      <alignment vertical="center"/>
    </xf>
    <xf numFmtId="164" fontId="2" fillId="4" borderId="5" xfId="1" applyNumberFormat="1" applyFont="1" applyFill="1" applyBorder="1" applyAlignment="1">
      <alignment vertical="center"/>
    </xf>
    <xf numFmtId="0" fontId="55" fillId="0" borderId="0" xfId="0" applyFont="1" applyAlignment="1">
      <alignment vertical="center"/>
    </xf>
    <xf numFmtId="0" fontId="59" fillId="0" borderId="0" xfId="8" applyFont="1" applyAlignment="1">
      <alignment vertical="center"/>
    </xf>
    <xf numFmtId="0" fontId="6" fillId="0" borderId="0" xfId="8" applyFont="1" applyAlignment="1">
      <alignment vertical="center"/>
    </xf>
    <xf numFmtId="164" fontId="57" fillId="4" borderId="5" xfId="1" applyNumberFormat="1" applyFont="1" applyFill="1" applyBorder="1" applyAlignment="1">
      <alignment vertical="center" wrapText="1"/>
    </xf>
    <xf numFmtId="165" fontId="12" fillId="4" borderId="5" xfId="1" applyNumberFormat="1" applyFont="1" applyFill="1" applyBorder="1" applyAlignment="1" applyProtection="1">
      <alignment horizontal="center" vertical="center" wrapText="1"/>
      <protection locked="0"/>
    </xf>
    <xf numFmtId="164" fontId="6" fillId="4" borderId="5" xfId="1" applyNumberFormat="1" applyFont="1" applyFill="1" applyBorder="1" applyAlignment="1" applyProtection="1">
      <alignment vertical="center" wrapText="1"/>
      <protection locked="0"/>
    </xf>
    <xf numFmtId="164" fontId="6" fillId="4" borderId="5" xfId="1" applyNumberFormat="1" applyFont="1" applyFill="1" applyBorder="1" applyAlignment="1" applyProtection="1">
      <alignment vertical="center"/>
      <protection locked="0"/>
    </xf>
    <xf numFmtId="164" fontId="60" fillId="4" borderId="5" xfId="1" applyNumberFormat="1" applyFont="1" applyFill="1" applyBorder="1" applyAlignment="1" applyProtection="1">
      <alignment horizontal="right" vertical="center" wrapText="1"/>
      <protection locked="0"/>
    </xf>
    <xf numFmtId="164" fontId="12" fillId="4" borderId="5" xfId="1" applyNumberFormat="1" applyFont="1" applyFill="1" applyBorder="1" applyAlignment="1" applyProtection="1">
      <alignment vertical="center" wrapText="1"/>
      <protection locked="0"/>
    </xf>
    <xf numFmtId="165" fontId="2" fillId="4" borderId="5" xfId="1" applyNumberFormat="1" applyFont="1" applyFill="1" applyBorder="1" applyAlignment="1" applyProtection="1">
      <alignment horizontal="center" vertical="center" wrapText="1"/>
      <protection locked="0"/>
    </xf>
    <xf numFmtId="164" fontId="2" fillId="4" borderId="5" xfId="1" applyNumberFormat="1" applyFont="1" applyFill="1" applyBorder="1" applyAlignment="1" applyProtection="1">
      <alignment vertical="center" wrapText="1"/>
      <protection locked="0"/>
    </xf>
    <xf numFmtId="164" fontId="9" fillId="4" borderId="5" xfId="1" applyNumberFormat="1" applyFont="1" applyFill="1" applyBorder="1" applyAlignment="1" applyProtection="1">
      <alignment vertical="center" wrapText="1"/>
      <protection locked="0"/>
    </xf>
    <xf numFmtId="39" fontId="12" fillId="4" borderId="5" xfId="0" applyNumberFormat="1" applyFont="1" applyFill="1" applyBorder="1" applyAlignment="1" applyProtection="1">
      <alignment horizontal="center" vertical="center" wrapText="1"/>
      <protection locked="0"/>
    </xf>
    <xf numFmtId="164" fontId="12" fillId="4" borderId="5" xfId="0" applyNumberFormat="1" applyFont="1" applyFill="1" applyBorder="1" applyAlignment="1" applyProtection="1">
      <alignment vertical="center" wrapText="1"/>
      <protection locked="0"/>
    </xf>
    <xf numFmtId="39" fontId="12" fillId="4" borderId="5" xfId="7" applyNumberFormat="1" applyFont="1" applyFill="1" applyBorder="1" applyAlignment="1" applyProtection="1">
      <alignment vertical="center" wrapText="1"/>
      <protection locked="0"/>
    </xf>
    <xf numFmtId="39" fontId="12" fillId="4" borderId="5" xfId="0" applyNumberFormat="1" applyFont="1" applyFill="1" applyBorder="1" applyAlignment="1" applyProtection="1">
      <alignment horizontal="left" vertical="center" wrapText="1"/>
      <protection locked="0"/>
    </xf>
    <xf numFmtId="164" fontId="12" fillId="4" borderId="5" xfId="1" applyNumberFormat="1" applyFont="1" applyFill="1" applyBorder="1" applyAlignment="1" applyProtection="1">
      <alignment horizontal="center" vertical="center" wrapText="1"/>
      <protection locked="0"/>
    </xf>
    <xf numFmtId="0" fontId="2" fillId="8" borderId="5" xfId="0" applyFont="1" applyFill="1" applyBorder="1" applyAlignment="1" applyProtection="1">
      <alignment horizontal="left" vertical="center" wrapText="1"/>
      <protection locked="0"/>
    </xf>
    <xf numFmtId="0" fontId="2" fillId="8" borderId="5" xfId="8" applyFont="1" applyFill="1" applyBorder="1" applyAlignment="1" applyProtection="1">
      <alignment horizontal="center" vertical="center" wrapText="1"/>
      <protection locked="0"/>
    </xf>
    <xf numFmtId="43" fontId="2" fillId="8" borderId="5" xfId="8" applyNumberFormat="1" applyFont="1" applyFill="1" applyBorder="1" applyAlignment="1" applyProtection="1">
      <alignment horizontal="center" vertical="center" wrapText="1"/>
      <protection locked="0"/>
    </xf>
    <xf numFmtId="165" fontId="2" fillId="8" borderId="5" xfId="1" applyNumberFormat="1" applyFont="1" applyFill="1" applyBorder="1" applyAlignment="1">
      <alignment horizontal="right" vertical="center" wrapText="1"/>
    </xf>
    <xf numFmtId="164" fontId="9" fillId="8" borderId="5" xfId="1" applyNumberFormat="1" applyFont="1" applyFill="1" applyBorder="1" applyAlignment="1">
      <alignment vertical="center" wrapText="1"/>
    </xf>
    <xf numFmtId="3" fontId="10" fillId="8" borderId="5" xfId="7" applyNumberFormat="1" applyFont="1" applyFill="1" applyBorder="1" applyAlignment="1">
      <alignment vertical="center" wrapText="1"/>
    </xf>
    <xf numFmtId="0" fontId="2" fillId="0" borderId="0" xfId="0" applyFont="1" applyAlignment="1">
      <alignment vertical="top"/>
    </xf>
    <xf numFmtId="0" fontId="58" fillId="0" borderId="0" xfId="0" applyFont="1" applyAlignment="1">
      <alignment vertical="top"/>
    </xf>
    <xf numFmtId="0" fontId="2" fillId="0" borderId="0" xfId="0" applyFont="1" applyAlignment="1">
      <alignment horizontal="left" vertical="center"/>
    </xf>
    <xf numFmtId="43" fontId="2" fillId="0" borderId="0" xfId="1" applyFont="1" applyFill="1" applyAlignment="1">
      <alignment horizontal="center" vertical="center"/>
    </xf>
    <xf numFmtId="164" fontId="2" fillId="0" borderId="0" xfId="1" applyNumberFormat="1" applyFont="1" applyFill="1" applyAlignment="1">
      <alignment vertical="center"/>
    </xf>
    <xf numFmtId="0" fontId="12" fillId="0" borderId="0" xfId="0" applyFont="1" applyAlignment="1">
      <alignment vertical="center" wrapText="1"/>
    </xf>
    <xf numFmtId="0" fontId="13" fillId="0" borderId="0" xfId="0" applyFont="1" applyAlignment="1">
      <alignment vertical="center" wrapText="1"/>
    </xf>
    <xf numFmtId="164" fontId="12" fillId="0" borderId="0" xfId="1" applyNumberFormat="1" applyFont="1" applyFill="1" applyAlignment="1">
      <alignment horizontal="left" vertical="center"/>
    </xf>
    <xf numFmtId="0" fontId="12" fillId="0" borderId="0" xfId="0" applyFont="1" applyAlignment="1">
      <alignment horizontal="left" vertical="center"/>
    </xf>
    <xf numFmtId="43" fontId="12" fillId="0" borderId="0" xfId="1" applyFont="1" applyFill="1" applyAlignment="1">
      <alignment horizontal="center" vertical="center"/>
    </xf>
    <xf numFmtId="164" fontId="12" fillId="0" borderId="0" xfId="1" applyNumberFormat="1" applyFont="1" applyFill="1" applyAlignment="1">
      <alignment vertical="center"/>
    </xf>
    <xf numFmtId="164" fontId="2" fillId="0" borderId="0" xfId="1" applyNumberFormat="1" applyFont="1" applyFill="1" applyAlignment="1">
      <alignment horizontal="left" vertical="center"/>
    </xf>
    <xf numFmtId="43" fontId="2" fillId="0" borderId="0" xfId="1" applyFont="1" applyFill="1" applyAlignment="1">
      <alignment horizontal="center" vertical="center" wrapText="1"/>
    </xf>
    <xf numFmtId="164" fontId="2" fillId="0" borderId="0" xfId="1" applyNumberFormat="1" applyFont="1" applyFill="1" applyAlignment="1">
      <alignment horizontal="right" vertical="center" wrapText="1"/>
    </xf>
    <xf numFmtId="164" fontId="2" fillId="0" borderId="0" xfId="1" applyNumberFormat="1" applyFont="1" applyFill="1" applyAlignment="1">
      <alignment horizontal="left" vertical="center" wrapText="1"/>
    </xf>
    <xf numFmtId="0" fontId="41" fillId="0" borderId="0" xfId="2" applyFont="1" applyAlignment="1">
      <alignment horizontal="left" vertical="center" wrapText="1"/>
    </xf>
    <xf numFmtId="0" fontId="2" fillId="4" borderId="6" xfId="0" applyFont="1" applyFill="1" applyBorder="1" applyAlignment="1">
      <alignment horizontal="left" vertical="center"/>
    </xf>
    <xf numFmtId="43" fontId="2" fillId="4" borderId="6" xfId="1" applyFont="1" applyFill="1" applyBorder="1" applyAlignment="1">
      <alignment horizontal="center" vertical="center"/>
    </xf>
    <xf numFmtId="165" fontId="2" fillId="4" borderId="6" xfId="1" applyNumberFormat="1" applyFont="1" applyFill="1" applyBorder="1" applyAlignment="1">
      <alignment horizontal="right" vertical="center"/>
    </xf>
    <xf numFmtId="164" fontId="2" fillId="4" borderId="6" xfId="1" applyNumberFormat="1" applyFont="1" applyFill="1" applyBorder="1" applyAlignment="1">
      <alignment vertical="center"/>
    </xf>
    <xf numFmtId="0" fontId="41" fillId="4" borderId="6" xfId="0" applyFont="1" applyFill="1" applyBorder="1" applyAlignment="1">
      <alignment vertical="center" wrapText="1"/>
    </xf>
    <xf numFmtId="0" fontId="43" fillId="4" borderId="6" xfId="0" applyFont="1" applyFill="1" applyBorder="1" applyAlignment="1" applyProtection="1">
      <alignment horizontal="left" vertical="top" wrapText="1"/>
      <protection locked="0"/>
    </xf>
    <xf numFmtId="43" fontId="12" fillId="4" borderId="6" xfId="8" applyNumberFormat="1" applyFont="1" applyFill="1" applyBorder="1" applyAlignment="1" applyProtection="1">
      <alignment horizontal="center" vertical="top" wrapText="1"/>
      <protection locked="0"/>
    </xf>
    <xf numFmtId="165" fontId="12" fillId="4" borderId="6" xfId="1" applyNumberFormat="1" applyFont="1" applyFill="1" applyBorder="1" applyAlignment="1">
      <alignment horizontal="right" vertical="top" wrapText="1"/>
    </xf>
    <xf numFmtId="164" fontId="6" fillId="4" borderId="6" xfId="1" applyNumberFormat="1" applyFont="1" applyFill="1" applyBorder="1" applyAlignment="1">
      <alignment vertical="top" wrapText="1"/>
    </xf>
    <xf numFmtId="164" fontId="6" fillId="4" borderId="6" xfId="1" applyNumberFormat="1" applyFont="1" applyFill="1" applyBorder="1" applyAlignment="1">
      <alignment vertical="top"/>
    </xf>
    <xf numFmtId="43" fontId="12" fillId="4" borderId="6" xfId="1" applyFont="1" applyFill="1" applyBorder="1" applyAlignment="1">
      <alignment vertical="top"/>
    </xf>
    <xf numFmtId="164" fontId="57" fillId="4" borderId="6" xfId="1" applyNumberFormat="1" applyFont="1" applyFill="1" applyBorder="1" applyAlignment="1">
      <alignment vertical="top" wrapText="1"/>
    </xf>
    <xf numFmtId="0" fontId="12" fillId="0" borderId="0" xfId="0" applyFont="1" applyAlignment="1">
      <alignment vertical="top"/>
    </xf>
    <xf numFmtId="43" fontId="12" fillId="4" borderId="5" xfId="8" applyNumberFormat="1" applyFont="1" applyFill="1" applyBorder="1" applyAlignment="1" applyProtection="1">
      <alignment horizontal="center" vertical="top" wrapText="1"/>
      <protection locked="0"/>
    </xf>
    <xf numFmtId="165" fontId="12" fillId="4" borderId="5" xfId="1" applyNumberFormat="1" applyFont="1" applyFill="1" applyBorder="1" applyAlignment="1">
      <alignment horizontal="right" vertical="top" wrapText="1"/>
    </xf>
    <xf numFmtId="164" fontId="6" fillId="4" borderId="5" xfId="1" applyNumberFormat="1" applyFont="1" applyFill="1" applyBorder="1" applyAlignment="1">
      <alignment vertical="top" wrapText="1"/>
    </xf>
    <xf numFmtId="43" fontId="12" fillId="4" borderId="5" xfId="1" applyFont="1" applyFill="1" applyBorder="1" applyAlignment="1">
      <alignment vertical="top"/>
    </xf>
    <xf numFmtId="164" fontId="57" fillId="4" borderId="5" xfId="1" applyNumberFormat="1" applyFont="1" applyFill="1" applyBorder="1" applyAlignment="1">
      <alignment vertical="top" wrapText="1"/>
    </xf>
    <xf numFmtId="0" fontId="12" fillId="4" borderId="5" xfId="8" applyFont="1" applyFill="1" applyBorder="1" applyAlignment="1" applyProtection="1">
      <alignment horizontal="left" vertical="top" wrapText="1"/>
      <protection locked="0"/>
    </xf>
    <xf numFmtId="43" fontId="12" fillId="4" borderId="5" xfId="1" applyFont="1" applyFill="1" applyBorder="1" applyAlignment="1">
      <alignment vertical="top" wrapText="1"/>
    </xf>
    <xf numFmtId="0" fontId="12" fillId="0" borderId="0" xfId="8" applyFont="1" applyAlignment="1">
      <alignment vertical="top"/>
    </xf>
    <xf numFmtId="0" fontId="24" fillId="4" borderId="5" xfId="0" applyFont="1" applyFill="1" applyBorder="1" applyAlignment="1" applyProtection="1">
      <alignment horizontal="left" vertical="top" wrapText="1"/>
      <protection locked="0"/>
    </xf>
    <xf numFmtId="0" fontId="12" fillId="0" borderId="0" xfId="0" applyFont="1"/>
    <xf numFmtId="0" fontId="56" fillId="0" borderId="0" xfId="8" applyFont="1" applyAlignment="1">
      <alignment vertical="top"/>
    </xf>
    <xf numFmtId="0" fontId="56" fillId="0" borderId="0" xfId="0" applyFont="1" applyAlignment="1">
      <alignment vertical="top"/>
    </xf>
    <xf numFmtId="0" fontId="6" fillId="4" borderId="5" xfId="0" applyFont="1" applyFill="1" applyBorder="1" applyAlignment="1">
      <alignment horizontal="left" vertical="top"/>
    </xf>
    <xf numFmtId="43" fontId="12" fillId="4" borderId="5" xfId="1" applyFont="1" applyFill="1" applyBorder="1" applyAlignment="1">
      <alignment horizontal="center" vertical="top"/>
    </xf>
    <xf numFmtId="165" fontId="12" fillId="4" borderId="5" xfId="1" applyNumberFormat="1" applyFont="1" applyFill="1" applyBorder="1" applyAlignment="1">
      <alignment horizontal="right" vertical="top"/>
    </xf>
    <xf numFmtId="0" fontId="57" fillId="4" borderId="5" xfId="0" applyFont="1" applyFill="1" applyBorder="1" applyAlignment="1">
      <alignment vertical="top" wrapText="1"/>
    </xf>
    <xf numFmtId="0" fontId="6" fillId="0" borderId="0" xfId="0" applyFont="1" applyAlignment="1">
      <alignment vertical="top"/>
    </xf>
    <xf numFmtId="0" fontId="12" fillId="0" borderId="0" xfId="8" applyFont="1"/>
    <xf numFmtId="0" fontId="12" fillId="4" borderId="5" xfId="0" applyFont="1" applyFill="1" applyBorder="1" applyAlignment="1" applyProtection="1">
      <alignment horizontal="left" vertical="top" wrapText="1"/>
      <protection locked="0"/>
    </xf>
    <xf numFmtId="164" fontId="12" fillId="4" borderId="5" xfId="1" applyNumberFormat="1" applyFont="1" applyFill="1" applyBorder="1" applyAlignment="1">
      <alignment vertical="top" wrapText="1"/>
    </xf>
    <xf numFmtId="3" fontId="12" fillId="4" borderId="5" xfId="1" applyNumberFormat="1" applyFont="1" applyFill="1" applyBorder="1" applyAlignment="1">
      <alignment horizontal="center" vertical="center" wrapText="1"/>
    </xf>
    <xf numFmtId="165" fontId="12" fillId="4" borderId="5" xfId="1" applyNumberFormat="1" applyFont="1" applyFill="1" applyBorder="1" applyAlignment="1">
      <alignment horizontal="center" vertical="top" wrapText="1"/>
    </xf>
    <xf numFmtId="0" fontId="51" fillId="0" borderId="0" xfId="0" applyFont="1"/>
    <xf numFmtId="164" fontId="43" fillId="4" borderId="5" xfId="1" applyNumberFormat="1" applyFont="1" applyFill="1" applyBorder="1" applyAlignment="1">
      <alignment vertical="top" wrapText="1"/>
    </xf>
    <xf numFmtId="164" fontId="42" fillId="4" borderId="5" xfId="1" applyNumberFormat="1" applyFont="1" applyFill="1" applyBorder="1" applyAlignment="1">
      <alignment vertical="top" wrapText="1"/>
    </xf>
    <xf numFmtId="0" fontId="43" fillId="0" borderId="0" xfId="8" applyFont="1" applyAlignment="1">
      <alignment vertical="top"/>
    </xf>
    <xf numFmtId="0" fontId="43" fillId="0" borderId="0" xfId="8" applyFont="1"/>
    <xf numFmtId="0" fontId="51" fillId="0" borderId="0" xfId="8" applyFont="1"/>
    <xf numFmtId="0" fontId="43" fillId="4" borderId="5" xfId="8" applyFont="1" applyFill="1" applyBorder="1" applyAlignment="1" applyProtection="1">
      <alignment horizontal="left" vertical="top" wrapText="1"/>
      <protection locked="0"/>
    </xf>
    <xf numFmtId="165" fontId="12" fillId="0" borderId="5" xfId="1" applyNumberFormat="1" applyFont="1" applyFill="1" applyBorder="1" applyAlignment="1">
      <alignment horizontal="right" vertical="top" wrapText="1"/>
    </xf>
    <xf numFmtId="165" fontId="12" fillId="0" borderId="5" xfId="1" applyNumberFormat="1" applyFont="1" applyFill="1" applyBorder="1" applyAlignment="1">
      <alignment horizontal="center" vertical="top" wrapText="1"/>
    </xf>
    <xf numFmtId="0" fontId="6" fillId="4" borderId="4" xfId="0" applyFont="1" applyFill="1" applyBorder="1" applyAlignment="1">
      <alignment horizontal="left" vertical="top"/>
    </xf>
    <xf numFmtId="43" fontId="12" fillId="4" borderId="4" xfId="1" applyFont="1" applyFill="1" applyBorder="1" applyAlignment="1">
      <alignment horizontal="center" vertical="top"/>
    </xf>
    <xf numFmtId="165" fontId="12" fillId="4" borderId="4" xfId="1" applyNumberFormat="1" applyFont="1" applyFill="1" applyBorder="1" applyAlignment="1">
      <alignment horizontal="right" vertical="top"/>
    </xf>
    <xf numFmtId="164" fontId="6" fillId="4" borderId="4" xfId="1" applyNumberFormat="1" applyFont="1" applyFill="1" applyBorder="1" applyAlignment="1">
      <alignment vertical="top"/>
    </xf>
    <xf numFmtId="43" fontId="12" fillId="4" borderId="4" xfId="1" applyFont="1" applyFill="1" applyBorder="1" applyAlignment="1">
      <alignment vertical="top"/>
    </xf>
    <xf numFmtId="0" fontId="57" fillId="4" borderId="4" xfId="0" applyFont="1" applyFill="1" applyBorder="1" applyAlignment="1">
      <alignment vertical="top" wrapText="1"/>
    </xf>
    <xf numFmtId="0" fontId="12" fillId="4" borderId="6" xfId="0" applyFont="1" applyFill="1" applyBorder="1" applyAlignment="1">
      <alignment horizontal="left" vertical="top"/>
    </xf>
    <xf numFmtId="43" fontId="12" fillId="4" borderId="6" xfId="1" applyFont="1" applyFill="1" applyBorder="1" applyAlignment="1">
      <alignment horizontal="center" vertical="top"/>
    </xf>
    <xf numFmtId="165" fontId="12" fillId="4" borderId="6" xfId="1" applyNumberFormat="1" applyFont="1" applyFill="1" applyBorder="1" applyAlignment="1">
      <alignment horizontal="right" vertical="top"/>
    </xf>
    <xf numFmtId="164" fontId="12" fillId="4" borderId="6" xfId="1" applyNumberFormat="1" applyFont="1" applyFill="1" applyBorder="1" applyAlignment="1">
      <alignment vertical="top"/>
    </xf>
    <xf numFmtId="0" fontId="13" fillId="4" borderId="6" xfId="0" applyFont="1" applyFill="1" applyBorder="1" applyAlignment="1">
      <alignment vertical="top" wrapText="1"/>
    </xf>
    <xf numFmtId="0" fontId="2" fillId="4" borderId="5" xfId="0" applyFont="1" applyFill="1" applyBorder="1" applyAlignment="1" applyProtection="1">
      <alignment horizontal="left" vertical="top" wrapText="1"/>
      <protection locked="0"/>
    </xf>
    <xf numFmtId="164" fontId="12" fillId="4" borderId="5" xfId="1" applyNumberFormat="1" applyFont="1" applyFill="1" applyBorder="1" applyAlignment="1">
      <alignment vertical="top"/>
    </xf>
    <xf numFmtId="164" fontId="13" fillId="4" borderId="5" xfId="1" applyNumberFormat="1" applyFont="1" applyFill="1" applyBorder="1" applyAlignment="1">
      <alignment vertical="top" wrapText="1"/>
    </xf>
    <xf numFmtId="164" fontId="2" fillId="4" borderId="5" xfId="1" applyNumberFormat="1" applyFont="1" applyFill="1" applyBorder="1" applyAlignment="1">
      <alignment vertical="top"/>
    </xf>
    <xf numFmtId="164" fontId="41" fillId="4" borderId="5" xfId="1" applyNumberFormat="1" applyFont="1" applyFill="1" applyBorder="1" applyAlignment="1">
      <alignment vertical="top" wrapText="1"/>
    </xf>
    <xf numFmtId="0" fontId="12" fillId="4" borderId="4" xfId="0" applyFont="1" applyFill="1" applyBorder="1" applyAlignment="1" applyProtection="1">
      <alignment horizontal="left" vertical="top" wrapText="1"/>
      <protection locked="0"/>
    </xf>
    <xf numFmtId="43" fontId="12" fillId="4" borderId="4" xfId="8" applyNumberFormat="1" applyFont="1" applyFill="1" applyBorder="1" applyAlignment="1" applyProtection="1">
      <alignment horizontal="center" vertical="top" wrapText="1"/>
      <protection locked="0"/>
    </xf>
    <xf numFmtId="165" fontId="12" fillId="4" borderId="4" xfId="1" applyNumberFormat="1" applyFont="1" applyFill="1" applyBorder="1" applyAlignment="1">
      <alignment horizontal="right" vertical="top" wrapText="1"/>
    </xf>
    <xf numFmtId="164" fontId="12" fillId="4" borderId="4" xfId="1" applyNumberFormat="1" applyFont="1" applyFill="1" applyBorder="1" applyAlignment="1">
      <alignment vertical="top" wrapText="1"/>
    </xf>
    <xf numFmtId="164" fontId="12" fillId="4" borderId="4" xfId="1" applyNumberFormat="1" applyFont="1" applyFill="1" applyBorder="1" applyAlignment="1">
      <alignment vertical="top"/>
    </xf>
    <xf numFmtId="164" fontId="13" fillId="4" borderId="4" xfId="1" applyNumberFormat="1" applyFont="1" applyFill="1" applyBorder="1" applyAlignment="1">
      <alignment vertical="top" wrapText="1"/>
    </xf>
    <xf numFmtId="0" fontId="24" fillId="4" borderId="6" xfId="0" applyFont="1" applyFill="1" applyBorder="1" applyAlignment="1" applyProtection="1">
      <alignment horizontal="left" vertical="top" wrapText="1"/>
      <protection locked="0"/>
    </xf>
    <xf numFmtId="164" fontId="12" fillId="4" borderId="6" xfId="1" applyNumberFormat="1" applyFont="1" applyFill="1" applyBorder="1" applyAlignment="1">
      <alignment vertical="top" wrapText="1"/>
    </xf>
    <xf numFmtId="164" fontId="13" fillId="4" borderId="6" xfId="1" applyNumberFormat="1" applyFont="1" applyFill="1" applyBorder="1" applyAlignment="1">
      <alignment vertical="top" wrapText="1"/>
    </xf>
    <xf numFmtId="0" fontId="13" fillId="4" borderId="5" xfId="0" applyFont="1" applyFill="1" applyBorder="1" applyAlignment="1">
      <alignment vertical="top" wrapText="1"/>
    </xf>
    <xf numFmtId="43" fontId="2" fillId="4" borderId="5" xfId="1" applyFont="1" applyFill="1" applyBorder="1" applyAlignment="1">
      <alignment horizontal="center" vertical="top"/>
    </xf>
    <xf numFmtId="165" fontId="2" fillId="4" borderId="5" xfId="1" applyNumberFormat="1" applyFont="1" applyFill="1" applyBorder="1" applyAlignment="1">
      <alignment horizontal="right" vertical="top"/>
    </xf>
    <xf numFmtId="0" fontId="59" fillId="0" borderId="0" xfId="8" applyFont="1" applyAlignment="1">
      <alignment vertical="top"/>
    </xf>
    <xf numFmtId="0" fontId="6" fillId="4" borderId="5" xfId="0" applyFont="1" applyFill="1" applyBorder="1" applyAlignment="1">
      <alignment horizontal="left" vertical="top" wrapText="1"/>
    </xf>
    <xf numFmtId="43" fontId="12" fillId="4" borderId="5" xfId="0" applyNumberFormat="1" applyFont="1" applyFill="1" applyBorder="1" applyAlignment="1">
      <alignment horizontal="center" vertical="center"/>
    </xf>
    <xf numFmtId="165" fontId="6" fillId="4" borderId="5" xfId="1" applyNumberFormat="1" applyFont="1" applyFill="1" applyBorder="1" applyAlignment="1">
      <alignment horizontal="left" vertical="top" wrapText="1"/>
    </xf>
    <xf numFmtId="165" fontId="6" fillId="4" borderId="5" xfId="1" applyNumberFormat="1" applyFont="1" applyFill="1" applyBorder="1" applyAlignment="1">
      <alignment horizontal="right" vertical="top" wrapText="1"/>
    </xf>
    <xf numFmtId="43" fontId="12" fillId="4" borderId="5" xfId="1" applyFont="1" applyFill="1" applyBorder="1" applyAlignment="1">
      <alignment horizontal="right" vertical="top" wrapText="1"/>
    </xf>
    <xf numFmtId="165" fontId="57" fillId="4" borderId="5" xfId="1" applyNumberFormat="1" applyFont="1" applyFill="1" applyBorder="1" applyAlignment="1">
      <alignment horizontal="right" vertical="top" wrapText="1"/>
    </xf>
    <xf numFmtId="165" fontId="12" fillId="4" borderId="5" xfId="1" applyNumberFormat="1" applyFont="1" applyFill="1" applyBorder="1" applyAlignment="1" applyProtection="1">
      <alignment horizontal="right" vertical="top" wrapText="1"/>
      <protection locked="0"/>
    </xf>
    <xf numFmtId="164" fontId="6" fillId="4" borderId="5" xfId="1" applyNumberFormat="1" applyFont="1" applyFill="1" applyBorder="1" applyAlignment="1" applyProtection="1">
      <alignment vertical="top" wrapText="1"/>
      <protection locked="0"/>
    </xf>
    <xf numFmtId="164" fontId="6" fillId="4" borderId="5" xfId="1" applyNumberFormat="1" applyFont="1" applyFill="1" applyBorder="1" applyAlignment="1" applyProtection="1">
      <alignment vertical="top"/>
      <protection locked="0"/>
    </xf>
    <xf numFmtId="43" fontId="12" fillId="4" borderId="5" xfId="1" applyFont="1" applyFill="1" applyBorder="1" applyAlignment="1" applyProtection="1">
      <alignment vertical="top" wrapText="1"/>
      <protection locked="0"/>
    </xf>
    <xf numFmtId="164" fontId="57" fillId="4" borderId="5" xfId="1" applyNumberFormat="1" applyFont="1" applyFill="1" applyBorder="1" applyAlignment="1" applyProtection="1">
      <alignment vertical="top" wrapText="1"/>
      <protection locked="0"/>
    </xf>
    <xf numFmtId="164" fontId="12" fillId="4" borderId="5" xfId="1" applyNumberFormat="1" applyFont="1" applyFill="1" applyBorder="1" applyAlignment="1" applyProtection="1">
      <alignment vertical="top" wrapText="1"/>
      <protection locked="0"/>
    </xf>
    <xf numFmtId="165" fontId="12" fillId="4" borderId="5" xfId="1" applyNumberFormat="1" applyFont="1" applyFill="1" applyBorder="1" applyAlignment="1" applyProtection="1">
      <alignment horizontal="right" vertical="center" wrapText="1"/>
      <protection locked="0"/>
    </xf>
    <xf numFmtId="164" fontId="57" fillId="4" borderId="5" xfId="1" applyNumberFormat="1" applyFont="1" applyFill="1" applyBorder="1" applyAlignment="1" applyProtection="1">
      <alignment vertical="center" wrapText="1"/>
      <protection locked="0"/>
    </xf>
    <xf numFmtId="43" fontId="12" fillId="4" borderId="5" xfId="1" applyFont="1" applyFill="1" applyBorder="1" applyAlignment="1" applyProtection="1">
      <alignment vertical="top"/>
      <protection locked="0"/>
    </xf>
    <xf numFmtId="0" fontId="2" fillId="4" borderId="5" xfId="8" applyFont="1" applyFill="1" applyBorder="1" applyAlignment="1" applyProtection="1">
      <alignment horizontal="left" vertical="top" wrapText="1"/>
      <protection locked="0"/>
    </xf>
    <xf numFmtId="43" fontId="2" fillId="4" borderId="4" xfId="1" applyFont="1" applyFill="1" applyBorder="1" applyAlignment="1">
      <alignment horizontal="center" vertical="top"/>
    </xf>
    <xf numFmtId="165" fontId="2" fillId="4" borderId="4" xfId="1" applyNumberFormat="1" applyFont="1" applyFill="1" applyBorder="1" applyAlignment="1">
      <alignment horizontal="right" vertical="top"/>
    </xf>
    <xf numFmtId="164" fontId="2" fillId="4" borderId="4" xfId="1" applyNumberFormat="1" applyFont="1" applyFill="1" applyBorder="1" applyAlignment="1">
      <alignment vertical="top"/>
    </xf>
    <xf numFmtId="164" fontId="41" fillId="4" borderId="4" xfId="1" applyNumberFormat="1" applyFont="1" applyFill="1" applyBorder="1" applyAlignment="1">
      <alignment vertical="top" wrapText="1"/>
    </xf>
    <xf numFmtId="0" fontId="2" fillId="4" borderId="6" xfId="0" applyFont="1" applyFill="1" applyBorder="1" applyAlignment="1" applyProtection="1">
      <alignment horizontal="left" vertical="top" wrapText="1"/>
      <protection locked="0"/>
    </xf>
    <xf numFmtId="43" fontId="2" fillId="4" borderId="6" xfId="1" applyFont="1" applyFill="1" applyBorder="1" applyAlignment="1">
      <alignment horizontal="center" vertical="top"/>
    </xf>
    <xf numFmtId="165" fontId="2" fillId="4" borderId="6" xfId="1" applyNumberFormat="1" applyFont="1" applyFill="1" applyBorder="1" applyAlignment="1">
      <alignment horizontal="right" vertical="top"/>
    </xf>
    <xf numFmtId="164" fontId="2" fillId="4" borderId="6" xfId="1" applyNumberFormat="1" applyFont="1" applyFill="1" applyBorder="1" applyAlignment="1">
      <alignment vertical="top"/>
    </xf>
    <xf numFmtId="164" fontId="41" fillId="4" borderId="6" xfId="1" applyNumberFormat="1" applyFont="1" applyFill="1" applyBorder="1" applyAlignment="1">
      <alignment vertical="top" wrapText="1"/>
    </xf>
    <xf numFmtId="164" fontId="41" fillId="4" borderId="5" xfId="1" applyNumberFormat="1" applyFont="1" applyFill="1" applyBorder="1" applyAlignment="1">
      <alignment vertical="center" wrapText="1"/>
    </xf>
    <xf numFmtId="165" fontId="12" fillId="4" borderId="5" xfId="1" applyNumberFormat="1" applyFont="1" applyFill="1" applyBorder="1" applyAlignment="1">
      <alignment horizontal="right" vertical="center"/>
    </xf>
    <xf numFmtId="0" fontId="2" fillId="4" borderId="4" xfId="8" applyFont="1" applyFill="1" applyBorder="1" applyAlignment="1" applyProtection="1">
      <alignment horizontal="left" vertical="top" wrapText="1"/>
      <protection locked="0"/>
    </xf>
    <xf numFmtId="0" fontId="12" fillId="4" borderId="6" xfId="0" applyFont="1" applyFill="1" applyBorder="1" applyAlignment="1">
      <alignment horizontal="left" vertical="top" wrapText="1"/>
    </xf>
    <xf numFmtId="167" fontId="12" fillId="4" borderId="8" xfId="25" applyFont="1" applyFill="1" applyBorder="1" applyAlignment="1">
      <alignment horizontal="left" vertical="center" wrapText="1"/>
    </xf>
    <xf numFmtId="0" fontId="13" fillId="4" borderId="5" xfId="0" applyFont="1" applyFill="1" applyBorder="1" applyAlignment="1">
      <alignment vertical="center" wrapText="1"/>
    </xf>
    <xf numFmtId="0" fontId="12" fillId="4" borderId="5" xfId="0" applyFont="1" applyFill="1" applyBorder="1" applyAlignment="1">
      <alignment vertical="top" wrapText="1"/>
    </xf>
    <xf numFmtId="0" fontId="13" fillId="4" borderId="4" xfId="0" applyFont="1" applyFill="1" applyBorder="1" applyAlignment="1">
      <alignment vertical="top" wrapText="1"/>
    </xf>
    <xf numFmtId="0" fontId="64" fillId="4" borderId="5" xfId="0" applyFont="1" applyFill="1" applyBorder="1" applyAlignment="1">
      <alignment horizontal="left" vertical="center"/>
    </xf>
    <xf numFmtId="0" fontId="65" fillId="0" borderId="0" xfId="0" applyFont="1" applyAlignment="1">
      <alignment vertical="center"/>
    </xf>
    <xf numFmtId="164" fontId="12" fillId="0" borderId="0" xfId="1" applyNumberFormat="1" applyFont="1" applyFill="1" applyAlignment="1">
      <alignment horizontal="right" vertical="center"/>
    </xf>
    <xf numFmtId="0" fontId="12" fillId="4" borderId="3" xfId="0" applyFont="1" applyFill="1" applyBorder="1" applyAlignment="1" applyProtection="1">
      <alignment horizontal="left" vertical="top" wrapText="1"/>
      <protection locked="0"/>
    </xf>
    <xf numFmtId="43" fontId="12" fillId="4" borderId="3" xfId="8" applyNumberFormat="1" applyFont="1" applyFill="1" applyBorder="1" applyAlignment="1" applyProtection="1">
      <alignment horizontal="center" vertical="top" wrapText="1"/>
      <protection locked="0"/>
    </xf>
    <xf numFmtId="165" fontId="2" fillId="4" borderId="3" xfId="1" applyNumberFormat="1" applyFont="1" applyFill="1" applyBorder="1" applyAlignment="1" applyProtection="1">
      <alignment horizontal="right" vertical="top" wrapText="1"/>
      <protection locked="0"/>
    </xf>
    <xf numFmtId="164" fontId="2" fillId="4" borderId="3" xfId="1" applyNumberFormat="1" applyFont="1" applyFill="1" applyBorder="1" applyAlignment="1">
      <alignment vertical="top"/>
    </xf>
    <xf numFmtId="164" fontId="41" fillId="4" borderId="3" xfId="1" applyNumberFormat="1" applyFont="1" applyFill="1" applyBorder="1" applyAlignment="1">
      <alignment vertical="top" wrapText="1"/>
    </xf>
    <xf numFmtId="164" fontId="12" fillId="0" borderId="5" xfId="1" applyNumberFormat="1" applyFont="1" applyFill="1" applyBorder="1" applyAlignment="1">
      <alignment horizontal="center" vertical="center"/>
    </xf>
    <xf numFmtId="0" fontId="12" fillId="0" borderId="5" xfId="8" applyFont="1" applyFill="1" applyBorder="1" applyAlignment="1" applyProtection="1">
      <alignment horizontal="left" vertical="center" wrapText="1"/>
      <protection locked="0"/>
    </xf>
    <xf numFmtId="0" fontId="12" fillId="0" borderId="5" xfId="8" applyFont="1" applyFill="1" applyBorder="1" applyAlignment="1" applyProtection="1">
      <alignment horizontal="center" vertical="center" wrapText="1"/>
      <protection locked="0"/>
    </xf>
    <xf numFmtId="165" fontId="12" fillId="0" borderId="5" xfId="1" applyNumberFormat="1" applyFont="1" applyFill="1" applyBorder="1" applyAlignment="1" applyProtection="1">
      <alignment horizontal="center" vertical="center" wrapText="1"/>
      <protection locked="0"/>
    </xf>
    <xf numFmtId="164" fontId="2" fillId="0" borderId="5" xfId="1" applyNumberFormat="1" applyFont="1" applyFill="1" applyBorder="1" applyAlignment="1">
      <alignment vertical="center"/>
    </xf>
    <xf numFmtId="164" fontId="10" fillId="0" borderId="5" xfId="1" applyNumberFormat="1" applyFont="1" applyFill="1" applyBorder="1" applyAlignment="1">
      <alignment vertical="center" wrapText="1"/>
    </xf>
    <xf numFmtId="0" fontId="2" fillId="0" borderId="0" xfId="0" applyFont="1" applyFill="1" applyAlignment="1">
      <alignment vertical="center"/>
    </xf>
    <xf numFmtId="164" fontId="12" fillId="0" borderId="5" xfId="1" applyNumberFormat="1" applyFont="1" applyFill="1" applyBorder="1" applyAlignment="1">
      <alignment vertical="center" wrapText="1"/>
    </xf>
    <xf numFmtId="164" fontId="6" fillId="0" borderId="5" xfId="1" applyNumberFormat="1" applyFont="1" applyFill="1" applyBorder="1" applyAlignment="1">
      <alignment vertical="top"/>
    </xf>
    <xf numFmtId="0" fontId="12" fillId="0" borderId="5" xfId="0" applyFont="1" applyFill="1" applyBorder="1" applyAlignment="1" applyProtection="1">
      <alignment horizontal="left" vertical="center" wrapText="1"/>
      <protection locked="0"/>
    </xf>
    <xf numFmtId="1" fontId="2" fillId="0" borderId="0" xfId="1" applyNumberFormat="1" applyFont="1" applyFill="1" applyAlignment="1">
      <alignment horizontal="center" vertical="center"/>
    </xf>
    <xf numFmtId="1" fontId="2" fillId="4" borderId="6" xfId="1" applyNumberFormat="1" applyFont="1" applyFill="1" applyBorder="1" applyAlignment="1">
      <alignment horizontal="center" vertical="center"/>
    </xf>
    <xf numFmtId="1" fontId="6" fillId="4" borderId="6" xfId="1" applyNumberFormat="1" applyFont="1" applyFill="1" applyBorder="1" applyAlignment="1">
      <alignment horizontal="center" vertical="center" wrapText="1"/>
    </xf>
    <xf numFmtId="1" fontId="9" fillId="8" borderId="5" xfId="1" applyNumberFormat="1" applyFont="1" applyFill="1" applyBorder="1" applyAlignment="1">
      <alignment horizontal="center" vertical="center" wrapText="1"/>
    </xf>
    <xf numFmtId="1" fontId="6" fillId="4" borderId="5" xfId="1" applyNumberFormat="1" applyFont="1" applyFill="1" applyBorder="1" applyAlignment="1">
      <alignment horizontal="center" vertical="center"/>
    </xf>
    <xf numFmtId="1" fontId="6" fillId="0" borderId="5" xfId="1" applyNumberFormat="1" applyFont="1" applyFill="1" applyBorder="1" applyAlignment="1">
      <alignment horizontal="center" vertical="center"/>
    </xf>
    <xf numFmtId="1" fontId="6" fillId="4" borderId="5" xfId="1" applyNumberFormat="1" applyFont="1" applyFill="1" applyBorder="1" applyAlignment="1">
      <alignment horizontal="center" vertical="center" wrapText="1"/>
    </xf>
    <xf numFmtId="1" fontId="9" fillId="4" borderId="5" xfId="1" applyNumberFormat="1" applyFont="1" applyFill="1" applyBorder="1" applyAlignment="1">
      <alignment horizontal="center" vertical="center" wrapText="1"/>
    </xf>
    <xf numFmtId="1" fontId="12" fillId="4" borderId="5" xfId="1" applyNumberFormat="1" applyFont="1" applyFill="1" applyBorder="1" applyAlignment="1">
      <alignment horizontal="center" vertical="center"/>
    </xf>
    <xf numFmtId="1" fontId="6" fillId="4" borderId="4" xfId="1" applyNumberFormat="1" applyFont="1" applyFill="1" applyBorder="1" applyAlignment="1">
      <alignment horizontal="center" vertical="center"/>
    </xf>
    <xf numFmtId="1" fontId="12" fillId="4" borderId="6" xfId="1" applyNumberFormat="1" applyFont="1" applyFill="1" applyBorder="1" applyAlignment="1">
      <alignment horizontal="center" vertical="center"/>
    </xf>
    <xf numFmtId="1" fontId="12" fillId="4" borderId="5" xfId="1" applyNumberFormat="1" applyFont="1" applyFill="1" applyBorder="1" applyAlignment="1">
      <alignment horizontal="center" vertical="center" wrapText="1"/>
    </xf>
    <xf numFmtId="1" fontId="12" fillId="4" borderId="6" xfId="1" applyNumberFormat="1" applyFont="1" applyFill="1" applyBorder="1" applyAlignment="1">
      <alignment horizontal="center" vertical="center" wrapText="1"/>
    </xf>
    <xf numFmtId="1" fontId="6" fillId="4" borderId="5" xfId="1" applyNumberFormat="1" applyFont="1" applyFill="1" applyBorder="1" applyAlignment="1" applyProtection="1">
      <alignment horizontal="center" vertical="center"/>
      <protection locked="0"/>
    </xf>
    <xf numFmtId="1" fontId="2" fillId="4" borderId="5" xfId="1" applyNumberFormat="1" applyFont="1" applyFill="1" applyBorder="1" applyAlignment="1">
      <alignment horizontal="center" vertical="center"/>
    </xf>
    <xf numFmtId="1" fontId="12" fillId="4" borderId="5" xfId="1" applyNumberFormat="1" applyFont="1" applyFill="1" applyBorder="1" applyAlignment="1" applyProtection="1">
      <alignment horizontal="center" vertical="center"/>
      <protection locked="0"/>
    </xf>
    <xf numFmtId="1" fontId="12" fillId="4" borderId="3" xfId="1" applyNumberFormat="1" applyFont="1" applyFill="1" applyBorder="1" applyAlignment="1">
      <alignment horizontal="center" vertical="center"/>
    </xf>
    <xf numFmtId="1" fontId="2" fillId="4" borderId="5" xfId="1" applyNumberFormat="1" applyFont="1" applyFill="1" applyBorder="1" applyAlignment="1" applyProtection="1">
      <alignment horizontal="center" vertical="center"/>
      <protection locked="0"/>
    </xf>
    <xf numFmtId="1" fontId="6" fillId="4" borderId="5" xfId="1" applyNumberFormat="1" applyFont="1" applyFill="1" applyBorder="1" applyAlignment="1" applyProtection="1">
      <alignment horizontal="center" vertical="center" wrapText="1"/>
      <protection locked="0"/>
    </xf>
    <xf numFmtId="1" fontId="12" fillId="4" borderId="4" xfId="1" applyNumberFormat="1" applyFont="1" applyFill="1" applyBorder="1" applyAlignment="1">
      <alignment horizontal="center" vertical="center"/>
    </xf>
    <xf numFmtId="1" fontId="12" fillId="0" borderId="5" xfId="1" applyNumberFormat="1" applyFont="1" applyFill="1" applyBorder="1" applyAlignment="1">
      <alignment horizontal="center" vertical="center"/>
    </xf>
    <xf numFmtId="1" fontId="2" fillId="4" borderId="4" xfId="1" applyNumberFormat="1" applyFont="1" applyFill="1" applyBorder="1" applyAlignment="1">
      <alignment horizontal="center" vertical="center"/>
    </xf>
    <xf numFmtId="1" fontId="12" fillId="0" borderId="0" xfId="1" applyNumberFormat="1" applyFont="1" applyFill="1" applyAlignment="1">
      <alignment horizontal="center" vertical="center"/>
    </xf>
    <xf numFmtId="0" fontId="12" fillId="4" borderId="3" xfId="0" applyFont="1" applyFill="1" applyBorder="1" applyAlignment="1" applyProtection="1">
      <alignment horizontal="left" vertical="center" wrapText="1"/>
      <protection locked="0"/>
    </xf>
    <xf numFmtId="0" fontId="12" fillId="4" borderId="3" xfId="8" applyFont="1" applyFill="1" applyBorder="1" applyAlignment="1" applyProtection="1">
      <alignment horizontal="center" vertical="center" wrapText="1"/>
      <protection locked="0"/>
    </xf>
    <xf numFmtId="43" fontId="12" fillId="4" borderId="3" xfId="8" applyNumberFormat="1" applyFont="1" applyFill="1" applyBorder="1" applyAlignment="1" applyProtection="1">
      <alignment horizontal="center" vertical="center" wrapText="1"/>
      <protection locked="0"/>
    </xf>
    <xf numFmtId="165" fontId="12" fillId="4" borderId="3" xfId="1" applyNumberFormat="1" applyFont="1" applyFill="1" applyBorder="1" applyAlignment="1">
      <alignment horizontal="right" vertical="center" wrapText="1"/>
    </xf>
    <xf numFmtId="164" fontId="6" fillId="4" borderId="3" xfId="1" applyNumberFormat="1" applyFont="1" applyFill="1" applyBorder="1" applyAlignment="1">
      <alignment vertical="center" wrapText="1"/>
    </xf>
    <xf numFmtId="164" fontId="6" fillId="4" borderId="3" xfId="1" applyNumberFormat="1" applyFont="1" applyFill="1" applyBorder="1" applyAlignment="1">
      <alignment vertical="center"/>
    </xf>
    <xf numFmtId="43" fontId="12" fillId="4" borderId="3" xfId="1" applyFont="1" applyFill="1" applyBorder="1" applyAlignment="1">
      <alignment vertical="center"/>
    </xf>
    <xf numFmtId="164" fontId="13" fillId="4" borderId="3" xfId="1" applyNumberFormat="1" applyFont="1" applyFill="1" applyBorder="1" applyAlignment="1">
      <alignment vertical="center" wrapText="1"/>
    </xf>
    <xf numFmtId="0" fontId="6" fillId="0" borderId="3" xfId="0" applyFont="1" applyFill="1" applyBorder="1" applyAlignment="1">
      <alignment horizontal="center" vertical="center"/>
    </xf>
    <xf numFmtId="0" fontId="6" fillId="0" borderId="3" xfId="0" applyFont="1" applyFill="1" applyBorder="1" applyAlignment="1">
      <alignment vertical="top" wrapText="1"/>
    </xf>
    <xf numFmtId="43" fontId="6" fillId="0" borderId="3" xfId="1" applyFont="1" applyFill="1" applyBorder="1" applyAlignment="1">
      <alignment vertical="center"/>
    </xf>
    <xf numFmtId="43" fontId="6" fillId="0" borderId="20" xfId="1" applyFont="1" applyFill="1" applyBorder="1" applyAlignment="1">
      <alignment vertical="center" wrapText="1"/>
    </xf>
    <xf numFmtId="43" fontId="12" fillId="0" borderId="3" xfId="1" applyFont="1" applyFill="1" applyBorder="1" applyAlignment="1">
      <alignment vertical="center"/>
    </xf>
    <xf numFmtId="164" fontId="6" fillId="0" borderId="8" xfId="1" applyNumberFormat="1" applyFont="1" applyFill="1" applyBorder="1" applyAlignment="1">
      <alignment vertical="center" wrapText="1"/>
    </xf>
    <xf numFmtId="164" fontId="6" fillId="0" borderId="3" xfId="1" applyNumberFormat="1" applyFont="1" applyFill="1" applyBorder="1" applyAlignment="1">
      <alignment vertical="center"/>
    </xf>
    <xf numFmtId="0" fontId="6" fillId="0" borderId="8" xfId="0" applyFont="1" applyFill="1" applyBorder="1" applyAlignment="1">
      <alignment vertical="center"/>
    </xf>
    <xf numFmtId="0" fontId="6" fillId="0" borderId="21" xfId="0" applyFont="1" applyBorder="1" applyAlignment="1">
      <alignment vertical="center" wrapText="1"/>
    </xf>
    <xf numFmtId="164" fontId="0" fillId="0" borderId="0" xfId="1" applyNumberFormat="1" applyFont="1" applyAlignment="1">
      <alignment horizontal="center" vertical="center"/>
    </xf>
    <xf numFmtId="164" fontId="5" fillId="0" borderId="0" xfId="1" applyNumberFormat="1" applyFont="1" applyAlignment="1">
      <alignment horizontal="center" vertical="center" wrapText="1"/>
    </xf>
    <xf numFmtId="164" fontId="6" fillId="0" borderId="3" xfId="1" applyNumberFormat="1" applyFont="1" applyBorder="1" applyAlignment="1">
      <alignment horizontal="center" vertical="center"/>
    </xf>
    <xf numFmtId="164" fontId="6" fillId="0" borderId="6" xfId="1" applyNumberFormat="1" applyFont="1" applyBorder="1" applyAlignment="1">
      <alignment horizontal="center" vertical="center"/>
    </xf>
    <xf numFmtId="164" fontId="6" fillId="0" borderId="5" xfId="1" applyNumberFormat="1" applyFont="1" applyBorder="1" applyAlignment="1">
      <alignment horizontal="center" vertical="center"/>
    </xf>
    <xf numFmtId="164" fontId="6" fillId="0" borderId="4" xfId="1" applyNumberFormat="1" applyFont="1" applyBorder="1" applyAlignment="1">
      <alignment horizontal="center" vertical="center"/>
    </xf>
    <xf numFmtId="164" fontId="6" fillId="0" borderId="5" xfId="1" applyNumberFormat="1" applyFont="1" applyFill="1" applyBorder="1" applyAlignment="1">
      <alignment horizontal="center" vertical="center"/>
    </xf>
    <xf numFmtId="164" fontId="6" fillId="4" borderId="4" xfId="1" applyNumberFormat="1" applyFont="1" applyFill="1" applyBorder="1" applyAlignment="1">
      <alignment horizontal="center" vertical="center"/>
    </xf>
    <xf numFmtId="164" fontId="6" fillId="7" borderId="5" xfId="1" applyNumberFormat="1" applyFont="1" applyFill="1" applyBorder="1" applyAlignment="1">
      <alignment horizontal="center" vertical="center"/>
    </xf>
    <xf numFmtId="43" fontId="66" fillId="0" borderId="0" xfId="1" applyFont="1" applyAlignment="1">
      <alignment horizontal="center" vertical="center" wrapText="1"/>
    </xf>
    <xf numFmtId="0" fontId="0" fillId="0" borderId="0" xfId="0" applyFont="1" applyAlignment="1">
      <alignment wrapText="1"/>
    </xf>
    <xf numFmtId="0" fontId="0" fillId="0" borderId="0" xfId="0" applyFont="1" applyAlignment="1">
      <alignment horizontal="left" vertical="center"/>
    </xf>
    <xf numFmtId="164" fontId="12" fillId="0" borderId="0" xfId="1" applyNumberFormat="1" applyFont="1" applyAlignment="1">
      <alignment vertical="center"/>
    </xf>
    <xf numFmtId="164" fontId="1" fillId="0" borderId="0" xfId="1" applyNumberFormat="1" applyFont="1" applyAlignment="1">
      <alignment vertical="center"/>
    </xf>
    <xf numFmtId="43" fontId="1" fillId="0" borderId="0" xfId="1" applyFont="1" applyAlignment="1">
      <alignment horizontal="right" vertical="center" wrapText="1"/>
    </xf>
    <xf numFmtId="1" fontId="20" fillId="0" borderId="0" xfId="0" applyNumberFormat="1" applyFont="1" applyAlignment="1">
      <alignment horizontal="left" vertical="center"/>
    </xf>
    <xf numFmtId="1" fontId="36" fillId="0" borderId="0" xfId="0" applyNumberFormat="1" applyFont="1" applyAlignment="1">
      <alignment horizontal="left" vertical="center"/>
    </xf>
    <xf numFmtId="1" fontId="2" fillId="0" borderId="0" xfId="1" applyNumberFormat="1" applyFont="1" applyFill="1" applyAlignment="1">
      <alignment horizontal="left" vertical="center"/>
    </xf>
    <xf numFmtId="164" fontId="12" fillId="4" borderId="5" xfId="1" applyNumberFormat="1" applyFont="1" applyFill="1" applyBorder="1" applyAlignment="1">
      <alignment horizontal="left" vertical="center"/>
    </xf>
    <xf numFmtId="0" fontId="12" fillId="0" borderId="5" xfId="0" applyFont="1" applyBorder="1" applyAlignment="1" applyProtection="1">
      <alignment vertical="center" wrapText="1"/>
      <protection locked="0"/>
    </xf>
    <xf numFmtId="0" fontId="12" fillId="0" borderId="5" xfId="0" applyFont="1" applyBorder="1" applyAlignment="1" applyProtection="1">
      <alignment horizontal="left" vertical="center" wrapText="1"/>
      <protection locked="0"/>
    </xf>
    <xf numFmtId="0" fontId="12" fillId="4" borderId="6" xfId="8" applyFont="1" applyFill="1" applyBorder="1" applyAlignment="1" applyProtection="1">
      <alignment horizontal="center" vertical="center" wrapText="1"/>
      <protection locked="0"/>
    </xf>
    <xf numFmtId="43" fontId="12" fillId="4" borderId="6" xfId="1" applyFont="1" applyFill="1" applyBorder="1" applyAlignment="1">
      <alignment horizontal="center" vertical="center"/>
    </xf>
    <xf numFmtId="43" fontId="2" fillId="4" borderId="5" xfId="1" applyFont="1" applyFill="1" applyBorder="1" applyAlignment="1">
      <alignment horizontal="center" vertical="center"/>
    </xf>
    <xf numFmtId="0" fontId="12" fillId="4" borderId="4" xfId="8" applyFont="1" applyFill="1" applyBorder="1" applyAlignment="1" applyProtection="1">
      <alignment horizontal="center" vertical="center" wrapText="1"/>
      <protection locked="0"/>
    </xf>
    <xf numFmtId="43" fontId="2" fillId="4" borderId="4" xfId="1" applyFont="1" applyFill="1" applyBorder="1" applyAlignment="1">
      <alignment horizontal="center" vertical="center"/>
    </xf>
    <xf numFmtId="43" fontId="12" fillId="4" borderId="4" xfId="1" applyFont="1" applyFill="1" applyBorder="1" applyAlignment="1">
      <alignment horizontal="center" vertical="center"/>
    </xf>
    <xf numFmtId="164" fontId="2" fillId="4" borderId="6" xfId="1" applyNumberFormat="1" applyFont="1" applyFill="1" applyBorder="1" applyAlignment="1">
      <alignment horizontal="left" vertical="center"/>
    </xf>
    <xf numFmtId="164" fontId="12" fillId="4" borderId="6" xfId="1" applyNumberFormat="1" applyFont="1" applyFill="1" applyBorder="1" applyAlignment="1">
      <alignment horizontal="left" vertical="center" wrapText="1"/>
    </xf>
    <xf numFmtId="164" fontId="2" fillId="8" borderId="5" xfId="1" applyNumberFormat="1" applyFont="1" applyFill="1" applyBorder="1" applyAlignment="1">
      <alignment horizontal="left" vertical="center" wrapText="1"/>
    </xf>
    <xf numFmtId="164" fontId="6" fillId="4" borderId="5" xfId="1" applyNumberFormat="1" applyFont="1" applyFill="1" applyBorder="1" applyAlignment="1">
      <alignment horizontal="left" vertical="center"/>
    </xf>
    <xf numFmtId="164" fontId="12" fillId="4" borderId="4" xfId="1" applyNumberFormat="1" applyFont="1" applyFill="1" applyBorder="1" applyAlignment="1">
      <alignment horizontal="left" vertical="center"/>
    </xf>
    <xf numFmtId="164" fontId="12" fillId="4" borderId="6" xfId="1" applyNumberFormat="1" applyFont="1" applyFill="1" applyBorder="1" applyAlignment="1">
      <alignment horizontal="left" vertical="center"/>
    </xf>
    <xf numFmtId="164" fontId="12" fillId="4" borderId="5" xfId="1" applyNumberFormat="1" applyFont="1" applyFill="1" applyBorder="1" applyAlignment="1">
      <alignment horizontal="left" vertical="center" wrapText="1"/>
    </xf>
    <xf numFmtId="164" fontId="12" fillId="4" borderId="3" xfId="1" applyNumberFormat="1" applyFont="1" applyFill="1" applyBorder="1" applyAlignment="1">
      <alignment horizontal="left" vertical="center"/>
    </xf>
    <xf numFmtId="164" fontId="12" fillId="4" borderId="5" xfId="1" applyNumberFormat="1" applyFont="1" applyFill="1" applyBorder="1" applyAlignment="1" applyProtection="1">
      <alignment horizontal="left" vertical="center"/>
      <protection locked="0"/>
    </xf>
    <xf numFmtId="164" fontId="2" fillId="4" borderId="5" xfId="1" applyNumberFormat="1" applyFont="1" applyFill="1" applyBorder="1" applyAlignment="1">
      <alignment horizontal="left" vertical="center"/>
    </xf>
    <xf numFmtId="164" fontId="2" fillId="4" borderId="3" xfId="1" applyNumberFormat="1" applyFont="1" applyFill="1" applyBorder="1" applyAlignment="1">
      <alignment horizontal="left" vertical="center"/>
    </xf>
    <xf numFmtId="164" fontId="2" fillId="4" borderId="5" xfId="1" applyNumberFormat="1" applyFont="1" applyFill="1" applyBorder="1" applyAlignment="1" applyProtection="1">
      <alignment horizontal="left" vertical="center"/>
      <protection locked="0"/>
    </xf>
    <xf numFmtId="164" fontId="6" fillId="4" borderId="5" xfId="1" applyNumberFormat="1" applyFont="1" applyFill="1" applyBorder="1" applyAlignment="1" applyProtection="1">
      <alignment horizontal="left" vertical="center"/>
      <protection locked="0"/>
    </xf>
    <xf numFmtId="164" fontId="6" fillId="4" borderId="5" xfId="1" applyNumberFormat="1" applyFont="1" applyFill="1" applyBorder="1" applyAlignment="1" applyProtection="1">
      <alignment horizontal="left" vertical="center" wrapText="1"/>
      <protection locked="0"/>
    </xf>
    <xf numFmtId="164" fontId="12" fillId="0" borderId="5" xfId="1" applyNumberFormat="1" applyFont="1" applyFill="1" applyBorder="1" applyAlignment="1">
      <alignment horizontal="left" vertical="center"/>
    </xf>
    <xf numFmtId="164" fontId="2" fillId="4" borderId="4" xfId="1" applyNumberFormat="1" applyFont="1" applyFill="1" applyBorder="1" applyAlignment="1">
      <alignment horizontal="left" vertical="center"/>
    </xf>
    <xf numFmtId="0" fontId="57" fillId="0" borderId="5" xfId="0" applyFont="1" applyFill="1" applyBorder="1" applyAlignment="1" applyProtection="1">
      <alignment horizontal="left" vertical="center" wrapText="1"/>
      <protection locked="0"/>
    </xf>
    <xf numFmtId="43" fontId="12" fillId="0" borderId="5" xfId="8" applyNumberFormat="1" applyFont="1" applyFill="1" applyBorder="1" applyAlignment="1" applyProtection="1">
      <alignment horizontal="center" vertical="center" wrapText="1"/>
      <protection locked="0"/>
    </xf>
    <xf numFmtId="43" fontId="12" fillId="0" borderId="5" xfId="1" applyFont="1" applyFill="1" applyBorder="1" applyAlignment="1">
      <alignment horizontal="center" vertical="center" wrapText="1"/>
    </xf>
    <xf numFmtId="164" fontId="6" fillId="0" borderId="5" xfId="1" applyNumberFormat="1" applyFont="1" applyFill="1" applyBorder="1" applyAlignment="1">
      <alignment vertical="top" wrapText="1"/>
    </xf>
    <xf numFmtId="164" fontId="12" fillId="0" borderId="5" xfId="1" applyNumberFormat="1" applyFont="1" applyFill="1" applyBorder="1" applyAlignment="1">
      <alignment horizontal="right" vertical="top" wrapText="1"/>
    </xf>
    <xf numFmtId="0" fontId="19" fillId="4" borderId="5" xfId="0" applyFont="1" applyFill="1" applyBorder="1" applyAlignment="1">
      <alignment vertical="top" wrapText="1"/>
    </xf>
    <xf numFmtId="164" fontId="6" fillId="0" borderId="5" xfId="1" applyNumberFormat="1" applyFont="1" applyFill="1" applyBorder="1" applyAlignment="1" applyProtection="1">
      <alignment horizontal="left" vertical="center"/>
      <protection locked="0"/>
    </xf>
    <xf numFmtId="165" fontId="12" fillId="0" borderId="5" xfId="1" applyNumberFormat="1" applyFont="1" applyFill="1" applyBorder="1" applyAlignment="1" applyProtection="1">
      <alignment horizontal="right" vertical="top" wrapText="1"/>
      <protection locked="0"/>
    </xf>
    <xf numFmtId="3" fontId="63" fillId="0" borderId="5" xfId="0" applyNumberFormat="1" applyFont="1" applyFill="1" applyBorder="1" applyAlignment="1">
      <alignment horizontal="right" vertical="center"/>
    </xf>
    <xf numFmtId="43" fontId="12" fillId="0" borderId="5" xfId="1" applyFont="1" applyFill="1" applyBorder="1" applyAlignment="1" applyProtection="1">
      <alignment vertical="center"/>
      <protection locked="0"/>
    </xf>
    <xf numFmtId="164" fontId="42" fillId="0" borderId="5" xfId="1" applyNumberFormat="1" applyFont="1" applyFill="1" applyBorder="1" applyAlignment="1" applyProtection="1">
      <alignment vertical="top" wrapText="1"/>
      <protection locked="0"/>
    </xf>
    <xf numFmtId="1" fontId="9" fillId="9" borderId="5" xfId="1" applyNumberFormat="1" applyFont="1" applyFill="1" applyBorder="1" applyAlignment="1">
      <alignment horizontal="center" vertical="center" wrapText="1"/>
    </xf>
    <xf numFmtId="164" fontId="2" fillId="9" borderId="5" xfId="1" applyNumberFormat="1" applyFont="1" applyFill="1" applyBorder="1" applyAlignment="1">
      <alignment horizontal="left" vertical="center" wrapText="1"/>
    </xf>
    <xf numFmtId="0" fontId="2" fillId="9" borderId="5" xfId="0" applyFont="1" applyFill="1" applyBorder="1" applyAlignment="1" applyProtection="1">
      <alignment horizontal="left" vertical="center" wrapText="1"/>
      <protection locked="0"/>
    </xf>
    <xf numFmtId="0" fontId="2" fillId="9" borderId="5" xfId="8" applyFont="1" applyFill="1" applyBorder="1" applyAlignment="1" applyProtection="1">
      <alignment horizontal="center" vertical="center" wrapText="1"/>
      <protection locked="0"/>
    </xf>
    <xf numFmtId="43" fontId="2" fillId="9" borderId="5" xfId="8" applyNumberFormat="1" applyFont="1" applyFill="1" applyBorder="1" applyAlignment="1" applyProtection="1">
      <alignment horizontal="center" vertical="center" wrapText="1"/>
      <protection locked="0"/>
    </xf>
    <xf numFmtId="165" fontId="2" fillId="9" borderId="5" xfId="1" applyNumberFormat="1" applyFont="1" applyFill="1" applyBorder="1" applyAlignment="1">
      <alignment horizontal="right" vertical="center" wrapText="1"/>
    </xf>
    <xf numFmtId="164" fontId="9" fillId="9" borderId="5" xfId="1" applyNumberFormat="1" applyFont="1" applyFill="1" applyBorder="1" applyAlignment="1">
      <alignment vertical="center" wrapText="1"/>
    </xf>
    <xf numFmtId="3" fontId="10" fillId="9" borderId="5" xfId="7" applyNumberFormat="1" applyFont="1" applyFill="1" applyBorder="1" applyAlignment="1">
      <alignment vertical="center" wrapText="1"/>
    </xf>
    <xf numFmtId="164" fontId="6" fillId="4" borderId="6" xfId="1" applyNumberFormat="1" applyFont="1" applyFill="1" applyBorder="1" applyAlignment="1">
      <alignment vertical="center"/>
    </xf>
    <xf numFmtId="164" fontId="12" fillId="4" borderId="6" xfId="1" applyNumberFormat="1" applyFont="1" applyFill="1" applyBorder="1" applyAlignment="1">
      <alignment vertical="center"/>
    </xf>
    <xf numFmtId="3" fontId="41" fillId="4" borderId="3" xfId="7" applyNumberFormat="1" applyFont="1" applyFill="1" applyBorder="1" applyAlignment="1" applyProtection="1">
      <alignment vertical="center" wrapText="1"/>
      <protection locked="0"/>
    </xf>
    <xf numFmtId="164" fontId="12" fillId="4" borderId="4" xfId="1" applyNumberFormat="1" applyFont="1" applyFill="1" applyBorder="1" applyAlignment="1">
      <alignment vertical="center"/>
    </xf>
    <xf numFmtId="164" fontId="2" fillId="4" borderId="4" xfId="1" applyNumberFormat="1" applyFont="1" applyFill="1" applyBorder="1" applyAlignment="1">
      <alignment vertical="center"/>
    </xf>
    <xf numFmtId="0" fontId="9" fillId="10" borderId="1" xfId="0" applyFont="1" applyFill="1" applyBorder="1" applyAlignment="1">
      <alignment horizontal="center" vertical="center"/>
    </xf>
    <xf numFmtId="0" fontId="9" fillId="10" borderId="1" xfId="0" applyFont="1" applyFill="1" applyBorder="1" applyAlignment="1">
      <alignment vertical="center"/>
    </xf>
    <xf numFmtId="164" fontId="9" fillId="10" borderId="1" xfId="1" applyNumberFormat="1" applyFont="1" applyFill="1" applyBorder="1" applyAlignment="1">
      <alignment horizontal="center" vertical="center"/>
    </xf>
    <xf numFmtId="164" fontId="9" fillId="10" borderId="1" xfId="1" applyNumberFormat="1" applyFont="1" applyFill="1" applyBorder="1" applyAlignment="1">
      <alignment vertical="center"/>
    </xf>
    <xf numFmtId="43" fontId="9" fillId="10" borderId="1" xfId="1" applyFont="1" applyFill="1" applyBorder="1" applyAlignment="1">
      <alignment horizontal="center" vertical="center"/>
    </xf>
    <xf numFmtId="39" fontId="9" fillId="10" borderId="1" xfId="1" applyNumberFormat="1" applyFont="1" applyFill="1" applyBorder="1" applyAlignment="1">
      <alignment vertical="center"/>
    </xf>
    <xf numFmtId="164" fontId="6" fillId="10" borderId="1" xfId="1" applyNumberFormat="1" applyFont="1" applyFill="1" applyBorder="1" applyAlignment="1">
      <alignment vertical="center"/>
    </xf>
    <xf numFmtId="0" fontId="69" fillId="4" borderId="5" xfId="0" applyFont="1" applyFill="1" applyBorder="1" applyAlignment="1" applyProtection="1">
      <alignment horizontal="left" vertical="top" wrapText="1"/>
      <protection locked="0"/>
    </xf>
    <xf numFmtId="0" fontId="70" fillId="4" borderId="5" xfId="0" applyFont="1" applyFill="1" applyBorder="1" applyAlignment="1" applyProtection="1">
      <alignment horizontal="left" vertical="top" wrapText="1"/>
      <protection locked="0"/>
    </xf>
    <xf numFmtId="0" fontId="70" fillId="4" borderId="5" xfId="8" applyFont="1" applyFill="1" applyBorder="1" applyAlignment="1" applyProtection="1">
      <alignment horizontal="left" vertical="top" wrapText="1"/>
      <protection locked="0"/>
    </xf>
    <xf numFmtId="0" fontId="70" fillId="4" borderId="5" xfId="0" applyFont="1" applyFill="1" applyBorder="1" applyAlignment="1" applyProtection="1">
      <alignment horizontal="left" vertical="center" wrapText="1"/>
      <protection locked="0"/>
    </xf>
    <xf numFmtId="0" fontId="71" fillId="4" borderId="5" xfId="8" applyFont="1" applyFill="1" applyBorder="1" applyAlignment="1" applyProtection="1">
      <alignment horizontal="left" vertical="top" wrapText="1"/>
      <protection locked="0"/>
    </xf>
    <xf numFmtId="0" fontId="71" fillId="4" borderId="5" xfId="0" applyFont="1" applyFill="1" applyBorder="1" applyAlignment="1" applyProtection="1">
      <alignment horizontal="left" vertical="top" wrapText="1"/>
      <protection locked="0"/>
    </xf>
    <xf numFmtId="0" fontId="70" fillId="4" borderId="5" xfId="8" applyFont="1" applyFill="1" applyBorder="1" applyAlignment="1" applyProtection="1">
      <alignment horizontal="left" vertical="center" wrapText="1"/>
      <protection locked="0"/>
    </xf>
    <xf numFmtId="0" fontId="70" fillId="4" borderId="5" xfId="0" applyFont="1" applyFill="1" applyBorder="1" applyAlignment="1">
      <alignment horizontal="left" vertical="top" wrapText="1"/>
    </xf>
    <xf numFmtId="0" fontId="70" fillId="0" borderId="5" xfId="0" applyFont="1" applyBorder="1" applyAlignment="1">
      <alignment horizontal="left" vertical="center" wrapText="1"/>
    </xf>
    <xf numFmtId="1" fontId="12" fillId="0" borderId="5" xfId="9" applyNumberFormat="1" applyFont="1" applyFill="1" applyBorder="1" applyAlignment="1">
      <alignment horizontal="center" vertical="center"/>
    </xf>
    <xf numFmtId="39" fontId="70" fillId="4" borderId="5" xfId="0" applyNumberFormat="1" applyFont="1" applyFill="1" applyBorder="1" applyAlignment="1" applyProtection="1">
      <alignment horizontal="left" vertical="center" wrapText="1"/>
      <protection locked="0"/>
    </xf>
    <xf numFmtId="0" fontId="70" fillId="4" borderId="6" xfId="8" applyFont="1" applyFill="1" applyBorder="1" applyAlignment="1" applyProtection="1">
      <alignment horizontal="left" vertical="top" wrapText="1"/>
      <protection locked="0"/>
    </xf>
    <xf numFmtId="1" fontId="2" fillId="9" borderId="5" xfId="1" applyNumberFormat="1" applyFont="1" applyFill="1" applyBorder="1" applyAlignment="1">
      <alignment horizontal="center" vertical="center"/>
    </xf>
    <xf numFmtId="164" fontId="12" fillId="9" borderId="5" xfId="1" applyNumberFormat="1" applyFont="1" applyFill="1" applyBorder="1" applyAlignment="1" applyProtection="1">
      <alignment horizontal="left" vertical="center"/>
      <protection locked="0"/>
    </xf>
    <xf numFmtId="0" fontId="2" fillId="9" borderId="5" xfId="8" applyFont="1" applyFill="1" applyBorder="1" applyAlignment="1" applyProtection="1">
      <alignment horizontal="left" vertical="center" wrapText="1"/>
      <protection locked="0"/>
    </xf>
    <xf numFmtId="0" fontId="12" fillId="9" borderId="5" xfId="8" applyFont="1" applyFill="1" applyBorder="1" applyAlignment="1" applyProtection="1">
      <alignment horizontal="center" vertical="center" wrapText="1"/>
      <protection locked="0"/>
    </xf>
    <xf numFmtId="43" fontId="12" fillId="9" borderId="5" xfId="8" applyNumberFormat="1" applyFont="1" applyFill="1" applyBorder="1" applyAlignment="1" applyProtection="1">
      <alignment horizontal="center" vertical="top" wrapText="1"/>
      <protection locked="0"/>
    </xf>
    <xf numFmtId="165" fontId="12" fillId="9" borderId="5" xfId="1" applyNumberFormat="1" applyFont="1" applyFill="1" applyBorder="1" applyAlignment="1" applyProtection="1">
      <alignment horizontal="right" vertical="top" wrapText="1"/>
      <protection locked="0"/>
    </xf>
    <xf numFmtId="164" fontId="6" fillId="9" borderId="5" xfId="1" applyNumberFormat="1" applyFont="1" applyFill="1" applyBorder="1" applyAlignment="1" applyProtection="1">
      <alignment vertical="top" wrapText="1"/>
      <protection locked="0"/>
    </xf>
    <xf numFmtId="164" fontId="6" fillId="9" borderId="5" xfId="1" applyNumberFormat="1" applyFont="1" applyFill="1" applyBorder="1" applyAlignment="1" applyProtection="1">
      <alignment vertical="top"/>
      <protection locked="0"/>
    </xf>
    <xf numFmtId="43" fontId="12" fillId="9" borderId="5" xfId="1" applyFont="1" applyFill="1" applyBorder="1" applyAlignment="1" applyProtection="1">
      <alignment vertical="top"/>
      <protection locked="0"/>
    </xf>
    <xf numFmtId="164" fontId="57" fillId="9" borderId="5" xfId="1" applyNumberFormat="1" applyFont="1" applyFill="1" applyBorder="1" applyAlignment="1" applyProtection="1">
      <alignment vertical="top" wrapText="1"/>
      <protection locked="0"/>
    </xf>
    <xf numFmtId="39" fontId="12" fillId="4" borderId="5" xfId="0" applyNumberFormat="1" applyFont="1" applyFill="1" applyBorder="1" applyAlignment="1" applyProtection="1">
      <alignment horizontal="left" vertical="center" wrapText="1"/>
      <protection locked="0"/>
    </xf>
    <xf numFmtId="0" fontId="12" fillId="4" borderId="5" xfId="8" applyFont="1" applyFill="1" applyBorder="1" applyAlignment="1" applyProtection="1">
      <alignment horizontal="left" vertical="center" wrapText="1"/>
      <protection locked="0"/>
    </xf>
    <xf numFmtId="164" fontId="6" fillId="4" borderId="5" xfId="1" applyNumberFormat="1" applyFont="1" applyFill="1" applyBorder="1" applyAlignment="1" applyProtection="1">
      <alignment horizontal="left" vertical="center"/>
      <protection locked="0"/>
    </xf>
    <xf numFmtId="0" fontId="6" fillId="0" borderId="0" xfId="0" applyFont="1" applyAlignment="1">
      <alignment vertical="center"/>
    </xf>
    <xf numFmtId="0" fontId="12" fillId="4" borderId="5" xfId="8" applyFont="1" applyFill="1" applyBorder="1" applyAlignment="1" applyProtection="1">
      <alignment horizontal="left" vertical="center" wrapText="1"/>
      <protection locked="0"/>
    </xf>
    <xf numFmtId="164" fontId="10" fillId="4" borderId="5" xfId="1" applyNumberFormat="1" applyFont="1" applyFill="1" applyBorder="1" applyAlignment="1">
      <alignment vertical="center" wrapText="1"/>
    </xf>
    <xf numFmtId="165" fontId="12" fillId="4" borderId="5" xfId="1" applyNumberFormat="1" applyFont="1" applyFill="1" applyBorder="1" applyAlignment="1" applyProtection="1">
      <alignment horizontal="center" vertical="center" wrapText="1"/>
      <protection locked="0"/>
    </xf>
    <xf numFmtId="164" fontId="6" fillId="4" borderId="5" xfId="1" applyNumberFormat="1" applyFont="1" applyFill="1" applyBorder="1" applyAlignment="1" applyProtection="1">
      <alignment vertical="center" wrapText="1"/>
      <protection locked="0"/>
    </xf>
    <xf numFmtId="164" fontId="6" fillId="4" borderId="5" xfId="1" applyNumberFormat="1" applyFont="1" applyFill="1" applyBorder="1" applyAlignment="1" applyProtection="1">
      <alignment vertical="center"/>
      <protection locked="0"/>
    </xf>
    <xf numFmtId="164" fontId="9" fillId="4" borderId="5" xfId="1" applyNumberFormat="1" applyFont="1" applyFill="1" applyBorder="1" applyAlignment="1" applyProtection="1">
      <alignment vertical="center" wrapText="1"/>
      <protection locked="0"/>
    </xf>
    <xf numFmtId="164" fontId="6" fillId="4" borderId="5" xfId="1" applyNumberFormat="1" applyFont="1" applyFill="1" applyBorder="1" applyAlignment="1" applyProtection="1">
      <alignment horizontal="left" vertical="center"/>
      <protection locked="0"/>
    </xf>
    <xf numFmtId="0" fontId="6" fillId="0" borderId="0" xfId="0" applyFont="1" applyAlignment="1">
      <alignment vertical="center"/>
    </xf>
    <xf numFmtId="164" fontId="6" fillId="4" borderId="5" xfId="1" applyNumberFormat="1" applyFont="1" applyFill="1" applyBorder="1" applyAlignment="1">
      <alignment vertical="center"/>
    </xf>
    <xf numFmtId="0" fontId="12" fillId="4" borderId="5" xfId="0" applyFont="1" applyFill="1" applyBorder="1" applyAlignment="1" applyProtection="1">
      <alignment horizontal="left" vertical="center" wrapText="1"/>
      <protection locked="0"/>
    </xf>
    <xf numFmtId="0" fontId="12" fillId="4" borderId="5" xfId="8" applyFont="1" applyFill="1" applyBorder="1" applyAlignment="1" applyProtection="1">
      <alignment horizontal="center" vertical="center" wrapText="1"/>
      <protection locked="0"/>
    </xf>
    <xf numFmtId="0" fontId="12" fillId="4" borderId="5" xfId="8" applyFont="1" applyFill="1" applyBorder="1" applyAlignment="1" applyProtection="1">
      <alignment horizontal="left" vertical="center" wrapText="1"/>
      <protection locked="0"/>
    </xf>
    <xf numFmtId="164" fontId="6" fillId="4" borderId="5" xfId="1" applyNumberFormat="1" applyFont="1" applyFill="1" applyBorder="1" applyAlignment="1">
      <alignment vertical="center" wrapText="1"/>
    </xf>
    <xf numFmtId="43" fontId="12" fillId="4" borderId="5" xfId="1" applyFont="1" applyFill="1" applyBorder="1" applyAlignment="1">
      <alignment horizontal="center" vertical="center"/>
    </xf>
    <xf numFmtId="164" fontId="10" fillId="4" borderId="5" xfId="1" applyNumberFormat="1" applyFont="1" applyFill="1" applyBorder="1" applyAlignment="1">
      <alignment vertical="center" wrapText="1"/>
    </xf>
    <xf numFmtId="165" fontId="12" fillId="4" borderId="5" xfId="1" applyNumberFormat="1" applyFont="1" applyFill="1" applyBorder="1" applyAlignment="1" applyProtection="1">
      <alignment horizontal="center" vertical="center" wrapText="1"/>
      <protection locked="0"/>
    </xf>
    <xf numFmtId="164" fontId="60" fillId="4" borderId="5" xfId="1" applyNumberFormat="1" applyFont="1" applyFill="1" applyBorder="1" applyAlignment="1" applyProtection="1">
      <alignment horizontal="right" vertical="center" wrapText="1"/>
      <protection locked="0"/>
    </xf>
    <xf numFmtId="39" fontId="12" fillId="4" borderId="5" xfId="0" applyNumberFormat="1" applyFont="1" applyFill="1" applyBorder="1" applyAlignment="1" applyProtection="1">
      <alignment horizontal="center" vertical="center" wrapText="1"/>
      <protection locked="0"/>
    </xf>
    <xf numFmtId="1" fontId="12" fillId="4" borderId="5" xfId="1" applyNumberFormat="1" applyFont="1" applyFill="1" applyBorder="1" applyAlignment="1">
      <alignment horizontal="center" vertical="center"/>
    </xf>
    <xf numFmtId="164" fontId="6" fillId="4" borderId="5" xfId="1" applyNumberFormat="1" applyFont="1" applyFill="1" applyBorder="1" applyAlignment="1" applyProtection="1">
      <alignment horizontal="left" vertical="center"/>
      <protection locked="0"/>
    </xf>
    <xf numFmtId="0" fontId="6" fillId="4" borderId="5" xfId="8" applyFont="1" applyFill="1" applyBorder="1" applyAlignment="1" applyProtection="1">
      <alignment horizontal="left" vertical="center" wrapText="1"/>
      <protection locked="0"/>
    </xf>
    <xf numFmtId="164" fontId="9" fillId="11" borderId="1" xfId="1" applyNumberFormat="1" applyFont="1" applyFill="1" applyBorder="1" applyAlignment="1">
      <alignment vertical="center"/>
    </xf>
    <xf numFmtId="0" fontId="2" fillId="0" borderId="0" xfId="0" applyFont="1" applyAlignment="1">
      <alignment vertical="center"/>
    </xf>
    <xf numFmtId="0" fontId="2" fillId="0" borderId="0" xfId="2" applyFont="1" applyAlignment="1">
      <alignment vertical="center"/>
    </xf>
    <xf numFmtId="0" fontId="4" fillId="0" borderId="0" xfId="2" applyFont="1" applyAlignment="1">
      <alignment horizontal="left" vertical="center"/>
    </xf>
    <xf numFmtId="0" fontId="6" fillId="0" borderId="0" xfId="0" applyFont="1" applyAlignment="1">
      <alignment vertical="center"/>
    </xf>
    <xf numFmtId="0" fontId="0" fillId="0" borderId="0" xfId="0" applyAlignment="1">
      <alignment vertical="center"/>
    </xf>
    <xf numFmtId="0" fontId="6" fillId="0" borderId="0" xfId="0" applyFont="1" applyAlignment="1">
      <alignment horizontal="center" vertical="center"/>
    </xf>
    <xf numFmtId="0" fontId="6" fillId="0" borderId="0" xfId="0" applyFont="1"/>
    <xf numFmtId="0" fontId="6" fillId="0" borderId="5" xfId="0" applyFont="1" applyBorder="1" applyAlignment="1">
      <alignment vertical="top"/>
    </xf>
    <xf numFmtId="0" fontId="6" fillId="0" borderId="4" xfId="0" applyFont="1" applyBorder="1" applyAlignment="1">
      <alignment vertical="center"/>
    </xf>
    <xf numFmtId="0" fontId="18" fillId="0" borderId="5" xfId="0" applyFont="1" applyBorder="1" applyAlignment="1">
      <alignment vertical="top"/>
    </xf>
    <xf numFmtId="0" fontId="6" fillId="0" borderId="6" xfId="0" applyFont="1" applyBorder="1" applyAlignment="1">
      <alignment vertical="center"/>
    </xf>
    <xf numFmtId="43" fontId="2" fillId="0" borderId="0" xfId="1" applyFont="1" applyAlignment="1">
      <alignment horizontal="center" vertical="center"/>
    </xf>
    <xf numFmtId="43" fontId="6" fillId="0" borderId="4" xfId="1" applyFont="1" applyBorder="1" applyAlignment="1">
      <alignment horizontal="center" vertical="center"/>
    </xf>
    <xf numFmtId="0" fontId="20" fillId="0" borderId="0" xfId="0" applyFont="1" applyAlignment="1">
      <alignment vertical="center"/>
    </xf>
    <xf numFmtId="0" fontId="17" fillId="0" borderId="4" xfId="0" applyFont="1" applyBorder="1" applyAlignment="1">
      <alignment horizontal="center" vertical="center"/>
    </xf>
    <xf numFmtId="43" fontId="19" fillId="0" borderId="5" xfId="1" applyFont="1" applyBorder="1" applyAlignment="1">
      <alignment horizontal="center" vertical="center" wrapText="1"/>
    </xf>
    <xf numFmtId="0" fontId="12" fillId="0" borderId="5" xfId="8" applyFont="1" applyBorder="1" applyAlignment="1" applyProtection="1">
      <alignment horizontal="center" vertical="center" wrapText="1"/>
      <protection locked="0"/>
    </xf>
    <xf numFmtId="1" fontId="12" fillId="0" borderId="5" xfId="9" applyNumberFormat="1" applyFont="1" applyBorder="1" applyAlignment="1">
      <alignment horizontal="center" vertical="center"/>
    </xf>
    <xf numFmtId="0" fontId="24" fillId="0" borderId="5" xfId="8" applyFont="1" applyBorder="1" applyAlignment="1" applyProtection="1">
      <alignment horizontal="left" vertical="center" wrapText="1"/>
      <protection locked="0"/>
    </xf>
    <xf numFmtId="164" fontId="6" fillId="0" borderId="5" xfId="10" applyNumberFormat="1" applyFont="1" applyBorder="1" applyAlignment="1">
      <alignment vertical="center" wrapText="1"/>
    </xf>
    <xf numFmtId="0" fontId="12" fillId="0" borderId="5" xfId="0" applyFont="1" applyBorder="1" applyAlignment="1">
      <alignment horizontal="center" vertical="center"/>
    </xf>
    <xf numFmtId="0" fontId="17" fillId="0" borderId="5" xfId="0" applyFont="1" applyBorder="1" applyAlignment="1">
      <alignment horizontal="center" vertical="center"/>
    </xf>
    <xf numFmtId="43" fontId="6" fillId="0" borderId="5" xfId="1" applyFont="1" applyBorder="1" applyAlignment="1">
      <alignment vertical="center"/>
    </xf>
    <xf numFmtId="164" fontId="6" fillId="0" borderId="5" xfId="1" applyNumberFormat="1" applyFont="1" applyBorder="1" applyAlignment="1">
      <alignment vertical="center"/>
    </xf>
    <xf numFmtId="0" fontId="6" fillId="0" borderId="5" xfId="0" applyFont="1" applyBorder="1" applyAlignment="1">
      <alignment vertical="center"/>
    </xf>
    <xf numFmtId="0" fontId="6" fillId="0" borderId="5" xfId="0" applyFont="1" applyBorder="1" applyAlignment="1">
      <alignment vertical="top" wrapText="1"/>
    </xf>
    <xf numFmtId="164" fontId="6" fillId="0" borderId="4" xfId="1" applyNumberFormat="1" applyFont="1" applyBorder="1" applyAlignment="1">
      <alignment vertical="center"/>
    </xf>
    <xf numFmtId="0" fontId="6" fillId="0" borderId="5" xfId="0" applyFont="1" applyBorder="1" applyAlignment="1">
      <alignment vertical="center" wrapText="1"/>
    </xf>
    <xf numFmtId="0" fontId="6" fillId="0" borderId="5" xfId="0" applyFont="1" applyBorder="1" applyAlignment="1">
      <alignment horizontal="center" vertical="center"/>
    </xf>
    <xf numFmtId="43" fontId="6" fillId="0" borderId="5" xfId="1" applyFont="1" applyBorder="1" applyAlignment="1">
      <alignment horizontal="center" vertical="center"/>
    </xf>
    <xf numFmtId="43" fontId="6" fillId="0" borderId="5" xfId="1" applyFont="1" applyBorder="1" applyAlignment="1">
      <alignment horizontal="center" vertical="center" wrapText="1"/>
    </xf>
    <xf numFmtId="0" fontId="2" fillId="0" borderId="5" xfId="0" applyFont="1" applyBorder="1" applyAlignment="1">
      <alignment vertical="center" wrapText="1"/>
    </xf>
    <xf numFmtId="164" fontId="6" fillId="0" borderId="5" xfId="1" applyNumberFormat="1" applyFont="1" applyFill="1" applyBorder="1" applyAlignment="1">
      <alignment vertical="center"/>
    </xf>
    <xf numFmtId="43" fontId="6" fillId="0" borderId="5" xfId="1" applyFont="1" applyFill="1" applyBorder="1" applyAlignment="1">
      <alignment horizontal="center" vertical="center"/>
    </xf>
    <xf numFmtId="0" fontId="19" fillId="0" borderId="5" xfId="0" applyFont="1" applyBorder="1" applyAlignment="1">
      <alignment vertical="center" wrapText="1"/>
    </xf>
    <xf numFmtId="0" fontId="19" fillId="0" borderId="5" xfId="0" applyFont="1" applyBorder="1" applyAlignment="1">
      <alignment vertical="top" wrapText="1"/>
    </xf>
    <xf numFmtId="0" fontId="6" fillId="3" borderId="0" xfId="0" applyFont="1" applyFill="1" applyAlignment="1">
      <alignment vertical="center"/>
    </xf>
    <xf numFmtId="0" fontId="12" fillId="0" borderId="5" xfId="0" applyFont="1" applyBorder="1" applyAlignment="1">
      <alignment vertical="center" wrapText="1"/>
    </xf>
    <xf numFmtId="0" fontId="6" fillId="0" borderId="0" xfId="0" applyFont="1" applyFill="1" applyAlignment="1">
      <alignment vertical="center"/>
    </xf>
    <xf numFmtId="3" fontId="2" fillId="0" borderId="0" xfId="1" applyNumberFormat="1" applyFont="1" applyAlignment="1">
      <alignment vertical="center"/>
    </xf>
    <xf numFmtId="3" fontId="6" fillId="0" borderId="5" xfId="1" applyNumberFormat="1" applyFont="1" applyBorder="1" applyAlignment="1">
      <alignment vertical="center"/>
    </xf>
    <xf numFmtId="3" fontId="6" fillId="0" borderId="5" xfId="1" applyNumberFormat="1" applyFont="1" applyFill="1" applyBorder="1" applyAlignment="1">
      <alignment vertical="center"/>
    </xf>
    <xf numFmtId="3" fontId="6" fillId="0" borderId="5" xfId="1" applyNumberFormat="1" applyFont="1" applyBorder="1" applyAlignment="1">
      <alignment horizontal="center" vertical="center" wrapText="1"/>
    </xf>
    <xf numFmtId="3" fontId="6" fillId="0" borderId="5" xfId="1" applyNumberFormat="1" applyFont="1" applyBorder="1" applyAlignment="1">
      <alignment horizontal="center" vertical="center"/>
    </xf>
    <xf numFmtId="3" fontId="6" fillId="0" borderId="5" xfId="1" applyNumberFormat="1" applyFont="1" applyFill="1" applyBorder="1" applyAlignment="1">
      <alignment vertical="center" wrapText="1"/>
    </xf>
    <xf numFmtId="3" fontId="6" fillId="0" borderId="4" xfId="1" applyNumberFormat="1" applyFont="1" applyBorder="1" applyAlignment="1">
      <alignment vertical="center"/>
    </xf>
    <xf numFmtId="3" fontId="6" fillId="0" borderId="5" xfId="1" applyNumberFormat="1" applyFont="1" applyBorder="1" applyAlignment="1">
      <alignment vertical="center" wrapText="1"/>
    </xf>
    <xf numFmtId="0" fontId="17" fillId="0" borderId="0" xfId="0" applyFont="1" applyBorder="1" applyAlignment="1">
      <alignment horizontal="center" vertical="center"/>
    </xf>
    <xf numFmtId="43" fontId="6" fillId="0" borderId="6" xfId="1" applyFont="1" applyBorder="1" applyAlignment="1">
      <alignment horizontal="center" vertical="center"/>
    </xf>
    <xf numFmtId="43" fontId="6" fillId="4" borderId="5" xfId="1" applyFont="1" applyFill="1" applyBorder="1" applyAlignment="1">
      <alignment horizontal="center" vertical="center"/>
    </xf>
    <xf numFmtId="3" fontId="6" fillId="4" borderId="5" xfId="1" applyNumberFormat="1" applyFont="1" applyFill="1" applyBorder="1" applyAlignment="1">
      <alignment vertical="center"/>
    </xf>
    <xf numFmtId="3" fontId="6" fillId="4" borderId="5" xfId="1" applyNumberFormat="1" applyFont="1" applyFill="1" applyBorder="1" applyAlignment="1">
      <alignment vertical="center" wrapText="1"/>
    </xf>
    <xf numFmtId="164" fontId="6" fillId="0" borderId="6" xfId="1" applyNumberFormat="1" applyFont="1" applyBorder="1" applyAlignment="1">
      <alignment vertical="center"/>
    </xf>
    <xf numFmtId="0" fontId="6" fillId="0" borderId="3" xfId="0" applyFont="1" applyBorder="1" applyAlignment="1">
      <alignment horizontal="center" vertical="center"/>
    </xf>
    <xf numFmtId="0" fontId="6" fillId="0" borderId="3" xfId="0" applyFont="1" applyBorder="1" applyAlignment="1">
      <alignment vertical="center"/>
    </xf>
    <xf numFmtId="43" fontId="6" fillId="0" borderId="3" xfId="1" applyFont="1" applyBorder="1" applyAlignment="1">
      <alignment horizontal="center" vertical="center"/>
    </xf>
    <xf numFmtId="0" fontId="12" fillId="0" borderId="4" xfId="0" applyFont="1" applyBorder="1" applyAlignment="1">
      <alignment vertical="center" wrapText="1"/>
    </xf>
    <xf numFmtId="0" fontId="12" fillId="0" borderId="6" xfId="0" applyFont="1" applyBorder="1" applyAlignment="1">
      <alignment horizontal="center" vertical="center"/>
    </xf>
    <xf numFmtId="0" fontId="12" fillId="0" borderId="6" xfId="0" applyFont="1" applyBorder="1" applyAlignment="1">
      <alignment vertical="center" wrapText="1"/>
    </xf>
    <xf numFmtId="0" fontId="6" fillId="4" borderId="5" xfId="0" applyFont="1" applyFill="1" applyBorder="1" applyAlignment="1">
      <alignment horizontal="center" vertical="center"/>
    </xf>
    <xf numFmtId="0" fontId="12" fillId="4" borderId="5" xfId="0" applyFont="1" applyFill="1" applyBorder="1" applyAlignment="1">
      <alignment vertical="center" wrapText="1"/>
    </xf>
    <xf numFmtId="164" fontId="6" fillId="4" borderId="5" xfId="1" applyNumberFormat="1" applyFont="1" applyFill="1" applyBorder="1" applyAlignment="1">
      <alignment vertical="center"/>
    </xf>
    <xf numFmtId="0" fontId="6" fillId="4" borderId="5" xfId="0" applyFont="1" applyFill="1" applyBorder="1" applyAlignment="1">
      <alignment vertical="center"/>
    </xf>
    <xf numFmtId="0" fontId="6" fillId="4" borderId="5" xfId="0" applyFont="1" applyFill="1" applyBorder="1" applyAlignment="1">
      <alignment vertical="center" wrapText="1"/>
    </xf>
    <xf numFmtId="3" fontId="6" fillId="0" borderId="3" xfId="1" applyNumberFormat="1" applyFont="1" applyBorder="1" applyAlignment="1">
      <alignment vertical="center"/>
    </xf>
    <xf numFmtId="0" fontId="12" fillId="4" borderId="5" xfId="0" applyFont="1" applyFill="1" applyBorder="1" applyAlignment="1" applyProtection="1">
      <alignment horizontal="left" vertical="center" wrapText="1"/>
      <protection locked="0"/>
    </xf>
    <xf numFmtId="39" fontId="6" fillId="0" borderId="6" xfId="1" applyNumberFormat="1" applyFont="1" applyBorder="1" applyAlignment="1">
      <alignment vertical="center"/>
    </xf>
    <xf numFmtId="39" fontId="6" fillId="0" borderId="5" xfId="1" applyNumberFormat="1" applyFont="1" applyBorder="1" applyAlignment="1">
      <alignment vertical="center"/>
    </xf>
    <xf numFmtId="39" fontId="6" fillId="0" borderId="4" xfId="1" applyNumberFormat="1" applyFont="1" applyBorder="1" applyAlignment="1">
      <alignment vertical="center"/>
    </xf>
    <xf numFmtId="0" fontId="9" fillId="4" borderId="5" xfId="0" quotePrefix="1" applyFont="1" applyFill="1" applyBorder="1" applyAlignment="1">
      <alignment vertical="center" wrapText="1"/>
    </xf>
    <xf numFmtId="43" fontId="6" fillId="4" borderId="5" xfId="1" applyFont="1" applyFill="1" applyBorder="1" applyAlignment="1">
      <alignment horizontal="center" vertical="center" wrapText="1"/>
    </xf>
    <xf numFmtId="0" fontId="6" fillId="4" borderId="0" xfId="0" applyFont="1" applyFill="1" applyAlignment="1">
      <alignment vertical="center"/>
    </xf>
    <xf numFmtId="0" fontId="6" fillId="4" borderId="5" xfId="0" applyFont="1" applyFill="1" applyBorder="1" applyAlignment="1">
      <alignment horizontal="left" vertical="center" wrapText="1" indent="1"/>
    </xf>
    <xf numFmtId="4" fontId="6" fillId="4" borderId="5" xfId="1" applyNumberFormat="1" applyFont="1" applyFill="1" applyBorder="1" applyAlignment="1">
      <alignment horizontal="right" vertical="center"/>
    </xf>
    <xf numFmtId="0" fontId="12" fillId="4" borderId="5" xfId="8" applyFont="1" applyFill="1" applyBorder="1" applyAlignment="1" applyProtection="1">
      <alignment horizontal="center" vertical="center" wrapText="1"/>
      <protection locked="0"/>
    </xf>
    <xf numFmtId="0" fontId="12" fillId="4" borderId="5" xfId="8" applyFont="1" applyFill="1" applyBorder="1" applyAlignment="1" applyProtection="1">
      <alignment horizontal="left" vertical="center" wrapText="1"/>
      <protection locked="0"/>
    </xf>
    <xf numFmtId="165" fontId="6" fillId="4" borderId="5" xfId="1" applyNumberFormat="1" applyFont="1" applyFill="1" applyBorder="1" applyAlignment="1">
      <alignment horizontal="center" vertical="center" wrapText="1"/>
    </xf>
    <xf numFmtId="49" fontId="6" fillId="4" borderId="5" xfId="0" applyNumberFormat="1" applyFont="1" applyFill="1" applyBorder="1" applyAlignment="1">
      <alignment vertical="center" wrapText="1"/>
    </xf>
    <xf numFmtId="43" fontId="2" fillId="0" borderId="0" xfId="1" applyFont="1" applyAlignment="1">
      <alignment horizontal="right" vertical="center"/>
    </xf>
    <xf numFmtId="43" fontId="6" fillId="0" borderId="3" xfId="1" applyFont="1" applyBorder="1" applyAlignment="1">
      <alignment horizontal="right" vertical="center"/>
    </xf>
    <xf numFmtId="43" fontId="6" fillId="0" borderId="5" xfId="1" applyFont="1" applyBorder="1" applyAlignment="1">
      <alignment horizontal="right" vertical="center"/>
    </xf>
    <xf numFmtId="43" fontId="6" fillId="0" borderId="5" xfId="1" applyFont="1" applyFill="1" applyBorder="1" applyAlignment="1">
      <alignment horizontal="right" vertical="center"/>
    </xf>
    <xf numFmtId="43" fontId="6" fillId="0" borderId="4" xfId="1" applyFont="1" applyBorder="1" applyAlignment="1">
      <alignment horizontal="right" vertical="center"/>
    </xf>
    <xf numFmtId="43" fontId="9" fillId="4" borderId="5" xfId="1" applyFont="1" applyFill="1" applyBorder="1" applyAlignment="1">
      <alignment horizontal="right" vertical="center"/>
    </xf>
    <xf numFmtId="43" fontId="6" fillId="4" borderId="5" xfId="1" applyFont="1" applyFill="1" applyBorder="1" applyAlignment="1">
      <alignment horizontal="right" vertical="center"/>
    </xf>
    <xf numFmtId="165" fontId="6" fillId="0" borderId="5" xfId="1" applyNumberFormat="1" applyFont="1" applyBorder="1" applyAlignment="1">
      <alignment horizontal="right" vertical="center" wrapText="1"/>
    </xf>
    <xf numFmtId="4" fontId="6" fillId="4" borderId="5" xfId="1" applyNumberFormat="1" applyFont="1" applyFill="1" applyBorder="1" applyAlignment="1">
      <alignment horizontal="right" vertical="center" wrapText="1"/>
    </xf>
    <xf numFmtId="165" fontId="6" fillId="4" borderId="5" xfId="1" applyNumberFormat="1" applyFont="1" applyFill="1" applyBorder="1" applyAlignment="1">
      <alignment horizontal="right" vertical="center" wrapText="1"/>
    </xf>
    <xf numFmtId="165" fontId="6" fillId="0" borderId="5" xfId="1" applyNumberFormat="1" applyFont="1" applyFill="1" applyBorder="1" applyAlignment="1">
      <alignment horizontal="right" vertical="center" wrapText="1"/>
    </xf>
    <xf numFmtId="0" fontId="12" fillId="0" borderId="0" xfId="0" applyFont="1" applyAlignment="1">
      <alignment vertical="center"/>
    </xf>
    <xf numFmtId="43" fontId="12" fillId="0" borderId="5" xfId="1" applyFont="1" applyFill="1" applyBorder="1" applyAlignment="1">
      <alignment horizontal="center" vertical="center"/>
    </xf>
    <xf numFmtId="0" fontId="12" fillId="4" borderId="5" xfId="0" applyFont="1" applyFill="1" applyBorder="1" applyAlignment="1">
      <alignment horizontal="center" vertical="center"/>
    </xf>
    <xf numFmtId="43" fontId="50" fillId="4" borderId="5" xfId="1" applyFont="1" applyFill="1" applyBorder="1" applyAlignment="1">
      <alignment horizontal="right" vertical="center"/>
    </xf>
    <xf numFmtId="4" fontId="43" fillId="4" borderId="5" xfId="1" applyNumberFormat="1" applyFont="1" applyFill="1" applyBorder="1" applyAlignment="1">
      <alignment horizontal="right" vertical="center"/>
    </xf>
    <xf numFmtId="0" fontId="19" fillId="0" borderId="0" xfId="0" applyFont="1" applyBorder="1" applyAlignment="1">
      <alignment wrapText="1"/>
    </xf>
    <xf numFmtId="43" fontId="43" fillId="0" borderId="0" xfId="1" applyFont="1" applyAlignment="1">
      <alignment vertical="center" wrapText="1"/>
    </xf>
    <xf numFmtId="43" fontId="43" fillId="0" borderId="0" xfId="1" applyFont="1" applyAlignment="1">
      <alignment horizontal="right" vertical="center" wrapText="1"/>
    </xf>
    <xf numFmtId="3" fontId="43" fillId="0" borderId="0" xfId="1" applyNumberFormat="1" applyFont="1" applyAlignment="1">
      <alignment vertical="center" wrapText="1"/>
    </xf>
    <xf numFmtId="0" fontId="6" fillId="0" borderId="0" xfId="0" applyFont="1" applyAlignment="1">
      <alignment wrapText="1"/>
    </xf>
    <xf numFmtId="43" fontId="6" fillId="0" borderId="0" xfId="1" applyFont="1" applyAlignment="1">
      <alignment horizontal="center" vertical="center"/>
    </xf>
    <xf numFmtId="43" fontId="6" fillId="0" borderId="0" xfId="1" applyFont="1" applyAlignment="1">
      <alignment horizontal="right" vertical="center"/>
    </xf>
    <xf numFmtId="3" fontId="6" fillId="0" borderId="0" xfId="1" applyNumberFormat="1" applyFont="1" applyAlignment="1">
      <alignment vertical="center"/>
    </xf>
    <xf numFmtId="0" fontId="2" fillId="0" borderId="0" xfId="2" applyFont="1" applyAlignment="1">
      <alignment horizontal="left" vertical="center"/>
    </xf>
    <xf numFmtId="0" fontId="2" fillId="0" borderId="0" xfId="2" applyFont="1" applyAlignment="1">
      <alignment horizontal="left" vertical="center" wrapText="1"/>
    </xf>
    <xf numFmtId="43" fontId="2" fillId="0" borderId="0" xfId="1" applyFont="1" applyAlignment="1">
      <alignment horizontal="center" vertical="center" wrapText="1"/>
    </xf>
    <xf numFmtId="43" fontId="2" fillId="0" borderId="0" xfId="1" applyFont="1" applyAlignment="1">
      <alignment horizontal="right" vertical="center" wrapText="1"/>
    </xf>
    <xf numFmtId="3" fontId="2" fillId="0" borderId="0" xfId="1" applyNumberFormat="1" applyFont="1" applyAlignment="1">
      <alignment horizontal="left" vertical="center" wrapText="1"/>
    </xf>
    <xf numFmtId="0" fontId="2" fillId="0" borderId="0" xfId="2" applyFont="1" applyAlignment="1">
      <alignment horizontal="center" vertical="center" wrapText="1"/>
    </xf>
    <xf numFmtId="0" fontId="12" fillId="0" borderId="0" xfId="8" applyFont="1" applyAlignment="1">
      <alignment vertical="center"/>
    </xf>
    <xf numFmtId="0" fontId="12" fillId="4" borderId="0" xfId="0" applyFont="1" applyFill="1" applyAlignment="1">
      <alignment vertical="center"/>
    </xf>
    <xf numFmtId="0" fontId="51" fillId="4" borderId="0" xfId="8" applyFont="1" applyFill="1" applyAlignment="1">
      <alignment vertical="center"/>
    </xf>
    <xf numFmtId="0" fontId="12" fillId="4" borderId="0" xfId="8" applyFont="1" applyFill="1" applyAlignment="1">
      <alignment vertical="center"/>
    </xf>
    <xf numFmtId="0" fontId="6" fillId="4" borderId="5" xfId="0" applyFont="1" applyFill="1" applyBorder="1" applyAlignment="1">
      <alignment horizontal="center" vertical="center" wrapText="1"/>
    </xf>
    <xf numFmtId="37" fontId="12" fillId="4" borderId="5" xfId="1" applyNumberFormat="1" applyFont="1" applyFill="1" applyBorder="1" applyAlignment="1">
      <alignment horizontal="right" vertical="center"/>
    </xf>
    <xf numFmtId="0" fontId="0" fillId="0" borderId="0" xfId="0" applyFont="1" applyAlignment="1">
      <alignment vertical="center"/>
    </xf>
    <xf numFmtId="164" fontId="6" fillId="4" borderId="5" xfId="1" applyNumberFormat="1" applyFont="1" applyFill="1" applyBorder="1" applyAlignment="1">
      <alignment vertical="center" wrapText="1"/>
    </xf>
    <xf numFmtId="43" fontId="6" fillId="0" borderId="12" xfId="1" applyFont="1" applyBorder="1" applyAlignment="1">
      <alignment horizontal="center" vertical="center"/>
    </xf>
    <xf numFmtId="43" fontId="12" fillId="0" borderId="5" xfId="1" applyFont="1" applyFill="1" applyBorder="1" applyAlignment="1">
      <alignment vertical="center"/>
    </xf>
    <xf numFmtId="164" fontId="6" fillId="0" borderId="13" xfId="1" applyNumberFormat="1" applyFont="1" applyBorder="1" applyAlignment="1">
      <alignment vertical="center"/>
    </xf>
    <xf numFmtId="39" fontId="12" fillId="0" borderId="12" xfId="1" applyNumberFormat="1" applyFont="1" applyBorder="1" applyAlignment="1">
      <alignment vertical="center"/>
    </xf>
    <xf numFmtId="0" fontId="6" fillId="0" borderId="13" xfId="0" applyFont="1" applyBorder="1" applyAlignment="1">
      <alignment vertical="center"/>
    </xf>
    <xf numFmtId="0" fontId="9" fillId="0" borderId="13" xfId="0" applyFont="1" applyBorder="1" applyAlignment="1">
      <alignment vertical="center"/>
    </xf>
    <xf numFmtId="39" fontId="12" fillId="0" borderId="12" xfId="1" applyNumberFormat="1" applyFont="1" applyFill="1" applyBorder="1" applyAlignment="1">
      <alignment vertical="center"/>
    </xf>
    <xf numFmtId="43" fontId="9" fillId="0" borderId="13" xfId="0" applyNumberFormat="1" applyFont="1" applyBorder="1" applyAlignment="1">
      <alignment vertical="center"/>
    </xf>
    <xf numFmtId="164" fontId="6" fillId="0" borderId="13" xfId="1" applyNumberFormat="1" applyFont="1" applyFill="1" applyBorder="1" applyAlignment="1">
      <alignment vertical="center"/>
    </xf>
    <xf numFmtId="43" fontId="6" fillId="4" borderId="12" xfId="1" applyFont="1" applyFill="1" applyBorder="1" applyAlignment="1">
      <alignment horizontal="center" vertical="center"/>
    </xf>
    <xf numFmtId="0" fontId="2" fillId="0" borderId="5" xfId="0" applyFont="1" applyBorder="1" applyAlignment="1">
      <alignment horizontal="center" vertical="center"/>
    </xf>
    <xf numFmtId="43" fontId="2" fillId="0" borderId="5" xfId="1" applyFont="1" applyFill="1" applyBorder="1" applyAlignment="1">
      <alignment horizontal="center" vertical="center"/>
    </xf>
    <xf numFmtId="43" fontId="12" fillId="0" borderId="5" xfId="1" applyFont="1" applyBorder="1" applyAlignment="1">
      <alignment horizontal="center" vertical="center"/>
    </xf>
    <xf numFmtId="43" fontId="12" fillId="0" borderId="5" xfId="1" applyFont="1" applyBorder="1" applyAlignment="1">
      <alignment vertical="center"/>
    </xf>
    <xf numFmtId="3" fontId="12" fillId="0" borderId="5" xfId="1" applyNumberFormat="1" applyFont="1" applyBorder="1" applyAlignment="1">
      <alignment horizontal="center" vertical="center" wrapText="1"/>
    </xf>
    <xf numFmtId="3" fontId="12" fillId="0" borderId="5" xfId="1" applyNumberFormat="1" applyFont="1" applyBorder="1" applyAlignment="1">
      <alignment vertical="center"/>
    </xf>
    <xf numFmtId="37" fontId="12" fillId="0" borderId="5" xfId="1" applyNumberFormat="1" applyFont="1" applyBorder="1" applyAlignment="1">
      <alignment horizontal="right" vertical="center"/>
    </xf>
    <xf numFmtId="43" fontId="13" fillId="0" borderId="5" xfId="1" applyFont="1" applyFill="1" applyBorder="1" applyAlignment="1">
      <alignment horizontal="center" vertical="center" wrapText="1"/>
    </xf>
    <xf numFmtId="0" fontId="12" fillId="0" borderId="5" xfId="0" applyFont="1" applyBorder="1" applyAlignment="1">
      <alignment vertical="top" wrapText="1"/>
    </xf>
    <xf numFmtId="0" fontId="24" fillId="0" borderId="5" xfId="0" applyFont="1" applyBorder="1" applyAlignment="1">
      <alignment vertical="top"/>
    </xf>
    <xf numFmtId="43" fontId="12" fillId="4" borderId="5" xfId="1" applyFont="1" applyFill="1" applyBorder="1" applyAlignment="1">
      <alignment horizontal="center" vertical="center"/>
    </xf>
    <xf numFmtId="164" fontId="12" fillId="4" borderId="5" xfId="1" applyNumberFormat="1" applyFont="1" applyFill="1" applyBorder="1" applyAlignment="1">
      <alignment vertical="center" wrapText="1"/>
    </xf>
    <xf numFmtId="164" fontId="10" fillId="4" borderId="5" xfId="1" applyNumberFormat="1" applyFont="1" applyFill="1" applyBorder="1" applyAlignment="1">
      <alignment vertical="center" wrapText="1"/>
    </xf>
    <xf numFmtId="165" fontId="12" fillId="4" borderId="5" xfId="1" applyNumberFormat="1" applyFont="1" applyFill="1" applyBorder="1" applyAlignment="1">
      <alignment horizontal="center" vertical="center"/>
    </xf>
    <xf numFmtId="164" fontId="12" fillId="4" borderId="5" xfId="1" applyNumberFormat="1" applyFont="1" applyFill="1" applyBorder="1" applyAlignment="1">
      <alignment vertical="center"/>
    </xf>
    <xf numFmtId="164" fontId="2" fillId="4" borderId="5" xfId="1" applyNumberFormat="1" applyFont="1" applyFill="1" applyBorder="1" applyAlignment="1">
      <alignment vertical="center"/>
    </xf>
    <xf numFmtId="43" fontId="12" fillId="4" borderId="5" xfId="1" applyFont="1" applyFill="1" applyBorder="1" applyAlignment="1" applyProtection="1">
      <alignment vertical="center"/>
      <protection locked="0"/>
    </xf>
    <xf numFmtId="165" fontId="12" fillId="4" borderId="5" xfId="1" applyNumberFormat="1" applyFont="1" applyFill="1" applyBorder="1" applyAlignment="1" applyProtection="1">
      <alignment horizontal="center" vertical="center" wrapText="1"/>
      <protection locked="0"/>
    </xf>
    <xf numFmtId="0" fontId="2" fillId="8" borderId="5" xfId="0" applyFont="1" applyFill="1" applyBorder="1" applyAlignment="1" applyProtection="1">
      <alignment horizontal="left" vertical="center" wrapText="1"/>
      <protection locked="0"/>
    </xf>
    <xf numFmtId="0" fontId="2" fillId="8" borderId="5" xfId="8" applyFont="1" applyFill="1" applyBorder="1" applyAlignment="1" applyProtection="1">
      <alignment horizontal="center" vertical="center" wrapText="1"/>
      <protection locked="0"/>
    </xf>
    <xf numFmtId="43" fontId="2" fillId="8" borderId="5" xfId="8" applyNumberFormat="1" applyFont="1" applyFill="1" applyBorder="1" applyAlignment="1" applyProtection="1">
      <alignment horizontal="center" vertical="center" wrapText="1"/>
      <protection locked="0"/>
    </xf>
    <xf numFmtId="165" fontId="2" fillId="8" borderId="5" xfId="1" applyNumberFormat="1" applyFont="1" applyFill="1" applyBorder="1" applyAlignment="1">
      <alignment horizontal="right" vertical="center" wrapText="1"/>
    </xf>
    <xf numFmtId="164" fontId="9" fillId="8" borderId="5" xfId="1" applyNumberFormat="1" applyFont="1" applyFill="1" applyBorder="1" applyAlignment="1">
      <alignment vertical="center" wrapText="1"/>
    </xf>
    <xf numFmtId="3" fontId="10" fillId="8" borderId="5" xfId="7" applyNumberFormat="1" applyFont="1" applyFill="1" applyBorder="1" applyAlignment="1">
      <alignment vertical="center" wrapText="1"/>
    </xf>
    <xf numFmtId="0" fontId="2" fillId="0" borderId="0" xfId="0" applyFont="1" applyAlignment="1">
      <alignment vertical="top"/>
    </xf>
    <xf numFmtId="0" fontId="58" fillId="0" borderId="0" xfId="0" applyFont="1" applyAlignment="1">
      <alignment vertical="top"/>
    </xf>
    <xf numFmtId="165" fontId="12" fillId="4" borderId="5" xfId="1" applyNumberFormat="1" applyFont="1" applyFill="1" applyBorder="1" applyAlignment="1">
      <alignment horizontal="right" vertical="top"/>
    </xf>
    <xf numFmtId="164" fontId="2" fillId="4" borderId="5" xfId="1" applyNumberFormat="1" applyFont="1" applyFill="1" applyBorder="1" applyAlignment="1">
      <alignment vertical="top"/>
    </xf>
    <xf numFmtId="164" fontId="41" fillId="4" borderId="5" xfId="1" applyNumberFormat="1" applyFont="1" applyFill="1" applyBorder="1" applyAlignment="1">
      <alignment vertical="top" wrapText="1"/>
    </xf>
    <xf numFmtId="43" fontId="2" fillId="4" borderId="5" xfId="1" applyFont="1" applyFill="1" applyBorder="1" applyAlignment="1">
      <alignment horizontal="center" vertical="top"/>
    </xf>
    <xf numFmtId="0" fontId="2" fillId="4" borderId="5" xfId="8" applyFont="1" applyFill="1" applyBorder="1" applyAlignment="1" applyProtection="1">
      <alignment horizontal="left" vertical="top" wrapText="1"/>
      <protection locked="0"/>
    </xf>
    <xf numFmtId="164" fontId="41" fillId="4" borderId="5" xfId="1" applyNumberFormat="1" applyFont="1" applyFill="1" applyBorder="1" applyAlignment="1">
      <alignment vertical="center" wrapText="1"/>
    </xf>
    <xf numFmtId="165" fontId="12" fillId="4" borderId="5" xfId="1" applyNumberFormat="1" applyFont="1" applyFill="1" applyBorder="1" applyAlignment="1">
      <alignment horizontal="right" vertical="center"/>
    </xf>
    <xf numFmtId="1" fontId="9" fillId="8" borderId="5" xfId="1" applyNumberFormat="1" applyFont="1" applyFill="1" applyBorder="1" applyAlignment="1">
      <alignment horizontal="center" vertical="center" wrapText="1"/>
    </xf>
    <xf numFmtId="1" fontId="6" fillId="0" borderId="5" xfId="1" applyNumberFormat="1" applyFont="1" applyFill="1" applyBorder="1" applyAlignment="1">
      <alignment horizontal="center" vertical="center"/>
    </xf>
    <xf numFmtId="1" fontId="12" fillId="4" borderId="5" xfId="1" applyNumberFormat="1" applyFont="1" applyFill="1" applyBorder="1" applyAlignment="1">
      <alignment horizontal="center" vertical="center"/>
    </xf>
    <xf numFmtId="0" fontId="6" fillId="0" borderId="10" xfId="0" applyFont="1" applyBorder="1" applyAlignment="1">
      <alignment horizontal="center" vertical="center"/>
    </xf>
    <xf numFmtId="0" fontId="6" fillId="0" borderId="10" xfId="0" applyFont="1" applyBorder="1" applyAlignment="1">
      <alignment vertical="center" wrapText="1"/>
    </xf>
    <xf numFmtId="43" fontId="6" fillId="0" borderId="10" xfId="1" applyFont="1" applyBorder="1" applyAlignment="1">
      <alignment horizontal="center" vertical="center"/>
    </xf>
    <xf numFmtId="43" fontId="6" fillId="0" borderId="22" xfId="1" applyFont="1" applyBorder="1" applyAlignment="1">
      <alignment horizontal="center" vertical="center"/>
    </xf>
    <xf numFmtId="39" fontId="12" fillId="0" borderId="22" xfId="1" applyNumberFormat="1" applyFont="1" applyBorder="1" applyAlignment="1">
      <alignment vertical="center"/>
    </xf>
    <xf numFmtId="3" fontId="6" fillId="0" borderId="10" xfId="1" applyNumberFormat="1" applyFont="1" applyBorder="1" applyAlignment="1">
      <alignment vertical="center"/>
    </xf>
    <xf numFmtId="0" fontId="9" fillId="9" borderId="5" xfId="0" applyFont="1" applyFill="1" applyBorder="1" applyAlignment="1">
      <alignment horizontal="center" vertical="center"/>
    </xf>
    <xf numFmtId="0" fontId="9" fillId="9" borderId="5" xfId="0" applyFont="1" applyFill="1" applyBorder="1" applyAlignment="1">
      <alignment vertical="center" wrapText="1"/>
    </xf>
    <xf numFmtId="43" fontId="6" fillId="9" borderId="5" xfId="1" applyFont="1" applyFill="1" applyBorder="1" applyAlignment="1">
      <alignment horizontal="center" vertical="center"/>
    </xf>
    <xf numFmtId="43" fontId="6" fillId="9" borderId="12" xfId="1" applyFont="1" applyFill="1" applyBorder="1" applyAlignment="1">
      <alignment horizontal="center" vertical="center"/>
    </xf>
    <xf numFmtId="39" fontId="12" fillId="9" borderId="12" xfId="1" applyNumberFormat="1" applyFont="1" applyFill="1" applyBorder="1" applyAlignment="1">
      <alignment horizontal="center" vertical="center"/>
    </xf>
    <xf numFmtId="3" fontId="6" fillId="9" borderId="5" xfId="1" applyNumberFormat="1" applyFont="1" applyFill="1" applyBorder="1" applyAlignment="1">
      <alignment vertical="center"/>
    </xf>
    <xf numFmtId="164" fontId="9" fillId="9" borderId="13" xfId="1" applyNumberFormat="1" applyFont="1" applyFill="1" applyBorder="1" applyAlignment="1">
      <alignment horizontal="left" vertical="center" wrapText="1"/>
    </xf>
    <xf numFmtId="43" fontId="12" fillId="9" borderId="5" xfId="1" applyFont="1" applyFill="1" applyBorder="1" applyAlignment="1">
      <alignment vertical="center"/>
    </xf>
    <xf numFmtId="0" fontId="12" fillId="9" borderId="5" xfId="0" applyFont="1" applyFill="1" applyBorder="1" applyAlignment="1">
      <alignment horizontal="center" vertical="center"/>
    </xf>
    <xf numFmtId="0" fontId="12" fillId="9" borderId="5" xfId="0" applyFont="1" applyFill="1" applyBorder="1" applyAlignment="1">
      <alignment vertical="center" wrapText="1"/>
    </xf>
    <xf numFmtId="43" fontId="12" fillId="9" borderId="5" xfId="1" applyFont="1" applyFill="1" applyBorder="1" applyAlignment="1">
      <alignment horizontal="center" vertical="center"/>
    </xf>
    <xf numFmtId="3" fontId="12" fillId="9" borderId="5" xfId="1" applyNumberFormat="1" applyFont="1" applyFill="1" applyBorder="1" applyAlignment="1">
      <alignment vertical="center"/>
    </xf>
    <xf numFmtId="164" fontId="6" fillId="9" borderId="5" xfId="1" applyNumberFormat="1" applyFont="1" applyFill="1" applyBorder="1" applyAlignment="1">
      <alignment vertical="center"/>
    </xf>
    <xf numFmtId="164" fontId="12" fillId="9" borderId="5" xfId="1" applyNumberFormat="1" applyFont="1" applyFill="1" applyBorder="1" applyAlignment="1">
      <alignment vertical="center"/>
    </xf>
    <xf numFmtId="43" fontId="2" fillId="9" borderId="5" xfId="1" applyFont="1" applyFill="1" applyBorder="1" applyAlignment="1">
      <alignment horizontal="center" vertical="center"/>
    </xf>
    <xf numFmtId="0" fontId="2" fillId="9" borderId="5" xfId="0" applyFont="1" applyFill="1" applyBorder="1" applyAlignment="1">
      <alignment horizontal="center" vertical="center"/>
    </xf>
    <xf numFmtId="37" fontId="2" fillId="9" borderId="5" xfId="1" applyNumberFormat="1" applyFont="1" applyFill="1" applyBorder="1" applyAlignment="1">
      <alignment horizontal="right" vertical="center"/>
    </xf>
    <xf numFmtId="0" fontId="12" fillId="0" borderId="11" xfId="0" applyFont="1" applyBorder="1" applyAlignment="1">
      <alignment vertical="center"/>
    </xf>
    <xf numFmtId="164" fontId="12" fillId="4" borderId="5" xfId="1" applyNumberFormat="1" applyFont="1" applyFill="1" applyBorder="1" applyAlignment="1">
      <alignment horizontal="left" vertical="center"/>
    </xf>
    <xf numFmtId="43" fontId="2" fillId="4" borderId="5" xfId="1" applyFont="1" applyFill="1" applyBorder="1" applyAlignment="1">
      <alignment horizontal="center" vertical="center"/>
    </xf>
    <xf numFmtId="164" fontId="2" fillId="8" borderId="5" xfId="1" applyNumberFormat="1" applyFont="1" applyFill="1" applyBorder="1" applyAlignment="1">
      <alignment horizontal="left" vertical="center" wrapText="1"/>
    </xf>
    <xf numFmtId="164" fontId="2" fillId="4" borderId="5" xfId="1" applyNumberFormat="1" applyFont="1" applyFill="1" applyBorder="1" applyAlignment="1">
      <alignment horizontal="left" vertical="center"/>
    </xf>
    <xf numFmtId="164" fontId="6" fillId="4" borderId="5" xfId="1" applyNumberFormat="1" applyFont="1" applyFill="1" applyBorder="1" applyAlignment="1" applyProtection="1">
      <alignment horizontal="left" vertical="center"/>
      <protection locked="0"/>
    </xf>
    <xf numFmtId="164" fontId="6" fillId="0" borderId="5" xfId="1" applyNumberFormat="1" applyFont="1" applyFill="1" applyBorder="1" applyAlignment="1" applyProtection="1">
      <alignment horizontal="left" vertical="center"/>
      <protection locked="0"/>
    </xf>
    <xf numFmtId="0" fontId="2" fillId="9" borderId="5" xfId="0" applyFont="1" applyFill="1" applyBorder="1" applyAlignment="1" applyProtection="1">
      <alignment horizontal="left" vertical="center" wrapText="1"/>
      <protection locked="0"/>
    </xf>
    <xf numFmtId="164" fontId="6" fillId="0" borderId="0" xfId="1" applyNumberFormat="1" applyFont="1" applyAlignment="1">
      <alignment horizontal="right" wrapText="1"/>
    </xf>
    <xf numFmtId="164" fontId="2" fillId="0" borderId="0" xfId="1" applyNumberFormat="1" applyFont="1" applyAlignment="1">
      <alignment horizontal="right" vertical="center"/>
    </xf>
    <xf numFmtId="164" fontId="6" fillId="0" borderId="0" xfId="1" applyNumberFormat="1" applyFont="1" applyAlignment="1">
      <alignment horizontal="right" vertical="center"/>
    </xf>
    <xf numFmtId="164" fontId="2" fillId="0" borderId="0" xfId="1" applyNumberFormat="1" applyFont="1" applyAlignment="1">
      <alignment horizontal="right" vertical="center" wrapText="1"/>
    </xf>
    <xf numFmtId="164" fontId="6" fillId="0" borderId="3" xfId="1" applyNumberFormat="1" applyFont="1" applyBorder="1" applyAlignment="1">
      <alignment horizontal="right" vertical="center"/>
    </xf>
    <xf numFmtId="164" fontId="9" fillId="9" borderId="5" xfId="1" applyNumberFormat="1" applyFont="1" applyFill="1" applyBorder="1" applyAlignment="1">
      <alignment vertical="center"/>
    </xf>
    <xf numFmtId="164" fontId="6" fillId="0" borderId="5" xfId="1" applyNumberFormat="1" applyFont="1" applyBorder="1" applyAlignment="1">
      <alignment horizontal="right" vertical="center"/>
    </xf>
    <xf numFmtId="164" fontId="6" fillId="0" borderId="10" xfId="1" applyNumberFormat="1" applyFont="1" applyBorder="1" applyAlignment="1">
      <alignment vertical="center"/>
    </xf>
    <xf numFmtId="164" fontId="2" fillId="9" borderId="5" xfId="1" applyNumberFormat="1" applyFont="1" applyFill="1" applyBorder="1" applyAlignment="1">
      <alignment horizontal="center" vertical="center"/>
    </xf>
    <xf numFmtId="164" fontId="12" fillId="0" borderId="5" xfId="1" applyNumberFormat="1" applyFont="1" applyBorder="1" applyAlignment="1">
      <alignment vertical="center"/>
    </xf>
    <xf numFmtId="164" fontId="12" fillId="4" borderId="5" xfId="1" applyNumberFormat="1" applyFont="1" applyFill="1" applyBorder="1" applyAlignment="1">
      <alignment horizontal="right" vertical="center"/>
    </xf>
    <xf numFmtId="164" fontId="6" fillId="0" borderId="4" xfId="1" applyNumberFormat="1" applyFont="1" applyBorder="1" applyAlignment="1">
      <alignment horizontal="right" vertical="center"/>
    </xf>
    <xf numFmtId="164" fontId="6" fillId="4" borderId="5" xfId="1" applyNumberFormat="1" applyFont="1" applyFill="1" applyBorder="1" applyAlignment="1">
      <alignment horizontal="right" vertical="center"/>
    </xf>
    <xf numFmtId="164" fontId="6" fillId="0" borderId="5" xfId="1" applyNumberFormat="1" applyFont="1" applyBorder="1" applyAlignment="1">
      <alignment horizontal="right" vertical="center" wrapText="1"/>
    </xf>
    <xf numFmtId="164" fontId="6" fillId="0" borderId="5" xfId="1" applyNumberFormat="1" applyFont="1" applyFill="1" applyBorder="1" applyAlignment="1">
      <alignment horizontal="right" vertical="center"/>
    </xf>
    <xf numFmtId="0" fontId="9" fillId="10" borderId="1" xfId="0" applyFont="1" applyFill="1" applyBorder="1" applyAlignment="1">
      <alignment horizontal="center" vertical="center"/>
    </xf>
    <xf numFmtId="0" fontId="9" fillId="10" borderId="1" xfId="0" applyFont="1" applyFill="1" applyBorder="1" applyAlignment="1">
      <alignment vertical="center"/>
    </xf>
    <xf numFmtId="3" fontId="9" fillId="10" borderId="1" xfId="1" applyNumberFormat="1" applyFont="1" applyFill="1" applyBorder="1" applyAlignment="1">
      <alignment horizontal="center" vertical="center"/>
    </xf>
    <xf numFmtId="43" fontId="9" fillId="10" borderId="1" xfId="1" applyFont="1" applyFill="1" applyBorder="1" applyAlignment="1">
      <alignment horizontal="center" vertical="center"/>
    </xf>
    <xf numFmtId="43" fontId="9" fillId="10" borderId="1" xfId="1" applyFont="1" applyFill="1" applyBorder="1" applyAlignment="1">
      <alignment horizontal="right" vertical="center"/>
    </xf>
    <xf numFmtId="3" fontId="9" fillId="10" borderId="1" xfId="1" applyNumberFormat="1" applyFont="1" applyFill="1" applyBorder="1" applyAlignment="1">
      <alignment vertical="center"/>
    </xf>
    <xf numFmtId="164" fontId="2" fillId="10" borderId="1" xfId="1" applyNumberFormat="1" applyFont="1" applyFill="1" applyBorder="1" applyAlignment="1">
      <alignment horizontal="right" vertical="center"/>
    </xf>
    <xf numFmtId="0" fontId="6" fillId="0" borderId="9" xfId="0" applyFont="1" applyBorder="1" applyAlignment="1">
      <alignment horizontal="center" vertical="center"/>
    </xf>
    <xf numFmtId="0" fontId="6" fillId="0" borderId="9" xfId="0" applyFont="1" applyBorder="1" applyAlignment="1">
      <alignment vertical="center" wrapText="1"/>
    </xf>
    <xf numFmtId="43" fontId="6" fillId="0" borderId="9" xfId="1" applyFont="1" applyBorder="1" applyAlignment="1">
      <alignment horizontal="center" vertical="center"/>
    </xf>
    <xf numFmtId="43" fontId="6" fillId="0" borderId="24" xfId="1" applyFont="1" applyBorder="1" applyAlignment="1">
      <alignment horizontal="center" vertical="center"/>
    </xf>
    <xf numFmtId="39" fontId="12" fillId="0" borderId="24" xfId="1" applyNumberFormat="1" applyFont="1" applyBorder="1" applyAlignment="1">
      <alignment vertical="center"/>
    </xf>
    <xf numFmtId="3" fontId="6" fillId="0" borderId="9" xfId="1" applyNumberFormat="1" applyFont="1" applyBorder="1" applyAlignment="1">
      <alignment vertical="center"/>
    </xf>
    <xf numFmtId="164" fontId="6" fillId="0" borderId="9" xfId="1" applyNumberFormat="1" applyFont="1" applyBorder="1" applyAlignment="1">
      <alignment vertical="center"/>
    </xf>
    <xf numFmtId="0" fontId="6" fillId="0" borderId="25" xfId="0" applyFont="1" applyBorder="1" applyAlignment="1">
      <alignment vertical="center"/>
    </xf>
    <xf numFmtId="0" fontId="9" fillId="8" borderId="5" xfId="0" applyFont="1" applyFill="1" applyBorder="1" applyAlignment="1">
      <alignment horizontal="center" vertical="center"/>
    </xf>
    <xf numFmtId="0" fontId="2" fillId="8" borderId="5" xfId="0" applyFont="1" applyFill="1" applyBorder="1" applyAlignment="1">
      <alignment vertical="center" wrapText="1"/>
    </xf>
    <xf numFmtId="43" fontId="6" fillId="8" borderId="5" xfId="1" applyFont="1" applyFill="1" applyBorder="1" applyAlignment="1">
      <alignment horizontal="center" vertical="center"/>
    </xf>
    <xf numFmtId="43" fontId="6" fillId="8" borderId="5" xfId="1" applyFont="1" applyFill="1" applyBorder="1" applyAlignment="1">
      <alignment horizontal="right" vertical="center"/>
    </xf>
    <xf numFmtId="3" fontId="6" fillId="8" borderId="5" xfId="1" applyNumberFormat="1" applyFont="1" applyFill="1" applyBorder="1" applyAlignment="1">
      <alignment vertical="center"/>
    </xf>
    <xf numFmtId="164" fontId="2" fillId="8" borderId="5" xfId="1" applyNumberFormat="1" applyFont="1" applyFill="1" applyBorder="1" applyAlignment="1">
      <alignment horizontal="right" vertical="center"/>
    </xf>
    <xf numFmtId="164" fontId="9" fillId="8" borderId="5" xfId="1" applyNumberFormat="1" applyFont="1" applyFill="1" applyBorder="1" applyAlignment="1">
      <alignment horizontal="left" vertical="center" wrapText="1"/>
    </xf>
    <xf numFmtId="0" fontId="9" fillId="0" borderId="5" xfId="0" applyFont="1" applyBorder="1" applyAlignment="1">
      <alignment horizontal="center" vertical="center"/>
    </xf>
    <xf numFmtId="0" fontId="9" fillId="0" borderId="5" xfId="0" applyFont="1" applyBorder="1" applyAlignment="1">
      <alignment vertical="center" wrapText="1"/>
    </xf>
    <xf numFmtId="43" fontId="9" fillId="0" borderId="5" xfId="1" applyFont="1" applyBorder="1" applyAlignment="1">
      <alignment horizontal="center" vertical="center"/>
    </xf>
    <xf numFmtId="43" fontId="9" fillId="0" borderId="5" xfId="1" applyFont="1" applyBorder="1" applyAlignment="1">
      <alignment horizontal="right" vertical="center"/>
    </xf>
    <xf numFmtId="3" fontId="9" fillId="0" borderId="5" xfId="1" applyNumberFormat="1" applyFont="1" applyBorder="1" applyAlignment="1">
      <alignment horizontal="center" vertical="center"/>
    </xf>
    <xf numFmtId="3" fontId="9" fillId="0" borderId="5" xfId="1" applyNumberFormat="1" applyFont="1" applyBorder="1" applyAlignment="1">
      <alignment vertical="center"/>
    </xf>
    <xf numFmtId="164" fontId="9" fillId="0" borderId="5" xfId="1" applyNumberFormat="1" applyFont="1" applyBorder="1" applyAlignment="1">
      <alignment horizontal="right" vertical="center"/>
    </xf>
    <xf numFmtId="0" fontId="9" fillId="0" borderId="5" xfId="0" applyFont="1" applyBorder="1" applyAlignment="1">
      <alignment vertical="center"/>
    </xf>
    <xf numFmtId="43" fontId="6" fillId="0" borderId="12" xfId="1" applyFont="1" applyFill="1" applyBorder="1" applyAlignment="1">
      <alignment horizontal="center" vertical="center"/>
    </xf>
    <xf numFmtId="43" fontId="2" fillId="0" borderId="5" xfId="1" applyFont="1" applyBorder="1" applyAlignment="1">
      <alignment horizontal="center" vertical="center"/>
    </xf>
    <xf numFmtId="3" fontId="2" fillId="0" borderId="5" xfId="1" applyNumberFormat="1" applyFont="1" applyBorder="1" applyAlignment="1">
      <alignment horizontal="center" vertical="center"/>
    </xf>
    <xf numFmtId="3" fontId="2" fillId="0" borderId="5" xfId="1" applyNumberFormat="1" applyFont="1" applyBorder="1" applyAlignment="1">
      <alignment vertical="center"/>
    </xf>
    <xf numFmtId="164" fontId="2" fillId="0" borderId="5" xfId="1" applyNumberFormat="1" applyFont="1" applyBorder="1" applyAlignment="1">
      <alignment vertical="center"/>
    </xf>
    <xf numFmtId="37" fontId="2" fillId="0" borderId="5" xfId="1" applyNumberFormat="1" applyFont="1" applyBorder="1" applyAlignment="1">
      <alignment horizontal="right" vertical="center"/>
    </xf>
    <xf numFmtId="43" fontId="9" fillId="0" borderId="12" xfId="1" applyFont="1" applyBorder="1" applyAlignment="1">
      <alignment horizontal="center" vertical="center"/>
    </xf>
    <xf numFmtId="39" fontId="2" fillId="0" borderId="12" xfId="1" applyNumberFormat="1" applyFont="1" applyBorder="1" applyAlignment="1">
      <alignment vertical="center"/>
    </xf>
    <xf numFmtId="164" fontId="9" fillId="0" borderId="5" xfId="1" applyNumberFormat="1" applyFont="1" applyBorder="1" applyAlignment="1">
      <alignment vertical="center"/>
    </xf>
    <xf numFmtId="0" fontId="6" fillId="0" borderId="23" xfId="0" applyFont="1" applyBorder="1" applyAlignment="1">
      <alignment vertical="center"/>
    </xf>
    <xf numFmtId="0" fontId="6" fillId="4" borderId="11" xfId="0" applyFont="1" applyFill="1" applyBorder="1" applyAlignment="1">
      <alignment wrapText="1"/>
    </xf>
    <xf numFmtId="4" fontId="6" fillId="0" borderId="5" xfId="1" applyNumberFormat="1" applyFont="1" applyBorder="1" applyAlignment="1">
      <alignment horizontal="right" vertical="center"/>
    </xf>
    <xf numFmtId="49" fontId="6" fillId="0" borderId="5" xfId="0" applyNumberFormat="1" applyFont="1" applyBorder="1" applyAlignment="1">
      <alignment vertical="center" wrapText="1"/>
    </xf>
    <xf numFmtId="0" fontId="6" fillId="0" borderId="5" xfId="0" applyFont="1" applyBorder="1" applyAlignment="1">
      <alignment horizontal="center" vertical="center" wrapText="1"/>
    </xf>
    <xf numFmtId="43" fontId="6" fillId="0" borderId="10" xfId="1" applyFont="1" applyBorder="1" applyAlignment="1">
      <alignment horizontal="right" vertical="center"/>
    </xf>
    <xf numFmtId="164" fontId="6" fillId="0" borderId="10" xfId="1" applyNumberFormat="1" applyFont="1" applyBorder="1" applyAlignment="1">
      <alignment horizontal="right" vertical="center"/>
    </xf>
    <xf numFmtId="0" fontId="6" fillId="0" borderId="10" xfId="0" applyFont="1" applyBorder="1" applyAlignment="1">
      <alignment vertical="center"/>
    </xf>
    <xf numFmtId="0" fontId="6" fillId="4" borderId="5" xfId="8" applyFont="1" applyFill="1" applyBorder="1" applyAlignment="1" applyProtection="1">
      <alignment horizontal="left" vertical="center" wrapText="1"/>
      <protection locked="0"/>
    </xf>
    <xf numFmtId="171" fontId="9" fillId="12" borderId="1" xfId="0" applyNumberFormat="1" applyFont="1" applyFill="1" applyBorder="1" applyAlignment="1">
      <alignment horizontal="center" vertical="center"/>
    </xf>
    <xf numFmtId="0" fontId="9" fillId="12" borderId="1" xfId="0" applyFont="1" applyFill="1" applyBorder="1" applyAlignment="1">
      <alignment horizontal="center" vertical="center"/>
    </xf>
    <xf numFmtId="0" fontId="9" fillId="12" borderId="1" xfId="0" applyFont="1" applyFill="1" applyBorder="1" applyAlignment="1">
      <alignment vertical="center" wrapText="1"/>
    </xf>
    <xf numFmtId="43" fontId="6" fillId="12" borderId="1" xfId="1" applyFont="1" applyFill="1" applyBorder="1" applyAlignment="1">
      <alignment horizontal="center" vertical="center"/>
    </xf>
    <xf numFmtId="39" fontId="6" fillId="12" borderId="1" xfId="1" applyNumberFormat="1" applyFont="1" applyFill="1" applyBorder="1" applyAlignment="1">
      <alignment vertical="center"/>
    </xf>
    <xf numFmtId="164" fontId="6" fillId="12" borderId="1" xfId="1" applyNumberFormat="1" applyFont="1" applyFill="1" applyBorder="1" applyAlignment="1">
      <alignment vertical="center"/>
    </xf>
    <xf numFmtId="164" fontId="6" fillId="12" borderId="1" xfId="1" applyNumberFormat="1" applyFont="1" applyFill="1" applyBorder="1" applyAlignment="1">
      <alignment horizontal="center" vertical="center"/>
    </xf>
    <xf numFmtId="164" fontId="10" fillId="12" borderId="1" xfId="1" applyNumberFormat="1" applyFont="1" applyFill="1" applyBorder="1" applyAlignment="1">
      <alignment vertical="center"/>
    </xf>
    <xf numFmtId="164" fontId="9" fillId="12" borderId="1" xfId="1" applyNumberFormat="1" applyFont="1" applyFill="1" applyBorder="1" applyAlignment="1">
      <alignment horizontal="left" vertical="center" wrapText="1"/>
    </xf>
    <xf numFmtId="1" fontId="2" fillId="12" borderId="1" xfId="1" applyNumberFormat="1" applyFont="1" applyFill="1" applyBorder="1" applyAlignment="1">
      <alignment horizontal="center" vertical="center"/>
    </xf>
    <xf numFmtId="164" fontId="2" fillId="12" borderId="1" xfId="1" applyNumberFormat="1" applyFont="1" applyFill="1" applyBorder="1" applyAlignment="1">
      <alignment horizontal="left" vertical="center"/>
    </xf>
    <xf numFmtId="0" fontId="2" fillId="12" borderId="1" xfId="0" applyFont="1" applyFill="1" applyBorder="1" applyAlignment="1">
      <alignment horizontal="left" vertical="top" wrapText="1"/>
    </xf>
    <xf numFmtId="43" fontId="2" fillId="12" borderId="1" xfId="1" applyFont="1" applyFill="1" applyBorder="1" applyAlignment="1">
      <alignment horizontal="center" vertical="center"/>
    </xf>
    <xf numFmtId="43" fontId="2" fillId="12" borderId="1" xfId="1" applyFont="1" applyFill="1" applyBorder="1" applyAlignment="1">
      <alignment horizontal="center" vertical="top"/>
    </xf>
    <xf numFmtId="165" fontId="2" fillId="12" borderId="1" xfId="1" applyNumberFormat="1" applyFont="1" applyFill="1" applyBorder="1" applyAlignment="1">
      <alignment horizontal="right" vertical="top"/>
    </xf>
    <xf numFmtId="164" fontId="2" fillId="12" borderId="1" xfId="1" applyNumberFormat="1" applyFont="1" applyFill="1" applyBorder="1" applyAlignment="1">
      <alignment vertical="top"/>
    </xf>
    <xf numFmtId="164" fontId="2" fillId="12" borderId="1" xfId="1" applyNumberFormat="1" applyFont="1" applyFill="1" applyBorder="1" applyAlignment="1">
      <alignment vertical="center"/>
    </xf>
    <xf numFmtId="164" fontId="41" fillId="12" borderId="1" xfId="1" applyNumberFormat="1" applyFont="1" applyFill="1" applyBorder="1" applyAlignment="1">
      <alignment vertical="top" wrapText="1"/>
    </xf>
    <xf numFmtId="3" fontId="2" fillId="11" borderId="1" xfId="1" applyNumberFormat="1" applyFont="1" applyFill="1" applyBorder="1" applyAlignment="1">
      <alignment horizontal="center" vertical="center"/>
    </xf>
    <xf numFmtId="1" fontId="2" fillId="11" borderId="1" xfId="1" applyNumberFormat="1" applyFont="1" applyFill="1" applyBorder="1" applyAlignment="1">
      <alignment horizontal="center" vertical="center"/>
    </xf>
    <xf numFmtId="164" fontId="12" fillId="11" borderId="1" xfId="1" applyNumberFormat="1" applyFont="1" applyFill="1" applyBorder="1" applyAlignment="1">
      <alignment horizontal="left" vertical="center"/>
    </xf>
    <xf numFmtId="0" fontId="2" fillId="11" borderId="1" xfId="0" applyFont="1" applyFill="1" applyBorder="1" applyAlignment="1">
      <alignment horizontal="left" vertical="center" wrapText="1"/>
    </xf>
    <xf numFmtId="43" fontId="2" fillId="11" borderId="1" xfId="1" applyFont="1" applyFill="1" applyBorder="1" applyAlignment="1">
      <alignment horizontal="center" vertical="center"/>
    </xf>
    <xf numFmtId="164" fontId="12" fillId="11" borderId="1" xfId="1" applyNumberFormat="1" applyFont="1" applyFill="1" applyBorder="1" applyAlignment="1">
      <alignment horizontal="center" vertical="center" wrapText="1"/>
    </xf>
    <xf numFmtId="164" fontId="2" fillId="11" borderId="1" xfId="1" applyNumberFormat="1" applyFont="1" applyFill="1" applyBorder="1" applyAlignment="1">
      <alignment vertical="center"/>
    </xf>
    <xf numFmtId="164" fontId="12" fillId="11" borderId="1" xfId="1" applyNumberFormat="1" applyFont="1" applyFill="1" applyBorder="1" applyAlignment="1">
      <alignment vertical="center"/>
    </xf>
    <xf numFmtId="0" fontId="41" fillId="11" borderId="1" xfId="0" applyFont="1" applyFill="1" applyBorder="1" applyAlignment="1">
      <alignment vertical="center" wrapText="1"/>
    </xf>
    <xf numFmtId="0" fontId="9" fillId="11" borderId="1" xfId="0" applyFont="1" applyFill="1" applyBorder="1" applyAlignment="1">
      <alignment horizontal="center" vertical="center"/>
    </xf>
    <xf numFmtId="0" fontId="9" fillId="11" borderId="1" xfId="0" applyFont="1" applyFill="1" applyBorder="1" applyAlignment="1">
      <alignment vertical="center"/>
    </xf>
    <xf numFmtId="43" fontId="9" fillId="11" borderId="1" xfId="1" applyFont="1" applyFill="1" applyBorder="1" applyAlignment="1">
      <alignment vertical="center"/>
    </xf>
    <xf numFmtId="43" fontId="9" fillId="11" borderId="14" xfId="1" applyFont="1" applyFill="1" applyBorder="1" applyAlignment="1">
      <alignment vertical="center"/>
    </xf>
    <xf numFmtId="43" fontId="2" fillId="11" borderId="1" xfId="1" applyFont="1" applyFill="1" applyBorder="1" applyAlignment="1">
      <alignment horizontal="center" vertical="center" wrapText="1"/>
    </xf>
    <xf numFmtId="164" fontId="9" fillId="11" borderId="15" xfId="1" applyNumberFormat="1" applyFont="1" applyFill="1" applyBorder="1" applyAlignment="1">
      <alignment horizontal="center" vertical="center"/>
    </xf>
    <xf numFmtId="164" fontId="9" fillId="11" borderId="1" xfId="1" applyNumberFormat="1" applyFont="1" applyFill="1" applyBorder="1" applyAlignment="1">
      <alignment horizontal="center" vertical="center"/>
    </xf>
    <xf numFmtId="0" fontId="9" fillId="11" borderId="15" xfId="0" applyFont="1" applyFill="1" applyBorder="1" applyAlignment="1">
      <alignment horizontal="center" vertical="center"/>
    </xf>
    <xf numFmtId="43" fontId="2" fillId="11" borderId="1" xfId="1" applyFont="1" applyFill="1" applyBorder="1" applyAlignment="1">
      <alignment vertical="center"/>
    </xf>
    <xf numFmtId="164" fontId="9" fillId="11" borderId="15" xfId="1" applyNumberFormat="1" applyFont="1" applyFill="1" applyBorder="1" applyAlignment="1">
      <alignment vertical="center"/>
    </xf>
    <xf numFmtId="0" fontId="9" fillId="11" borderId="15" xfId="0" applyFont="1" applyFill="1" applyBorder="1" applyAlignment="1">
      <alignment vertical="center"/>
    </xf>
    <xf numFmtId="43" fontId="6" fillId="12" borderId="1" xfId="1" applyFont="1" applyFill="1" applyBorder="1" applyAlignment="1">
      <alignment vertical="center"/>
    </xf>
    <xf numFmtId="43" fontId="6" fillId="12" borderId="14" xfId="1" applyFont="1" applyFill="1" applyBorder="1" applyAlignment="1">
      <alignment vertical="center"/>
    </xf>
    <xf numFmtId="43" fontId="12" fillId="12" borderId="1" xfId="1" applyFont="1" applyFill="1" applyBorder="1" applyAlignment="1">
      <alignment vertical="center"/>
    </xf>
    <xf numFmtId="164" fontId="6" fillId="12" borderId="15" xfId="1" applyNumberFormat="1" applyFont="1" applyFill="1" applyBorder="1" applyAlignment="1">
      <alignment vertical="center"/>
    </xf>
    <xf numFmtId="164" fontId="9" fillId="12" borderId="1" xfId="1" applyNumberFormat="1" applyFont="1" applyFill="1" applyBorder="1" applyAlignment="1">
      <alignment vertical="center"/>
    </xf>
    <xf numFmtId="0" fontId="6" fillId="12" borderId="15" xfId="0" applyFont="1" applyFill="1" applyBorder="1" applyAlignment="1">
      <alignment vertical="center"/>
    </xf>
    <xf numFmtId="0" fontId="0" fillId="3" borderId="0" xfId="0" applyFont="1" applyFill="1" applyAlignment="1">
      <alignment vertical="center"/>
    </xf>
    <xf numFmtId="0" fontId="0" fillId="0" borderId="13" xfId="0" applyFont="1" applyBorder="1" applyAlignment="1">
      <alignment vertical="center"/>
    </xf>
    <xf numFmtId="0" fontId="2" fillId="12" borderId="1" xfId="0" applyFont="1" applyFill="1" applyBorder="1" applyAlignment="1">
      <alignment vertical="center" wrapText="1"/>
    </xf>
    <xf numFmtId="0" fontId="9" fillId="11" borderId="9" xfId="0" applyFont="1" applyFill="1" applyBorder="1" applyAlignment="1">
      <alignment horizontal="center" vertical="center"/>
    </xf>
    <xf numFmtId="0" fontId="9" fillId="11" borderId="9" xfId="0" applyFont="1" applyFill="1" applyBorder="1" applyAlignment="1">
      <alignment vertical="center"/>
    </xf>
    <xf numFmtId="43" fontId="9" fillId="11" borderId="9" xfId="1" applyFont="1" applyFill="1" applyBorder="1" applyAlignment="1">
      <alignment vertical="center"/>
    </xf>
    <xf numFmtId="43" fontId="9" fillId="11" borderId="9" xfId="1" applyFont="1" applyFill="1" applyBorder="1" applyAlignment="1">
      <alignment horizontal="center" vertical="center"/>
    </xf>
    <xf numFmtId="164" fontId="9" fillId="11" borderId="9" xfId="1" applyNumberFormat="1" applyFont="1" applyFill="1" applyBorder="1" applyAlignment="1">
      <alignment vertical="center"/>
    </xf>
    <xf numFmtId="0" fontId="9" fillId="11" borderId="1" xfId="0" applyFont="1" applyFill="1" applyBorder="1"/>
    <xf numFmtId="164" fontId="9" fillId="11" borderId="1" xfId="1" applyNumberFormat="1" applyFont="1" applyFill="1" applyBorder="1" applyAlignment="1">
      <alignment horizontal="center"/>
    </xf>
    <xf numFmtId="0" fontId="9" fillId="11" borderId="1" xfId="0" applyFont="1" applyFill="1" applyBorder="1" applyAlignment="1">
      <alignment horizontal="center"/>
    </xf>
    <xf numFmtId="0" fontId="2" fillId="12" borderId="5" xfId="0" applyFont="1" applyFill="1" applyBorder="1" applyAlignment="1">
      <alignment horizontal="center" vertical="center"/>
    </xf>
    <xf numFmtId="0" fontId="2" fillId="12" borderId="5" xfId="0" applyFont="1" applyFill="1" applyBorder="1" applyAlignment="1">
      <alignment vertical="center" wrapText="1"/>
    </xf>
    <xf numFmtId="43" fontId="12" fillId="12" borderId="5" xfId="1" applyFont="1" applyFill="1" applyBorder="1" applyAlignment="1">
      <alignment vertical="center"/>
    </xf>
    <xf numFmtId="164" fontId="12" fillId="12" borderId="5" xfId="1" applyNumberFormat="1" applyFont="1" applyFill="1" applyBorder="1" applyAlignment="1">
      <alignment vertical="center"/>
    </xf>
    <xf numFmtId="0" fontId="12" fillId="12" borderId="5" xfId="0" applyFont="1" applyFill="1" applyBorder="1" applyAlignment="1">
      <alignment vertical="center"/>
    </xf>
    <xf numFmtId="43" fontId="9" fillId="12" borderId="1" xfId="1" applyFont="1" applyFill="1" applyBorder="1" applyAlignment="1">
      <alignment horizontal="center" vertical="center"/>
    </xf>
    <xf numFmtId="43" fontId="9" fillId="12" borderId="1" xfId="1" applyFont="1" applyFill="1" applyBorder="1" applyAlignment="1">
      <alignment horizontal="right" vertical="center"/>
    </xf>
    <xf numFmtId="3" fontId="9" fillId="12" borderId="1" xfId="1" applyNumberFormat="1" applyFont="1" applyFill="1" applyBorder="1" applyAlignment="1">
      <alignment vertical="center"/>
    </xf>
    <xf numFmtId="164" fontId="2" fillId="12" borderId="1" xfId="1" applyNumberFormat="1" applyFont="1" applyFill="1" applyBorder="1" applyAlignment="1">
      <alignment horizontal="right" vertical="center"/>
    </xf>
    <xf numFmtId="0" fontId="9" fillId="12" borderId="1" xfId="0" applyFont="1" applyFill="1" applyBorder="1" applyAlignment="1">
      <alignment vertical="center"/>
    </xf>
    <xf numFmtId="0" fontId="6" fillId="12" borderId="3" xfId="0" applyFont="1" applyFill="1" applyBorder="1" applyAlignment="1">
      <alignment horizontal="center" vertical="center"/>
    </xf>
    <xf numFmtId="0" fontId="6" fillId="12" borderId="3" xfId="0" applyFont="1" applyFill="1" applyBorder="1" applyAlignment="1">
      <alignment vertical="center"/>
    </xf>
    <xf numFmtId="164" fontId="6" fillId="12" borderId="3" xfId="1" applyNumberFormat="1" applyFont="1" applyFill="1" applyBorder="1" applyAlignment="1">
      <alignment vertical="center"/>
    </xf>
    <xf numFmtId="0" fontId="9" fillId="12" borderId="10" xfId="0" applyFont="1" applyFill="1" applyBorder="1" applyAlignment="1">
      <alignment horizontal="center" vertical="center"/>
    </xf>
    <xf numFmtId="0" fontId="9" fillId="12" borderId="10" xfId="0" applyFont="1" applyFill="1" applyBorder="1" applyAlignment="1">
      <alignment vertical="center"/>
    </xf>
    <xf numFmtId="43" fontId="9" fillId="12" borderId="10" xfId="1" applyFont="1" applyFill="1" applyBorder="1" applyAlignment="1">
      <alignment vertical="center"/>
    </xf>
    <xf numFmtId="164" fontId="9" fillId="12" borderId="10" xfId="1" applyNumberFormat="1" applyFont="1" applyFill="1" applyBorder="1" applyAlignment="1">
      <alignment vertical="center"/>
    </xf>
    <xf numFmtId="0" fontId="45" fillId="11" borderId="9" xfId="0" applyFont="1" applyFill="1" applyBorder="1" applyAlignment="1">
      <alignment horizontal="center" vertical="center"/>
    </xf>
    <xf numFmtId="164" fontId="45" fillId="11" borderId="9" xfId="1" applyNumberFormat="1" applyFont="1" applyFill="1" applyBorder="1" applyAlignment="1">
      <alignment horizontal="center"/>
    </xf>
    <xf numFmtId="0" fontId="14" fillId="0" borderId="26" xfId="0" applyFont="1" applyFill="1" applyBorder="1"/>
    <xf numFmtId="0" fontId="0" fillId="0" borderId="27" xfId="0" applyFill="1" applyBorder="1"/>
    <xf numFmtId="0" fontId="0" fillId="0" borderId="28" xfId="0" applyFill="1" applyBorder="1"/>
    <xf numFmtId="0" fontId="0" fillId="0" borderId="29" xfId="0" applyFill="1" applyBorder="1"/>
    <xf numFmtId="0" fontId="0" fillId="0" borderId="28" xfId="0" applyBorder="1"/>
    <xf numFmtId="0" fontId="0" fillId="0" borderId="29" xfId="0" applyBorder="1"/>
    <xf numFmtId="164" fontId="7" fillId="0" borderId="28" xfId="1" applyNumberFormat="1" applyFont="1" applyBorder="1" applyAlignment="1">
      <alignment vertical="center"/>
    </xf>
    <xf numFmtId="0" fontId="7" fillId="0" borderId="29" xfId="0" applyFont="1" applyBorder="1" applyAlignment="1">
      <alignment vertical="center"/>
    </xf>
    <xf numFmtId="164" fontId="0" fillId="0" borderId="28" xfId="1" applyNumberFormat="1" applyFont="1" applyBorder="1"/>
    <xf numFmtId="164" fontId="6" fillId="0" borderId="32" xfId="1" applyNumberFormat="1" applyFont="1" applyBorder="1" applyAlignment="1">
      <alignment vertical="center"/>
    </xf>
    <xf numFmtId="43" fontId="6" fillId="0" borderId="33" xfId="1" applyFont="1" applyBorder="1" applyAlignment="1">
      <alignment vertical="center"/>
    </xf>
    <xf numFmtId="0" fontId="73" fillId="0" borderId="26" xfId="0" applyFont="1" applyFill="1" applyBorder="1"/>
    <xf numFmtId="43" fontId="73" fillId="0" borderId="27" xfId="1" applyFont="1" applyFill="1" applyBorder="1"/>
    <xf numFmtId="0" fontId="73" fillId="0" borderId="30" xfId="0" applyFont="1" applyFill="1" applyBorder="1"/>
    <xf numFmtId="43" fontId="73" fillId="0" borderId="31" xfId="1" applyFont="1" applyFill="1" applyBorder="1"/>
    <xf numFmtId="43" fontId="12" fillId="9" borderId="12" xfId="1" applyFont="1" applyFill="1" applyBorder="1" applyAlignment="1">
      <alignment vertical="center"/>
    </xf>
    <xf numFmtId="37" fontId="12" fillId="4" borderId="13" xfId="1" applyNumberFormat="1" applyFont="1" applyFill="1" applyBorder="1" applyAlignment="1">
      <alignment horizontal="right" vertical="center"/>
    </xf>
    <xf numFmtId="0" fontId="12" fillId="0" borderId="5" xfId="0" quotePrefix="1" applyFont="1" applyBorder="1" applyAlignment="1">
      <alignment vertical="center" wrapText="1"/>
    </xf>
    <xf numFmtId="0" fontId="13" fillId="0" borderId="5" xfId="0" applyFont="1" applyBorder="1" applyAlignment="1">
      <alignment vertical="center" wrapText="1"/>
    </xf>
    <xf numFmtId="0" fontId="12" fillId="13" borderId="5" xfId="0" applyFont="1" applyFill="1" applyBorder="1" applyAlignment="1">
      <alignment vertical="center" wrapText="1"/>
    </xf>
    <xf numFmtId="43" fontId="12" fillId="13" borderId="5" xfId="1" applyFont="1" applyFill="1" applyBorder="1" applyAlignment="1">
      <alignment horizontal="center" vertical="center"/>
    </xf>
    <xf numFmtId="0" fontId="20" fillId="0" borderId="0" xfId="2" applyFont="1" applyAlignment="1">
      <alignment horizontal="left" vertical="center" wrapText="1"/>
    </xf>
    <xf numFmtId="164" fontId="9" fillId="10" borderId="1" xfId="1" applyNumberFormat="1" applyFont="1" applyFill="1" applyBorder="1" applyAlignment="1">
      <alignment horizontal="center" vertical="center"/>
    </xf>
    <xf numFmtId="0" fontId="9" fillId="10" borderId="1" xfId="0" applyFont="1" applyFill="1" applyBorder="1" applyAlignment="1">
      <alignment horizontal="center" vertical="center"/>
    </xf>
    <xf numFmtId="39" fontId="9" fillId="10" borderId="1" xfId="1" applyNumberFormat="1" applyFont="1" applyFill="1" applyBorder="1" applyAlignment="1">
      <alignment horizontal="center" vertical="center" wrapText="1"/>
    </xf>
    <xf numFmtId="43" fontId="9" fillId="10" borderId="1" xfId="1" applyFont="1" applyFill="1" applyBorder="1" applyAlignment="1">
      <alignment horizontal="center" vertical="center"/>
    </xf>
    <xf numFmtId="164" fontId="9" fillId="10" borderId="1" xfId="1" applyNumberFormat="1" applyFont="1" applyFill="1" applyBorder="1" applyAlignment="1">
      <alignment horizontal="center" vertical="center" wrapText="1"/>
    </xf>
    <xf numFmtId="3" fontId="9" fillId="10" borderId="1" xfId="1" applyNumberFormat="1" applyFont="1" applyFill="1" applyBorder="1" applyAlignment="1">
      <alignment horizontal="center" vertical="center"/>
    </xf>
    <xf numFmtId="37" fontId="2" fillId="11" borderId="1" xfId="1" applyNumberFormat="1" applyFont="1" applyFill="1" applyBorder="1" applyAlignment="1">
      <alignment horizontal="center" vertical="center"/>
    </xf>
    <xf numFmtId="0" fontId="2" fillId="11" borderId="1" xfId="0" applyFont="1" applyFill="1" applyBorder="1" applyAlignment="1">
      <alignment horizontal="center" vertical="center"/>
    </xf>
    <xf numFmtId="1" fontId="2" fillId="11" borderId="1" xfId="0" applyNumberFormat="1" applyFont="1" applyFill="1" applyBorder="1" applyAlignment="1">
      <alignment horizontal="center" vertical="center"/>
    </xf>
    <xf numFmtId="43" fontId="2" fillId="11" borderId="1" xfId="1" applyFont="1" applyFill="1" applyBorder="1" applyAlignment="1">
      <alignment horizontal="center" vertical="center"/>
    </xf>
    <xf numFmtId="164" fontId="2" fillId="11" borderId="1" xfId="1" applyNumberFormat="1" applyFont="1" applyFill="1" applyBorder="1" applyAlignment="1">
      <alignment horizontal="center" vertical="center" wrapText="1"/>
    </xf>
    <xf numFmtId="3" fontId="2" fillId="11" borderId="1" xfId="1" applyNumberFormat="1" applyFont="1" applyFill="1" applyBorder="1" applyAlignment="1">
      <alignment horizontal="center" vertical="center"/>
    </xf>
    <xf numFmtId="164" fontId="2" fillId="11" borderId="1" xfId="1" applyNumberFormat="1" applyFont="1" applyFill="1" applyBorder="1" applyAlignment="1">
      <alignment horizontal="center" vertical="center"/>
    </xf>
    <xf numFmtId="0" fontId="12" fillId="0" borderId="0" xfId="2" applyFont="1" applyAlignment="1">
      <alignment vertical="center"/>
    </xf>
    <xf numFmtId="164" fontId="12" fillId="0" borderId="0" xfId="1" applyNumberFormat="1" applyFont="1" applyFill="1" applyAlignment="1">
      <alignment horizontal="left" vertical="center" wrapText="1"/>
    </xf>
    <xf numFmtId="43" fontId="12" fillId="4" borderId="6" xfId="1" applyFont="1" applyFill="1" applyBorder="1" applyAlignment="1">
      <alignment vertical="center"/>
    </xf>
    <xf numFmtId="43" fontId="12" fillId="12" borderId="1" xfId="1" applyFont="1" applyFill="1" applyBorder="1" applyAlignment="1">
      <alignment vertical="top"/>
    </xf>
    <xf numFmtId="43" fontId="12" fillId="8" borderId="5" xfId="1" applyFont="1" applyFill="1" applyBorder="1" applyAlignment="1">
      <alignment vertical="center" wrapText="1"/>
    </xf>
    <xf numFmtId="43" fontId="12" fillId="9" borderId="5" xfId="1" applyFont="1" applyFill="1" applyBorder="1" applyAlignment="1">
      <alignment vertical="center" wrapText="1"/>
    </xf>
    <xf numFmtId="43" fontId="12" fillId="4" borderId="3" xfId="1" applyFont="1" applyFill="1" applyBorder="1" applyAlignment="1">
      <alignment vertical="top"/>
    </xf>
    <xf numFmtId="3" fontId="74" fillId="8" borderId="5" xfId="7" applyNumberFormat="1" applyFont="1" applyFill="1" applyBorder="1" applyAlignment="1">
      <alignment vertical="center" wrapText="1"/>
    </xf>
  </cellXfs>
  <cellStyles count="48">
    <cellStyle name="Comma" xfId="1" builtinId="3"/>
    <cellStyle name="Comma 10" xfId="32" xr:uid="{5F448705-2C64-4394-AC4A-C9B5F0D25D4B}"/>
    <cellStyle name="Comma 10 10 2 2" xfId="47" xr:uid="{FADCCBC4-FC03-4980-A859-94B264DF17F2}"/>
    <cellStyle name="Comma 10 2" xfId="36" xr:uid="{01532295-6CEC-4CC0-AE56-89FAAC355203}"/>
    <cellStyle name="Comma 11 2" xfId="42" xr:uid="{81CB7257-059E-4FA9-8A8B-A94A0972DC98}"/>
    <cellStyle name="Comma 12 2 3" xfId="15" xr:uid="{00000000-0005-0000-0000-000001000000}"/>
    <cellStyle name="Comma 2" xfId="21" xr:uid="{5E32878F-8BAD-4692-A81C-186DB614FB16}"/>
    <cellStyle name="Comma 2 130" xfId="33" xr:uid="{7D2D99D7-224F-43D8-A8B0-59C143A36856}"/>
    <cellStyle name="Comma 2 2 2" xfId="34" xr:uid="{03029899-AD45-4B69-B588-7F03F48F4763}"/>
    <cellStyle name="Comma 2 2 2 2" xfId="16" xr:uid="{00000000-0005-0000-0000-000002000000}"/>
    <cellStyle name="Comma 23" xfId="3" xr:uid="{00000000-0005-0000-0000-000003000000}"/>
    <cellStyle name="Comma 3" xfId="19" xr:uid="{C6CB4293-9A13-491E-816D-7C54900742D8}"/>
    <cellStyle name="Comma 3 10" xfId="22" xr:uid="{7E943A02-5F58-46B4-B31D-3803367D426B}"/>
    <cellStyle name="Comma 363" xfId="39" xr:uid="{94190F31-2A4C-4E30-98D4-7833C5CFF195}"/>
    <cellStyle name="Comma 4" xfId="29" xr:uid="{4348E06E-7B37-4CA1-8411-7AC6BE248DB3}"/>
    <cellStyle name="Comma 4 2" xfId="7" xr:uid="{00000000-0005-0000-0000-000004000000}"/>
    <cellStyle name="Comma 4 3" xfId="10" xr:uid="{00000000-0005-0000-0000-000005000000}"/>
    <cellStyle name="Comma 4 5" xfId="9" xr:uid="{00000000-0005-0000-0000-000006000000}"/>
    <cellStyle name="Currency" xfId="5" builtinId="4"/>
    <cellStyle name="Input" xfId="6" builtinId="20" customBuiltin="1"/>
    <cellStyle name="Ledger 17 x 11 in 2 2" xfId="4" xr:uid="{00000000-0005-0000-0000-000009000000}"/>
    <cellStyle name="Ledger 17 x 11 in 2 2 2 2" xfId="38" xr:uid="{3B4F8BDC-AE97-48E9-801B-2E75C80295C5}"/>
    <cellStyle name="Ledger 17 x 11 in 2 2 5" xfId="30" xr:uid="{9FFD31F8-084E-4C21-9309-0A54202FB7D3}"/>
    <cellStyle name="Normal" xfId="0" builtinId="0"/>
    <cellStyle name="Normal 10 2" xfId="25" xr:uid="{1F0C51C1-51AE-4AE6-AFA7-88ACB0C2F6B6}"/>
    <cellStyle name="Normal 10 2 2" xfId="46" xr:uid="{3D262B98-E8D0-40F7-84B7-D0A438333472}"/>
    <cellStyle name="Normal 10 2 3" xfId="44" xr:uid="{747A0649-CCBB-4C12-9586-CA5148AB245F}"/>
    <cellStyle name="Normal 10 2 4" xfId="43" xr:uid="{E6582792-88F1-46C5-A00A-8CCFCCC382DA}"/>
    <cellStyle name="Normal 10 3" xfId="11" xr:uid="{00000000-0005-0000-0000-00000B000000}"/>
    <cellStyle name="Normal 109" xfId="8" xr:uid="{00000000-0005-0000-0000-00000C000000}"/>
    <cellStyle name="Normal 12" xfId="23" xr:uid="{1115E999-C23D-46F5-9AB4-1C93D2686714}"/>
    <cellStyle name="Normal 14" xfId="24" xr:uid="{231E75D7-5C2F-4F9C-B44F-7260EC1509DC}"/>
    <cellStyle name="Normal 2" xfId="12" xr:uid="{00000000-0005-0000-0000-00000D000000}"/>
    <cellStyle name="Normal 2 10" xfId="35" xr:uid="{B52E9DE5-4B50-40CA-A36E-C0C01E245FE2}"/>
    <cellStyle name="Normal 2 2" xfId="45" xr:uid="{E0343B36-4D5F-469D-8F2C-7244EC62FE8C}"/>
    <cellStyle name="Normal 2 2 2 3" xfId="41" xr:uid="{A407D8AA-942D-4813-9CE5-167D683018ED}"/>
    <cellStyle name="Normal 2 7" xfId="18" xr:uid="{DF784398-A3EE-4251-9A92-912DDCCE36E8}"/>
    <cellStyle name="Normal 3" xfId="17" xr:uid="{00000000-0005-0000-0000-00000E000000}"/>
    <cellStyle name="Normal 3 2" xfId="20" xr:uid="{D4CF1A89-2ACA-45E3-9BFD-F0286E6000E8}"/>
    <cellStyle name="Normal 3 3" xfId="27" xr:uid="{0EDCFA5E-55EA-4EF1-96F0-676AD33A6034}"/>
    <cellStyle name="Normal 3 3 31 2" xfId="31" xr:uid="{F88B7F19-FCC4-4F82-9896-74C532446B19}"/>
    <cellStyle name="Normal 3 4" xfId="26" xr:uid="{ADAAA5AA-0792-424C-A579-DDDF7E9BCEED}"/>
    <cellStyle name="Normal 37" xfId="13" xr:uid="{00000000-0005-0000-0000-00000F000000}"/>
    <cellStyle name="Normal 5" xfId="14" xr:uid="{00000000-0005-0000-0000-000010000000}"/>
    <cellStyle name="Normal 6 2" xfId="28" xr:uid="{BBA7A522-BBB0-4BF1-B1D6-A04011D21225}"/>
    <cellStyle name="Normal 6 3" xfId="37" xr:uid="{1F14CA02-A867-416D-AA52-52E8D5A7DFAB}"/>
    <cellStyle name="Normal 6 3 4" xfId="40" xr:uid="{A6583C15-A41C-4571-8486-0097439BCCC6}"/>
    <cellStyle name="Normal_(b1)(R11- SHOW UNIT- SD10B&amp;12SU)SummaryOfTender(Preliminary) 2" xfId="2" xr:uid="{00000000-0005-0000-0000-000011000000}"/>
  </cellStyles>
  <dxfs count="4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FF0000"/>
      </font>
      <fill>
        <patternFill>
          <bgColor theme="9" tint="0.79998168889431442"/>
        </patternFill>
      </fill>
    </dxf>
    <dxf>
      <font>
        <color rgb="FFFF0000"/>
      </font>
      <fill>
        <patternFill>
          <bgColor theme="4"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9" tint="0.79998168889431442"/>
        </patternFill>
      </fill>
    </dxf>
    <dxf>
      <font>
        <color rgb="FFFF0000"/>
      </font>
      <fill>
        <patternFill>
          <bgColor theme="4" tint="0.79998168889431442"/>
        </patternFill>
      </fill>
    </dxf>
  </dxfs>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externalLink" Target="externalLinks/externalLink18.xml"/><Relationship Id="rId39" Type="http://schemas.openxmlformats.org/officeDocument/2006/relationships/calcChain" Target="calcChain.xml"/><Relationship Id="rId21" Type="http://schemas.openxmlformats.org/officeDocument/2006/relationships/externalLink" Target="externalLinks/externalLink13.xml"/><Relationship Id="rId34" Type="http://schemas.openxmlformats.org/officeDocument/2006/relationships/externalLink" Target="externalLinks/externalLink26.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theme" Target="theme/theme1.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31" Type="http://schemas.openxmlformats.org/officeDocument/2006/relationships/externalLink" Target="externalLinks/externalLink2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83820</xdr:colOff>
      <xdr:row>0</xdr:row>
      <xdr:rowOff>106680</xdr:rowOff>
    </xdr:from>
    <xdr:to>
      <xdr:col>1</xdr:col>
      <xdr:colOff>1019175</xdr:colOff>
      <xdr:row>2</xdr:row>
      <xdr:rowOff>76200</xdr:rowOff>
    </xdr:to>
    <xdr:pic>
      <xdr:nvPicPr>
        <xdr:cNvPr id="7" name="Picture 1">
          <a:extLst>
            <a:ext uri="{FF2B5EF4-FFF2-40B4-BE49-F238E27FC236}">
              <a16:creationId xmlns:a16="http://schemas.microsoft.com/office/drawing/2014/main" id="{C79BA8F8-3F90-4C1E-853A-1308BA49AF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 y="106680"/>
          <a:ext cx="14382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r03\USERS\GANDHI\TOE\TOE-17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kret\c\Documents%20and%20Settings\&#37428;&#26408;&#12288;&#36948;&#21705;\Local%20Settings\Temporary%20Internet%20Files\Content.IE5\XV65FD25\BOURJOIS\BOURJBQ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khanhlinh\AEON%20Project\DATA\DataFile\O\DB9604\RevMay97\SHOPLIS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Tifico-newoffice,R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u2ng\Nu2nG\Nu2nG\NISSAN%20BSD%20Tender\NISSAN%20BSD%20PI\BQ_TIMAHR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erver03\USERS\GANDHI\TOHR\THR-47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erver03\USERS\GANDHI\TA\TA-67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esrv\ME%20Database\A%20Project\VARIOUS-FILE\FORMAT_BQ\AFORM-BQR.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mz-server\07%20Mr.%20Son\Documents%20and%20Settings\User\Local%20Settings\Temporary%20Internet%20Files\Content.IE5\6HQ76HAF\Main%20Bldg-Rev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Users\CUONG3~1\AppData\Local\Temp\BQ_TIMAHR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DATA%20PROJECT%20DISINI\ACHALIQ%20PROJECT%20FILE\ATD-PLAZA\EST.%20SERVICEHEATEXCHANGER-ATD.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Documents%20and%20Settings/duyth/Local%20Settings/Temporary%20Internet%20Files/Content.Outlook/LCSV19K3/20111012%20-%20MEP%20Schedule%20of%20rate.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M%20&amp;%20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51060;&#54840;&#49453;\2001&#45380;&#44204;&#51201;\&#44608;&#50857;&#44592;\&#50641;&#49472;\GUMI4B2\&#44396;&#48120;4&#45800;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51060;&#54840;&#49453;\2001&#45380;&#44204;&#51201;\My%20Documents\Khdata99\&#44288;&#47532;&#52397;\&#49436;&#50872;\&#44053;&#48320;&#48513;&#47196;\My%20Documents\KHDATA\&#44288;&#47532;&#52397;\&#50896;&#45224;-&#50872;&#51652;\&#50896;&#45224;&#50872;&#51652;&#45209;&#52272;&#45236;&#50669;(99.4.13%20&#48512;&#49328;&#5239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Smz-server\07%20Mr.%20Son\68HQUAN\Zamil%20Steel\ZM%20calculation%20origin\unprotec\Intelest%20QBG-03-0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F%3fx\TOSHIBA\Scaffolds-qty_rev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LSVN001\Project\VICTORY\Subang%20Alam\Showhouse\Valuation\Piling%20Record.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51060;&#54840;&#49453;\2001&#45380;&#44204;&#51201;\My%20Documents\Khdata99\&#44288;&#47532;&#52397;\&#50896;&#45224;-&#50872;&#51652;\&#50896;&#45224;&#50872;&#51652;&#45209;&#52272;&#45236;&#50669;(99.4.13%20&#48512;&#49328;&#5239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51060;&#54840;&#49453;\2001&#45380;&#44204;&#51201;\My%20Documents\KHDATA\&#44288;&#47532;&#52397;\&#50896;&#45224;-&#50872;&#51652;\&#50896;&#45224;&#50872;&#51652;&#45209;&#52272;&#45236;&#50669;(99.4.13%20&#48512;&#49328;&#5239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51060;&#54840;&#49453;\2001&#45380;&#44204;&#51201;\My%20Documents\Khdata99\&#44288;&#47532;&#52397;\&#49436;&#50872;\&#44053;&#48320;&#48513;&#47196;\My%20Documents\KHDATA\&#54620;&#44397;&#51204;&#47141;\&#49888;&#49457;&#45224;-&#44552;&#44257;\&#49888;&#49457;&#45224;&#53804;&#52272;&#45236;&#50669;(1&#48264;&#45236;&#50669;)(2)\KHDATA\&#44288;&#47532;&#52397;\&#50896;&#45224;-&#50872;&#51652;\&#50896;&#45224;&#50872;&#51652;&#45209;&#52272;&#45236;&#50669;(99.4.13%20&#48512;&#49328;&#52397;).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H4018\c\ESTI96\&#44053;&#51652;&#51109;&#55141;\&#54980;&#45796;&#45236;&#50669;.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B:\&#51077;&#52272;&#50504;.xls" TargetMode="External"/></Relationships>
</file>

<file path=xl/externalLinks/_rels/externalLink25.xml.rels><?xml version="1.0" encoding="UTF-8" standalone="yes"?>
<Relationships xmlns="http://schemas.openxmlformats.org/package/2006/relationships"><Relationship Id="rId2" Type="http://schemas.microsoft.com/office/2019/04/relationships/externalLinkLongPath" Target="/Users/alkm/AppData/Local/Microsoft/Windows/Temporary%20Internet%20Files/Content.Outlook/QCK31KGF/&#49552;&#51068;&#50864;/2&#54217;&#45817;&#44204;&#51201;(581MB)/1&#44204;&#51201;(&#51077;&#52272;)/1-1&#48124;&#44036;&#51077;&#52272;&#44204;&#51201;(&#54217;&#45817;)/2&#50500;&#54028;&#53944;/2002&#45380;(&#50500;&#54028;&#53944;)/(22-05-31)&#52397;&#45812;&#46041;&#50500;&#54028;&#53944;35-1&#48264;&#51648;-1,313&#54217;(69&#54217;)/&#52509;&#44292;&#54364;(&#52397;&#45812;&#46041;&#50500;&#54028;&#53944;35-1&#48264;&#51648;).XLS?FDF962A8" TargetMode="External"/><Relationship Id="rId1" Type="http://schemas.openxmlformats.org/officeDocument/2006/relationships/externalLinkPath" Target="file:///\\FDF962A8\&#52509;&#44292;&#54364;(&#52397;&#45812;&#46041;&#50500;&#54028;&#53944;35-1&#48264;&#51648;).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51060;&#54840;&#49453;\2001&#45380;&#44204;&#51201;\&#51077;&#52272;&#45236;&#50669;\&#44592;&#50500;&#45824;&#44368;\&#44592;&#50500;&#45824;&#44368;.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H1775\c\ESTI96\&#44053;&#51652;&#51109;&#55141;\&#54980;&#45796;&#45236;&#5066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P15F1"/>
      <sheetName val="WP15F2"/>
      <sheetName val="WP15G"/>
      <sheetName val="Wp15con"/>
      <sheetName val="STPNT"/>
      <sheetName val="GEN"/>
      <sheetName val="FABCOMP"/>
      <sheetName val=" BOQ1"/>
      <sheetName val=" BOQ2)"/>
      <sheetName val="TOTAL"/>
      <sheetName val="TOTAL (2)"/>
      <sheetName val="COMP"/>
      <sheetName val="PNTEXT"/>
      <sheetName val="PNTINT"/>
      <sheetName val="PNTARA"/>
      <sheetName val="PNTARA (2)"/>
      <sheetName val="Cash"/>
      <sheetName val="Prog"/>
      <sheetName val="IMA"/>
      <sheetName val="PNTEXT (2)"/>
      <sheetName val="PNTINT (2)"/>
      <sheetName val="PNTEXT (3)"/>
      <sheetName val="WT-COMP"/>
      <sheetName val="_BOQ1"/>
      <sheetName val="_BOQ2)"/>
      <sheetName val="TOTAL_(2)"/>
      <sheetName val="PNTARA_(2)"/>
      <sheetName val="PNTEXT_(2)"/>
      <sheetName val="PNTINT_(2)"/>
      <sheetName val="PNTEXT_(3)"/>
      <sheetName val="_BOQ11"/>
      <sheetName val="_BOQ2)1"/>
      <sheetName val="TOTAL_(2)1"/>
      <sheetName val="PNTARA_(2)1"/>
      <sheetName val="PNTEXT_(2)1"/>
      <sheetName val="PNTINT_(2)1"/>
      <sheetName val="PNTEXT_(3)1"/>
      <sheetName val="_BOQ12"/>
      <sheetName val="_BOQ2)2"/>
      <sheetName val="TOTAL_(2)2"/>
      <sheetName val="PNTARA_(2)2"/>
      <sheetName val="PNTEXT_(2)2"/>
      <sheetName val="PNTINT_(2)2"/>
      <sheetName val="PNTEXT_(3)2"/>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ow r="4">
          <cell r="C4" t="str">
            <v>TOE - 178</v>
          </cell>
        </row>
        <row r="5">
          <cell r="B5" t="str">
            <v xml:space="preserve"> </v>
          </cell>
        </row>
        <row r="6">
          <cell r="B6" t="str">
            <v xml:space="preserve"> </v>
          </cell>
          <cell r="C6" t="str">
            <v xml:space="preserve"> </v>
          </cell>
        </row>
        <row r="7">
          <cell r="B7" t="str">
            <v xml:space="preserve"> </v>
          </cell>
        </row>
        <row r="8">
          <cell r="B8" t="str">
            <v xml:space="preserve"> </v>
          </cell>
        </row>
        <row r="11">
          <cell r="B11" t="str">
            <v>Shell plates &amp; Roof plates</v>
          </cell>
        </row>
        <row r="12">
          <cell r="B12" t="str">
            <v xml:space="preserve"> </v>
          </cell>
        </row>
        <row r="13">
          <cell r="B13" t="str">
            <v xml:space="preserve"> </v>
          </cell>
        </row>
        <row r="14">
          <cell r="B14" t="str">
            <v>Interzic 42</v>
          </cell>
        </row>
        <row r="15">
          <cell r="B15" t="str">
            <v>Intergard 475 HS</v>
          </cell>
        </row>
        <row r="16">
          <cell r="B16" t="str">
            <v>Intergard 475 HS</v>
          </cell>
        </row>
        <row r="17">
          <cell r="B17" t="str">
            <v>Interthane  990</v>
          </cell>
        </row>
        <row r="18">
          <cell r="C18" t="str">
            <v xml:space="preserve"> </v>
          </cell>
        </row>
        <row r="20">
          <cell r="B20" t="str">
            <v>Stairway &amp; Handrail</v>
          </cell>
        </row>
        <row r="21">
          <cell r="B21" t="str">
            <v xml:space="preserve"> </v>
          </cell>
        </row>
        <row r="22">
          <cell r="B22" t="str">
            <v xml:space="preserve"> </v>
          </cell>
        </row>
      </sheetData>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thwork"/>
      <sheetName val="TenderAnaly"/>
      <sheetName val="AppendixA"/>
      <sheetName val="BQ"/>
      <sheetName val="GrossBQ"/>
      <sheetName val="GrossBQ (2)"/>
      <sheetName val="BQ(2)"/>
      <sheetName val="BQ(3)"/>
      <sheetName val="Summary"/>
      <sheetName val="G1"/>
      <sheetName val="FlrArea"/>
      <sheetName val="Analysis"/>
      <sheetName val="Notes"/>
      <sheetName val="Prelims"/>
      <sheetName val="Site Expense"/>
      <sheetName val="Steelwork"/>
      <sheetName val="ExtWalls"/>
      <sheetName val="Founds"/>
      <sheetName val="Slab"/>
      <sheetName val="Retaining Wall"/>
      <sheetName val="Summary Final"/>
      <sheetName val="G1 Final"/>
      <sheetName val="負荷集計（断熱不燃）"/>
      <sheetName val="Thiet bi"/>
      <sheetName val="Nhan cong"/>
      <sheetName val="BOURJBQ1"/>
      <sheetName val="GrossBQ_(2)"/>
      <sheetName val="공업용수관로"/>
      <sheetName val="MTP"/>
      <sheetName val="PNT-QUOT-#3"/>
      <sheetName val="COAT&amp;WRAP-QIOT-#3"/>
      <sheetName val="general notes   "/>
      <sheetName val="Project Execution Report"/>
      <sheetName val="escon"/>
      <sheetName val="tifico"/>
      <sheetName val="Config"/>
      <sheetName val="토공"/>
      <sheetName val="DL1"/>
      <sheetName val="Tongke"/>
      <sheetName val="GLV-TB"/>
      <sheetName val="D_MUC"/>
      <sheetName val="FitOutConfCentre"/>
      <sheetName val="GrossBQ_(2)1"/>
      <sheetName val="Site_Expense"/>
      <sheetName val="Retaining_Wall"/>
      <sheetName val="Summary_Final"/>
      <sheetName val="G1_Final"/>
      <sheetName val="Thiet_bi"/>
      <sheetName val="Nhan_cong"/>
      <sheetName val="Project_Execution_Report"/>
      <sheetName val="Sheet1"/>
      <sheetName val="Chiet tinh dz35"/>
      <sheetName val="DATA"/>
      <sheetName val="INFOR-ST"/>
      <sheetName val="CP THEO 957"/>
      <sheetName val=""/>
      <sheetName val="DGchitiet "/>
      <sheetName val="Du toan"/>
      <sheetName val="CT Thang Mo"/>
      <sheetName val="CT  PL"/>
      <sheetName val="집계표"/>
      <sheetName val="E-POD WD"/>
      <sheetName val="E-T1 WD"/>
      <sheetName val="E-T2 WD"/>
      <sheetName val="E-T3 WD"/>
      <sheetName val="E-T4 WD"/>
      <sheetName val="E-T5 WD"/>
      <sheetName val="PS-POD WD"/>
      <sheetName val="PS-T1 WD"/>
      <sheetName val="PS-T2 WD"/>
      <sheetName val="PS-T3 WD"/>
      <sheetName val="PS-T4 WD"/>
      <sheetName val="PS-T5 WD"/>
      <sheetName val="ACMV-POD WD"/>
      <sheetName val="ACMV-T1 WD"/>
      <sheetName val="ACMV-T2 WD"/>
      <sheetName val="ACMV-T3 WD"/>
      <sheetName val="ACMV-T4 WD"/>
      <sheetName val="ACMV-T5 WD"/>
      <sheetName val="FP-POD WD"/>
      <sheetName val="FP-T1 WD"/>
      <sheetName val="FP-T2 WD"/>
      <sheetName val="FP-T3 WD"/>
      <sheetName val="FP-T4 WD"/>
      <sheetName val="FP-T5 WD"/>
      <sheetName val="LIFT WD"/>
      <sheetName val="AC.T5"/>
      <sheetName val="MFĐ TT"/>
      <sheetName val="CAR PARKING TT"/>
      <sheetName val="VTTB"/>
      <sheetName val="Landscape"/>
      <sheetName val=" Net Break Down"/>
      <sheetName val="G1(09Dec改訂)"/>
      <sheetName val="TONG HOP KHOI LUONG"/>
      <sheetName val="Input"/>
      <sheetName val="Cash2"/>
      <sheetName val="Z"/>
      <sheetName val="GIAVLIEU"/>
      <sheetName val="ma HD AB"/>
      <sheetName val="dropdown"/>
      <sheetName val="Project Data"/>
      <sheetName val="chitimc"/>
      <sheetName val="dongia (2)"/>
      <sheetName val="giathanh1"/>
      <sheetName val="THPDMoi  (2)"/>
      <sheetName val="gtrinh"/>
      <sheetName val="phuluc1"/>
      <sheetName val="lam-moi"/>
      <sheetName val="DONGIA"/>
      <sheetName val="thao-go"/>
      <sheetName val="DON GIA"/>
      <sheetName val="TONGKE-HT"/>
      <sheetName val="DG"/>
      <sheetName val="#REF"/>
      <sheetName val="dtxl"/>
      <sheetName val="t-h HA THE"/>
      <sheetName val="CHITIET VL-NC-TT -1p"/>
      <sheetName val="TONG HOP VL-NC TT"/>
      <sheetName val="TH XL"/>
      <sheetName val="VC"/>
      <sheetName val="chitiet"/>
      <sheetName val="Tiepdia"/>
      <sheetName val="CHITIET VL-NC-TT-3p"/>
      <sheetName val="TDTKP"/>
      <sheetName val="TDTKP1"/>
      <sheetName val="KPVC-BD "/>
      <sheetName val="CHITIET VL-NC"/>
      <sheetName val="NOTE"/>
      <sheetName val="code HTT THap"/>
      <sheetName val="Tong hop vat tu"/>
      <sheetName val="Phan tich ca may"/>
      <sheetName val="Chenh lech ca may"/>
      <sheetName val="Chenh lech vat tu"/>
      <sheetName val="Chiet tinh don gia CM"/>
      <sheetName val="TLg CN&amp;Laixe"/>
      <sheetName val="TLg CN&amp;Laixe (2)"/>
      <sheetName val="TLg Laitau"/>
      <sheetName val="TLg Laitau (2)"/>
      <sheetName val="Bill 2.1 Villa Outside"/>
      <sheetName val="Analisa"/>
      <sheetName val=" "/>
      <sheetName val="금융비용"/>
      <sheetName val="Tong du toan"/>
      <sheetName val="Main_Mech"/>
      <sheetName val="Sub_Mech"/>
      <sheetName val="Slim 2 cánh &amp; 2 vách"/>
      <sheetName val="gVL"/>
      <sheetName val="6MONTHS"/>
      <sheetName val="QL Dự án"/>
      <sheetName val="3.thể hiện"/>
      <sheetName val="05. Data_Cash Flow"/>
      <sheetName val="XL4Poppy"/>
      <sheetName val="GrossBQ_(2)2"/>
      <sheetName val="Site_Expense1"/>
      <sheetName val="Retaining_Wall1"/>
      <sheetName val="Summary_Final1"/>
      <sheetName val="G1_Final1"/>
      <sheetName val="Thiet_bi1"/>
      <sheetName val="Nhan_cong1"/>
      <sheetName val="Project_Execution_Report1"/>
      <sheetName val="general_notes___"/>
      <sheetName val="Chiet_tinh_dz35"/>
      <sheetName val="CP_THEO_957"/>
      <sheetName val="DGchitiet_"/>
      <sheetName val="Du_toan"/>
      <sheetName val="CT_Thang_Mo"/>
      <sheetName val="CT__PL"/>
      <sheetName val="E-POD_WD"/>
      <sheetName val="E-T1_WD"/>
      <sheetName val="E-T2_WD"/>
      <sheetName val="E-T3_WD"/>
      <sheetName val="E-T4_WD"/>
      <sheetName val="E-T5_WD"/>
      <sheetName val="PS-POD_WD"/>
      <sheetName val="PS-T1_WD"/>
      <sheetName val="PS-T2_WD"/>
      <sheetName val="PS-T3_WD"/>
      <sheetName val="PS-T4_WD"/>
      <sheetName val="PS-T5_WD"/>
      <sheetName val="ACMV-POD_WD"/>
      <sheetName val="ACMV-T1_WD"/>
      <sheetName val="ACMV-T2_WD"/>
      <sheetName val="ACMV-T3_WD"/>
      <sheetName val="ACMV-T4_WD"/>
      <sheetName val="ACMV-T5_WD"/>
      <sheetName val="FP-POD_WD"/>
      <sheetName val="FP-T1_WD"/>
      <sheetName val="FP-T2_WD"/>
      <sheetName val="FP-T3_WD"/>
      <sheetName val="FP-T4_WD"/>
      <sheetName val="FP-T5_WD"/>
      <sheetName val="LIFT_WD"/>
      <sheetName val="AC_T5"/>
      <sheetName val="MFĐ_TT"/>
      <sheetName val="CAR_PARKING_TT"/>
      <sheetName val="TONG_HOP_KHOI_LUONG"/>
      <sheetName val="ma_HD_AB"/>
      <sheetName val="_Net_Break_Down"/>
      <sheetName val="dongia_(2)"/>
      <sheetName val="THPDMoi__(2)"/>
      <sheetName val="DON_GIA"/>
      <sheetName val="t-h_HA_THE"/>
      <sheetName val="CHITIET_VL-NC-TT_-1p"/>
      <sheetName val="TONG_HOP_VL-NC_TT"/>
      <sheetName val="TH_XL"/>
      <sheetName val="CHITIET_VL-NC-TT-3p"/>
      <sheetName val="KPVC-BD_"/>
      <sheetName val="CHITIET_VL-NC"/>
      <sheetName val="Project_Data"/>
      <sheetName val="Tong_hop_vat_tu"/>
      <sheetName val="Phan_tich_ca_may"/>
      <sheetName val="Chenh_lech_ca_may"/>
      <sheetName val="Chenh_lech_vat_tu"/>
      <sheetName val="Chiet_tinh_don_gia_CM"/>
      <sheetName val="TLg_CN&amp;Laixe"/>
      <sheetName val="TLg_CN&amp;Laixe_(2)"/>
      <sheetName val="TLg_Laitau"/>
      <sheetName val="TLg_Laitau_(2)"/>
      <sheetName val="TH_VLXD"/>
      <sheetName val="RAB AR&amp;STR"/>
      <sheetName val="Khoan LSP (2)"/>
      <sheetName val="내역"/>
      <sheetName val="XLR_NoRangeSheet"/>
      <sheetName val="Sheet2"/>
      <sheetName val="Electrical Breakdown"/>
      <sheetName val="Data Validation"/>
      <sheetName val="Vat Tu"/>
      <sheetName val="Rebar"/>
      <sheetName val="Div26 - Elect"/>
      <sheetName val="노임단가"/>
      <sheetName val="Bill 03 - ACMV"/>
      <sheetName val="Open Drain Caisson Pump"/>
      <sheetName val="TinhGiaNC"/>
      <sheetName val="vlieu"/>
      <sheetName val="KL thanh toan-Xuan Dao"/>
      <sheetName val="Code"/>
      <sheetName val="$TEXT1$"/>
      <sheetName val="DuToan"/>
      <sheetName val="GrossBQ_(2)3"/>
      <sheetName val="Site_Expense2"/>
      <sheetName val="Retaining_Wall2"/>
      <sheetName val="Summary_Final2"/>
      <sheetName val="G1_Final2"/>
      <sheetName val="Thiet_bi2"/>
      <sheetName val="Nhan_cong2"/>
      <sheetName val="Project_Execution_Report2"/>
      <sheetName val="general_notes___1"/>
      <sheetName val="Chiet_tinh_dz351"/>
      <sheetName val="CP_THEO_9571"/>
      <sheetName val="DGchitiet_1"/>
      <sheetName val="Du_toan1"/>
      <sheetName val="CT_Thang_Mo1"/>
      <sheetName val="CT__PL1"/>
      <sheetName val="TONG_HOP_KHOI_LUONG1"/>
      <sheetName val="E-POD_WD1"/>
      <sheetName val="E-T1_WD1"/>
      <sheetName val="E-T2_WD1"/>
      <sheetName val="E-T3_WD1"/>
      <sheetName val="E-T4_WD1"/>
      <sheetName val="E-T5_WD1"/>
      <sheetName val="PS-POD_WD1"/>
      <sheetName val="PS-T1_WD1"/>
      <sheetName val="PS-T2_WD1"/>
      <sheetName val="PS-T3_WD1"/>
      <sheetName val="PS-T4_WD1"/>
      <sheetName val="PS-T5_WD1"/>
      <sheetName val="ACMV-POD_WD1"/>
      <sheetName val="ACMV-T1_WD1"/>
      <sheetName val="ACMV-T2_WD1"/>
      <sheetName val="ACMV-T3_WD1"/>
      <sheetName val="ACMV-T4_WD1"/>
      <sheetName val="ACMV-T5_WD1"/>
      <sheetName val="FP-POD_WD1"/>
      <sheetName val="FP-T1_WD1"/>
      <sheetName val="FP-T2_WD1"/>
      <sheetName val="FP-T3_WD1"/>
      <sheetName val="FP-T4_WD1"/>
      <sheetName val="FP-T5_WD1"/>
      <sheetName val="LIFT_WD1"/>
      <sheetName val="AC_T51"/>
      <sheetName val="MFĐ_TT1"/>
      <sheetName val="CAR_PARKING_TT1"/>
      <sheetName val="ma_HD_AB1"/>
      <sheetName val="dongia_(2)1"/>
      <sheetName val="THPDMoi__(2)1"/>
      <sheetName val="DON_GIA1"/>
      <sheetName val="t-h_HA_THE1"/>
      <sheetName val="CHITIET_VL-NC-TT_-1p1"/>
      <sheetName val="TONG_HOP_VL-NC_TT1"/>
      <sheetName val="TH_XL1"/>
      <sheetName val="CHITIET_VL-NC-TT-3p1"/>
      <sheetName val="KPVC-BD_1"/>
      <sheetName val="CHITIET_VL-NC1"/>
      <sheetName val="_Net_Break_Down1"/>
      <sheetName val="Project_Data1"/>
      <sheetName val="Tong_hop_vat_tu1"/>
      <sheetName val="Phan_tich_ca_may1"/>
      <sheetName val="Chenh_lech_ca_may1"/>
      <sheetName val="Chenh_lech_vat_tu1"/>
      <sheetName val="Chiet_tinh_don_gia_CM1"/>
      <sheetName val="TLg_CN&amp;Laixe1"/>
      <sheetName val="TLg_CN&amp;Laixe_(2)1"/>
      <sheetName val="TLg_Laitau1"/>
      <sheetName val="TLg_Laitau_(2)1"/>
      <sheetName val="Bill_2_1_Villa_Outside"/>
      <sheetName val="Tong_du_toan"/>
      <sheetName val="_"/>
      <sheetName val="code_HTT_THap"/>
      <sheetName val="Slim_2_cánh_&amp;_2_vách"/>
      <sheetName val="QL_Dự_án"/>
      <sheetName val="RAB_AR&amp;STR"/>
      <sheetName val="Khoan_LSP_(2)"/>
      <sheetName val="3_thể_hiện"/>
      <sheetName val="05__Data_Cash_Flow"/>
      <sheetName val="Cover "/>
      <sheetName val="Plastering &amp; tiling works "/>
      <sheetName val="Detail"/>
      <sheetName val="Dien giai "/>
      <sheetName val="detail phat sinh can thay doi "/>
      <sheetName val="Bang tinh Cost Cao do khoi A"/>
      <sheetName val="Bang tinh cost cao do khoi B"/>
      <sheetName val="Quantity"/>
      <sheetName val="F4-F7"/>
      <sheetName val="실행"/>
      <sheetName val="Doi so"/>
      <sheetName val="CỘT+VÁCH CHỜ L1"/>
      <sheetName val="01. DATA"/>
      <sheetName val="Bang tra sd"/>
      <sheetName val="TTL"/>
      <sheetName val="CHÀO GIÁ KL CÁC TUYẾN CÒN LẠI"/>
      <sheetName val=" TNT K.Lượng các tuyến còn lại"/>
      <sheetName val="KL TNT Khu thấp tầng"/>
      <sheetName val="KL. HG ĐIỆN còn lại"/>
      <sheetName val="KHỐI LƯỢNG HỐ VAN"/>
      <sheetName val="CFS3"/>
      <sheetName val="0-Bia"/>
      <sheetName val="Danh muc"/>
      <sheetName val="1-BANG TONG HOP TT"/>
      <sheetName val=" 1A mới"/>
      <sheetName val="2-Mau 2A BANG GTTT PL05"/>
      <sheetName val="2-Mau 2B BANG GTTT PL06"/>
      <sheetName val="2-Mau 2C BANG GTTT PL09"/>
      <sheetName val="2-Mau BANG GTTT PL12"/>
      <sheetName val="3-Mau 3A-THKL PL05"/>
      <sheetName val="3-Mau 3A-THKL PL06"/>
      <sheetName val="3-Mau 3A-THKL PL09"/>
      <sheetName val="3-Mau 3A-THKL PL12"/>
      <sheetName val="DGKL PL 05"/>
      <sheetName val="DGKL PL 06"/>
      <sheetName val="DGKL PL 09"/>
      <sheetName val="DGKL PL 12"/>
      <sheetName val="5-Khau tru Tien ich"/>
      <sheetName val="6-Phat"/>
      <sheetName val="GrossBQ_(2)4"/>
      <sheetName val="Site_Expense3"/>
      <sheetName val="Retaining_Wall3"/>
      <sheetName val="Summary_Final3"/>
      <sheetName val="G1_Final3"/>
      <sheetName val="Thiet_bi3"/>
      <sheetName val="Nhan_cong3"/>
      <sheetName val="Project_Execution_Report3"/>
      <sheetName val="general_notes___2"/>
      <sheetName val="Chiet_tinh_dz352"/>
      <sheetName val="CP_THEO_9572"/>
      <sheetName val="DGchitiet_2"/>
      <sheetName val="Du_toan2"/>
      <sheetName val="CT_Thang_Mo2"/>
      <sheetName val="CT__PL2"/>
      <sheetName val="E-POD_WD2"/>
      <sheetName val="E-T1_WD2"/>
      <sheetName val="E-T2_WD2"/>
      <sheetName val="E-T3_WD2"/>
      <sheetName val="E-T4_WD2"/>
      <sheetName val="E-T5_WD2"/>
      <sheetName val="PS-POD_WD2"/>
      <sheetName val="PS-T1_WD2"/>
      <sheetName val="PS-T2_WD2"/>
      <sheetName val="PS-T3_WD2"/>
      <sheetName val="PS-T4_WD2"/>
      <sheetName val="PS-T5_WD2"/>
      <sheetName val="ACMV-POD_WD2"/>
      <sheetName val="ACMV-T1_WD2"/>
      <sheetName val="ACMV-T2_WD2"/>
      <sheetName val="ACMV-T3_WD2"/>
      <sheetName val="ACMV-T4_WD2"/>
      <sheetName val="ACMV-T5_WD2"/>
      <sheetName val="FP-POD_WD2"/>
      <sheetName val="FP-T1_WD2"/>
      <sheetName val="FP-T2_WD2"/>
      <sheetName val="FP-T3_WD2"/>
      <sheetName val="FP-T4_WD2"/>
      <sheetName val="FP-T5_WD2"/>
      <sheetName val="LIFT_WD2"/>
      <sheetName val="AC_T52"/>
      <sheetName val="MFĐ_TT2"/>
      <sheetName val="CAR_PARKING_TT2"/>
      <sheetName val="TONG_HOP_KHOI_LUONG2"/>
      <sheetName val="ma_HD_AB2"/>
      <sheetName val="_Net_Break_Down2"/>
      <sheetName val="_1"/>
      <sheetName val="dongia_(2)2"/>
      <sheetName val="THPDMoi__(2)2"/>
      <sheetName val="DON_GIA2"/>
      <sheetName val="t-h_HA_THE2"/>
      <sheetName val="CHITIET_VL-NC-TT_-1p2"/>
      <sheetName val="TONG_HOP_VL-NC_TT2"/>
      <sheetName val="TH_XL2"/>
      <sheetName val="CHITIET_VL-NC-TT-3p2"/>
      <sheetName val="KPVC-BD_2"/>
      <sheetName val="CHITIET_VL-NC2"/>
      <sheetName val="Project_Data2"/>
      <sheetName val="code_HTT_THap1"/>
      <sheetName val="Tong_hop_vat_tu2"/>
      <sheetName val="Phan_tich_ca_may2"/>
      <sheetName val="Chenh_lech_ca_may2"/>
      <sheetName val="Chenh_lech_vat_tu2"/>
      <sheetName val="Chiet_tinh_don_gia_CM2"/>
      <sheetName val="TLg_CN&amp;Laixe2"/>
      <sheetName val="TLg_CN&amp;Laixe_(2)2"/>
      <sheetName val="TLg_Laitau2"/>
      <sheetName val="TLg_Laitau_(2)2"/>
      <sheetName val="Tong_du_toan1"/>
      <sheetName val="Bill_2_1_Villa_Outside1"/>
      <sheetName val="Slim_2_cánh_&amp;_2_vách1"/>
      <sheetName val="QL_Dự_án1"/>
      <sheetName val="3_thể_hiện1"/>
      <sheetName val="05__Data_Cash_Flow1"/>
      <sheetName val="RAB_AR&amp;STR1"/>
      <sheetName val="Khoan_LSP_(2)1"/>
      <sheetName val="Data_Validation"/>
      <sheetName val="Vat_Tu"/>
      <sheetName val="Div26_-_Elect"/>
      <sheetName val="Electrical_Breakdown"/>
      <sheetName val="Open_Drain_Caisson_Pump"/>
      <sheetName val="Bill_03_-_ACMV"/>
      <sheetName val="KL_thanh_toan-Xuan_Dao"/>
      <sheetName val="Doi_so"/>
      <sheetName val="CỘT+VÁCH_CHỜ_L1"/>
      <sheetName val="01__DATA"/>
      <sheetName val="Bang_tra_sd"/>
      <sheetName val="Cover_"/>
      <sheetName val="Plastering_&amp;_tiling_works_"/>
      <sheetName val="Dien_giai_"/>
      <sheetName val="detail_phat_sinh_can_thay_doi_"/>
      <sheetName val="Bang_tinh_Cost_Cao_do_khoi_A"/>
      <sheetName val="Bang_tinh_cost_cao_do_khoi_B"/>
      <sheetName val="GrossBQ_(2)5"/>
      <sheetName val="Site_Expense4"/>
      <sheetName val="Retaining_Wall4"/>
      <sheetName val="Summary_Final4"/>
      <sheetName val="G1_Final4"/>
      <sheetName val="Thiet_bi4"/>
      <sheetName val="Nhan_cong4"/>
      <sheetName val="Project_Execution_Report4"/>
      <sheetName val="general_notes___3"/>
      <sheetName val="Chiet_tinh_dz353"/>
      <sheetName val="CP_THEO_9573"/>
      <sheetName val="DGchitiet_3"/>
      <sheetName val="Du_toan3"/>
      <sheetName val="CT_Thang_Mo3"/>
      <sheetName val="CT__PL3"/>
      <sheetName val="E-POD_WD3"/>
      <sheetName val="E-T1_WD3"/>
      <sheetName val="E-T2_WD3"/>
      <sheetName val="E-T3_WD3"/>
      <sheetName val="E-T4_WD3"/>
      <sheetName val="E-T5_WD3"/>
      <sheetName val="PS-POD_WD3"/>
      <sheetName val="PS-T1_WD3"/>
      <sheetName val="PS-T2_WD3"/>
      <sheetName val="PS-T3_WD3"/>
      <sheetName val="PS-T4_WD3"/>
      <sheetName val="PS-T5_WD3"/>
      <sheetName val="ACMV-POD_WD3"/>
      <sheetName val="ACMV-T1_WD3"/>
      <sheetName val="ACMV-T2_WD3"/>
      <sheetName val="ACMV-T3_WD3"/>
      <sheetName val="ACMV-T4_WD3"/>
      <sheetName val="ACMV-T5_WD3"/>
      <sheetName val="FP-POD_WD3"/>
      <sheetName val="FP-T1_WD3"/>
      <sheetName val="FP-T2_WD3"/>
      <sheetName val="FP-T3_WD3"/>
      <sheetName val="FP-T4_WD3"/>
      <sheetName val="FP-T5_WD3"/>
      <sheetName val="LIFT_WD3"/>
      <sheetName val="AC_T53"/>
      <sheetName val="MFĐ_TT3"/>
      <sheetName val="CAR_PARKING_TT3"/>
      <sheetName val="TONG_HOP_KHOI_LUONG3"/>
      <sheetName val="ma_HD_AB3"/>
      <sheetName val="_2"/>
      <sheetName val="_Net_Break_Down3"/>
      <sheetName val="dongia_(2)3"/>
      <sheetName val="THPDMoi__(2)3"/>
      <sheetName val="DON_GIA3"/>
      <sheetName val="t-h_HA_THE3"/>
      <sheetName val="CHITIET_VL-NC-TT_-1p3"/>
      <sheetName val="TONG_HOP_VL-NC_TT3"/>
      <sheetName val="TH_XL3"/>
      <sheetName val="CHITIET_VL-NC-TT-3p3"/>
      <sheetName val="KPVC-BD_3"/>
      <sheetName val="CHITIET_VL-NC3"/>
      <sheetName val="Project_Data3"/>
      <sheetName val="code_HTT_THap2"/>
      <sheetName val="Tong_hop_vat_tu3"/>
      <sheetName val="Phan_tich_ca_may3"/>
      <sheetName val="Chenh_lech_ca_may3"/>
      <sheetName val="Chenh_lech_vat_tu3"/>
      <sheetName val="Chiet_tinh_don_gia_CM3"/>
      <sheetName val="TLg_CN&amp;Laixe3"/>
      <sheetName val="TLg_CN&amp;Laixe_(2)3"/>
      <sheetName val="TLg_Laitau3"/>
      <sheetName val="TLg_Laitau_(2)3"/>
      <sheetName val="Tong_du_toan2"/>
      <sheetName val="Bill_2_1_Villa_Outside2"/>
      <sheetName val="Slim_2_cánh_&amp;_2_vách2"/>
      <sheetName val="QL_Dự_án2"/>
      <sheetName val="RAB_AR&amp;STR2"/>
      <sheetName val="Khoan_LSP_(2)2"/>
      <sheetName val="3_thể_hiện2"/>
      <sheetName val="05__Data_Cash_Flow2"/>
      <sheetName val="Data_Validation1"/>
      <sheetName val="Vat_Tu1"/>
      <sheetName val="Electrical_Breakdown1"/>
      <sheetName val="Div26_-_Elect1"/>
      <sheetName val="Open_Drain_Caisson_Pump1"/>
      <sheetName val="Bill_03_-_ACMV1"/>
      <sheetName val="KL_thanh_toan-Xuan_Dao1"/>
      <sheetName val="Doi_so1"/>
      <sheetName val="CỘT+VÁCH_CHỜ_L11"/>
      <sheetName val="01__DATA1"/>
      <sheetName val="Bang_tra_sd1"/>
      <sheetName val="Cover_1"/>
      <sheetName val="Plastering_&amp;_tiling_works_1"/>
      <sheetName val="Dien_giai_1"/>
      <sheetName val="detail_phat_sinh_can_thay_doi_1"/>
      <sheetName val="Bang_tinh_Cost_Cao_do_khoi_A1"/>
      <sheetName val="Bang_tinh_cost_cao_do_khoi_B1"/>
      <sheetName val="source"/>
      <sheetName val="Cover DD"/>
      <sheetName val="Rate "/>
      <sheetName val="B3A-MU4"/>
      <sheetName val="BG"/>
      <sheetName val="CV FOA"/>
      <sheetName val="CV BEAMS"/>
      <sheetName val="CV C"/>
      <sheetName val="CV SÀn"/>
      <sheetName val="CV CT"/>
      <sheetName val="CV KH"/>
      <sheetName val="Sheet10"/>
      <sheetName val="Sheet9"/>
      <sheetName val="Hoan thien"/>
      <sheetName val="MEP"/>
      <sheetName val="CR-COL"/>
      <sheetName val="CR FODA"/>
      <sheetName val="CR-BEAMS"/>
      <sheetName val="CR-SLAB"/>
      <sheetName val="CR-STAR"/>
      <sheetName val="CR-CORE W"/>
      <sheetName val="ĐÀO ĐẤT"/>
      <sheetName val="Sheet3"/>
      <sheetName val="4-CỘT-VÁCH (2)"/>
      <sheetName val="2-DẦM"/>
      <sheetName val="3-SÀN"/>
      <sheetName val="5-LÕI THANG"/>
      <sheetName val="6-THANG BỘ"/>
      <sheetName val="7-BỂ NƯỚC"/>
      <sheetName val="THÉP HÌNH"/>
      <sheetName val="LƯỚI THÉP HÀN"/>
      <sheetName val="đọc số"/>
      <sheetName val="TT04"/>
      <sheetName val="BANG TRA"/>
      <sheetName val="THKL-Đ1"/>
      <sheetName val="Nhôm"/>
      <sheetName val="VTP"/>
      <sheetName val="Kien Truc"/>
      <sheetName val="TK cua"/>
      <sheetName val="TCQ"/>
      <sheetName val="GrossBQ_(2)6"/>
      <sheetName val="Site_Expense5"/>
      <sheetName val="Retaining_Wall5"/>
      <sheetName val="Summary_Final5"/>
      <sheetName val="G1_Final5"/>
      <sheetName val="Thiet_bi5"/>
      <sheetName val="Nhan_cong5"/>
      <sheetName val="Project_Execution_Report5"/>
      <sheetName val="general_notes___4"/>
      <sheetName val="Chiet_tinh_dz354"/>
      <sheetName val="CP_THEO_9574"/>
      <sheetName val="DGchitiet_4"/>
      <sheetName val="Du_toan4"/>
      <sheetName val="CT_Thang_Mo4"/>
      <sheetName val="CT__PL4"/>
      <sheetName val="E-POD_WD4"/>
      <sheetName val="E-T1_WD4"/>
      <sheetName val="E-T2_WD4"/>
      <sheetName val="E-T3_WD4"/>
      <sheetName val="E-T4_WD4"/>
      <sheetName val="E-T5_WD4"/>
      <sheetName val="PS-POD_WD4"/>
      <sheetName val="PS-T1_WD4"/>
      <sheetName val="PS-T2_WD4"/>
      <sheetName val="PS-T3_WD4"/>
      <sheetName val="PS-T4_WD4"/>
      <sheetName val="PNTEXT"/>
      <sheetName val="Bill ACMV"/>
      <sheetName val="Unit arte ACMV"/>
      <sheetName val="UnitRate E"/>
      <sheetName val="Lighting rate"/>
      <sheetName val="Cable Rate"/>
      <sheetName val="CFA-M2"/>
      <sheetName val="Sheet48"/>
      <sheetName val="Rate"/>
      <sheetName val="1. HT Điện - R1"/>
      <sheetName val="2. HT Máy Phát Điện - R1"/>
      <sheetName val="3.HT ĐHKK - R2"/>
      <sheetName val="4.HT Cấp Thoát Nước"/>
      <sheetName val="5.HT PCCC"/>
      <sheetName val="6. Thiết bị chính"/>
      <sheetName val="Các Hạng mục Thay đổi"/>
      <sheetName val="chiet tinh"/>
      <sheetName val="입찰내역 발주처 양식"/>
      <sheetName val="Tóm tắt giảm giá"/>
      <sheetName val="Yêu cầu báo giá"/>
      <sheetName val="SUM"/>
      <sheetName val="A-Preliminary-r1"/>
      <sheetName val="B. Pile works"/>
      <sheetName val="C. Building Works"/>
      <sheetName val="D. M.E.P Works"/>
      <sheetName val="E. LEED requirements"/>
      <sheetName val="F. External works"/>
      <sheetName val="C1.1 Factory 1"/>
      <sheetName val="C1.2 Factory 1"/>
      <sheetName val="C5.1 Office"/>
      <sheetName val="C6.1 Canteen"/>
      <sheetName val="C6.2 Canteen"/>
      <sheetName val="C7.1 Bike parking"/>
      <sheetName val="C7.2 Bike parking"/>
      <sheetName val="C8.1 Car parking"/>
      <sheetName val="C8.2 Car parking"/>
      <sheetName val="C9.1 WWTP"/>
      <sheetName val="C10.1 Water tank + pump room"/>
      <sheetName val="C11.1 Electric house"/>
      <sheetName val="C12.1 Air compressor house"/>
      <sheetName val="C12.1 Garbage house"/>
      <sheetName val="C13.1 Utility house"/>
      <sheetName val="C14.1 Guardhouse 1"/>
      <sheetName val="C15.1 Guardhouse 2"/>
      <sheetName val="C16.1 Guardhouse 3"/>
      <sheetName val="C17.1 Toilet"/>
      <sheetName val="F1 Sand leveling"/>
      <sheetName val="F2. Flag pole"/>
      <sheetName val="F3. Fence &amp; sign board"/>
      <sheetName val="F4. Civil work"/>
      <sheetName val="22.Landscape"/>
      <sheetName val="__-BLDG"/>
      <sheetName val="BÌA"/>
      <sheetName val="KL LĐ- CÁP ĐIỆN"/>
      <sheetName val="KL LĐ-BUSWAY"/>
      <sheetName val="KL LĐ-TỦ ĐIỆN"/>
      <sheetName val="Data-Lắp đèn, ổ cắm căn hộ"/>
      <sheetName val="DNTT"/>
      <sheetName val="THKT"/>
      <sheetName val="GTTT"/>
      <sheetName val="GTTT PL 02"/>
      <sheetName val="GTTT PL2"/>
      <sheetName val="Hệ số"/>
      <sheetName val="KL LĐ CS SỰ CỐ (k in)"/>
      <sheetName val="KL LĐ TỦ ĐIỆN (k in)"/>
      <sheetName val="KL TỦ ĐIỆN MSB"/>
      <sheetName val="KL LĐ CÁP ĐIỆN"/>
      <sheetName val="KL LĐ- BUSWAY"/>
      <sheetName val="KL LĐ- PHẦN HẦM, KHỐI ĐẾ, HL"/>
      <sheetName val="KL-HÀNH LANG"/>
      <sheetName val="KL-Lap dat-M (k in)"/>
      <sheetName val="KL-TEST-M (k in)"/>
      <sheetName val="KL-Lap dat-D"/>
      <sheetName val="KL-TEST-D"/>
      <sheetName val="Check list tháp D (k in)"/>
      <sheetName val="Check list tháp M(k in)"/>
      <sheetName val="đối soát vật tư"/>
      <sheetName val="Main Cable "/>
      <sheetName val="BL"/>
      <sheetName val="Bảng Giá"/>
      <sheetName val="KL-MEZZ+Cranes"/>
      <sheetName val="NET-OP1"/>
      <sheetName val="BOQ-Form"/>
      <sheetName val="BOQ"/>
      <sheetName val="KL THÉP MÓNG,DẦM, SÀN, CỘT B2"/>
      <sheetName val="THKLTT THÉP B2"/>
      <sheetName val="Cash flow"/>
      <sheetName val="1.Quotation(見積決裁書） "/>
      <sheetName val="2.Operation(実施計画書）"/>
      <sheetName val="3.Summary of Cost "/>
      <sheetName val="4.Ｓｐｅｃｉａｌ Material"/>
      <sheetName val="6.Ｃｏｍｍｏｎ Material"/>
      <sheetName val="M&amp;E"/>
      <sheetName val="9.Indirect_budget"/>
      <sheetName val="TOP "/>
      <sheetName val="Detail E"/>
      <sheetName val="XXXX"/>
      <sheetName val="4. NSC Summary"/>
      <sheetName val="1.Certificate"/>
      <sheetName val="工事概要(Project Outline)・G1記入欄"/>
      <sheetName val="PNT_QUOT__3"/>
      <sheetName val="COAT_WRAP_QIOT__3"/>
      <sheetName val="CF_DT"/>
      <sheetName val="BẢNG TỔNG HỢP"/>
      <sheetName val="HÀNG RÀO"/>
      <sheetName val="NHÀ XƯỞNG"/>
      <sheetName val="NHÀ VĂN PHÒNG"/>
      <sheetName val="NHÀ BẾP"/>
      <sheetName val="NHÀ XE Ô TÔ"/>
      <sheetName val="BỂ NƯỚC NGẦM"/>
      <sheetName val="NHÀ BẢO VỆ"/>
      <sheetName val="CỘT CỜ"/>
      <sheetName val="TRẠM ĐIỆN"/>
      <sheetName val="KHO HOÁ CHẤT"/>
      <sheetName val="NHÀ RÁC"/>
      <sheetName val="KHU HÚT THUỐC"/>
      <sheetName val="MÁI NỐI VP+ BẾP"/>
      <sheetName val="BỂ TỰ HOẠI"/>
      <sheetName val="THƯ VIỆN MẪU"/>
      <sheetName val="1.LIST NTCV"/>
      <sheetName val="2.BB LÂY MẪU"/>
      <sheetName val="3. YCNT CV"/>
      <sheetName val="4. BBNT VLĐV"/>
      <sheetName val="Muc luc"/>
      <sheetName val="61 .Lan can an toàn NB"/>
      <sheetName val="62 .Lan can an toan"/>
      <sheetName val="Nhat ky thi cong chong tham"/>
      <sheetName val="56.3 BBNTNB MÓNG CT"/>
      <sheetName val="56.4 BBNT MÓNG CT"/>
      <sheetName val="TONG HOP"/>
      <sheetName val="Hệ số và tỷ giá"/>
      <sheetName val="BAO GIA"/>
      <sheetName val="CPC (phuc vu tinh cost)"/>
      <sheetName val="Chi phi gian tiep"/>
      <sheetName val="대비표"/>
      <sheetName val="TBVL"/>
      <sheetName val="Priced BOQ"/>
      <sheetName val="LKVL-CK-HT-GD1"/>
      <sheetName val="Dinh muc CP KTCB khac"/>
      <sheetName val="TH May TC"/>
      <sheetName val="KLDT DIEN"/>
      <sheetName val="PTVT DIEN"/>
      <sheetName val="TH kinh phi"/>
      <sheetName val="Thong ke thiet bi"/>
      <sheetName val="TH vat tu"/>
      <sheetName val="Kiem tra"/>
      <sheetName val="CLVT"/>
      <sheetName val="THCP (2)"/>
      <sheetName val="THCP"/>
      <sheetName val="TKC U5- SH"/>
      <sheetName val="TKC U5- BH"/>
      <sheetName val="U1-SH"/>
      <sheetName val="U3,7,15(1A)-SH"/>
      <sheetName val="U5,11,13 (1B)-SH"/>
      <sheetName val="U8,U9-SH"/>
      <sheetName val="U16-SH"/>
      <sheetName val="U.17-BH"/>
      <sheetName val="U-ĐHBH"/>
      <sheetName val="U.24, U.25-BH"/>
      <sheetName val="U.32-BH"/>
      <sheetName val="chỉ"/>
      <sheetName val="tk thep"/>
      <sheetName val="07_Themal"/>
      <sheetName val="DANH MỤC"/>
      <sheetName val="GrossBQ_(2)7"/>
      <sheetName val="Site_Expense6"/>
      <sheetName val="Retaining_Wall6"/>
      <sheetName val="Summary_Final6"/>
      <sheetName val="G1_Final6"/>
      <sheetName val="Thiet_bi6"/>
      <sheetName val="Nhan_cong6"/>
      <sheetName val="Project_Execution_Report6"/>
      <sheetName val="general_notes___5"/>
      <sheetName val="Chiet_tinh_dz355"/>
      <sheetName val="CP_THEO_9575"/>
      <sheetName val="Du_toan5"/>
      <sheetName val="DGchitiet_5"/>
      <sheetName val="CT_Thang_Mo5"/>
      <sheetName val="CT__PL5"/>
      <sheetName val="E-POD_WD5"/>
      <sheetName val="E-T1_WD5"/>
      <sheetName val="E-T2_WD5"/>
      <sheetName val="E-T3_WD5"/>
      <sheetName val="E-T4_WD5"/>
      <sheetName val="E-T5_WD5"/>
      <sheetName val="PS-POD_WD5"/>
      <sheetName val="PS-T1_WD5"/>
      <sheetName val="PS-T2_WD5"/>
      <sheetName val="PS-T3_WD5"/>
      <sheetName val="PS-T4_WD5"/>
      <sheetName val="PS-T5_WD4"/>
      <sheetName val="ACMV-POD_WD4"/>
      <sheetName val="ACMV-T1_WD4"/>
      <sheetName val="ACMV-T2_WD4"/>
      <sheetName val="ACMV-T3_WD4"/>
      <sheetName val="ACMV-T4_WD4"/>
      <sheetName val="ACMV-T5_WD4"/>
      <sheetName val="FP-POD_WD4"/>
      <sheetName val="FP-T1_WD4"/>
      <sheetName val="FP-T2_WD4"/>
      <sheetName val="FP-T3_WD4"/>
      <sheetName val="FP-T4_WD4"/>
      <sheetName val="FP-T5_WD4"/>
      <sheetName val="LIFT_WD4"/>
      <sheetName val="AC_T54"/>
      <sheetName val="MFĐ_TT4"/>
      <sheetName val="CAR_PARKING_TT4"/>
      <sheetName val="TONG_HOP_KHOI_LUONG4"/>
      <sheetName val="ma_HD_AB4"/>
      <sheetName val="_Net_Break_Down4"/>
      <sheetName val="Project_Data4"/>
      <sheetName val="dongia_(2)4"/>
      <sheetName val="THPDMoi__(2)4"/>
      <sheetName val="DON_GIA4"/>
      <sheetName val="t-h_HA_THE4"/>
      <sheetName val="CHITIET_VL-NC-TT_-1p4"/>
      <sheetName val="TONG_HOP_VL-NC_TT4"/>
      <sheetName val="TH_XL4"/>
      <sheetName val="CHITIET_VL-NC-TT-3p4"/>
      <sheetName val="KPVC-BD_4"/>
      <sheetName val="CHITIET_VL-NC4"/>
      <sheetName val="_3"/>
      <sheetName val="code_HTT_THap3"/>
      <sheetName val="Tong_hop_vat_tu4"/>
      <sheetName val="Phan_tich_ca_may4"/>
      <sheetName val="Chenh_lech_ca_may4"/>
      <sheetName val="Chenh_lech_vat_tu4"/>
      <sheetName val="Chiet_tinh_don_gia_CM4"/>
      <sheetName val="TLg_CN&amp;Laixe4"/>
      <sheetName val="TLg_CN&amp;Laixe_(2)4"/>
      <sheetName val="TLg_Laitau4"/>
      <sheetName val="TLg_Laitau_(2)4"/>
      <sheetName val="Tong_du_toan3"/>
      <sheetName val="Bill_2_1_Villa_Outside3"/>
      <sheetName val="Slim_2_cánh_&amp;_2_vách3"/>
      <sheetName val="QL_Dự_án3"/>
      <sheetName val="3_thể_hiện3"/>
      <sheetName val="05__Data_Cash_Flow3"/>
      <sheetName val="RAB_AR&amp;STR3"/>
      <sheetName val="Khoan_LSP_(2)3"/>
      <sheetName val="Data_Validation2"/>
      <sheetName val="Vat_Tu2"/>
      <sheetName val="Open_Drain_Caisson_Pump2"/>
      <sheetName val="Electrical_Breakdown2"/>
      <sheetName val="Div26_-_Elect2"/>
      <sheetName val="Bill_03_-_ACMV2"/>
      <sheetName val="KL_thanh_toan-Xuan_Dao2"/>
      <sheetName val="Doi_so2"/>
      <sheetName val="01__DATA2"/>
      <sheetName val="CỘT+VÁCH_CHỜ_L12"/>
      <sheetName val="Bang_tra_sd2"/>
      <sheetName val="Cover_2"/>
      <sheetName val="Plastering_&amp;_tiling_works_2"/>
      <sheetName val="Dien_giai_2"/>
      <sheetName val="detail_phat_sinh_can_thay_doi_2"/>
      <sheetName val="Bang_tinh_Cost_Cao_do_khoi_A2"/>
      <sheetName val="Bang_tinh_cost_cao_do_khoi_B2"/>
      <sheetName val="Cover_DD"/>
      <sheetName val="Rate_"/>
      <sheetName val="CV_FOA"/>
      <sheetName val="CV_BEAMS"/>
      <sheetName val="CV_C"/>
      <sheetName val="CV_SÀn"/>
      <sheetName val="CV_CT"/>
      <sheetName val="CV_KH"/>
      <sheetName val="Hoan_thien"/>
      <sheetName val="CR_FODA"/>
      <sheetName val="CR-CORE_W"/>
      <sheetName val="ĐÀO_ĐẤT"/>
      <sheetName val="4-CỘT-VÁCH_(2)"/>
      <sheetName val="5-LÕI_THANG"/>
      <sheetName val="6-THANG_BỘ"/>
      <sheetName val="7-BỂ_NƯỚC"/>
      <sheetName val="CHÀO_GIÁ_KL_CÁC_TUYẾN_CÒN_LẠI"/>
      <sheetName val="_TNT_K_Lượng_các_tuyến_còn_lại"/>
      <sheetName val="KL_TNT_Khu_thấp_tầng"/>
      <sheetName val="KL__HG_ĐIỆN_còn_lại"/>
      <sheetName val="KHỐI_LƯỢNG_HỐ_VAN"/>
      <sheetName val="KL_LĐ-_CÁP_ĐIỆN"/>
      <sheetName val="KL_LĐ-BUSWAY"/>
      <sheetName val="KL_LĐ-TỦ_ĐIỆN"/>
      <sheetName val="Data-Lắp_đèn,_ổ_cắm_căn_hộ"/>
      <sheetName val="GTTT_PL_02"/>
      <sheetName val="GTTT_PL2"/>
      <sheetName val="Hệ_số"/>
      <sheetName val="KL_LĐ_CS_SỰ_CỐ_(k_in)"/>
      <sheetName val="KL_LĐ_TỦ_ĐIỆN_(k_in)"/>
      <sheetName val="KL_TỦ_ĐIỆN_MSB"/>
      <sheetName val="KL_LĐ_CÁP_ĐIỆN"/>
      <sheetName val="KL_LĐ-_BUSWAY"/>
      <sheetName val="KL_LĐ-_PHẦN_HẦM,_KHỐI_ĐẾ,_HL"/>
      <sheetName val="KL-HÀNH_LANG"/>
      <sheetName val="KL-Lap_dat-M_(k_in)"/>
      <sheetName val="KL-TEST-M_(k_in)"/>
      <sheetName val="KL-Lap_dat-D"/>
      <sheetName val="Check_list_tháp_D_(k_in)"/>
      <sheetName val="Check_list_tháp_M(k_in)"/>
      <sheetName val="đối_soát_vật_tư"/>
      <sheetName val="Main_Cable_"/>
      <sheetName val="THÉP_HÌNH"/>
      <sheetName val="LƯỚI_THÉP_HÀN"/>
      <sheetName val="Danh_muc"/>
      <sheetName val="1-BANG_TONG_HOP_TT"/>
      <sheetName val="_1A_mới"/>
      <sheetName val="2-Mau_2A_BANG_GTTT_PL05"/>
      <sheetName val="2-Mau_2B_BANG_GTTT_PL06"/>
      <sheetName val="2-Mau_2C_BANG_GTTT_PL09"/>
      <sheetName val="2-Mau_BANG_GTTT_PL12"/>
      <sheetName val="3-Mau_3A-THKL_PL05"/>
      <sheetName val="3-Mau_3A-THKL_PL06"/>
      <sheetName val="3-Mau_3A-THKL_PL09"/>
      <sheetName val="3-Mau_3A-THKL_PL12"/>
      <sheetName val="DGKL_PL_05"/>
      <sheetName val="DGKL_PL_06"/>
      <sheetName val="DGKL_PL_09"/>
      <sheetName val="DGKL_PL_12"/>
      <sheetName val="5-Khau_tru_Tien_ich"/>
      <sheetName val="đọc_số"/>
      <sheetName val="Bảng_Giá"/>
      <sheetName val="Kien_Truc"/>
      <sheetName val="TK_cua"/>
      <sheetName val="Bill_ACMV"/>
      <sheetName val="Unit_arte_ACMV"/>
      <sheetName val="UnitRate_E"/>
      <sheetName val="Lighting_rate"/>
      <sheetName val="Cable_Rate"/>
      <sheetName val="BANG_TRA"/>
      <sheetName val="chiet_tinh"/>
      <sheetName val="입찰내역_발주처_양식"/>
      <sheetName val="Tóm_tắt_giảm_giá"/>
      <sheetName val="Yêu_cầu_báo_giá"/>
      <sheetName val="B__Pile_works"/>
      <sheetName val="C__Building_Works"/>
      <sheetName val="D__M_E_P_Works"/>
      <sheetName val="E__LEED_requirements"/>
      <sheetName val="F__External_works"/>
      <sheetName val="C1_1_Factory_1"/>
      <sheetName val="C1_2_Factory_1"/>
      <sheetName val="C5_1_Office"/>
      <sheetName val="C6_1_Canteen"/>
      <sheetName val="C6_2_Canteen"/>
      <sheetName val="C7_1_Bike_parking"/>
      <sheetName val="C7_2_Bike_parking"/>
      <sheetName val="C8_1_Car_parking"/>
      <sheetName val="C8_2_Car_parking"/>
      <sheetName val="C9_1_WWTP"/>
      <sheetName val="C10_1_Water_tank_+_pump_room"/>
      <sheetName val="C11_1_Electric_house"/>
      <sheetName val="C12_1_Air_compressor_house"/>
      <sheetName val="C12_1_Garbage_house"/>
      <sheetName val="C13_1_Utility_house"/>
      <sheetName val="C14_1_Guardhouse_1"/>
      <sheetName val="C15_1_Guardhouse_2"/>
      <sheetName val="C16_1_Guardhouse_3"/>
      <sheetName val="C17_1_Toilet"/>
      <sheetName val="F1_Sand_leveling"/>
      <sheetName val="F2__Flag_pole"/>
      <sheetName val="F3__Fence_&amp;_sign_board"/>
      <sheetName val="F4__Civil_work"/>
      <sheetName val="22_Landscape"/>
      <sheetName val="1__HT_Điện_-_R1"/>
      <sheetName val="2__HT_Máy_Phát_Điện_-_R1"/>
      <sheetName val="3_HT_ĐHKK_-_R2"/>
      <sheetName val="4_HT_Cấp_Thoát_Nước"/>
      <sheetName val="5_HT_PCCC"/>
      <sheetName val="6__Thiết_bị_chính"/>
      <sheetName val="Các_Hạng_mục_Thay_đổi"/>
      <sheetName val="KL_THÉP_MÓNG,DẦM,_SÀN,_CỘT_B2"/>
      <sheetName val="THKLTT_THÉP_B2"/>
      <sheetName val="Bóc KL"/>
      <sheetName val="VL"/>
      <sheetName val="TN"/>
      <sheetName val="ND"/>
      <sheetName val="Const"/>
      <sheetName val="BANRA"/>
      <sheetName val="MUAVAO"/>
      <sheetName val="XNT"/>
      <sheetName val="MA K HANG"/>
      <sheetName val="VPCT-F20102a.00"/>
      <sheetName val="CPQLDA"/>
      <sheetName val="Workdone_MFI"/>
      <sheetName val="BXNTT -02"/>
      <sheetName val="BXNTT -03"/>
      <sheetName val="細目"/>
      <sheetName val="門窗表"/>
      <sheetName val="D &amp; W sizes"/>
      <sheetName val="Breadown"/>
      <sheetName val="name"/>
      <sheetName val="banilad"/>
      <sheetName val="Mactan"/>
      <sheetName val="Mandaue"/>
      <sheetName val="入力"/>
      <sheetName val="upa"/>
      <sheetName val="Currency Rate"/>
      <sheetName val="CASHFLOWS"/>
      <sheetName val="GR.slab-reinft"/>
      <sheetName val="SPT vs PHI"/>
      <sheetName val="BẢNG ÁP GIÁ (in)"/>
      <sheetName val="NT (KL) IN"/>
      <sheetName val="DOM D2"/>
      <sheetName val="nhà ăn"/>
      <sheetName val="Công nhật"/>
      <sheetName val="btkt cột"/>
      <sheetName val="THÉP"/>
      <sheetName val="조명시설"/>
      <sheetName val="F&amp;S"/>
      <sheetName val="NET表"/>
      <sheetName val="BQ表"/>
      <sheetName val="CT -THVLNC"/>
      <sheetName val="TH thiet bi"/>
      <sheetName val="DM Chi phi"/>
      <sheetName val="Bang khoi luong"/>
      <sheetName val="CPBTXM-THUONG"/>
      <sheetName val="Ts"/>
      <sheetName val="Tien do TV"/>
      <sheetName val="CP Du phong"/>
      <sheetName val="THCP Lap dat"/>
      <sheetName val="THCP xay dung"/>
      <sheetName val="Tong hop kinh phi"/>
      <sheetName val="THDT goi thau TB"/>
      <sheetName val="QD79"/>
      <sheetName val="4__NSC_Summary"/>
      <sheetName val="1_Certificate"/>
      <sheetName val="Cash_flow"/>
      <sheetName val="1_Quotation(見積決裁書）_"/>
      <sheetName val="2_Operation(実施計画書）"/>
      <sheetName val="3_Summary_of_Cost_"/>
      <sheetName val="4_Ｓｐｅｃｉａｌ_Material"/>
      <sheetName val="6_Ｃｏｍｍｏｎ_Material"/>
      <sheetName val="9_Indirect_budget"/>
      <sheetName val="TOP_"/>
      <sheetName val="Detail_E"/>
      <sheetName val="Priced_BOQ"/>
      <sheetName val="Dinh_muc_CP_KTCB_khac"/>
      <sheetName val="TH_May_TC"/>
      <sheetName val="KLDT_DIEN"/>
      <sheetName val="PTVT_DIEN"/>
      <sheetName val="TH_kinh_phi"/>
      <sheetName val="Thong_ke_thiet_bi"/>
      <sheetName val="TH_vat_tu"/>
      <sheetName val="TONG_HOP"/>
      <sheetName val="Hệ_số_và_tỷ_giá"/>
      <sheetName val="BAO_GIA"/>
      <sheetName val="CPC_(phuc_vu_tinh_cost)"/>
      <sheetName val="Chi_phi_gian_tiep"/>
      <sheetName val="8-31-98"/>
      <sheetName val="worksheet inchican"/>
      <sheetName val="combined 9-30"/>
      <sheetName val="M-Price-Electrical"/>
      <sheetName val="Electrical"/>
      <sheetName val="ttin"/>
      <sheetName val="GrossBQ_(2)8"/>
      <sheetName val="Site_Expense7"/>
      <sheetName val="Retaining_Wall7"/>
      <sheetName val="Summary_Final7"/>
      <sheetName val="G1_Final7"/>
      <sheetName val="Thiet_bi7"/>
      <sheetName val="Nhan_cong7"/>
      <sheetName val="Project_Execution_Report7"/>
      <sheetName val="general_notes___6"/>
      <sheetName val="Chiet_tinh_dz356"/>
      <sheetName val="CP_THEO_9576"/>
      <sheetName val="DGchitiet_6"/>
      <sheetName val="Du_toan6"/>
      <sheetName val="CT_Thang_Mo6"/>
      <sheetName val="CT__PL6"/>
      <sheetName val="E-POD_WD6"/>
      <sheetName val="E-T1_WD6"/>
      <sheetName val="E-T2_WD6"/>
      <sheetName val="E-T3_WD6"/>
      <sheetName val="E-T4_WD6"/>
      <sheetName val="E-T5_WD6"/>
      <sheetName val="PS-POD_WD6"/>
      <sheetName val="PS-T1_WD6"/>
      <sheetName val="PS-T2_WD6"/>
      <sheetName val="PS-T3_WD6"/>
      <sheetName val="PS-T4_WD6"/>
      <sheetName val="PS-T5_WD5"/>
      <sheetName val="ACMV-POD_WD5"/>
      <sheetName val="ACMV-T1_WD5"/>
      <sheetName val="ACMV-T2_WD5"/>
      <sheetName val="ACMV-T3_WD5"/>
      <sheetName val="ACMV-T4_WD5"/>
      <sheetName val="ACMV-T5_WD5"/>
      <sheetName val="FP-POD_WD5"/>
      <sheetName val="FP-T1_WD5"/>
      <sheetName val="FP-T2_WD5"/>
      <sheetName val="FP-T3_WD5"/>
      <sheetName val="FP-T4_WD5"/>
      <sheetName val="FP-T5_WD5"/>
      <sheetName val="LIFT_WD5"/>
      <sheetName val="AC_T55"/>
      <sheetName val="MFĐ_TT5"/>
      <sheetName val="CAR_PARKING_TT5"/>
      <sheetName val="TONG_HOP_KHOI_LUONG5"/>
      <sheetName val="_4"/>
      <sheetName val="ma_HD_AB5"/>
      <sheetName val="dongia_(2)5"/>
      <sheetName val="THPDMoi__(2)5"/>
      <sheetName val="DON_GIA5"/>
      <sheetName val="t-h_HA_THE5"/>
      <sheetName val="CHITIET_VL-NC-TT_-1p5"/>
      <sheetName val="TONG_HOP_VL-NC_TT5"/>
      <sheetName val="TH_XL5"/>
      <sheetName val="CHITIET_VL-NC-TT-3p5"/>
      <sheetName val="KPVC-BD_5"/>
      <sheetName val="CHITIET_VL-NC5"/>
      <sheetName val="_Net_Break_Down5"/>
      <sheetName val="Project_Data5"/>
      <sheetName val="code_HTT_THap4"/>
      <sheetName val="Tong_hop_vat_tu5"/>
      <sheetName val="Phan_tich_ca_may5"/>
      <sheetName val="Chenh_lech_ca_may5"/>
      <sheetName val="Chenh_lech_vat_tu5"/>
      <sheetName val="Chiet_tinh_don_gia_CM5"/>
      <sheetName val="TLg_CN&amp;Laixe5"/>
      <sheetName val="TLg_CN&amp;Laixe_(2)5"/>
      <sheetName val="TLg_Laitau5"/>
      <sheetName val="TLg_Laitau_(2)5"/>
      <sheetName val="Tong_du_toan4"/>
      <sheetName val="Bill_2_1_Villa_Outside4"/>
      <sheetName val="Slim_2_cánh_&amp;_2_vách4"/>
      <sheetName val="QL_Dự_án4"/>
      <sheetName val="3_thể_hiện4"/>
      <sheetName val="05__Data_Cash_Flow4"/>
      <sheetName val="RAB_AR&amp;STR4"/>
      <sheetName val="Khoan_LSP_(2)4"/>
      <sheetName val="Data_Validation3"/>
      <sheetName val="Vat_Tu3"/>
      <sheetName val="Div26_-_Elect3"/>
      <sheetName val="Electrical_Breakdown3"/>
      <sheetName val="Open_Drain_Caisson_Pump3"/>
      <sheetName val="Bill_03_-_ACMV3"/>
      <sheetName val="KL_thanh_toan-Xuan_Dao3"/>
      <sheetName val="Doi_so3"/>
      <sheetName val="CỘT+VÁCH_CHỜ_L13"/>
      <sheetName val="01__DATA3"/>
      <sheetName val="Bang_tra_sd3"/>
      <sheetName val="Cover_3"/>
      <sheetName val="Plastering_&amp;_tiling_works_3"/>
      <sheetName val="Dien_giai_3"/>
      <sheetName val="detail_phat_sinh_can_thay_doi_3"/>
      <sheetName val="Bang_tinh_Cost_Cao_do_khoi_A3"/>
      <sheetName val="Bang_tinh_cost_cao_do_khoi_B3"/>
      <sheetName val="Cover_DD1"/>
      <sheetName val="Rate_1"/>
      <sheetName val="CV_FOA1"/>
      <sheetName val="CV_BEAMS1"/>
      <sheetName val="CV_C1"/>
      <sheetName val="CV_SÀn1"/>
      <sheetName val="CV_CT1"/>
      <sheetName val="CV_KH1"/>
      <sheetName val="Hoan_thien1"/>
      <sheetName val="CR_FODA1"/>
      <sheetName val="CR-CORE_W1"/>
      <sheetName val="ĐÀO_ĐẤT1"/>
      <sheetName val="4-CỘT-VÁCH_(2)1"/>
      <sheetName val="5-LÕI_THANG1"/>
      <sheetName val="6-THANG_BỘ1"/>
      <sheetName val="7-BỂ_NƯỚC1"/>
      <sheetName val="CHÀO_GIÁ_KL_CÁC_TUYẾN_CÒN_LẠI1"/>
      <sheetName val="_TNT_K_Lượng_các_tuyến_còn_lại1"/>
      <sheetName val="KL_TNT_Khu_thấp_tầng1"/>
      <sheetName val="KL__HG_ĐIỆN_còn_lại1"/>
      <sheetName val="KHỐI_LƯỢNG_HỐ_VAN1"/>
      <sheetName val="THÉP_HÌNH1"/>
      <sheetName val="LƯỚI_THÉP_HÀN1"/>
      <sheetName val="Kien_Truc1"/>
      <sheetName val="TK_cua1"/>
      <sheetName val="Bill_ACMV1"/>
      <sheetName val="Unit_arte_ACMV1"/>
      <sheetName val="UnitRate_E1"/>
      <sheetName val="Lighting_rate1"/>
      <sheetName val="Cable_Rate1"/>
      <sheetName val="Tóm_tắt_giảm_giá1"/>
      <sheetName val="Yêu_cầu_báo_giá1"/>
      <sheetName val="B__Pile_works1"/>
      <sheetName val="C__Building_Works1"/>
      <sheetName val="D__M_E_P_Works1"/>
      <sheetName val="E__LEED_requirements1"/>
      <sheetName val="F__External_works1"/>
      <sheetName val="C1_1_Factory_11"/>
      <sheetName val="C1_2_Factory_11"/>
      <sheetName val="C5_1_Office1"/>
      <sheetName val="C6_1_Canteen1"/>
      <sheetName val="C6_2_Canteen1"/>
      <sheetName val="C7_1_Bike_parking1"/>
      <sheetName val="C7_2_Bike_parking1"/>
      <sheetName val="C8_1_Car_parking1"/>
      <sheetName val="C8_2_Car_parking1"/>
      <sheetName val="C9_1_WWTP1"/>
      <sheetName val="C10_1_Water_tank_+_pump_room1"/>
      <sheetName val="C11_1_Electric_house1"/>
      <sheetName val="C12_1_Air_compressor_house1"/>
      <sheetName val="C12_1_Garbage_house1"/>
      <sheetName val="C13_1_Utility_house1"/>
      <sheetName val="C14_1_Guardhouse_11"/>
      <sheetName val="C15_1_Guardhouse_21"/>
      <sheetName val="C16_1_Guardhouse_31"/>
      <sheetName val="C17_1_Toilet1"/>
      <sheetName val="F1_Sand_leveling1"/>
      <sheetName val="F2__Flag_pole1"/>
      <sheetName val="F3__Fence_&amp;_sign_board1"/>
      <sheetName val="F4__Civil_work1"/>
      <sheetName val="22_Landscape1"/>
      <sheetName val="BANG_TRA1"/>
      <sheetName val="KL_LĐ-_CÁP_ĐIỆN1"/>
      <sheetName val="KL_LĐ-BUSWAY1"/>
      <sheetName val="KL_LĐ-TỦ_ĐIỆN1"/>
      <sheetName val="Data-Lắp_đèn,_ổ_cắm_căn_hộ1"/>
      <sheetName val="GTTT_PL_021"/>
      <sheetName val="GTTT_PL21"/>
      <sheetName val="Hệ_số1"/>
      <sheetName val="KL_LĐ_CS_SỰ_CỐ_(k_in)1"/>
      <sheetName val="KL_LĐ_TỦ_ĐIỆN_(k_in)1"/>
      <sheetName val="KL_TỦ_ĐIỆN_MSB1"/>
      <sheetName val="KL_LĐ_CÁP_ĐIỆN1"/>
      <sheetName val="KL_LĐ-_BUSWAY1"/>
      <sheetName val="KL_LĐ-_PHẦN_HẦM,_KHỐI_ĐẾ,_HL1"/>
      <sheetName val="KL-HÀNH_LANG1"/>
      <sheetName val="KL-Lap_dat-M_(k_in)1"/>
      <sheetName val="KL-TEST-M_(k_in)1"/>
      <sheetName val="KL-Lap_dat-D1"/>
      <sheetName val="Check_list_tháp_D_(k_in)1"/>
      <sheetName val="Check_list_tháp_M(k_in)1"/>
      <sheetName val="đối_soát_vật_tư1"/>
      <sheetName val="Main_Cable_1"/>
      <sheetName val="đọc_số1"/>
      <sheetName val="Danh_muc1"/>
      <sheetName val="1-BANG_TONG_HOP_TT1"/>
      <sheetName val="_1A_mới1"/>
      <sheetName val="2-Mau_2A_BANG_GTTT_PL051"/>
      <sheetName val="2-Mau_2B_BANG_GTTT_PL061"/>
      <sheetName val="2-Mau_2C_BANG_GTTT_PL091"/>
      <sheetName val="2-Mau_BANG_GTTT_PL121"/>
      <sheetName val="3-Mau_3A-THKL_PL051"/>
      <sheetName val="3-Mau_3A-THKL_PL061"/>
      <sheetName val="3-Mau_3A-THKL_PL091"/>
      <sheetName val="3-Mau_3A-THKL_PL121"/>
      <sheetName val="DGKL_PL_051"/>
      <sheetName val="DGKL_PL_061"/>
      <sheetName val="DGKL_PL_091"/>
      <sheetName val="DGKL_PL_121"/>
      <sheetName val="5-Khau_tru_Tien_ich1"/>
      <sheetName val="1__HT_Điện_-_R11"/>
      <sheetName val="2__HT_Máy_Phát_Điện_-_R11"/>
      <sheetName val="3_HT_ĐHKK_-_R21"/>
      <sheetName val="4_HT_Cấp_Thoát_Nước1"/>
      <sheetName val="5_HT_PCCC1"/>
      <sheetName val="6__Thiết_bị_chính1"/>
      <sheetName val="Các_Hạng_mục_Thay_đổi1"/>
      <sheetName val="Bảng_Giá1"/>
      <sheetName val="chiet_tinh1"/>
      <sheetName val="입찰내역_발주처_양식1"/>
      <sheetName val="KL_THÉP_MÓNG,DẦM,_SÀN,_CỘT_B21"/>
      <sheetName val="THKLTT_THÉP_B21"/>
      <sheetName val="Priced_BOQ1"/>
      <sheetName val="Dinh_muc_CP_KTCB_khac1"/>
      <sheetName val="TH_May_TC1"/>
      <sheetName val="KLDT_DIEN1"/>
      <sheetName val="PTVT_DIEN1"/>
      <sheetName val="TH_kinh_phi1"/>
      <sheetName val="Thong_ke_thiet_bi1"/>
      <sheetName val="TH_vat_tu1"/>
      <sheetName val="TONG_HOP1"/>
      <sheetName val="Hệ_số_và_tỷ_giá1"/>
      <sheetName val="BAO_GIA1"/>
      <sheetName val="CPC_(phuc_vu_tinh_cost)1"/>
      <sheetName val="Chi_phi_gian_tiep1"/>
      <sheetName val="Cash_flow1"/>
      <sheetName val="1_Quotation(見積決裁書）_1"/>
      <sheetName val="2_Operation(実施計画書）1"/>
      <sheetName val="3_Summary_of_Cost_1"/>
      <sheetName val="4_Ｓｐｅｃｉａｌ_Material1"/>
      <sheetName val="6_Ｃｏｍｍｏｎ_Material1"/>
      <sheetName val="9_Indirect_budget1"/>
      <sheetName val="TOP_1"/>
      <sheetName val="Detail_E1"/>
      <sheetName val="4__NSC_Summary1"/>
      <sheetName val="1_Certificate1"/>
      <sheetName val="Kiem_tra"/>
      <sheetName val="THCP_(2)"/>
      <sheetName val="TKC_U5-_SH"/>
      <sheetName val="TKC_U5-_BH"/>
      <sheetName val="U5,11,13_(1B)-SH"/>
      <sheetName val="U_17-BH"/>
      <sheetName val="U_24,_U_25-BH"/>
      <sheetName val="U_32-BH"/>
      <sheetName val="tk_thep"/>
      <sheetName val="BẢNG_TỔNG_HỢP"/>
      <sheetName val="HÀNG_RÀO"/>
      <sheetName val="NHÀ_XƯỞNG"/>
      <sheetName val="NHÀ_VĂN_PHÒNG"/>
      <sheetName val="NHÀ_BẾP"/>
      <sheetName val="NHÀ_XE_Ô_TÔ"/>
      <sheetName val="BỂ_NƯỚC_NGẦM"/>
      <sheetName val="NHÀ_BẢO_VỆ"/>
      <sheetName val="CỘT_CỜ"/>
      <sheetName val="TRẠM_ĐIỆN"/>
      <sheetName val="KHO_HOÁ_CHẤT"/>
      <sheetName val="NHÀ_RÁC"/>
      <sheetName val="KHU_HÚT_THUỐC"/>
      <sheetName val="MÁI_NỐI_VP+_BẾP"/>
      <sheetName val="BỂ_TỰ_HOẠI"/>
      <sheetName val="THƯ_VIỆN_MẪU"/>
      <sheetName val="1_LIST_NTCV"/>
      <sheetName val="2_BB_LÂY_MẪU"/>
      <sheetName val="3__YCNT_CV"/>
      <sheetName val="4__BBNT_VLĐV"/>
      <sheetName val="Muc_luc"/>
      <sheetName val="61__Lan_can_an_toàn_NB"/>
      <sheetName val="62__Lan_can_an_toan"/>
      <sheetName val="Nhat_ky_thi_cong_chong_tham"/>
      <sheetName val="56_3_BBNTNB_MÓNG_CT"/>
      <sheetName val="56_4_BBNT_MÓNG_CT"/>
      <sheetName val="DANH_MỤC"/>
      <sheetName val="工事概要(Project_Outline)・G1記入欄"/>
      <sheetName val="BẢNG_ÁP_GIÁ_(in)"/>
      <sheetName val="NT_(KL)_IN"/>
      <sheetName val="DOM_D2"/>
      <sheetName val="nhà_ăn"/>
      <sheetName val="Công_nhật"/>
      <sheetName val="btkt_cột"/>
      <sheetName val="Bóc_KL"/>
      <sheetName val="MA_K_HANG"/>
      <sheetName val="VPCT-F20102a_00"/>
      <sheetName val="BXNTT_-02"/>
      <sheetName val="BXNTT_-03"/>
      <sheetName val="KL san lap"/>
      <sheetName val="Standardwerte"/>
      <sheetName val="D_&amp;_W_sizes"/>
      <sheetName val="Currency_Rate"/>
      <sheetName val="GR_slab-reinft"/>
      <sheetName val="SPT_vs_PHI"/>
      <sheetName val="CT_-THVLNC"/>
      <sheetName val="Tien_do_TV"/>
      <sheetName val="CP_Du_phong"/>
      <sheetName val="THCP_Lap_dat"/>
      <sheetName val="THCP_xay_dung"/>
      <sheetName val="Tong_hop_kinh_phi"/>
      <sheetName val="THDT_goi_thau_TB"/>
      <sheetName val="worksheet_inchican"/>
      <sheetName val="combined_9-30"/>
      <sheetName val="TH_thiet_bi"/>
      <sheetName val="DM_Chi_phi"/>
      <sheetName val="Bang_khoi_luong"/>
      <sheetName val="HD HS NGHIỆM THU"/>
      <sheetName val="CONTENT"/>
      <sheetName val="LIST NT CV"/>
      <sheetName val="LIST NT CV (2)"/>
      <sheetName val="LIST NT CV (3)"/>
      <sheetName val="LIST BT"/>
      <sheetName val="LIST CAP DUL"/>
      <sheetName val="LIST BT (2)"/>
      <sheetName val="2. YCNT CV"/>
      <sheetName val="5. LAY MAU VL"/>
      <sheetName val="6. BBNTNB VLĐV"/>
      <sheetName val="7. BBNT VLĐV"/>
      <sheetName val="52. BBNTNB LD GIAO BC"/>
      <sheetName val="53. BBNT LD GIAO BC"/>
      <sheetName val="8. BBNTNB TRAC DAC"/>
      <sheetName val="9. BBNT TRAC DAC"/>
      <sheetName val="10. BBNTNB DAO DAT"/>
      <sheetName val="11. BBNT DAO DAT"/>
      <sheetName val="12.BBNTNB LAP DAT"/>
      <sheetName val="13. BBNT LAP DAT"/>
      <sheetName val="14. BBNTNB ÉP CỪ"/>
      <sheetName val="15. BBNT ÉP CỪ"/>
      <sheetName val="16. BBNTNB COT THEP"/>
      <sheetName val="17. BBNT COT THEP"/>
      <sheetName val="18. BBNTNB VÁN KHUÔN"/>
      <sheetName val="19. BBNT VÁN KHUÔN"/>
      <sheetName val="20. BBNTNB ĐỔ BT"/>
      <sheetName val="21. BBNT ĐỔ BT"/>
      <sheetName val="24. BBNTNB CKBT"/>
      <sheetName val="25. BBNT CKBT"/>
      <sheetName val="26.BBNTNB BT lót"/>
      <sheetName val="27. BBNT BT lót"/>
      <sheetName val="28. BBNTNB KHOAN CẤY THÉP"/>
      <sheetName val="29. BBNT KHOAN CẤY THÉP"/>
      <sheetName val="29.1 BBNTNB BULONG HC"/>
      <sheetName val="29.2 BBNT BULONG HC"/>
      <sheetName val="30. BBNTNB GIA CONG KCT"/>
      <sheetName val="31. BBNT GIA CONG KCT"/>
      <sheetName val="31.1. BBNTNB CK KCT"/>
      <sheetName val="31.2. BBNT CK KCT"/>
      <sheetName val="32. BBNTNB LẮP DỰNG KCT"/>
      <sheetName val="33. BBNT LẮP DỰNG KCT"/>
      <sheetName val="34. BBNTNB THAO DO KCT"/>
      <sheetName val="35. BBNT THAO DO KCT"/>
      <sheetName val="36. BBNTNB SƠN KCT"/>
      <sheetName val="37. BBNT SƠN KCT"/>
      <sheetName val="38. BBNTNB ĐỤC BT"/>
      <sheetName val="39. BBNT ĐỤC BT"/>
      <sheetName val="40. BBNTNB CT XÂY"/>
      <sheetName val="41. BBNT CT XÂY"/>
      <sheetName val="41.1. BBLM VUA XAY"/>
      <sheetName val="42. BBNTNB CT TRÁT"/>
      <sheetName val="43. BBNT CT TRÁT"/>
      <sheetName val="42.1. BBLM VUA TRAT"/>
      <sheetName val="44. BBNTNB CT CHỐNG THẤM"/>
      <sheetName val="45. BBNT CT CHỐNG THẤM"/>
      <sheetName val="46.BBNTNB phá dỡ"/>
      <sheetName val="47. BBNT phá dỡ"/>
      <sheetName val="48.BBNTNB LD hàng rào"/>
      <sheetName val="49. BBNT LD hang rao"/>
      <sheetName val="50. BBNTNB ĐMHT"/>
      <sheetName val="51. BBNT ĐMHT"/>
      <sheetName val="54. BBNTNB LD GIAO CHONG"/>
      <sheetName val="55. BBNT LD GIAO CHONG"/>
      <sheetName val="56.1 BBNTNB MM,TB"/>
      <sheetName val="56.2 BBNT MM,TB"/>
      <sheetName val="56.3 BBNTNB LD CT"/>
      <sheetName val="56.4 BBNT LD CT"/>
      <sheetName val="57. BBNTNB TD CT THÁP"/>
      <sheetName val="58. BBNT TD CT THÁP"/>
      <sheetName val="59. BBNTNB LD VT"/>
      <sheetName val="60. BBNT LD VT"/>
      <sheetName val="61. BBNTNB DAM DAT"/>
      <sheetName val="62. BBNT DAM DAT"/>
      <sheetName val="63. BBNTNB VS DINH COT"/>
      <sheetName val="64. BBNT VS DINH COT"/>
      <sheetName val="65.BBNTNB LAP CAP"/>
      <sheetName val="66.BBNT LAP CAP "/>
      <sheetName val="66.1BBNTNB KEO CAP"/>
      <sheetName val="66.2BBNT KEO CAP"/>
      <sheetName val="67.TH KQ CANG KEO"/>
      <sheetName val="67.1.BAO CAO CANG KEO"/>
      <sheetName val="67.2.THEO DOI CANG CAP"/>
      <sheetName val="68.1BBNTNB BOM VUA"/>
      <sheetName val="68.2BBNT BOM VUA"/>
      <sheetName val="69.BOM VUA"/>
      <sheetName val="70. BBNTNB VACH TC"/>
      <sheetName val="71. BBNT VACH TC"/>
      <sheetName val="72. BBNTNB VC VL"/>
      <sheetName val="73. BBNT VC VL"/>
      <sheetName val="74. BBNTNB VC PT"/>
      <sheetName val="75. BBNT VC PT"/>
      <sheetName val="75.1 BBNTNB LUOI CHONG BUI"/>
      <sheetName val="75.2 BBNT LUOI CHONG BUI"/>
      <sheetName val="75.3 BBNTNB LUOI CHONG VAT ROI"/>
      <sheetName val="75.4 BBNT LUOI CHONG VAT ROI"/>
      <sheetName val="75.5 BBNTNB LAN CAN"/>
      <sheetName val="75.6 BBNT LAN CAN AT"/>
      <sheetName val="75.7 BBNTNB CT TAM"/>
      <sheetName val="75.8 BBNT CT TAM"/>
      <sheetName val="76.1 BBNTNB LD SLEEVES"/>
      <sheetName val="76.2 BBNT LD SLEEVES"/>
      <sheetName val="1. LỊCH NTHN"/>
      <sheetName val="LIST BT lót"/>
      <sheetName val="3.PHÊ DUYÊT THAU PHỤ"/>
      <sheetName val="4.PHÊ DUYÊT VẬT LIỆU"/>
      <sheetName val="6. BBNT VLĐV"/>
      <sheetName val="7. BBNT TRAC DAC"/>
      <sheetName val="1.LIST NGHIỆM THU"/>
      <sheetName val="1.1.LIST BT"/>
      <sheetName val="2. YCNT LIST "/>
      <sheetName val="3. BBNT ĐÀO ĐẤT"/>
      <sheetName val="4. BBNT ĐỔ BT LÓT"/>
      <sheetName val="4.1. BBNT CẮT CỌC"/>
      <sheetName val="4.2. BBNT ĐỔ BT ĐẦU CỌC"/>
      <sheetName val="5. BBNT ĐẮP ĐÁT,CÁT,ĐÁ,BASE"/>
      <sheetName val="6. BBNT TRAI PVC"/>
      <sheetName val="7. BBNT CỐT THÉP"/>
      <sheetName val="8. BBNT VÁN KHUÔN"/>
      <sheetName val="9. BBNT ĐỔ BT"/>
      <sheetName val="10. BBNT KHOAN CẤY THÉP"/>
      <sheetName val="11. BBNT chống thấm"/>
      <sheetName val="12. BBNT CKBT"/>
      <sheetName val="13. BBNT GIA CÔNG KCT"/>
      <sheetName val="14. BBNT SƠN KCT"/>
      <sheetName val="15. BBNT LẮP DỰNG KCT"/>
      <sheetName val="16. BBNT CT XÂY"/>
      <sheetName val="17. BBNT CT TRÁT"/>
      <sheetName val="18. BBNT ĐMHT"/>
      <sheetName val="11. BBNT ÉP CỌC TRE(LIST 4)"/>
      <sheetName val="12.Theo doi do BT LÓT"/>
      <sheetName val="18. BBNT CKBT"/>
      <sheetName val="16.Theo doi do BT"/>
      <sheetName val="17. BBLM BT "/>
      <sheetName val="20. BBNT CT XÂY"/>
      <sheetName val="21. BBNT CT TRÁT"/>
      <sheetName val="22.BBNT BPCT"/>
      <sheetName val="23.BBNT HT BG"/>
      <sheetName val="4. BBNT ÉP CỌC TRE"/>
      <sheetName val="5. BBNT GIA CỐ,SAN LẤP"/>
      <sheetName val="6. BBNT ĐỔ BT LÓT"/>
      <sheetName val="10. BBNT CT XÂY"/>
      <sheetName val="11. BBNT CT TRÁT"/>
      <sheetName val="villa"/>
      <sheetName val="Tro giup"/>
      <sheetName val="GOC-KO IN"/>
      <sheetName val="入力作成表"/>
      <sheetName val="Temp&amp;Site"/>
      <sheetName val="計算条件"/>
      <sheetName val="HRG BHN"/>
      <sheetName val="宏1"/>
      <sheetName val="Summary VE-PTA 006"/>
      <sheetName val="Worksheet"/>
      <sheetName val="PHU LUC 01"/>
      <sheetName val="Đầu vào"/>
      <sheetName val="Rebar_Ramp"/>
      <sheetName val="Neo"/>
      <sheetName val="DGG"/>
      <sheetName val="INDEX"/>
      <sheetName val="DMCP"/>
      <sheetName val="Thông số DT khu B"/>
      <sheetName val="VT NC M"/>
      <sheetName val="304-06"/>
      <sheetName val="Main"/>
      <sheetName val="Markup"/>
      <sheetName val="E. Factory"/>
      <sheetName val="Kl trát tang 12"/>
      <sheetName val="NEW"/>
      <sheetName val="LEGEND"/>
      <sheetName val="BXLDL"/>
      <sheetName val="Bill 1_Prelim"/>
      <sheetName val="Bill 2_Bored Pile"/>
      <sheetName val="FA-LISTING"/>
      <sheetName val="2g TinhGiaNC"/>
      <sheetName val="2d TH Vat tu"/>
      <sheetName val="BocXep"/>
      <sheetName val="2h TinhGiaMTC"/>
      <sheetName val="2f TH MTC"/>
      <sheetName val="2e TH N.Cong"/>
      <sheetName val="VCBo"/>
      <sheetName val="VCThuy"/>
      <sheetName val="2a TH Kinh phi"/>
      <sheetName val="2b Bang KL"/>
      <sheetName val="2c Phan tich"/>
      <sheetName val="AHSB Assessment"/>
      <sheetName val="000000"/>
      <sheetName val="Building Summary"/>
      <sheetName val="　×22_ELECTRICAL"/>
      <sheetName val="×23_MECHANICAL"/>
      <sheetName val="Ｎｏ.13"/>
      <sheetName val="경비2내역"/>
      <sheetName val="CE(E)"/>
      <sheetName val="基本"/>
      <sheetName val="GiaVL"/>
      <sheetName val="SORT"/>
      <sheetName val="Direct Labor Cost"/>
      <sheetName val="GrossBQ_(2)9"/>
      <sheetName val="Site_Expense8"/>
      <sheetName val="Retaining_Wall8"/>
      <sheetName val="Summary_Final8"/>
      <sheetName val="G1_Final8"/>
      <sheetName val="Thiet_bi8"/>
      <sheetName val="Nhan_cong8"/>
      <sheetName val="Project_Execution_Report8"/>
      <sheetName val="general_notes___7"/>
      <sheetName val="Chiet_tinh_dz357"/>
      <sheetName val="CP_THEO_9577"/>
      <sheetName val="DGchitiet_7"/>
      <sheetName val="Du_toan7"/>
      <sheetName val="CT_Thang_Mo7"/>
      <sheetName val="CT__PL7"/>
      <sheetName val="E-POD_WD7"/>
      <sheetName val="E-T1_WD7"/>
      <sheetName val="E-T2_WD7"/>
      <sheetName val="E-T3_WD7"/>
      <sheetName val="E-T4_WD7"/>
      <sheetName val="E-T5_WD7"/>
      <sheetName val="PS-POD_WD7"/>
      <sheetName val="PS-T1_WD7"/>
      <sheetName val="PS-T2_WD7"/>
      <sheetName val="PS-T3_WD7"/>
      <sheetName val="PS-T4_WD7"/>
      <sheetName val="PS-T5_WD6"/>
      <sheetName val="ACMV-POD_WD6"/>
      <sheetName val="ACMV-T1_WD6"/>
      <sheetName val="ACMV-T2_WD6"/>
      <sheetName val="ACMV-T3_WD6"/>
      <sheetName val="ACMV-T4_WD6"/>
      <sheetName val="ACMV-T5_WD6"/>
      <sheetName val="FP-POD_WD6"/>
      <sheetName val="FP-T1_WD6"/>
      <sheetName val="FP-T2_WD6"/>
      <sheetName val="FP-T3_WD6"/>
      <sheetName val="FP-T4_WD6"/>
      <sheetName val="FP-T5_WD6"/>
      <sheetName val="LIFT_WD6"/>
      <sheetName val="AC_T56"/>
      <sheetName val="MFĐ_TT6"/>
      <sheetName val="CAR_PARKING_TT6"/>
      <sheetName val="TONG_HOP_KHOI_LUONG6"/>
      <sheetName val="ma_HD_AB6"/>
      <sheetName val="_5"/>
      <sheetName val="_Net_Break_Down6"/>
      <sheetName val="dongia_(2)6"/>
      <sheetName val="THPDMoi__(2)6"/>
      <sheetName val="DON_GIA6"/>
      <sheetName val="t-h_HA_THE6"/>
      <sheetName val="CHITIET_VL-NC-TT_-1p6"/>
      <sheetName val="TONG_HOP_VL-NC_TT6"/>
      <sheetName val="TH_XL6"/>
      <sheetName val="CHITIET_VL-NC-TT-3p6"/>
      <sheetName val="KPVC-BD_6"/>
      <sheetName val="CHITIET_VL-NC6"/>
      <sheetName val="Project_Data6"/>
      <sheetName val="code_HTT_THap5"/>
      <sheetName val="Tong_hop_vat_tu6"/>
      <sheetName val="Phan_tich_ca_may6"/>
      <sheetName val="Chenh_lech_ca_may6"/>
      <sheetName val="Chenh_lech_vat_tu6"/>
      <sheetName val="Chiet_tinh_don_gia_CM6"/>
      <sheetName val="TLg_CN&amp;Laixe6"/>
      <sheetName val="TLg_CN&amp;Laixe_(2)6"/>
      <sheetName val="TLg_Laitau6"/>
      <sheetName val="TLg_Laitau_(2)6"/>
      <sheetName val="Tong_du_toan5"/>
      <sheetName val="Bill_2_1_Villa_Outside5"/>
      <sheetName val="Slim_2_cánh_&amp;_2_vách5"/>
      <sheetName val="QL_Dự_án5"/>
      <sheetName val="3_thể_hiện5"/>
      <sheetName val="05__Data_Cash_Flow5"/>
      <sheetName val="RAB_AR&amp;STR5"/>
      <sheetName val="Khoan_LSP_(2)5"/>
      <sheetName val="Data_Validation4"/>
      <sheetName val="Vat_Tu4"/>
      <sheetName val="Div26_-_Elect4"/>
      <sheetName val="Electrical_Breakdown4"/>
      <sheetName val="Open_Drain_Caisson_Pump4"/>
      <sheetName val="Bill_03_-_ACMV4"/>
      <sheetName val="KL_thanh_toan-Xuan_Dao4"/>
      <sheetName val="Doi_so4"/>
      <sheetName val="01__DATA4"/>
      <sheetName val="CỘT+VÁCH_CHỜ_L14"/>
      <sheetName val="Bang_tra_sd4"/>
      <sheetName val="Cover_4"/>
      <sheetName val="Plastering_&amp;_tiling_works_4"/>
      <sheetName val="Dien_giai_4"/>
      <sheetName val="detail_phat_sinh_can_thay_doi_4"/>
      <sheetName val="Bang_tinh_Cost_Cao_do_khoi_A4"/>
      <sheetName val="Bang_tinh_cost_cao_do_khoi_B4"/>
      <sheetName val="CHÀO_GIÁ_KL_CÁC_TUYẾN_CÒN_LẠI2"/>
      <sheetName val="_TNT_K_Lượng_các_tuyến_còn_lại2"/>
      <sheetName val="KL_TNT_Khu_thấp_tầng2"/>
      <sheetName val="KL__HG_ĐIỆN_còn_lại2"/>
      <sheetName val="KHỐI_LƯỢNG_HỐ_VAN2"/>
      <sheetName val="Cover_DD2"/>
      <sheetName val="Rate_2"/>
      <sheetName val="CV_FOA2"/>
      <sheetName val="CV_BEAMS2"/>
      <sheetName val="CV_C2"/>
      <sheetName val="CV_SÀn2"/>
      <sheetName val="CV_CT2"/>
      <sheetName val="CV_KH2"/>
      <sheetName val="Hoan_thien2"/>
      <sheetName val="CR_FODA2"/>
      <sheetName val="CR-CORE_W2"/>
      <sheetName val="ĐÀO_ĐẤT2"/>
      <sheetName val="4-CỘT-VÁCH_(2)2"/>
      <sheetName val="5-LÕI_THANG2"/>
      <sheetName val="6-THANG_BỘ2"/>
      <sheetName val="7-BỂ_NƯỚC2"/>
      <sheetName val="THÉP_HÌNH2"/>
      <sheetName val="LƯỚI_THÉP_HÀN2"/>
      <sheetName val="Kien_Truc2"/>
      <sheetName val="TK_cua2"/>
      <sheetName val="Bill_ACMV2"/>
      <sheetName val="Unit_arte_ACMV2"/>
      <sheetName val="UnitRate_E2"/>
      <sheetName val="Lighting_rate2"/>
      <sheetName val="Cable_Rate2"/>
      <sheetName val="đọc_số2"/>
      <sheetName val="Tóm_tắt_giảm_giá2"/>
      <sheetName val="Yêu_cầu_báo_giá2"/>
      <sheetName val="B__Pile_works2"/>
      <sheetName val="C__Building_Works2"/>
      <sheetName val="D__M_E_P_Works2"/>
      <sheetName val="E__LEED_requirements2"/>
      <sheetName val="F__External_works2"/>
      <sheetName val="C1_1_Factory_12"/>
      <sheetName val="C1_2_Factory_12"/>
      <sheetName val="C5_1_Office2"/>
      <sheetName val="C6_1_Canteen2"/>
      <sheetName val="C6_2_Canteen2"/>
      <sheetName val="C7_1_Bike_parking2"/>
      <sheetName val="C7_2_Bike_parking2"/>
      <sheetName val="C8_1_Car_parking2"/>
      <sheetName val="C8_2_Car_parking2"/>
      <sheetName val="C9_1_WWTP2"/>
      <sheetName val="C10_1_Water_tank_+_pump_room2"/>
      <sheetName val="C11_1_Electric_house2"/>
      <sheetName val="C12_1_Air_compressor_house2"/>
      <sheetName val="C12_1_Garbage_house2"/>
      <sheetName val="C13_1_Utility_house2"/>
      <sheetName val="C14_1_Guardhouse_12"/>
      <sheetName val="C15_1_Guardhouse_22"/>
      <sheetName val="C16_1_Guardhouse_32"/>
      <sheetName val="C17_1_Toilet2"/>
      <sheetName val="F1_Sand_leveling2"/>
      <sheetName val="F2__Flag_pole2"/>
      <sheetName val="F3__Fence_&amp;_sign_board2"/>
      <sheetName val="F4__Civil_work2"/>
      <sheetName val="22_Landscape2"/>
      <sheetName val="KL_LĐ-_CÁP_ĐIỆN2"/>
      <sheetName val="KL_LĐ-BUSWAY2"/>
      <sheetName val="KL_LĐ-TỦ_ĐIỆN2"/>
      <sheetName val="Data-Lắp_đèn,_ổ_cắm_căn_hộ2"/>
      <sheetName val="GTTT_PL_022"/>
      <sheetName val="GTTT_PL22"/>
      <sheetName val="Hệ_số2"/>
      <sheetName val="KL_LĐ_CS_SỰ_CỐ_(k_in)2"/>
      <sheetName val="KL_LĐ_TỦ_ĐIỆN_(k_in)2"/>
      <sheetName val="KL_TỦ_ĐIỆN_MSB2"/>
      <sheetName val="KL_LĐ_CÁP_ĐIỆN2"/>
      <sheetName val="KL_LĐ-_BUSWAY2"/>
      <sheetName val="KL_LĐ-_PHẦN_HẦM,_KHỐI_ĐẾ,_HL2"/>
      <sheetName val="KL-HÀNH_LANG2"/>
      <sheetName val="KL-Lap_dat-M_(k_in)2"/>
      <sheetName val="KL-TEST-M_(k_in)2"/>
      <sheetName val="KL-Lap_dat-D2"/>
      <sheetName val="Check_list_tháp_D_(k_in)2"/>
      <sheetName val="Check_list_tháp_M(k_in)2"/>
      <sheetName val="đối_soát_vật_tư2"/>
      <sheetName val="Main_Cable_2"/>
      <sheetName val="BANG_TRA2"/>
      <sheetName val="chiet_tinh2"/>
      <sheetName val="입찰내역_발주처_양식2"/>
      <sheetName val="Danh_muc2"/>
      <sheetName val="1-BANG_TONG_HOP_TT2"/>
      <sheetName val="_1A_mới2"/>
      <sheetName val="2-Mau_2A_BANG_GTTT_PL052"/>
      <sheetName val="2-Mau_2B_BANG_GTTT_PL062"/>
      <sheetName val="2-Mau_2C_BANG_GTTT_PL092"/>
      <sheetName val="2-Mau_BANG_GTTT_PL122"/>
      <sheetName val="3-Mau_3A-THKL_PL052"/>
      <sheetName val="3-Mau_3A-THKL_PL062"/>
      <sheetName val="3-Mau_3A-THKL_PL092"/>
      <sheetName val="3-Mau_3A-THKL_PL122"/>
      <sheetName val="DGKL_PL_052"/>
      <sheetName val="DGKL_PL_062"/>
      <sheetName val="DGKL_PL_092"/>
      <sheetName val="DGKL_PL_122"/>
      <sheetName val="5-Khau_tru_Tien_ich2"/>
      <sheetName val="Bảng_Giá2"/>
      <sheetName val="1__HT_Điện_-_R12"/>
      <sheetName val="2__HT_Máy_Phát_Điện_-_R12"/>
      <sheetName val="3_HT_ĐHKK_-_R22"/>
      <sheetName val="4_HT_Cấp_Thoát_Nước2"/>
      <sheetName val="5_HT_PCCC2"/>
      <sheetName val="6__Thiết_bị_chính2"/>
      <sheetName val="Các_Hạng_mục_Thay_đổi2"/>
      <sheetName val="KL_THÉP_MÓNG,DẦM,_SÀN,_CỘT_B22"/>
      <sheetName val="THKLTT_THÉP_B22"/>
      <sheetName val="Cash_flow2"/>
      <sheetName val="1_Quotation(見積決裁書）_2"/>
      <sheetName val="2_Operation(実施計画書）2"/>
      <sheetName val="3_Summary_of_Cost_2"/>
      <sheetName val="4_Ｓｐｅｃｉａｌ_Material2"/>
      <sheetName val="6_Ｃｏｍｍｏｎ_Material2"/>
      <sheetName val="9_Indirect_budget2"/>
      <sheetName val="TOP_2"/>
      <sheetName val="Detail_E2"/>
      <sheetName val="4__NSC_Summary2"/>
      <sheetName val="1_Certificate2"/>
      <sheetName val="DANH_MỤC1"/>
      <sheetName val="Priced_BOQ2"/>
      <sheetName val="TONG_HOP2"/>
      <sheetName val="Hệ_số_và_tỷ_giá2"/>
      <sheetName val="BAO_GIA2"/>
      <sheetName val="CPC_(phuc_vu_tinh_cost)2"/>
      <sheetName val="Chi_phi_gian_tiep2"/>
      <sheetName val="Dinh_muc_CP_KTCB_khac2"/>
      <sheetName val="TH_May_TC2"/>
      <sheetName val="KLDT_DIEN2"/>
      <sheetName val="PTVT_DIEN2"/>
      <sheetName val="TH_kinh_phi2"/>
      <sheetName val="Thong_ke_thiet_bi2"/>
      <sheetName val="TH_vat_tu2"/>
      <sheetName val="VPCT-F20102a_001"/>
      <sheetName val="Kiem_tra1"/>
      <sheetName val="THCP_(2)1"/>
      <sheetName val="TKC_U5-_SH1"/>
      <sheetName val="TKC_U5-_BH1"/>
      <sheetName val="U5,11,13_(1B)-SH1"/>
      <sheetName val="U_17-BH1"/>
      <sheetName val="U_24,_U_25-BH1"/>
      <sheetName val="U_32-BH1"/>
      <sheetName val="tk_thep1"/>
      <sheetName val="BẢNG_TỔNG_HỢP1"/>
      <sheetName val="HÀNG_RÀO1"/>
      <sheetName val="NHÀ_XƯỞNG1"/>
      <sheetName val="NHÀ_VĂN_PHÒNG1"/>
      <sheetName val="NHÀ_BẾP1"/>
      <sheetName val="NHÀ_XE_Ô_TÔ1"/>
      <sheetName val="BỂ_NƯỚC_NGẦM1"/>
      <sheetName val="NHÀ_BẢO_VỆ1"/>
      <sheetName val="CỘT_CỜ1"/>
      <sheetName val="TRẠM_ĐIỆN1"/>
      <sheetName val="KHO_HOÁ_CHẤT1"/>
      <sheetName val="NHÀ_RÁC1"/>
      <sheetName val="KHU_HÚT_THUỐC1"/>
      <sheetName val="MÁI_NỐI_VP+_BẾP1"/>
      <sheetName val="BỂ_TỰ_HOẠI1"/>
      <sheetName val="THƯ_VIỆN_MẪU1"/>
      <sheetName val="1_LIST_NTCV1"/>
      <sheetName val="2_BB_LÂY_MẪU1"/>
      <sheetName val="3__YCNT_CV1"/>
      <sheetName val="4__BBNT_VLĐV1"/>
      <sheetName val="Muc_luc1"/>
      <sheetName val="61__Lan_can_an_toàn_NB1"/>
      <sheetName val="62__Lan_can_an_toan1"/>
      <sheetName val="Nhat_ky_thi_cong_chong_tham1"/>
      <sheetName val="56_3_BBNTNB_MÓNG_CT1"/>
      <sheetName val="56_4_BBNT_MÓNG_CT1"/>
      <sheetName val="工事概要(Project_Outline)・G1記入欄1"/>
      <sheetName val="Bóc_KL1"/>
      <sheetName val="MA_K_HANG1"/>
      <sheetName val="BXNTT_-021"/>
      <sheetName val="BXNTT_-031"/>
      <sheetName val="BẢNG_ÁP_GIÁ_(in)1"/>
      <sheetName val="NT_(KL)_IN1"/>
      <sheetName val="DOM_D21"/>
      <sheetName val="nhà_ăn1"/>
      <sheetName val="Công_nhật1"/>
      <sheetName val="btkt_cột1"/>
      <sheetName val="D_&amp;_W_sizes1"/>
      <sheetName val="Currency_Rate1"/>
      <sheetName val="GR_slab-reinft1"/>
      <sheetName val="SPT_vs_PHI1"/>
      <sheetName val="TH_thiet_bi1"/>
      <sheetName val="DM_Chi_phi1"/>
      <sheetName val="Bang_khoi_luong1"/>
      <sheetName val="CT_-THVLNC1"/>
      <sheetName val="worksheet_inchican1"/>
      <sheetName val="combined_9-301"/>
      <sheetName val="Tien_do_TV1"/>
      <sheetName val="CP_Du_phong1"/>
      <sheetName val="THCP_Lap_dat1"/>
      <sheetName val="THCP_xay_dung1"/>
      <sheetName val="Tong_hop_kinh_phi1"/>
      <sheetName val="THDT_goi_thau_TB1"/>
      <sheetName val="Summary_VE-PTA_006"/>
      <sheetName val="HD_HS_NGHIỆM_THU"/>
      <sheetName val="LIST_NT_CV"/>
      <sheetName val="LIST_NT_CV_(2)"/>
      <sheetName val="LIST_NT_CV_(3)"/>
      <sheetName val="LIST_BT"/>
      <sheetName val="LIST_CAP_DUL"/>
      <sheetName val="LIST_BT_(2)"/>
      <sheetName val="2__YCNT_CV"/>
      <sheetName val="5__LAY_MAU_VL"/>
      <sheetName val="6__BBNTNB_VLĐV"/>
      <sheetName val="7__BBNT_VLĐV"/>
      <sheetName val="52__BBNTNB_LD_GIAO_BC"/>
      <sheetName val="53__BBNT_LD_GIAO_BC"/>
      <sheetName val="8__BBNTNB_TRAC_DAC"/>
      <sheetName val="9__BBNT_TRAC_DAC"/>
      <sheetName val="10__BBNTNB_DAO_DAT"/>
      <sheetName val="11__BBNT_DAO_DAT"/>
      <sheetName val="12_BBNTNB_LAP_DAT"/>
      <sheetName val="13__BBNT_LAP_DAT"/>
      <sheetName val="14__BBNTNB_ÉP_CỪ"/>
      <sheetName val="15__BBNT_ÉP_CỪ"/>
      <sheetName val="16__BBNTNB_COT_THEP"/>
      <sheetName val="17__BBNT_COT_THEP"/>
      <sheetName val="18__BBNTNB_VÁN_KHUÔN"/>
      <sheetName val="19__BBNT_VÁN_KHUÔN"/>
      <sheetName val="20__BBNTNB_ĐỔ_BT"/>
      <sheetName val="21__BBNT_ĐỔ_BT"/>
      <sheetName val="24__BBNTNB_CKBT"/>
      <sheetName val="25__BBNT_CKBT"/>
      <sheetName val="26_BBNTNB_BT_lót"/>
      <sheetName val="27__BBNT_BT_lót"/>
      <sheetName val="28__BBNTNB_KHOAN_CẤY_THÉP"/>
      <sheetName val="29__BBNT_KHOAN_CẤY_THÉP"/>
      <sheetName val="29_1_BBNTNB_BULONG_HC"/>
      <sheetName val="29_2_BBNT_BULONG_HC"/>
      <sheetName val="30__BBNTNB_GIA_CONG_KCT"/>
      <sheetName val="31__BBNT_GIA_CONG_KCT"/>
      <sheetName val="31_1__BBNTNB_CK_KCT"/>
      <sheetName val="31_2__BBNT_CK_KCT"/>
      <sheetName val="32__BBNTNB_LẮP_DỰNG_KCT"/>
      <sheetName val="33__BBNT_LẮP_DỰNG_KCT"/>
      <sheetName val="34__BBNTNB_THAO_DO_KCT"/>
      <sheetName val="35__BBNT_THAO_DO_KCT"/>
      <sheetName val="36__BBNTNB_SƠN_KCT"/>
      <sheetName val="37__BBNT_SƠN_KCT"/>
      <sheetName val="38__BBNTNB_ĐỤC_BT"/>
      <sheetName val="39__BBNT_ĐỤC_BT"/>
      <sheetName val="40__BBNTNB_CT_XÂY"/>
      <sheetName val="41__BBNT_CT_XÂY"/>
      <sheetName val="41_1__BBLM_VUA_XAY"/>
      <sheetName val="42__BBNTNB_CT_TRÁT"/>
      <sheetName val="43__BBNT_CT_TRÁT"/>
      <sheetName val="42_1__BBLM_VUA_TRAT"/>
      <sheetName val="44__BBNTNB_CT_CHỐNG_THẤM"/>
      <sheetName val="45__BBNT_CT_CHỐNG_THẤM"/>
      <sheetName val="46_BBNTNB_phá_dỡ"/>
      <sheetName val="47__BBNT_phá_dỡ"/>
      <sheetName val="48_BBNTNB_LD_hàng_rào"/>
      <sheetName val="49__BBNT_LD_hang_rao"/>
      <sheetName val="50__BBNTNB_ĐMHT"/>
      <sheetName val="51__BBNT_ĐMHT"/>
      <sheetName val="54__BBNTNB_LD_GIAO_CHONG"/>
      <sheetName val="55__BBNT_LD_GIAO_CHONG"/>
      <sheetName val="56_1_BBNTNB_MM,TB"/>
      <sheetName val="56_2_BBNT_MM,TB"/>
      <sheetName val="56_3_BBNTNB_LD_CT"/>
      <sheetName val="56_4_BBNT_LD_CT"/>
      <sheetName val="57__BBNTNB_TD_CT_THÁP"/>
      <sheetName val="58__BBNT_TD_CT_THÁP"/>
      <sheetName val="59__BBNTNB_LD_VT"/>
      <sheetName val="60__BBNT_LD_VT"/>
      <sheetName val="61__BBNTNB_DAM_DAT"/>
      <sheetName val="62__BBNT_DAM_DAT"/>
      <sheetName val="63__BBNTNB_VS_DINH_COT"/>
      <sheetName val="64__BBNT_VS_DINH_COT"/>
      <sheetName val="65_BBNTNB_LAP_CAP"/>
      <sheetName val="66_BBNT_LAP_CAP_"/>
      <sheetName val="66_1BBNTNB_KEO_CAP"/>
      <sheetName val="66_2BBNT_KEO_CAP"/>
      <sheetName val="67_TH_KQ_CANG_KEO"/>
      <sheetName val="67_1_BAO_CAO_CANG_KEO"/>
      <sheetName val="67_2_THEO_DOI_CANG_CAP"/>
      <sheetName val="68_1BBNTNB_BOM_VUA"/>
      <sheetName val="68_2BBNT_BOM_VUA"/>
      <sheetName val="69_BOM_VUA"/>
      <sheetName val="70__BBNTNB_VACH_TC"/>
      <sheetName val="71__BBNT_VACH_TC"/>
      <sheetName val="72__BBNTNB_VC_VL"/>
      <sheetName val="73__BBNT_VC_VL"/>
      <sheetName val="74__BBNTNB_VC_PT"/>
      <sheetName val="75__BBNT_VC_PT"/>
      <sheetName val="75_1_BBNTNB_LUOI_CHONG_BUI"/>
      <sheetName val="75_2_BBNT_LUOI_CHONG_BUI"/>
      <sheetName val="75_3_BBNTNB_LUOI_CHONG_VAT_ROI"/>
      <sheetName val="75_4_BBNT_LUOI_CHONG_VAT_ROI"/>
      <sheetName val="75_5_BBNTNB_LAN_CAN"/>
      <sheetName val="75_6_BBNT_LAN_CAN_AT"/>
      <sheetName val="75_7_BBNTNB_CT_TAM"/>
      <sheetName val="75_8_BBNT_CT_TAM"/>
      <sheetName val="76_1_BBNTNB_LD_SLEEVES"/>
      <sheetName val="76_2_BBNT_LD_SLEEVES"/>
      <sheetName val="1__LỊCH_NTHN"/>
      <sheetName val="LIST_BT_lót"/>
      <sheetName val="3_PHÊ_DUYÊT_THAU_PHỤ"/>
      <sheetName val="4_PHÊ_DUYÊT_VẬT_LIỆU"/>
      <sheetName val="6__BBNT_VLĐV"/>
      <sheetName val="7__BBNT_TRAC_DAC"/>
      <sheetName val="1_LIST_NGHIỆM_THU"/>
      <sheetName val="1_1_LIST_BT"/>
      <sheetName val="2__YCNT_LIST_"/>
      <sheetName val="3__BBNT_ĐÀO_ĐẤT"/>
      <sheetName val="4__BBNT_ĐỔ_BT_LÓT"/>
      <sheetName val="4_1__BBNT_CẮT_CỌC"/>
      <sheetName val="4_2__BBNT_ĐỔ_BT_ĐẦU_CỌC"/>
      <sheetName val="5__BBNT_ĐẮP_ĐÁT,CÁT,ĐÁ,BASE"/>
      <sheetName val="6__BBNT_TRAI_PVC"/>
      <sheetName val="7__BBNT_CỐT_THÉP"/>
      <sheetName val="8__BBNT_VÁN_KHUÔN"/>
      <sheetName val="9__BBNT_ĐỔ_BT"/>
      <sheetName val="10__BBNT_KHOAN_CẤY_THÉP"/>
      <sheetName val="11__BBNT_chống_thấm"/>
      <sheetName val="12__BBNT_CKBT"/>
      <sheetName val="13__BBNT_GIA_CÔNG_KCT"/>
      <sheetName val="14__BBNT_SƠN_KCT"/>
      <sheetName val="15__BBNT_LẮP_DỰNG_KCT"/>
      <sheetName val="16__BBNT_CT_XÂY"/>
      <sheetName val="17__BBNT_CT_TRÁT"/>
      <sheetName val="18__BBNT_ĐMHT"/>
      <sheetName val="11__BBNT_ÉP_CỌC_TRE(LIST_4)"/>
      <sheetName val="12_Theo_doi_do_BT_LÓT"/>
      <sheetName val="18__BBNT_CKBT"/>
      <sheetName val="16_Theo_doi_do_BT"/>
      <sheetName val="17__BBLM_BT_"/>
      <sheetName val="20__BBNT_CT_XÂY"/>
      <sheetName val="21__BBNT_CT_TRÁT"/>
      <sheetName val="22_BBNT_BPCT"/>
      <sheetName val="23_BBNT_HT_BG"/>
      <sheetName val="4__BBNT_ÉP_CỌC_TRE"/>
      <sheetName val="5__BBNT_GIA_CỐ,SAN_LẤP"/>
      <sheetName val="6__BBNT_ĐỔ_BT_LÓT"/>
      <sheetName val="10__BBNT_CT_XÂY"/>
      <sheetName val="11__BBNT_CT_TRÁT"/>
      <sheetName val="KL_san_lap"/>
      <sheetName val="GOC-KO_IN"/>
      <sheetName val="Tro_giup"/>
      <sheetName val="HRG_BHN"/>
      <sheetName val="PHU_LUC_01"/>
      <sheetName val="Đầu_vào"/>
      <sheetName val="VT_NC_M"/>
      <sheetName val="Thông_số_DT_khu_B"/>
      <sheetName val="E__Factory"/>
      <sheetName val="Kl_trát_tang_12"/>
      <sheetName val="Bill_1_Prelim"/>
      <sheetName val="Bill_2_Bored_Pile"/>
      <sheetName val="2g_TinhGiaNC"/>
      <sheetName val="2d_TH_Vat_tu"/>
      <sheetName val="2h_TinhGiaMTC"/>
      <sheetName val="2f_TH_MTC"/>
      <sheetName val="2e_TH_N_Cong"/>
      <sheetName val="2a_TH_Kinh_phi"/>
      <sheetName val="2b_Bang_KL"/>
      <sheetName val="2c_Phan_tich"/>
      <sheetName val="AHSB_Assessment"/>
      <sheetName val="Ｎｏ_13"/>
      <sheetName val="5i Summary"/>
      <sheetName val="5ii B1-Prelims"/>
      <sheetName val="5iii SOP"/>
      <sheetName val="5iii B2 Ext-BOQ"/>
      <sheetName val="5iii B3 Int-SOP"/>
      <sheetName val="BAG-2"/>
      <sheetName val="So sanh"/>
      <sheetName val="Phuong an mong be"/>
      <sheetName val="KLCT"/>
      <sheetName val="KLCT xay to"/>
      <sheetName val="thep"/>
      <sheetName val="Phuong an mong coc"/>
      <sheetName val="American"/>
      <sheetName val="BinhMinh"/>
      <sheetName val="Bom"/>
      <sheetName val="BonNuoc"/>
      <sheetName val="Caesar"/>
      <sheetName val="DongHo"/>
      <sheetName val="Inax"/>
      <sheetName val="Malloca"/>
      <sheetName val="Mnn"/>
      <sheetName val="OngBtct"/>
      <sheetName val="OngStk"/>
      <sheetName val="PheuThu"/>
      <sheetName val="Van"/>
      <sheetName val="Viwapico"/>
      <sheetName val="成本分析"/>
      <sheetName val="Q'ty thép dầm (Mr Hanht2)"/>
      <sheetName val="THÉP ĐÀI THANG MÁY"/>
      <sheetName val="tra-vat-lieu"/>
      <sheetName val="PS-Labour_M"/>
      <sheetName val="ABB_Trans"/>
      <sheetName val="Main Feeder"/>
      <sheetName val="Capacitor"/>
      <sheetName val="Input_Data-1"/>
      <sheetName val="PE Wire"/>
      <sheetName val="XLPE_Cable"/>
      <sheetName val="SL"/>
      <sheetName val="SEX"/>
      <sheetName val="FAB별"/>
      <sheetName val="Barrem"/>
      <sheetName val="Tổng hợp GTHT"/>
      <sheetName val="B Giá trị HT Dome-G"/>
      <sheetName val="C Giá trị HT Dome-H"/>
      <sheetName val="BOQ DOME G"/>
      <sheetName val="Phòng 4 SV"/>
      <sheetName val="Phòng 2 SV"/>
      <sheetName val="Phòng bảo vệ"/>
      <sheetName val="Hành lang, cầu thang, phòng đện"/>
      <sheetName val="Thang máng và cáp điện tủ tầng"/>
      <sheetName val="Thiết bị"/>
      <sheetName val="Chống sét và tiếp địa"/>
      <sheetName val="Đặt chờ báo cháy"/>
      <sheetName val="Đặt chờ mạng"/>
      <sheetName val="CT1+2"/>
      <sheetName val="CTT"/>
      <sheetName val="coc"/>
      <sheetName val="co cot"/>
      <sheetName val="cot lau 1"/>
      <sheetName val="cot L2"/>
      <sheetName val="cot L3"/>
      <sheetName val="cot tret"/>
      <sheetName val="DK"/>
      <sheetName val="dam L1"/>
      <sheetName val="dam L2"/>
      <sheetName val="dam l 3"/>
      <sheetName val="DM"/>
      <sheetName val="LTL2"/>
      <sheetName val="LTL3"/>
      <sheetName val="LTT+1"/>
      <sheetName val="MONG"/>
      <sheetName val="RD"/>
      <sheetName val="SANl1"/>
      <sheetName val="SAN2+3"/>
      <sheetName val="san mai"/>
      <sheetName val="san tret"/>
      <sheetName val="A"/>
      <sheetName val="차액보증"/>
      <sheetName val="FERTIL"/>
      <sheetName val="집계표(OPTION)"/>
      <sheetName val="Elemental Breakdown+20%"/>
      <sheetName val="HS cam sua"/>
      <sheetName val="Phan tich DG"/>
      <sheetName val="PTdam"/>
      <sheetName val="ThongtinDN"/>
      <sheetName val="DM DU AN"/>
      <sheetName val="DM TP."/>
      <sheetName val="File Chi tiet"/>
      <sheetName val="Readme"/>
      <sheetName val="MCH 092020"/>
      <sheetName val="HR06"/>
      <sheetName val="Buy vs. Lease Car"/>
      <sheetName val="입찰안"/>
      <sheetName val="CTG"/>
      <sheetName val="Takeof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refreshError="1"/>
      <sheetData sheetId="572" refreshError="1"/>
      <sheetData sheetId="573" refreshError="1"/>
      <sheetData sheetId="574"/>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refreshError="1"/>
      <sheetData sheetId="705" refreshError="1"/>
      <sheetData sheetId="706" refreshError="1"/>
      <sheetData sheetId="707" refreshError="1"/>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refreshError="1"/>
      <sheetData sheetId="740" refreshError="1"/>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refreshError="1"/>
      <sheetData sheetId="768" refreshError="1"/>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refreshError="1"/>
      <sheetData sheetId="969" refreshError="1"/>
      <sheetData sheetId="970"/>
      <sheetData sheetId="971"/>
      <sheetData sheetId="972"/>
      <sheetData sheetId="973"/>
      <sheetData sheetId="974" refreshError="1"/>
      <sheetData sheetId="975"/>
      <sheetData sheetId="976"/>
      <sheetData sheetId="977" refreshError="1"/>
      <sheetData sheetId="978"/>
      <sheetData sheetId="979"/>
      <sheetData sheetId="980"/>
      <sheetData sheetId="981"/>
      <sheetData sheetId="982"/>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refreshError="1"/>
      <sheetData sheetId="1051" refreshError="1"/>
      <sheetData sheetId="1052" refreshError="1"/>
      <sheetData sheetId="1053" refreshError="1"/>
      <sheetData sheetId="1054" refreshError="1"/>
      <sheetData sheetId="1055" refreshError="1"/>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refreshError="1"/>
      <sheetData sheetId="1334" refreshError="1"/>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sheetData sheetId="1476"/>
      <sheetData sheetId="1477"/>
      <sheetData sheetId="1478"/>
      <sheetData sheetId="1479"/>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sheetData sheetId="1522"/>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Quantity"/>
      <sheetName val="PNT-QUOT-#3"/>
      <sheetName val="COAT&amp;WRAP-QIOT-#3"/>
      <sheetName val="??-BLDG"/>
      <sheetName val="BG"/>
      <sheetName val="RAB AR&amp;STR"/>
      <sheetName val="Earthwork"/>
      <sheetName val="GIAVLIEU"/>
      <sheetName val="ml"/>
      <sheetName val="__-BLDG"/>
      <sheetName val="TH kinh phi"/>
      <sheetName val="KLDT DIEN"/>
      <sheetName val="Dinh muc CP KTCB khac"/>
      <sheetName val="차액보증"/>
      <sheetName val="BQ"/>
      <sheetName val="BQ External"/>
      <sheetName val="SHOPLIST"/>
      <sheetName val="Penthouse Apartment"/>
      <sheetName val="icmal"/>
      <sheetName val="Notes"/>
      <sheetName val="Basis"/>
      <sheetName val="#REF"/>
      <sheetName val="StattCo yCharges"/>
      <sheetName val="GFA_HQ_Building"/>
      <sheetName val="GFA_Conference"/>
      <sheetName val="Su}}ary"/>
      <sheetName val="TAS"/>
      <sheetName val="SubmitCal"/>
      <sheetName val="Cash2"/>
      <sheetName val="Z"/>
      <sheetName val="Raw Data"/>
      <sheetName val="BOQ"/>
      <sheetName val="Bill No. 2"/>
      <sheetName val="Graph Data (DO NOT PRINT)"/>
      <sheetName val="D-623D"/>
      <sheetName val="_______"/>
      <sheetName val="核算项目余额表"/>
      <sheetName val="Criteria"/>
      <sheetName val="Assumptions"/>
      <sheetName val="@risk rents and incentives"/>
      <sheetName val="Car park lease"/>
      <sheetName val="Net rent analysis"/>
      <sheetName val="Poz-1 "/>
      <sheetName val="Option"/>
      <sheetName val="Chiet tinh dz22"/>
      <sheetName val="Chiet tinh dz35"/>
      <sheetName val="Lab Cum Hist"/>
      <sheetName val="LABOUR HISTOGRAM"/>
      <sheetName val="1"/>
      <sheetName val="ancillary"/>
      <sheetName val="改加胶玻璃、室外栏杆"/>
      <sheetName val="FOL - Bar"/>
      <sheetName val="CT Thang Mo"/>
      <sheetName val="Budget"/>
      <sheetName val="LEVEL SHEET"/>
      <sheetName val="CASHFLOWS"/>
      <sheetName val="SPT vs PHI"/>
      <sheetName val="budget summary (2)"/>
      <sheetName val="Budget Analysis Summary"/>
      <sheetName val=""/>
      <sheetName val="Sheet1"/>
      <sheetName val="BQ_External"/>
      <sheetName val="Bill_1"/>
      <sheetName val="Bill_2"/>
      <sheetName val="Bill_3"/>
      <sheetName val="Bill_4"/>
      <sheetName val="Bill_5"/>
      <sheetName val="Bill_6"/>
      <sheetName val="Bill_7"/>
      <sheetName val="LABOUR_HISTOGRAM"/>
      <sheetName val="JAS"/>
      <sheetName val="Rate analysis"/>
      <sheetName val="企业表一"/>
      <sheetName val="M-5C"/>
      <sheetName val="M-5A"/>
      <sheetName val="Sheet2"/>
      <sheetName val="ANNEXURE-A"/>
      <sheetName val="CT  PL"/>
      <sheetName val="Projet, methodes &amp; couts"/>
      <sheetName val="Macro1"/>
      <sheetName val="Planning"/>
      <sheetName val="TAHRIR"/>
      <sheetName val="Bases"/>
      <sheetName val="Risques majeurs &amp; Frais Ind."/>
      <sheetName val="Bouclage"/>
      <sheetName val="AREG_05"/>
      <sheetName val="concrete"/>
      <sheetName val="beam-reinft-IIInd floor"/>
      <sheetName val="beam-reinft-machine rm"/>
      <sheetName val="girder"/>
      <sheetName val="Rocker"/>
      <sheetName val="98Price"/>
      <sheetName val="Bill 1"/>
      <sheetName val="Bill 2"/>
      <sheetName val="Bill 3"/>
      <sheetName val="Bill 4"/>
      <sheetName val="Bill 5"/>
      <sheetName val="Bill 6"/>
      <sheetName val="Bill 7"/>
      <sheetName val="B"/>
      <sheetName val="Customize Your Invoice"/>
      <sheetName val="PriceSummary"/>
      <sheetName val="POWER ASSUMPTIONS"/>
      <sheetName val="intr stool brkup"/>
      <sheetName val="ConferenceCentre_x0000_옰ʒ䄂ʒ鵠ʐ䄂ʒ閐̐䄂ʒ蕈̐"/>
      <sheetName val="Top sheet"/>
      <sheetName val="HVAC BoQ"/>
      <sheetName val="GFA_HQ_Building1"/>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Data"/>
      <sheetName val="Tender Summary"/>
      <sheetName val="Insurance Ext"/>
      <sheetName val="Prelims"/>
      <sheetName val="Body Sheet"/>
      <sheetName val="1.0 Executive Summary"/>
      <sheetName val="Geneí¬_x0008_i_x0000__x0000__x0014__x0000_0."/>
      <sheetName val="70_x0000_,/0_x0000_s«_x0008_i_x0000_Æø_x0003_í¬_x0008_i_x0000_"/>
      <sheetName val="HQ-TO"/>
      <sheetName val="LABOUR_HISTOGRAM1"/>
      <sheetName val="COC"/>
      <sheetName val="List"/>
      <sheetName val="Currencies"/>
      <sheetName val="Ap A"/>
      <sheetName val="SAP"/>
      <sheetName val="DATAS"/>
      <sheetName val="POWER"/>
      <sheetName val="MTP"/>
      <sheetName val="Inputs"/>
      <sheetName val="기계내역서"/>
      <sheetName val="SHOPLIST.xls"/>
      <sheetName val="Rate_Analysis"/>
      <sheetName val="ACT_SPS"/>
      <sheetName val="SPSF"/>
      <sheetName val="Invoice Summary"/>
      <sheetName val="Sheet3"/>
      <sheetName val="2 Div 14 "/>
      <sheetName val="PROJECT BRIEF"/>
      <sheetName val="Civil Boq"/>
      <sheetName val="Tender_Summary"/>
      <sheetName val="Insurance_Ext"/>
      <sheetName val="C (3)"/>
      <sheetName val="공종별_집계금액"/>
      <sheetName val="Customize_Your_Invoice"/>
      <sheetName val="HVAC_BoQ"/>
      <sheetName val="Dubai golf"/>
      <sheetName val="GFA_HQ_Building2"/>
      <sheetName val="GFA_Conference2"/>
      <sheetName val="BQ_External2"/>
      <sheetName val="Penthouse_Apartment1"/>
      <sheetName val="StattCo_yCharges1"/>
      <sheetName val="Raw_Data1"/>
      <sheetName val="Bill_No__21"/>
      <sheetName val="Graph_Data_(DO_NOT_PRINT)1"/>
      <sheetName val="Chiet_tinh_dz221"/>
      <sheetName val="Chiet_tinh_dz351"/>
      <sheetName val="CT_Thang_Mo1"/>
      <sheetName val="@risk_rents_and_incentives1"/>
      <sheetName val="Car_park_lease1"/>
      <sheetName val="Net_rent_analysis1"/>
      <sheetName val="Poz-1_1"/>
      <sheetName val="Lab_Cum_Hist1"/>
      <sheetName val="FOL_-_Bar1"/>
      <sheetName val="LEVEL_SHEET1"/>
      <sheetName val="SPT_vs_PHI1"/>
      <sheetName val="budget_summary_(2)1"/>
      <sheetName val="Budget_Analysis_Summary1"/>
      <sheetName val="Projet,_methodes_&amp;_couts1"/>
      <sheetName val="Risques_majeurs_&amp;_Frais_Ind_1"/>
      <sheetName val="CT__PL1"/>
      <sheetName val="intr_stool_brkup"/>
      <sheetName val="Top_sheet"/>
      <sheetName val="Body_Sheet"/>
      <sheetName val="1_0_Executive_Summary"/>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ody_Sheet1"/>
      <sheetName val="1_0_Executive_Summary1"/>
      <sheetName val="Top_sheet1"/>
      <sheetName val="intr_stool_brkup1"/>
      <sheetName val="Rate_analysis1"/>
      <sheetName val="LABOUR_HISTOGRAM2"/>
      <sheetName val="Tender_Summary1"/>
      <sheetName val="Insurance_Ext1"/>
      <sheetName val="Customize_Your_Invoice1"/>
      <sheetName val="HVAC_BoQ1"/>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sal"/>
      <sheetName val="WITHOUT C&amp;I PROFIT (3)"/>
      <sheetName val="Geneí¬_x0008_i"/>
      <sheetName val="70"/>
      <sheetName val="CODE"/>
      <sheetName val="HIRED LABOUR CODE"/>
      <sheetName val="PA- Consutant "/>
      <sheetName val="Design"/>
      <sheetName val="upa"/>
      <sheetName val="foot-slab reinft"/>
      <sheetName val="Materials Cost(PCC)"/>
      <sheetName val="India F&amp;S Template"/>
      <sheetName val="Annex"/>
      <sheetName val="factors"/>
      <sheetName val="P4-B"/>
      <sheetName val="Break_Up"/>
      <sheetName val="RESULT"/>
      <sheetName val="IO LIST"/>
      <sheetName val="Formulas"/>
      <sheetName val="Material "/>
      <sheetName val="Quote Sheet"/>
      <sheetName val="Bill_21"/>
      <sheetName val="2_Div_14_"/>
      <sheetName val="Wall"/>
      <sheetName val="CERTIFICATE"/>
      <sheetName val="마산월령동골조물량변경"/>
      <sheetName val="Elemental Buildup"/>
      <sheetName val="NKC6"/>
      <sheetName val="TOSHIBA-Structure"/>
      <sheetName val="Data Validation"/>
      <sheetName val="Activity List"/>
      <sheetName val="GFA_HQ_Building6"/>
      <sheetName val="MOS"/>
      <sheetName val="Softscape Buildup"/>
      <sheetName val="Mat'l Rate"/>
      <sheetName val="BILL COV"/>
      <sheetName val="Ap_A"/>
      <sheetName val="SHOPLIST_xls"/>
      <sheetName val="Geneí¬i0_"/>
      <sheetName val="70,/0s«iÆøí¬i"/>
      <sheetName val="Invoice_Summary"/>
      <sheetName val="PROJECT_BRIEF"/>
      <sheetName val="Ra  stair"/>
      <sheetName val="250mm"/>
      <sheetName val="200mm"/>
      <sheetName val="160mm"/>
      <sheetName val="FITTINGS"/>
      <sheetName val="VALVE CHAMBERS"/>
      <sheetName val="Fire Hydrants"/>
      <sheetName val="B.GATE VALVE"/>
      <sheetName val="Sub G1 Fire"/>
      <sheetName val="Sub G12 Fire"/>
      <sheetName val="ABSTRACT"/>
      <sheetName val="DETAILED  BOQ"/>
      <sheetName val="M-Book for Conc"/>
      <sheetName val="M-Book for FW"/>
      <sheetName val="Vehicles"/>
      <sheetName val="Toolbox"/>
      <sheetName val="Day work"/>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PROJECT_BRIEF1"/>
      <sheetName val="Bill_22"/>
      <sheetName val="C_(3)1"/>
      <sheetName val="Ap_A1"/>
      <sheetName val="2_Div_14_1"/>
      <sheetName val="Bill_11"/>
      <sheetName val="Bill_31"/>
      <sheetName val="Bill_41"/>
      <sheetName val="Bill_51"/>
      <sheetName val="Bill_61"/>
      <sheetName val="Bill_71"/>
      <sheetName val="Dubai_golf"/>
      <sheetName val="beam-reinft-IIInd_floor"/>
      <sheetName val="POWER_ASSUMPTIONS"/>
      <sheetName val="beam-reinft-machine_rm"/>
      <sheetName val="C_(3)"/>
      <sheetName val="GFA_Conference6"/>
      <sheetName val="BQ_External6"/>
      <sheetName val="Raw_Data5"/>
      <sheetName val="Penthouse_Apartment5"/>
      <sheetName val="StattCo_yCharges5"/>
      <sheetName val="@risk_rents_and_incentives5"/>
      <sheetName val="Car_park_lease5"/>
      <sheetName val="Net_rent_analysis5"/>
      <sheetName val="Poz-1_5"/>
      <sheetName val="Chiet_tinh_dz225"/>
      <sheetName val="Chiet_tinh_dz355"/>
      <sheetName val="LEVEL_SHEET5"/>
      <sheetName val="LABOUR_HISTOGRAM6"/>
      <sheetName val="Lab_Cum_Hist5"/>
      <sheetName val="Graph_Data_(DO_NOT_PRINT)5"/>
      <sheetName val="Body_Sheet4"/>
      <sheetName val="1_0_Executive_Summary4"/>
      <sheetName val="CT_Thang_Mo5"/>
      <sheetName val="Customize_Your_Invoice5"/>
      <sheetName val="HVAC_BoQ5"/>
      <sheetName val="Bill_No__25"/>
      <sheetName val="budget_summary_(2)4"/>
      <sheetName val="Budget_Analysis_Summary4"/>
      <sheetName val="Projet,_methodes_&amp;_couts4"/>
      <sheetName val="Risques_majeurs_&amp;_Frais_Ind_4"/>
      <sheetName val="SPT_vs_PHI5"/>
      <sheetName val="CT__PL4"/>
      <sheetName val="FOL_-_Bar5"/>
      <sheetName val="Tender_Summary5"/>
      <sheetName val="Insurance_Ext5"/>
      <sheetName val="Top_sheet4"/>
      <sheetName val="intr_stool_brkup4"/>
      <sheetName val="2_Div_14_2"/>
      <sheetName val="SHOPLIST_xls1"/>
      <sheetName val="Bill_23"/>
      <sheetName val="Ap_A2"/>
      <sheetName val="Bill_12"/>
      <sheetName val="Bill_32"/>
      <sheetName val="Bill_42"/>
      <sheetName val="Bill_52"/>
      <sheetName val="Bill_62"/>
      <sheetName val="Bill_72"/>
      <sheetName val="Invoice_Summary1"/>
      <sheetName val="beam-reinft-IIInd_floor1"/>
      <sheetName val="beam-reinft-machine_rm1"/>
      <sheetName val="PROJECT_BRIEF2"/>
      <sheetName val="C_(3)2"/>
      <sheetName val="POWER_ASSUMPTIONS1"/>
      <sheetName val="Dubai_golf1"/>
      <sheetName val="WITHOUT_C&amp;I_PROFIT_(3)"/>
      <sheetName val="Geneí¬i"/>
      <sheetName val="Civil_Boq"/>
      <sheetName val="DETAILED__BOQ"/>
      <sheetName val="M-Book_for_Conc"/>
      <sheetName val="M-Book_for_FW"/>
      <sheetName val="Activity_List"/>
      <sheetName val="HIRED_LABOUR_CODE"/>
      <sheetName val="PA-_Consutant_"/>
      <sheetName val="foot-slab_reinft"/>
      <sheetName val="GFA_HQ_Building7"/>
      <sheetName val="GFA_Conference7"/>
      <sheetName val="BQ_External7"/>
      <sheetName val="StattCo_yCharges6"/>
      <sheetName val="Graph_Data_(DO_NOT_PRINT)6"/>
      <sheetName val="Penthouse_Apartment6"/>
      <sheetName val="Chiet_tinh_dz226"/>
      <sheetName val="Chiet_tinh_dz356"/>
      <sheetName val="Raw_Data6"/>
      <sheetName val="LABOUR_HISTOGRAM7"/>
      <sheetName val="@risk_rents_and_incentives6"/>
      <sheetName val="Car_park_lease6"/>
      <sheetName val="Net_rent_analysis6"/>
      <sheetName val="Poz-1_6"/>
      <sheetName val="Lab_Cum_Hist6"/>
      <sheetName val="CT_Thang_Mo6"/>
      <sheetName val="budget_summary_(2)5"/>
      <sheetName val="Budget_Analysis_Summary5"/>
      <sheetName val="Tender_Summary6"/>
      <sheetName val="Insurance_Ext6"/>
      <sheetName val="Customize_Your_Invoice6"/>
      <sheetName val="HVAC_BoQ6"/>
      <sheetName val="Bill_No__26"/>
      <sheetName val="Projet,_methodes_&amp;_couts5"/>
      <sheetName val="Risques_majeurs_&amp;_Frais_Ind_5"/>
      <sheetName val="LEVEL_SHEET6"/>
      <sheetName val="SPT_vs_PHI6"/>
      <sheetName val="CT__PL5"/>
      <sheetName val="FOL_-_Bar6"/>
      <sheetName val="intr_stool_brkup5"/>
      <sheetName val="Top_sheet5"/>
      <sheetName val="Rate_analysis4"/>
      <sheetName val="Body_Sheet5"/>
      <sheetName val="1_0_Executive_Summary5"/>
      <sheetName val="Bill_13"/>
      <sheetName val="Bill_24"/>
      <sheetName val="Bill_33"/>
      <sheetName val="Bill_43"/>
      <sheetName val="Bill_53"/>
      <sheetName val="Bill_63"/>
      <sheetName val="Bill_73"/>
      <sheetName val="2_Div_14_3"/>
      <sheetName val="Ap_A3"/>
      <sheetName val="SHOPLIST_xls2"/>
      <sheetName val="Dubai_golf2"/>
      <sheetName val="beam-reinft-IIInd_floor2"/>
      <sheetName val="beam-reinft-machine_rm2"/>
      <sheetName val="POWER_ASSUMPTIONS2"/>
      <sheetName val="Invoice_Summary2"/>
      <sheetName val="PROJECT_BRIEF3"/>
      <sheetName val="C_(3)3"/>
      <sheetName val="Civil_Boq1"/>
      <sheetName val="Activity_List1"/>
      <sheetName val="WITHOUT_C&amp;I_PROFIT_(3)1"/>
      <sheetName val="VALVE_CHAMBERS"/>
      <sheetName val="Fire_Hydrants"/>
      <sheetName val="B_GATE_VALVE"/>
      <sheetName val="Sub_G1_Fire"/>
      <sheetName val="Sub_G12_Fire"/>
      <sheetName val="DETAILED__BOQ1"/>
      <sheetName val="M-Book_for_Conc1"/>
      <sheetName val="M-Book_for_FW1"/>
      <sheetName val="Ra__stair"/>
      <sheetName val="HIRED_LABOUR_CODE1"/>
      <sheetName val="PA-_Consutant_1"/>
      <sheetName val="foot-slab_reinft1"/>
      <sheetName val="BILL_COV"/>
      <sheetName val="Softscape_Buildup"/>
      <sheetName val="Mat'l_Rate"/>
      <sheetName val="GFA_HQ_Building8"/>
      <sheetName val="GFA_Conference8"/>
      <sheetName val="BQ_External8"/>
      <sheetName val="StattCo_yCharges7"/>
      <sheetName val="Graph_Data_(DO_NOT_PRINT)7"/>
      <sheetName val="Penthouse_Apartment7"/>
      <sheetName val="Chiet_tinh_dz227"/>
      <sheetName val="Chiet_tinh_dz357"/>
      <sheetName val="Raw_Data7"/>
      <sheetName val="LABOUR_HISTOGRAM8"/>
      <sheetName val="@risk_rents_and_incentives7"/>
      <sheetName val="Car_park_lease7"/>
      <sheetName val="Net_rent_analysis7"/>
      <sheetName val="Poz-1_7"/>
      <sheetName val="Lab_Cum_Hist7"/>
      <sheetName val="CT_Thang_Mo7"/>
      <sheetName val="budget_summary_(2)6"/>
      <sheetName val="Budget_Analysis_Summary6"/>
      <sheetName val="Tender_Summary7"/>
      <sheetName val="Insurance_Ext7"/>
      <sheetName val="Customize_Your_Invoice7"/>
      <sheetName val="HVAC_BoQ7"/>
      <sheetName val="Bill_No__27"/>
      <sheetName val="Projet,_methodes_&amp;_couts6"/>
      <sheetName val="Risques_majeurs_&amp;_Frais_Ind_6"/>
      <sheetName val="LEVEL_SHEET7"/>
      <sheetName val="SPT_vs_PHI7"/>
      <sheetName val="CT__PL6"/>
      <sheetName val="FOL_-_Bar7"/>
      <sheetName val="intr_stool_brkup6"/>
      <sheetName val="Top_sheet6"/>
      <sheetName val="Rate_analysis5"/>
      <sheetName val="Body_Sheet6"/>
      <sheetName val="1_0_Executive_Summary6"/>
      <sheetName val="Bill_14"/>
      <sheetName val="Bill_25"/>
      <sheetName val="Bill_34"/>
      <sheetName val="Bill_44"/>
      <sheetName val="Bill_54"/>
      <sheetName val="Bill_64"/>
      <sheetName val="Bill_74"/>
      <sheetName val="2_Div_14_4"/>
      <sheetName val="Ap_A4"/>
      <sheetName val="SHOPLIST_xls3"/>
      <sheetName val="Dubai_golf3"/>
      <sheetName val="beam-reinft-IIInd_floor3"/>
      <sheetName val="beam-reinft-machine_rm3"/>
      <sheetName val="POWER_ASSUMPTIONS3"/>
      <sheetName val="Invoice_Summary3"/>
      <sheetName val="PROJECT_BRIEF4"/>
      <sheetName val="C_(3)4"/>
      <sheetName val="Civil_Boq2"/>
      <sheetName val="Activity_List2"/>
      <sheetName val="WITHOUT_C&amp;I_PROFIT_(3)2"/>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BILL_COV1"/>
      <sheetName val="Softscape_Buildup1"/>
      <sheetName val="Mat'l_Rate1"/>
      <sheetName val="GFA_HQ_Building9"/>
      <sheetName val="Rate_analysis6"/>
      <sheetName val="Day_work"/>
      <sheetName val="Dropdown"/>
      <sheetName val="ConferenceCentre?옰ʒ䄂ʒ鵠ʐ䄂ʒ閐̐䄂ʒ蕈̐"/>
      <sheetName val="INSTR"/>
      <sheetName val="갑지"/>
      <sheetName val="Data_Summary"/>
      <sheetName val="15-MECH"/>
      <sheetName val="Eq. Mobilization"/>
      <sheetName val="w't table"/>
      <sheetName val="cp-e1"/>
      <sheetName val="Softscape_Buildup2"/>
      <sheetName val="Mat'l_Rate2"/>
      <sheetName val="Working for RCC"/>
      <sheetName val="GFA_HQ_Building10"/>
      <sheetName val="GFA_Conference9"/>
      <sheetName val="StattCo_yCharges8"/>
      <sheetName val="BQ_External9"/>
      <sheetName val="Penthouse_Apartment8"/>
      <sheetName val="LABOUR_HISTOGRAM9"/>
      <sheetName val="Chiet_tinh_dz228"/>
      <sheetName val="Chiet_tinh_dz358"/>
      <sheetName val="CT_Thang_Mo8"/>
      <sheetName val="Raw_Data8"/>
      <sheetName val="@risk_rents_and_incentives8"/>
      <sheetName val="Car_park_lease8"/>
      <sheetName val="Net_rent_analysis8"/>
      <sheetName val="Poz-1_8"/>
      <sheetName val="Lab_Cum_Hist8"/>
      <sheetName val="Graph_Data_(DO_NOT_PRINT)8"/>
      <sheetName val="LEVEL_SHEET8"/>
      <sheetName val="SPT_vs_PHI8"/>
      <sheetName val="Bill_No__28"/>
      <sheetName val="Tender_Summary8"/>
      <sheetName val="Insurance_Ext8"/>
      <sheetName val="FOL_-_Bar8"/>
      <sheetName val="Customize_Your_Invoice8"/>
      <sheetName val="HVAC_BoQ8"/>
      <sheetName val="budget_summary_(2)7"/>
      <sheetName val="Budget_Analysis_Summary7"/>
      <sheetName val="Projet,_methodes_&amp;_couts7"/>
      <sheetName val="Risques_majeurs_&amp;_Frais_Ind_7"/>
      <sheetName val="Body_Sheet7"/>
      <sheetName val="1_0_Executive_Summary7"/>
      <sheetName val="Top_sheet7"/>
      <sheetName val="Rate_analysis7"/>
      <sheetName val="intr_stool_brkup7"/>
      <sheetName val="CT__PL7"/>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B185-B-2"/>
      <sheetName val="B185-B-3"/>
      <sheetName val="B185-B-4"/>
      <sheetName val="B185-B-5"/>
      <sheetName val="B185-B-6"/>
      <sheetName val="B185-B-7"/>
      <sheetName val="B185-B-8"/>
      <sheetName val="B185-B-9.1"/>
      <sheetName val="B185-B-9.2"/>
      <sheetName val="COLUMN"/>
      <sheetName val="집계표(OPTION)"/>
      <sheetName val="Materials_Cost(PCC)"/>
      <sheetName val="India_F&amp;S_Template"/>
      <sheetName val="IO_LIST"/>
      <sheetName val="Material_"/>
      <sheetName val="Quote_Sheet"/>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RA-markate"/>
      <sheetName val="BOQ_Direct_selling cost"/>
      <sheetName val="77S(O)"/>
      <sheetName val="PointNo.5"/>
      <sheetName val="11-hsd"/>
      <sheetName val="13-septic"/>
      <sheetName val="7-ug"/>
      <sheetName val="2-utility"/>
      <sheetName val="18-misc"/>
      <sheetName val="5-pipe"/>
      <sheetName val="PMWeb data"/>
      <sheetName val="ConferenceCentre_x005f_x0000_옰ʒ䄂ʒ鵠ʐ䄂ʒ"/>
      <sheetName val="Geneí¬_x005f_x0008_i_x005f_x0000__x005f_x0000__x0"/>
      <sheetName val="70_x005f_x0000_,_0_x005f_x0000_s«_x005f_x0008_i_x"/>
      <sheetName val="_x005f_x0000__x005f_x0000__x005f_x0000__x005f_x0000__x0"/>
      <sheetName val="PRECAST lightconc-II"/>
      <sheetName val="col-reinft1"/>
      <sheetName val="P&amp;L-BDMC"/>
      <sheetName val="final abstract"/>
      <sheetName val="Staff Acco."/>
      <sheetName val="TBAL9697 -group wise  sdpl"/>
      <sheetName val="CHART OF ACCOUNTS"/>
      <sheetName val="E-Bill No.6 A-O"/>
      <sheetName val="房屋及建筑物"/>
      <sheetName val="XL4Poppy"/>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B03"/>
      <sheetName val="B09.1"/>
      <sheetName val="Day_work1"/>
      <sheetName val="Gra¦_x0004_)_x0000__x0000__x0000_VW_x0000__x0000__x0000__x0000__x0000__x0000__x0000__x0000__x0000_ U"/>
      <sheetName val="/VW_x0000_VU_x0000_)_x0000__x0000__x0000_)_x0000__x0000__x0000__x0001__x0000__x0000__x0000_tÏØ0_x0009__x0008__x0000__x0000__x0009__x0008_"/>
      <sheetName val="Gra¦_x0004_)"/>
      <sheetName val="/VW"/>
      <sheetName val="2.2)Revised Cash Flow"/>
      <sheetName val="/VW_x0000_VU_x0000_)_x0000__x0000__x0000_)_x0000__x0000__x0000__x0001__x0000__x0000__x0000_tÏØ0 _x0008__x0000__x0000_ _x0008_"/>
      <sheetName val="Employee List"/>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Eq__Mobilization"/>
      <sheetName val="Working_for_RCC"/>
      <sheetName val="B185-B-9_1"/>
      <sheetName val="B185-B-9_2"/>
      <sheetName val="BOQ_Direct_selling_cost"/>
      <sheetName val="CHART_OF_ACCOUNTS"/>
      <sheetName val="E-Bill_No_6_A-O"/>
      <sheetName val="B09_1"/>
      <sheetName val="PMWeb_data"/>
      <sheetName val="SS_MH"/>
      <sheetName val="SS MH"/>
      <sheetName val="Geneí¬_x005f_x0008_i"/>
      <sheetName val="Material List "/>
      <sheetName val="Detail"/>
      <sheetName val="p&amp;m"/>
      <sheetName val="Voucher"/>
      <sheetName val="SStaff-Sept2013"/>
      <sheetName val="Index List"/>
      <sheetName val="Type List"/>
      <sheetName val="File Types"/>
      <sheetName val="입찰내역 발주처 양식"/>
      <sheetName val="LIST DO NOT REMOVE"/>
      <sheetName val="2_2)Revised_Cash_Flow"/>
      <sheetName val="Summary of Work"/>
      <sheetName val="Lists"/>
      <sheetName val="CHUNG CU CARRILON"/>
      <sheetName val="Div26 - Elect"/>
      <sheetName val="70_x005f_x0000_,/0_x005f_x0000_s«_x005f_x0008_i_x"/>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_x0000__x0000__x0000__x0000__x0000__x0000__x0000__x0000_"/>
      <sheetName val="SE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SHOPLIST.xls]70_x0000_,/0_x0000_s«_x0008_i_x0000_Æø_x0003_í¬"/>
      <sheetName val="[SHOPLIST.xls]70,/0s«iÆøí¬i"/>
      <sheetName val="[SHOPLIST.xls][SHOPLIST.xls]70_x0000_"/>
      <sheetName val="[SHOPLIST.xls][SHOPLIST.xls]70,"/>
      <sheetName val="tifico"/>
      <sheetName val="GFA_HQ_Building12"/>
      <sheetName val="GFA_Conference11"/>
      <sheetName val="RAB_AR&amp;STR"/>
      <sheetName val="Div26_-_Elect"/>
      <sheetName val="TH_kinh_phi"/>
      <sheetName val="KLDT_DIEN"/>
      <sheetName val="Dinh_muc_CP_KTCB_khac"/>
      <sheetName val="BQ_External11"/>
      <sheetName val="Penthouse_Apartment10"/>
      <sheetName val="StattCo_yCharges10"/>
      <sheetName val="Raw_Data10"/>
      <sheetName val="Bill_No__210"/>
      <sheetName val="Graph_Data_(DO_NOT_PRINT)10"/>
      <sheetName val="@risk_rents_and_incentives10"/>
      <sheetName val="Car_park_lease10"/>
      <sheetName val="Net_rent_analysis10"/>
      <sheetName val="Poz-1_10"/>
      <sheetName val="Chiet_tinh_dz2210"/>
      <sheetName val="Chiet_tinh_dz3510"/>
      <sheetName val="Lab_Cum_Hist10"/>
      <sheetName val="LABOUR_HISTOGRAM11"/>
      <sheetName val="FOL_-_Bar10"/>
      <sheetName val="CT_Thang_Mo10"/>
      <sheetName val="LEVEL_SHEET10"/>
      <sheetName val="SPT_vs_PHI10"/>
      <sheetName val="budget_summary_(2)9"/>
      <sheetName val="Budget_Analysis_Summary9"/>
      <sheetName val="CT__PL9"/>
      <sheetName val="Projet,_methodes_&amp;_couts9"/>
      <sheetName val="Risques_majeurs_&amp;_Frais_Ind_9"/>
      <sheetName val="beam-reinft-IIInd_floor6"/>
      <sheetName val="beam-reinft-machine_rm6"/>
      <sheetName val="Bill_17"/>
      <sheetName val="Bill_28"/>
      <sheetName val="Bill_37"/>
      <sheetName val="Bill_47"/>
      <sheetName val="Bill_57"/>
      <sheetName val="Bill_67"/>
      <sheetName val="Bill_77"/>
      <sheetName val="Customize_Your_Invoice10"/>
      <sheetName val="POWER_ASSUMPTIONS6"/>
      <sheetName val="intr_stool_brkup9"/>
      <sheetName val="Top_sheet9"/>
      <sheetName val="HVAC_BoQ10"/>
      <sheetName val="Tender_Summary10"/>
      <sheetName val="Insurance_Ext10"/>
      <sheetName val="Body_Sheet9"/>
      <sheetName val="1_0_Executive_Summary9"/>
      <sheetName val="Ap_A7"/>
      <sheetName val="SHOPLIST_xls6"/>
      <sheetName val="Invoice_Summary6"/>
      <sheetName val="2_Div_14_7"/>
      <sheetName val="PROJECT_BRIEF7"/>
      <sheetName val="Civil_Boq5"/>
      <sheetName val="C_(3)7"/>
      <sheetName val="Dubai_golf6"/>
      <sheetName val="WITHOUT_C&amp;I_PROFIT_(3)5"/>
      <sheetName val="HIRED_LABOUR_CODE3"/>
      <sheetName val="PA-_Consutant_3"/>
      <sheetName val="foot-slab_reinft3"/>
      <sheetName val="Materials_Cost(PCC)1"/>
      <sheetName val="India_F&amp;S_Template1"/>
      <sheetName val="IO_LIST1"/>
      <sheetName val="Material_1"/>
      <sheetName val="Quote_Sheet1"/>
      <sheetName val="Elemental_Buildup"/>
      <sheetName val="Data_Validation"/>
      <sheetName val="Activity_List5"/>
      <sheetName val="Softscape_Buildup5"/>
      <sheetName val="Mat'l_Rate5"/>
      <sheetName val="BILL_COV3"/>
      <sheetName val="Ra__stair3"/>
      <sheetName val="VALVE_CHAMBERS2"/>
      <sheetName val="Fire_Hydrants2"/>
      <sheetName val="B_GATE_VALVE2"/>
      <sheetName val="Sub_G1_Fire2"/>
      <sheetName val="Sub_G12_Fire2"/>
      <sheetName val="DETAILED__BOQ3"/>
      <sheetName val="M-Book_for_Conc3"/>
      <sheetName val="M-Book_for_FW3"/>
      <sheetName val="Day_work2"/>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Eq__Mobilization1"/>
      <sheetName val="w't_table"/>
      <sheetName val="Working_for_RCC1"/>
      <sheetName val="B185-B-9_11"/>
      <sheetName val="B185-B-9_21"/>
      <sheetName val="BOQ_Direct_selling_cost1"/>
      <sheetName val="PointNo_5"/>
      <sheetName val="PMWeb_data1"/>
      <sheetName val="PRECAST_lightconc-II"/>
      <sheetName val="final_abstract"/>
      <sheetName val="Staff_Acco_"/>
      <sheetName val="TBAL9697_-group_wise__sdpl"/>
      <sheetName val="CHART_OF_ACCOUNTS1"/>
      <sheetName val="E-Bill_No_6_A-O1"/>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B09_11"/>
      <sheetName val="Gra¦)VW_U"/>
      <sheetName val="/VWVU))tÏØ0  "/>
      <sheetName val="Gra¦)"/>
      <sheetName val="2_2)Revised_Cash_Flow1"/>
      <sheetName val="/VWVU))tÏØ0__"/>
      <sheetName val="Employee_List"/>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SS_MH1"/>
      <sheetName val="Material_List_"/>
      <sheetName val="Index_List"/>
      <sheetName val="Type_List"/>
      <sheetName val="File_Types"/>
      <sheetName val="입찰내역_발주처_양식"/>
      <sheetName val="LIST_DO_NOT_REMOVE"/>
      <sheetName val="Summary_of_Work"/>
      <sheetName val="CHUNG_CU_CARRILON"/>
      <sheetName val="Update_list"/>
      <sheetName val="Sinh_Nam_systems"/>
      <sheetName val="DIE_profile"/>
      <sheetName val="Import_tax"/>
      <sheetName val="TONG_HOP_VL-NC"/>
      <sheetName val="TONGKE3p_"/>
      <sheetName val="TH_VL,_NC,_DDHT_Thanhphuoc"/>
      <sheetName val="DON_GIA"/>
      <sheetName val="CHITIET_VL-NC"/>
      <sheetName val="[SHOPLIST_xls]70,/0s«iÆøí¬"/>
      <sheetName val="[SHOPLIST_xls]70,/0s«iÆøí¬i"/>
      <sheetName val="[SHOPLIST_xls][SHOPLIST_xls]70"/>
      <sheetName val="[SHOPLIST_xls][SHOPLIST_xls]70,"/>
      <sheetName val="GFA_HQ_Building13"/>
      <sheetName val="GFA_Conference12"/>
      <sheetName val="RAB_AR&amp;STR1"/>
      <sheetName val="TH_kinh_phi1"/>
      <sheetName val="KLDT_DIEN1"/>
      <sheetName val="Dinh_muc_CP_KTCB_khac1"/>
      <sheetName val="BQ_External12"/>
      <sheetName val="Penthouse_Apartment11"/>
      <sheetName val="StattCo_yCharges11"/>
      <sheetName val="Raw_Data11"/>
      <sheetName val="Bill_No__211"/>
      <sheetName val="Graph_Data_(DO_NOT_PRINT)11"/>
      <sheetName val="@risk_rents_and_incentives11"/>
      <sheetName val="Car_park_lease11"/>
      <sheetName val="Net_rent_analysis11"/>
      <sheetName val="Poz-1_11"/>
      <sheetName val="Chiet_tinh_dz2211"/>
      <sheetName val="Chiet_tinh_dz3511"/>
      <sheetName val="Lab_Cum_Hist11"/>
      <sheetName val="LABOUR_HISTOGRAM12"/>
      <sheetName val="FOL_-_Bar11"/>
      <sheetName val="CT_Thang_Mo11"/>
      <sheetName val="LEVEL_SHEET11"/>
      <sheetName val="SPT_vs_PHI11"/>
      <sheetName val="budget_summary_(2)10"/>
      <sheetName val="Budget_Analysis_Summary10"/>
      <sheetName val="CT__PL10"/>
      <sheetName val="Projet,_methodes_&amp;_couts10"/>
      <sheetName val="Risques_majeurs_&amp;_Frais_Ind_10"/>
      <sheetName val="beam-reinft-IIInd_floor7"/>
      <sheetName val="beam-reinft-machine_rm7"/>
      <sheetName val="Bill_18"/>
      <sheetName val="Bill_29"/>
      <sheetName val="Bill_38"/>
      <sheetName val="Bill_48"/>
      <sheetName val="Bill_58"/>
      <sheetName val="Bill_68"/>
      <sheetName val="Bill_78"/>
      <sheetName val="Customize_Your_Invoice11"/>
      <sheetName val="POWER_ASSUMPTIONS7"/>
      <sheetName val="intr_stool_brkup10"/>
      <sheetName val="Top_sheet10"/>
      <sheetName val="HVAC_BoQ11"/>
      <sheetName val="Tender_Summary11"/>
      <sheetName val="Insurance_Ext11"/>
      <sheetName val="Body_Sheet10"/>
      <sheetName val="1_0_Executive_Summary10"/>
      <sheetName val="Ap_A8"/>
      <sheetName val="SHOPLIST_xls7"/>
      <sheetName val="Invoice_Summary7"/>
      <sheetName val="2_Div_14_8"/>
      <sheetName val="PROJECT_BRIEF8"/>
      <sheetName val="Civil_Boq6"/>
      <sheetName val="C_(3)8"/>
      <sheetName val="Dubai_golf7"/>
      <sheetName val="WITHOUT_C&amp;I_PROFIT_(3)6"/>
      <sheetName val="HIRED_LABOUR_CODE4"/>
      <sheetName val="PA-_Consutant_4"/>
      <sheetName val="foot-slab_reinft4"/>
      <sheetName val="Materials_Cost(PCC)2"/>
      <sheetName val="India_F&amp;S_Template2"/>
      <sheetName val="IO_LIST2"/>
      <sheetName val="Material_2"/>
      <sheetName val="Quote_Sheet2"/>
      <sheetName val="Elemental_Buildup1"/>
      <sheetName val="Data_Validation1"/>
      <sheetName val="Activity_List6"/>
      <sheetName val="Softscape_Buildup6"/>
      <sheetName val="Mat'l_Rate6"/>
      <sheetName val="BILL_COV4"/>
      <sheetName val="Ra__stair4"/>
      <sheetName val="VALVE_CHAMBERS3"/>
      <sheetName val="Fire_Hydrants3"/>
      <sheetName val="B_GATE_VALVE3"/>
      <sheetName val="Sub_G1_Fire3"/>
      <sheetName val="Sub_G12_Fire3"/>
      <sheetName val="DETAILED__BOQ4"/>
      <sheetName val="M-Book_for_Conc4"/>
      <sheetName val="M-Book_for_FW4"/>
      <sheetName val="Day_work3"/>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Eq__Mobilization2"/>
      <sheetName val="w't_table1"/>
      <sheetName val="Working_for_RCC2"/>
      <sheetName val="B185-B-9_12"/>
      <sheetName val="B185-B-9_22"/>
      <sheetName val="BOQ_Direct_selling_cost2"/>
      <sheetName val="PointNo_51"/>
      <sheetName val="PMWeb_data2"/>
      <sheetName val="PRECAST_lightconc-II1"/>
      <sheetName val="final_abstract1"/>
      <sheetName val="Staff_Acco_1"/>
      <sheetName val="TBAL9697_-group_wise__sdpl1"/>
      <sheetName val="CHART_OF_ACCOUNTS2"/>
      <sheetName val="E-Bill_No_6_A-O2"/>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B09_12"/>
      <sheetName val="2_2)Revised_Cash_Flow2"/>
      <sheetName val="Employee_Lis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SS_MH2"/>
      <sheetName val="Material_List_1"/>
      <sheetName val="Index_List1"/>
      <sheetName val="Type_List1"/>
      <sheetName val="File_Types1"/>
      <sheetName val="입찰내역_발주처_양식1"/>
      <sheetName val="LIST_DO_NOT_REMOVE1"/>
      <sheetName val="Summary_of_Work1"/>
      <sheetName val="CHUNG_CU_CARRILON1"/>
      <sheetName val="Div26_-_Elect1"/>
      <sheetName val="Update_list1"/>
      <sheetName val="Sinh_Nam_systems1"/>
      <sheetName val="DIE_profile1"/>
      <sheetName val="Import_tax1"/>
      <sheetName val="TONG_HOP_VL-NC1"/>
      <sheetName val="TONGKE3p_1"/>
      <sheetName val="TH_VL,_NC,_DDHT_Thanhphuoc1"/>
      <sheetName val="DON_GIA1"/>
      <sheetName val="CHITIET_VL-NC1"/>
      <sheetName val="[SHOPLIST_xls]70,/0s«iÆøí¬i1"/>
      <sheetName val="[SHOPLIST_xls][SHOPLIST_xls]701"/>
      <sheetName val="/VWVU))tÏØ0__1"/>
      <sheetName val="ConferenceCentre_x005f_x005f_x005f_x0000_옰ʒ"/>
      <sheetName val="Geneí¬_x005f_x005f_x005f_x0008_i_x005f_x005f_x000"/>
      <sheetName val="70_x005f_x005f_x005f_x0000_,_0_x005f_x005f_x005f_x0000_"/>
      <sheetName val="ConferenceCentre_x0000_옰ʒ䄂ʒ鵠ʐ䄂ʒ"/>
      <sheetName val="Geneí¬_x0008_i_x0000__x0000__x0"/>
      <sheetName val="70_x0000_,_0_x0000_s«_x0008_i_x"/>
      <sheetName val="70,_0s«iÆøí¬i"/>
      <sheetName val="ConferenceCentre_옰ʒ䄂ʒ鵠ʐ䄂ʒ閐̐䄂ʒ蕈̐"/>
      <sheetName val="ConferenceCentre_x005f_x0000_옰ʒ"/>
      <sheetName val="70_x005f_x0000_,_0_x005f_x0000_"/>
      <sheetName val="_x005f_x0000__x005f_x0000__x005"/>
      <sheetName val="Gra¦_x0004_)_x0000__x0000__x0"/>
      <sheetName val="_VW_x0000_VU_x0000_)_x0000__x"/>
      <sheetName val="_VW"/>
      <sheetName val="_SHOPLIST.xls_70_x0000_,_0_x000"/>
      <sheetName val="_SHOPLIST.xls_70,_0s«iÆøí¬i"/>
      <sheetName val="_SHOPLIST.xls__SHOPLIST.xls_70_"/>
      <sheetName val="_SHOPLIST.xls__SHOPLIST.xls_70,"/>
      <sheetName val="_x0000__x0000__x0000__x0000__x0"/>
      <sheetName val="ConferenceCentre_x005f_x005f_x0"/>
      <sheetName val="Geneí¬_x005f_x005f_x005f_x0008_"/>
      <sheetName val="70_x005f_x005f_x005f_x0000_,_0_"/>
      <sheetName val="Geneí¬_x005f_x0008_i_x000"/>
      <sheetName val="_SHOPLIST.xls_70"/>
      <sheetName val="anti-termite"/>
      <sheetName val="单价"/>
      <sheetName val="材料价格（藏）"/>
      <sheetName val="#REF!"/>
      <sheetName val="汇总表(藏)"/>
      <sheetName val="工程量（新）"/>
      <sheetName val="quotation "/>
      <sheetName val="XLR_NoRangeSheet"/>
      <sheetName val="cost-RC"/>
      <sheetName val="GS"/>
      <sheetName val="代号(藏)(线密度)"/>
      <sheetName val="Bill 5 - Carpark"/>
      <sheetName val="汇总"/>
      <sheetName val="代号(线密度)藏"/>
      <sheetName val="preliminary"/>
      <sheetName val="BOQ - summary  3"/>
      <sheetName val="NKSC thue"/>
      <sheetName val="Chiet t"/>
      <sheetName val="Staffing and Rates IA"/>
      <sheetName val="MTO REV.2(ARMOR)"/>
      <sheetName val="실행"/>
      <sheetName val="05. Data_Cash Flow"/>
      <sheetName val="SITE-E"/>
      <sheetName val="escon"/>
      <sheetName val="70,"/>
      <sheetName val="References"/>
      <sheetName val="escalation"/>
      <sheetName val="ANAL"/>
      <sheetName val="BS"/>
      <sheetName val="SIEMENS"/>
      <sheetName val="B6.2 "/>
      <sheetName val="Demand"/>
      <sheetName val="Occ"/>
      <sheetName val="VCH-SLC"/>
      <sheetName val="Item- Compact"/>
      <sheetName val="Supplier"/>
      <sheetName val="BLK2"/>
      <sheetName val="BLK3"/>
      <sheetName val="E &amp; R"/>
      <sheetName val="radar"/>
      <sheetName val="UG"/>
      <sheetName val="Sub_G1_Five"/>
      <sheetName val="Prices"/>
      <sheetName val="Rate summary"/>
      <sheetName val="SW-TEO"/>
      <sheetName val="科目余额表正式"/>
      <sheetName val="Project Cost Breakdown"/>
      <sheetName val="GRSummary"/>
      <sheetName val="Old"/>
      <sheetName val="Rate_analysis9"/>
      <sheetName val="Chiet_t"/>
      <sheetName val="Staffing_and_Rates_IA"/>
      <sheetName val="B6_2_"/>
      <sheetName val="Рабочий лист"/>
      <sheetName val="ФМ"/>
      <sheetName val="Сравнение"/>
      <sheetName val="Table"/>
      <sheetName val="[SHOPLIST.xls]70"/>
      <sheetName val="BOQ(MECH)"/>
      <sheetName val="BOQ(ELEC) "/>
      <sheetName val="[SHOPLIST.xls][SHOPLIST.xls]70"/>
      <sheetName val="70_x005f_x005f_x005f_x0000_,/0_x005f_x005f_x005f_x0000_"/>
      <sheetName val="Doi so"/>
      <sheetName val="F4-F7"/>
      <sheetName val="토공"/>
      <sheetName val="CỘT + VÁCH B2-B4"/>
      <sheetName val="Geneí¬_x0008_i??_x0014_?0."/>
      <sheetName val="70?,/0?s«_x0008_i?Æø_x0003_í¬_x0008_i?"/>
      <sheetName val="MTO REV_2_ARMOR_"/>
      <sheetName val="NKSC_thue"/>
      <sheetName val="Geneí¬i_x0"/>
      <sheetName val="70,_0s«i_x"/>
      <sheetName val="Gra¦)_x0"/>
      <sheetName val="_SHOPLIST_xls_70,_0_x000"/>
      <sheetName val="_SHOPLIST_xls_70,_0s«iÆøí¬i"/>
      <sheetName val="_SHOPLIST_xls__SHOPLIST_xls_70_"/>
      <sheetName val="_SHOPLIST_xls__SHOPLIST_xls_70,"/>
      <sheetName val="[SHOPLIST.xls]/VW"/>
      <sheetName val="_SHOPLIST.xls__SHOPLIST.xls_70"/>
      <sheetName val="조명시설"/>
      <sheetName val="Du thau"/>
      <sheetName val="Door &amp; Window- Schedule"/>
      <sheetName val="Buy vs. Lease Car"/>
      <sheetName val="[SHOPLIST.xls]/VWVU))tÏØ0  "/>
      <sheetName val="[SHOPLIST.xls]/VWVU))tÏØ0__"/>
      <sheetName val="_SHOPLIST_xls_70"/>
      <sheetName val="quotation_"/>
      <sheetName val="Bill_5_-_Carpark"/>
      <sheetName val="BOQ_-_summary__3"/>
      <sheetName val="05__Data_Cash_Flow"/>
      <sheetName val="_VWVU))tÏØ0  "/>
      <sheetName val="_VWVU))tÏØ0__"/>
      <sheetName val="Geneí¬_x0008_i___x0014__0."/>
      <sheetName val="70_,_0_s«_x0008_i_Æø_x0003_í¬_x"/>
      <sheetName val="_SHOPLIST.xls__VW"/>
      <sheetName val="_SHOPLIST_xls_70,_0s«iÆøí¬"/>
      <sheetName val="_SHOPLIST_xls__SHOPLIST_xls_70"/>
      <sheetName val="GIÁ TRỊ GĐ2"/>
      <sheetName val="GIẤY ĐỀ NGHỊ THANH TOÁN GĐ1"/>
      <sheetName val="GIẤY ĐỀ NGHỊ THANH TOÁN GĐ2"/>
      <sheetName val="bìa trước"/>
      <sheetName val="bìa sau"/>
      <sheetName val="DANH MỤC"/>
      <sheetName val="DNTT"/>
      <sheetName val="THGT"/>
      <sheetName val="THKL"/>
      <sheetName val="BBNT"/>
      <sheetName val="BẢNG THDG"/>
      <sheetName val="BẢNG DG"/>
      <sheetName val="BẢNG THỐNG KÊ"/>
      <sheetName val="HVAC-full"/>
      <sheetName val="HUTKHOI 2"/>
      <sheetName val="WC 2"/>
      <sheetName val="GIO TUOI 2"/>
      <sheetName val="GIO THẢI 2"/>
      <sheetName val="TAO AP"/>
      <sheetName val="入力作成表"/>
      <sheetName val="gvl"/>
      <sheetName val="CH-01"/>
      <sheetName val="CH-02-03"/>
      <sheetName val="CH-06-07"/>
      <sheetName val="CH-08"/>
      <sheetName val="CH-14"/>
      <sheetName val="CH-15"/>
      <sheetName val="CH-16"/>
      <sheetName val="CH-19-20"/>
      <sheetName val="Điện căn hộ04"/>
      <sheetName val="Điện căn hộ05"/>
      <sheetName val="Điện căn hộ09"/>
      <sheetName val="Điện căn hộ10"/>
      <sheetName val="Điện căn hộ11"/>
      <sheetName val="Điện căn hộ12"/>
      <sheetName val="Điện căn hộ13"/>
      <sheetName val="Điện căn hộ17"/>
      <sheetName val="Điện căn hộ 18"/>
      <sheetName val="Điện căn hộ 21"/>
      <sheetName val="MC"/>
      <sheetName val="CS+OC+CSSC HL"/>
      <sheetName val="CN CH"/>
      <sheetName val="Tong hop"/>
      <sheetName val="Priced BOQ"/>
      <sheetName val="_VWVU)_x"/>
      <sheetName val="_x0"/>
      <sheetName val="입찰안"/>
      <sheetName val="負荷集計（断熱不燃）"/>
      <sheetName val="BM"/>
      <sheetName val="[SHOPLIST.xls]70,"/>
      <sheetName val="70,/0s«iÆøí¬"/>
      <sheetName val="[SHOPLIST_xls]70"/>
      <sheetName val="[SHOPLIST_xls]70,"/>
      <sheetName val="BXLDL"/>
      <sheetName val="XV10017"/>
      <sheetName val="Liệt kê"/>
      <sheetName val="d-safe DELUXE"/>
      <sheetName val="????????"/>
      <sheetName val="%"/>
      <sheetName val="Back up"/>
      <sheetName val="Nhan cong"/>
      <sheetName val="Vat tu XD"/>
      <sheetName val="70_x0000_,/0_x0000_s«_x0008_i_x"/>
      <sheetName val="ConferenceCentre_x0000_옰ʒ"/>
      <sheetName val="70_x0000_,_0_x0000_"/>
      <sheetName val="_x0000__x0000__x005"/>
      <sheetName val="Geneí¬_x005f_x0008_"/>
      <sheetName val="70_x005f_x0000_,_0_"/>
      <sheetName val="Geneí¬_x0008_i_x000"/>
      <sheetName val="ConferenceCentre_x0"/>
      <sheetName val="[SHOPLIST.xls]/VWVU))tÏØ0__1"/>
      <sheetName val="402"/>
      <sheetName val="BMS"/>
      <sheetName val="sort2"/>
      <sheetName val="個案9411"/>
      <sheetName val="Ｎｏ.13"/>
      <sheetName val="Budget Code"/>
      <sheetName val="PS-Labour_M"/>
      <sheetName val="70_x005f_x0000_,/0_x005f_x0000_"/>
      <sheetName val="[SHOPLIST.xls]70,/0s«iÆøí¬"/>
      <sheetName val="[SHOPLIST.xls]70_x0000_,/0_x0000_s«_x0008_i_x"/>
      <sheetName val="INPUT"/>
      <sheetName val="설계내역서"/>
      <sheetName val="eqpmad2"/>
      <sheetName val="결과조달"/>
      <sheetName val="SG"/>
      <sheetName val="CPBTXM-THUONG"/>
      <sheetName val="Geneí¬_x0008_"/>
      <sheetName val="70_x0000_,_0_"/>
      <sheetName val="70_x0000_,/0_x0000_"/>
      <sheetName val="264"/>
      <sheetName val="Goi thau"/>
      <sheetName val="Bill 1.CPC"/>
      <sheetName val="Bill 2.BoQ  (2)"/>
      <sheetName val="Bảng TH cửa CC"/>
      <sheetName val="Bảng TH PK"/>
      <sheetName val="Chi tiết"/>
      <sheetName val="Bill 3.PL"/>
      <sheetName val="Bill 4.Do boc KL"/>
      <sheetName val="Bill5. VT CDT cap"/>
      <sheetName val="I.1"/>
      <sheetName val="I.2"/>
      <sheetName val="I.3"/>
      <sheetName val="I.4"/>
      <sheetName val="I.5"/>
      <sheetName val="Bc"/>
      <sheetName val="/VWVU))tÏØ0__2"/>
      <sheetName val="GFA_HQ_Building14"/>
      <sheetName val="GFA_Conference13"/>
      <sheetName val="RAB_AR&amp;STR2"/>
      <sheetName val="BQ_External13"/>
      <sheetName val="Penthouse_Apartment12"/>
      <sheetName val="StattCo_yCharges12"/>
      <sheetName val="Raw_Data12"/>
      <sheetName val="Bill_No__212"/>
      <sheetName val="Graph_Data_(DO_NOT_PRINT)12"/>
      <sheetName val="@risk_rents_and_incentives12"/>
      <sheetName val="Car_park_lease12"/>
      <sheetName val="Net_rent_analysis12"/>
      <sheetName val="Poz-1_12"/>
      <sheetName val="Chiet_tinh_dz2212"/>
      <sheetName val="Chiet_tinh_dz3512"/>
      <sheetName val="Lab_Cum_Hist12"/>
      <sheetName val="LABOUR_HISTOGRAM13"/>
      <sheetName val="FOL_-_Bar12"/>
      <sheetName val="CT_Thang_Mo12"/>
      <sheetName val="LEVEL_SHEET12"/>
      <sheetName val="SPT_vs_PHI12"/>
      <sheetName val="budget_summary_(2)11"/>
      <sheetName val="Budget_Analysis_Summary11"/>
      <sheetName val="Rate_analysis10"/>
      <sheetName val="CT__PL11"/>
      <sheetName val="Projet,_methodes_&amp;_couts11"/>
      <sheetName val="Risques_majeurs_&amp;_Frais_Ind_11"/>
      <sheetName val="beam-reinft-IIInd_floor8"/>
      <sheetName val="beam-reinft-machine_rm8"/>
      <sheetName val="Bill_19"/>
      <sheetName val="Bill_210"/>
      <sheetName val="Bill_39"/>
      <sheetName val="Bill_49"/>
      <sheetName val="Bill_59"/>
      <sheetName val="Bill_69"/>
      <sheetName val="Bill_79"/>
      <sheetName val="Customize_Your_Invoice12"/>
      <sheetName val="POWER_ASSUMPTIONS8"/>
      <sheetName val="intr_stool_brkup11"/>
      <sheetName val="Top_sheet11"/>
      <sheetName val="HVAC_BoQ12"/>
      <sheetName val="Tender_Summary12"/>
      <sheetName val="Insurance_Ext12"/>
      <sheetName val="Body_Sheet11"/>
      <sheetName val="1_0_Executive_Summary11"/>
      <sheetName val="Ap_A9"/>
      <sheetName val="SHOPLIST_xls8"/>
      <sheetName val="Invoice_Summary8"/>
      <sheetName val="2_Div_14_9"/>
      <sheetName val="PROJECT_BRIEF9"/>
      <sheetName val="Civil_Boq7"/>
      <sheetName val="C_(3)9"/>
      <sheetName val="Dubai_golf8"/>
      <sheetName val="WITHOUT_C&amp;I_PROFIT_(3)7"/>
      <sheetName val="HIRED_LABOUR_CODE5"/>
      <sheetName val="PA-_Consutant_5"/>
      <sheetName val="foot-slab_reinft5"/>
      <sheetName val="Materials_Cost(PCC)3"/>
      <sheetName val="India_F&amp;S_Template3"/>
      <sheetName val="IO_LIST3"/>
      <sheetName val="Material_3"/>
      <sheetName val="Quote_Sheet3"/>
      <sheetName val="Elemental_Buildup2"/>
      <sheetName val="Data_Validation2"/>
      <sheetName val="Activity_List7"/>
      <sheetName val="Softscape_Buildup7"/>
      <sheetName val="Mat'l_Rate7"/>
      <sheetName val="BILL_COV5"/>
      <sheetName val="Ra__stair5"/>
      <sheetName val="VALVE_CHAMBERS4"/>
      <sheetName val="Fire_Hydrants4"/>
      <sheetName val="B_GATE_VALVE4"/>
      <sheetName val="Sub_G1_Fire4"/>
      <sheetName val="Sub_G12_Fire4"/>
      <sheetName val="DETAILED__BOQ5"/>
      <sheetName val="M-Book_for_Conc5"/>
      <sheetName val="M-Book_for_FW5"/>
      <sheetName val="Day_work4"/>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Eq__Mobilization3"/>
      <sheetName val="w't_table2"/>
      <sheetName val="Working_for_RCC3"/>
      <sheetName val="B185-B-9_13"/>
      <sheetName val="B185-B-9_23"/>
      <sheetName val="BOQ_Direct_selling_cost3"/>
      <sheetName val="PointNo_52"/>
      <sheetName val="PMWeb_data3"/>
      <sheetName val="PRECAST_lightconc-II2"/>
      <sheetName val="final_abstract2"/>
      <sheetName val="Staff_Acco_2"/>
      <sheetName val="TBAL9697_-group_wise__sdpl2"/>
      <sheetName val="CHART_OF_ACCOUNTS3"/>
      <sheetName val="E-Bill_No_6_A-O3"/>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B09_13"/>
      <sheetName val="2_2)Revised_Cash_Flow3"/>
      <sheetName val="Employee_Lis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SS_MH3"/>
      <sheetName val="Material_List_2"/>
      <sheetName val="Index_List2"/>
      <sheetName val="Type_List2"/>
      <sheetName val="File_Types2"/>
      <sheetName val="입찰내역_발주처_양식2"/>
      <sheetName val="LIST_DO_NOT_REMOVE2"/>
      <sheetName val="Summary_of_Work2"/>
      <sheetName val="Div26_-_Elect2"/>
      <sheetName val="CHUNG_CU_CARRILON2"/>
      <sheetName val="TONG_HOP_VL-NC2"/>
      <sheetName val="TONGKE3p_2"/>
      <sheetName val="TH_VL,_NC,_DDHT_Thanhphuoc2"/>
      <sheetName val="DON_GIA2"/>
      <sheetName val="CHITIET_VL-NC2"/>
      <sheetName val="TH_kinh_phi2"/>
      <sheetName val="KLDT_DIEN2"/>
      <sheetName val="Dinh_muc_CP_KTCB_khac2"/>
      <sheetName val="[SHOPLIST_xls]70,/0s«iÆøí¬i2"/>
      <sheetName val="Update_list2"/>
      <sheetName val="Sinh_Nam_systems2"/>
      <sheetName val="DIE_profile2"/>
      <sheetName val="Import_tax2"/>
      <sheetName val="[SHOPLIST_xls][SHOPLIST_xls]702"/>
      <sheetName val="NKSC_thue1"/>
      <sheetName val="_SHOPLIST_xls_70,_0s«iÆøí¬i1"/>
      <sheetName val="_SHOPLIST_xls__SHOPLIST_xls_701"/>
      <sheetName val="_SHOPLIST_xls__SHOPLIST_xls_702"/>
      <sheetName val="_SHOPLIST_xls_701"/>
      <sheetName val="quotation_1"/>
      <sheetName val="Bill_5_-_Carpark1"/>
      <sheetName val="BOQ_-_summary__31"/>
      <sheetName val="MTO_REV_2(ARMOR)"/>
      <sheetName val="05__Data_Cash_Flow1"/>
      <sheetName val="Chiet_t1"/>
      <sheetName val="Staffing_and_Rates_IA1"/>
      <sheetName val="B6_2_1"/>
      <sheetName val="Item-_Compact"/>
      <sheetName val="E_&amp;_R"/>
      <sheetName val="Rate_summary"/>
      <sheetName val="Project_Cost_Breakdown"/>
      <sheetName val="Рабочий_лист"/>
      <sheetName val="Doi_so"/>
      <sheetName val="CỘT_+_VÁCH_B2-B4"/>
      <sheetName val="Geneí¬i???0_"/>
      <sheetName val="70?,/0?s«i?Æøí¬i?"/>
      <sheetName val="[SHOPLIST_xls]/VW"/>
      <sheetName val="[SHOPLIST_xls][SHOPLIST_xls]703"/>
      <sheetName val="_SHOPLIST_xls__SHOPLIST_xls_703"/>
      <sheetName val="Du_thau"/>
      <sheetName val="Door_&amp;_Window-_Schedule"/>
      <sheetName val="Buy_vs__Lease_Car"/>
      <sheetName val="[SHOPLIST_xls]/VWVU))tÏØ0__"/>
      <sheetName val="[SHOPLIST_xls]/VWVU))tÏØ0__1"/>
      <sheetName val="70,/0s«i_x"/>
      <sheetName val="70,_0"/>
      <sheetName val="_x005"/>
      <sheetName val="Geneí¬i_x000"/>
      <sheetName val="_VWVU))tÏØ0__1"/>
      <sheetName val="Geneí¬i___0_"/>
      <sheetName val="70_,_0_s«i_Æøí¬_x"/>
      <sheetName val="_SHOPLIST_xls__VW"/>
      <sheetName val="GIÁ_TRỊ_GĐ2"/>
      <sheetName val="GIẤY_ĐỀ_NGHỊ_THANH_TOÁN_GĐ1"/>
      <sheetName val="GIẤY_ĐỀ_NGHỊ_THANH_TOÁN_GĐ2"/>
      <sheetName val="bìa_trước"/>
      <sheetName val="bìa_sau"/>
      <sheetName val="DANH_MỤC"/>
      <sheetName val="BẢNG_THDG"/>
      <sheetName val="BẢNG_DG"/>
      <sheetName val="BẢNG_THỐNG_KÊ"/>
      <sheetName val="HUTKHOI_2"/>
      <sheetName val="WC_2"/>
      <sheetName val="GIO_TUOI_2"/>
      <sheetName val="GIO_THẢI_2"/>
      <sheetName val="TAO_AP"/>
      <sheetName val="Vat_tu_XD"/>
      <sheetName val="BOQ(ELEC)_"/>
      <sheetName val="Điện_căn_hộ04"/>
      <sheetName val="Điện_căn_hộ05"/>
      <sheetName val="Điện_căn_hộ09"/>
      <sheetName val="Điện_căn_hộ10"/>
      <sheetName val="Điện_căn_hộ11"/>
      <sheetName val="Điện_căn_hộ12"/>
      <sheetName val="Điện_căn_hộ13"/>
      <sheetName val="Điện_căn_hộ17"/>
      <sheetName val="Điện_căn_hộ_18"/>
      <sheetName val="Điện_căn_hộ_21"/>
      <sheetName val="CS+OC+CSSC_HL"/>
      <sheetName val="CN_CH"/>
      <sheetName val="Tong_hop"/>
      <sheetName val="MTO_REV_2_ARMOR_"/>
      <sheetName val="70_,_0_s«_x0008_i_Æø_x0003_í¬_x0008_i_"/>
      <sheetName val="_SHOPLIST.xls__VWVU))tÏØ0  "/>
      <sheetName val="_SHOPLIST.xls__VWVU))tÏØ0__"/>
      <sheetName val="_SHOPLIST.xls_70,"/>
      <sheetName val="70,_0s«iÆøí¬"/>
      <sheetName val="_SHOPLIST_xls_70,"/>
      <sheetName val="________"/>
      <sheetName val="[SHOPLIST_xls]701"/>
      <sheetName val="Priced_BOQ"/>
      <sheetName val="[SHOPLIST_xls]70,1"/>
      <sheetName val="[SHOPLIST.xls]70___0_s__i_____2"/>
      <sheetName val="[SHOPLIST.xls]_VW__VU_________2"/>
      <sheetName val="[SHOPLIST.xls]_VW__VU_________3"/>
      <sheetName val="[SHOPLIST.xls]70_x005f_x0000___0_x0_2"/>
      <sheetName val="[SHOPLIST.xls][SHOPLIST.xls]7_2"/>
      <sheetName val="[SHOPLIST.xls][SHOPLIST.xls]7_3"/>
      <sheetName val="[SHOPLIST.xls][SHOPLIST_xls]7_2"/>
      <sheetName val="[SHOPLIST.xls][SHOPLIST_xls]7_3"/>
      <sheetName val="[SHOPLIST.xls][SHOPLIST_xls]7_4"/>
      <sheetName val="[SHOPLIST.xls]70_x005f_x005f_x005f_x0000__2"/>
      <sheetName val="[SHOPLIST.xls]70___0_s__i_____3"/>
      <sheetName val="[SHOPLIST.xls][SHOPLIST.xls]__2"/>
      <sheetName val="[SHOPLIST.xls][SHOPLIST.xls]__3"/>
      <sheetName val="[SHOPLIST.xls][SHOPLIST.xls]__4"/>
      <sheetName val="[SHOPLIST.xls][SHOPLIST.xls]__5"/>
      <sheetName val="[SHOPLIST.xls]70_x005f_x0000___0_x0_3"/>
      <sheetName val="[SHOPLIST.xls][SHOPLIST.xls]7_4"/>
      <sheetName val="[SHOPLIST.xls][SHOPLIST.xls]7_5"/>
      <sheetName val="[SHOPLIST.xls]/VWVU))tÏØ0__2"/>
      <sheetName val="[SHOPLIST.xls][SHOPLIST_xls]7_5"/>
      <sheetName val="[SHOPLIST.xls]70?,/0?s«i?Æøí¬i?"/>
      <sheetName val="[SHOPLIST.xls][SHOPLIST_xls]__2"/>
      <sheetName val="[SHOPLIST.xls][SHOPLIST_xls]__3"/>
      <sheetName val="[SHOPLIST.xls][SHOPLIST_xls]__4"/>
      <sheetName val="[SHOPLIST.xls]70,/0s«i_x"/>
      <sheetName val="[SHOPLIST.xls]70_x0000_,/0_x0000_"/>
      <sheetName val="[SHOPLIST.xls][SHOPLIST.xls]7_6"/>
      <sheetName val="[SHOPLIST.xls][SHOPLIST.xls]__6"/>
      <sheetName val="[SHOPLIST.xls][SHOPLIST.xls]__7"/>
      <sheetName val="[SHOPLIST.xls][SHOPLIST.xls]__8"/>
      <sheetName val="[SHOPLIST.xls][SHOPLIST.xls]__9"/>
      <sheetName val="[SHOPLIST.xls][SHOPLIST.xls]7_7"/>
      <sheetName val="[SHOPLIST.xls][SHOPLIST.xls]7_8"/>
      <sheetName val="[SHOPLIST.xls][SHOPLIST.xls]_10"/>
      <sheetName val="[SHOPLIST.xls][SHOPLIST.xls]7_9"/>
      <sheetName val="[SHOPLIST.xls][SHOPLIST.xls]_11"/>
      <sheetName val="[SHOPLIST.xls][SHOPLIST.xls]_12"/>
      <sheetName val="FAB별"/>
      <sheetName val="ESTI_"/>
      <sheetName val="DI_ESTI"/>
      <sheetName val="LEGEND"/>
      <sheetName val="A. Electrical"/>
      <sheetName val="HD-XUAT"/>
      <sheetName val="_SHOPLIST.xls__VWVU))tÏØ0__1"/>
      <sheetName val="_SHOPLIST.xls_70,_0s«iÆøí¬"/>
      <sheetName val="SORT"/>
      <sheetName val="SP10"/>
      <sheetName val="TH thiet bi"/>
      <sheetName val="TH vat tu"/>
      <sheetName val="TH may TC"/>
      <sheetName val="Bang phan tich"/>
      <sheetName val="DM Chi phi"/>
      <sheetName val="NOTE"/>
      <sheetName val="Nhan_cong"/>
      <sheetName val="Liệt_kê"/>
      <sheetName val="d-safe_DELUXE"/>
      <sheetName val="Back_up"/>
      <sheetName val="[SHOPLIST_xls]/VWVU))tÏØ0__11"/>
      <sheetName val="Ｎｏ_13"/>
      <sheetName val="Budget_Code"/>
      <sheetName val="Mall waterproofing"/>
      <sheetName val="MSCP waterproofing"/>
      <sheetName val="-----------------"/>
      <sheetName val="Annex 1 Sect 3a"/>
      <sheetName val="Annex 1 Sect 3a.1"/>
      <sheetName val="Annex 1 Sect 3b"/>
      <sheetName val="Annex 1 Sect 3c"/>
      <sheetName val="HOURLY RATES"/>
      <sheetName val="SITE WORK"/>
      <sheetName val="PT 141- Site A Landscape"/>
      <sheetName val="Geneí¬ i_x0000__x0000_ _x0000_0."/>
      <sheetName val="70_x0000_,/0_x0000_s« i_x0000_Æø í¬ i_x0000_"/>
      <sheetName val="Chiet_t2"/>
      <sheetName val="Staffing_and_Rates_IA2"/>
      <sheetName val="[SHOPLIST.xls]70_x0000_,/0_x0000_s« i_x0000_Æø í¬"/>
      <sheetName val="Selections"/>
      <sheetName val="Duct Accesories"/>
      <sheetName val="INDIGINEOUS ITEMS "/>
      <sheetName val="office"/>
      <sheetName val="Lab"/>
      <sheetName val="PRJDATA"/>
      <sheetName val="Master"/>
      <sheetName val="合成単価作成表-BLDG"/>
      <sheetName val="BASE_APR17_HISTOGRAMS"/>
      <sheetName val="???? ??? ??"/>
      <sheetName val="200205C"/>
      <sheetName val="Headings"/>
      <sheetName val="MA"/>
      <sheetName val="Rebars"/>
      <sheetName val="Labour &amp; Plant"/>
      <sheetName val="Common Variables"/>
      <sheetName val="GPL Revenu Update"/>
      <sheetName val="DO NOT TOUCH"/>
      <sheetName val="Work Type"/>
      <sheetName val="train cash"/>
      <sheetName val="accom cash"/>
      <sheetName val="UOM"/>
      <sheetName val="Definitions"/>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Resumo Empreitadas"/>
      <sheetName val="COSTING"/>
      <sheetName val="PTS-1"/>
      <sheetName val="Sheet7"/>
      <sheetName val="ConferenceCentre?옰ʒ䄂ʒ鵠ʐ䄂ʒ閐̐脭め_x0005__x0000_"/>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PA-_Consutant_6"/>
      <sheetName val="BILL_COV6"/>
      <sheetName val="Ra__stair6"/>
      <sheetName val="WITHOUT_C&amp;I_PROFIT_(3)8"/>
      <sheetName val="Civil_Boq8"/>
      <sheetName val="Activity_List8"/>
      <sheetName val="HIRED_LABOUR_CODE6"/>
      <sheetName val="foot-slab_reinft6"/>
      <sheetName val="DETAILED__BOQ6"/>
      <sheetName val="M-Book_for_Conc6"/>
      <sheetName val="M-Book_for_FW6"/>
      <sheetName val="VALVE_CHAMBERS5"/>
      <sheetName val="Fire_Hydrants5"/>
      <sheetName val="B_GATE_VALVE5"/>
      <sheetName val="Sub_G1_Fire5"/>
      <sheetName val="Sub_G12_Fire5"/>
      <sheetName val="B185-B-9_14"/>
      <sheetName val="B185-B-9_24"/>
      <sheetName val="Day_work5"/>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orking_for_RCC4"/>
      <sheetName val="Elemental_Buildup3"/>
      <sheetName val="CHART_OF_ACCOUNTS4"/>
      <sheetName val="E-Bill_No_6_A-O4"/>
      <sheetName val="PMWeb_data4"/>
      <sheetName val="SS_MH4"/>
      <sheetName val="Eq__Mobilization4"/>
      <sheetName val="w't_table3"/>
      <sheetName val="B09_14"/>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PointNo_53"/>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Material_List_3"/>
      <sheetName val="입찰내역_발주처_양식3"/>
      <sheetName val="Chiet_t3"/>
      <sheetName val="Staffing_and_Rates_IA3"/>
      <sheetName val="/VWVU))tÏØ0__3"/>
      <sheetName val="PT_141-_Site_A_Landscape"/>
      <sheetName val="Geneí¬_i_0_"/>
      <sheetName val="70,/0s«_iÆø_í¬_i"/>
      <sheetName val="Annex_1_Sect_3a"/>
      <sheetName val="Annex_1_Sect_3a_1"/>
      <sheetName val="Annex_1_Sect_3b"/>
      <sheetName val="Annex_1_Sect_3c"/>
      <sheetName val="HOURLY_RATES"/>
      <sheetName val="SITE_WORK"/>
      <sheetName val="INDIGINEOUS_ITEMS_"/>
      <sheetName val="Mall_waterproofing"/>
      <sheetName val="MSCP_waterproofing"/>
      <sheetName val="Duct_Accesories"/>
      <sheetName val="????_???_??"/>
      <sheetName val="train_cash"/>
      <sheetName val="accom_cash"/>
      <sheetName val="Map"/>
      <sheetName val="Geneí¬ i"/>
      <sheetName val="MEP"/>
      <sheetName val="IRR"/>
      <sheetName val="Coding"/>
      <sheetName val="1-G1"/>
      <sheetName val="Materials_Cost(PCC)5"/>
      <sheetName val="India_F&amp;S_Template5"/>
      <sheetName val="IO_LIST5"/>
      <sheetName val="Material_5"/>
      <sheetName val="Quote_Sheet5"/>
      <sheetName val="BOQ_Direct_selling_cost5"/>
      <sheetName val="PRECAST_lightconc-II5"/>
      <sheetName val="final_abstract5"/>
      <sheetName val="E_&amp;_R1"/>
      <sheetName val="Labour_&amp;_Plant"/>
      <sheetName val="TRIAL_BALANCE"/>
      <sheetName val="Ave_wtd_rates"/>
      <sheetName val="Debits_as_on_12_04_08"/>
      <sheetName val="STAFFSCHED_"/>
      <sheetName val="TESİSAT"/>
      <sheetName val="steel total"/>
      <sheetName val="ELE BOQ"/>
      <sheetName val="Source"/>
      <sheetName val="Lookup"/>
      <sheetName val="PE"/>
      <sheetName val="B6_2_2"/>
      <sheetName val="Item-_Compact1"/>
      <sheetName val="Project_Cost_Breakdown1"/>
      <sheetName val="Annex_1_Sect_3a1"/>
      <sheetName val="Annex_1_Sect_3a_11"/>
      <sheetName val="Annex_1_Sect_3b1"/>
      <sheetName val="Annex_1_Sect_3c1"/>
      <sheetName val="HOURLY_RATES1"/>
      <sheetName val="analysis"/>
      <sheetName val="calculation_LC"/>
      <sheetName val="Internet"/>
      <sheetName val="Geneí¬_x005f_x005f_x005f_x0008_i"/>
      <sheetName val="ConferenceCentre_x005f_x005f_x005f_x005f_x0"/>
      <sheetName val="Geneí¬_x005f_x005f_x005f_x005f_x005f_x005f_x005f_x0008_"/>
      <sheetName val="70_x005f_x005f_x005f_x005f_x005f_x005f_x005f_x0000_,_0_"/>
      <sheetName val="PROJECT BRIEF(EX.NEW)"/>
      <sheetName val="INDEX"/>
      <sheetName val="PPA Summary"/>
      <sheetName val="Interior"/>
      <sheetName val="Risk Breakdown Structure"/>
      <sheetName val="Header"/>
      <sheetName val="instructions"/>
      <sheetName val="Home"/>
      <sheetName val="Steel"/>
      <sheetName val="FORM5"/>
      <sheetName val="Z- GENERAL PRICE SUMMARY"/>
      <sheetName val="Z-_GENERAL_PRICE_SUMMARY"/>
      <sheetName val="Cashflow projection"/>
      <sheetName val="superseded"/>
      <sheetName val="Confidential"/>
      <sheetName val="Risk_Breakdown_Structure"/>
      <sheetName val="Equipment Rates"/>
      <sheetName val="Final"/>
      <sheetName val="Materials "/>
      <sheetName val="Labour"/>
      <sheetName val="MAchinery(R1)"/>
      <sheetName val="[SHOPLIST.xls]/VW_x0000_VU_x0000_)_x0000__x0000__x0000_)_x0000__x0000__x0000_"/>
      <sheetName val="[SHOPLIST.xls][SHOPLIST.xls][SH"/>
      <sheetName val="CSC"/>
      <sheetName val="금융비용"/>
      <sheetName val="CostPlan"/>
      <sheetName val="Database"/>
      <sheetName val="dv_info"/>
      <sheetName val="Floor Box "/>
      <sheetName val="opstat"/>
      <sheetName val="costs"/>
      <sheetName val="[SHOPLIST.xls][SHOPLIST.xls]70_"/>
      <sheetName val="AREA OF APPLICATION"/>
      <sheetName val="E H - H. W.P."/>
      <sheetName val="E. H. Treatment for pile cap"/>
      <sheetName val="Vendors"/>
      <sheetName val="Food"/>
      <sheetName val="GFA_HQ_Building16"/>
      <sheetName val="GFA_Conference15"/>
      <sheetName val="BQ_External15"/>
      <sheetName val="Raw_Data14"/>
      <sheetName val="Penthouse_Apartment14"/>
      <sheetName val="StattCo_yCharges14"/>
      <sheetName val="LABOUR_HISTOGRAM15"/>
      <sheetName val="Graph_Data_(DO_NOT_PRINT)14"/>
      <sheetName val="Chiet_tinh_dz2214"/>
      <sheetName val="Chiet_tinh_dz3514"/>
      <sheetName val="@risk_rents_and_incentives14"/>
      <sheetName val="Car_park_lease14"/>
      <sheetName val="Net_rent_analysis14"/>
      <sheetName val="Poz-1_14"/>
      <sheetName val="Lab_Cum_Hist14"/>
      <sheetName val="FOL_-_Bar14"/>
      <sheetName val="budget_summary_(2)13"/>
      <sheetName val="Budget_Analysis_Summary13"/>
      <sheetName val="CT_Thang_Mo14"/>
      <sheetName val="CT__PL13"/>
      <sheetName val="LEVEL_SHEET14"/>
      <sheetName val="SPT_vs_PHI14"/>
      <sheetName val="Bill_No__214"/>
      <sheetName val="Tender_Summary14"/>
      <sheetName val="Insurance_Ext14"/>
      <sheetName val="Customize_Your_Invoice14"/>
      <sheetName val="HVAC_BoQ14"/>
      <sheetName val="Projet,_methodes_&amp;_couts13"/>
      <sheetName val="Risques_majeurs_&amp;_Frais_Ind_13"/>
      <sheetName val="Top_sheet13"/>
      <sheetName val="intr_stool_brkup13"/>
      <sheetName val="Body_Sheet13"/>
      <sheetName val="1_0_Executive_Summary13"/>
      <sheetName val="Ap_A11"/>
      <sheetName val="Bill_111"/>
      <sheetName val="Bill_212"/>
      <sheetName val="Bill_311"/>
      <sheetName val="Bill_411"/>
      <sheetName val="Bill_511"/>
      <sheetName val="Bill_611"/>
      <sheetName val="Bill_711"/>
      <sheetName val="SHOPLIST_xls10"/>
      <sheetName val="Invoice_Summary10"/>
      <sheetName val="2_Div_14_11"/>
      <sheetName val="PROJECT_BRIEF11"/>
      <sheetName val="beam-reinft-IIInd_floor10"/>
      <sheetName val="POWER_ASSUMPTIONS10"/>
      <sheetName val="Softscape_Buildup9"/>
      <sheetName val="Mat'l_Rate9"/>
      <sheetName val="Dubai_golf10"/>
      <sheetName val="beam-reinft-machine_rm10"/>
      <sheetName val="C_(3)11"/>
      <sheetName val="PA-_Consutant_7"/>
      <sheetName val="BILL_COV7"/>
      <sheetName val="Ra__stair7"/>
      <sheetName val="WITHOUT_C&amp;I_PROFIT_(3)9"/>
      <sheetName val="Civil_Boq9"/>
      <sheetName val="Activity_List9"/>
      <sheetName val="HIRED_LABOUR_CODE7"/>
      <sheetName val="foot-slab_reinft7"/>
      <sheetName val="DETAILED__BOQ7"/>
      <sheetName val="M-Book_for_Conc7"/>
      <sheetName val="M-Book_for_FW7"/>
      <sheetName val="VALVE_CHAMBERS6"/>
      <sheetName val="Fire_Hydrants6"/>
      <sheetName val="B_GATE_VALVE6"/>
      <sheetName val="Sub_G1_Fire6"/>
      <sheetName val="Sub_G12_Fire6"/>
      <sheetName val="B185-B-9_15"/>
      <sheetName val="B185-B-9_25"/>
      <sheetName val="Day_work6"/>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Working_for_RCC5"/>
      <sheetName val="Elemental_Buildup4"/>
      <sheetName val="CHART_OF_ACCOUNTS5"/>
      <sheetName val="E-Bill_No_6_A-O5"/>
      <sheetName val="PMWeb_data5"/>
      <sheetName val="SS_MH5"/>
      <sheetName val="Eq__Mobilization5"/>
      <sheetName val="w't_table4"/>
      <sheetName val="B09_15"/>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PointNo_54"/>
      <sheetName val="Index_List4"/>
      <sheetName val="Type_List4"/>
      <sheetName val="File_Types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2_2)Revised_Cash_Flow4"/>
      <sheetName val="Material_List_4"/>
      <sheetName val="입찰내역_발주처_양식4"/>
      <sheetName val="Chiet_t4"/>
      <sheetName val="Staffing_and_Rates_IA4"/>
      <sheetName val="/VWVU))tÏØ0__4"/>
      <sheetName val="Рабочий_лист1"/>
      <sheetName val="PT_141-_Site_A_Landscape1"/>
      <sheetName val="d-safe_DELUXE1"/>
      <sheetName val="Rate_summary1"/>
      <sheetName val="SITE_WORK1"/>
      <sheetName val="Back_up1"/>
      <sheetName val="INDIGINEOUS_ITEMS_1"/>
      <sheetName val="Mall_waterproofing1"/>
      <sheetName val="MSCP_waterproofing1"/>
      <sheetName val="Duct_Accesories1"/>
      <sheetName val="????_???_??1"/>
      <sheetName val="train_cash1"/>
      <sheetName val="accom_cash1"/>
      <sheetName val="Common_Variables"/>
      <sheetName val="ConferenceCentre?옰ʒ䄂ʒ鵠ʐ䄂ʒ閐̐脭め"/>
      <sheetName val="70_,_0_s«i_Æøí¬i_"/>
      <sheetName val="C1ㅇ"/>
      <sheetName val="AC"/>
      <sheetName val="Equip"/>
      <sheetName val="Payment"/>
      <sheetName val="Dropdowns"/>
      <sheetName val="Gra¦_x0004_)???VW????????? U"/>
      <sheetName val="/VW?VU?)???)???_x0001_???tÏØ0_x0009__x0008_??_x0009__x0008_"/>
      <sheetName val="/VW?VU?)???)???_x0001_???tÏØ0 _x0008_?? _x0008_"/>
      <sheetName val="[SHOPLIST.xls]70?,/0?s«_x0008_i?Æø_x0003_í¬"/>
      <sheetName val="[SHOPLIST.xls][SHOPLIST.xls]70?"/>
      <sheetName val="Geneí¬_x005f_x0008_i_x005f_x005f_x000"/>
      <sheetName val="ConferenceCentre?옰ʒ䄂ʒ鵠ʐ䄂ʒ"/>
      <sheetName val="Geneí¬_x0008_i??_x0"/>
      <sheetName val="70?,_0?s«_x0008_i_x"/>
      <sheetName val="Gra¦_x0004_)??_x0"/>
      <sheetName val="_VW?VU?)?_x"/>
      <sheetName val="_SHOPLIST.xls_70?,_0_x000"/>
      <sheetName val="????_x0"/>
      <sheetName val="70?,/0?s«_x0008_i_x"/>
      <sheetName val="ConferenceCentre?옰ʒ"/>
      <sheetName val="70?,_0?"/>
      <sheetName val="??_x005"/>
      <sheetName val="[SHOPLIST.xls]70?,/0?s«_x0008_i_x"/>
      <sheetName val="70?,_0_"/>
      <sheetName val="70?,/0?"/>
      <sheetName val="Geneí¬ i?? ?0."/>
      <sheetName val="70?,/0?s« i?Æø í¬ i?"/>
      <sheetName val="[SHOPLIST.xls]70?,/0?s« i?Æø í¬"/>
      <sheetName val="ConferenceCentre?옰ʒ䄂ʒ鵠ʐ䄂ʒ閐̐脭め_x0005_?"/>
      <sheetName val="[SHOPLIST.xls]/VW?VU?)???)???"/>
      <sheetName val="VO-MC"/>
      <sheetName val="VO-Curtain Wall"/>
      <sheetName val="VO-M&amp;E"/>
      <sheetName val="Bar.Sched"/>
      <sheetName val="公寓材料表"/>
      <sheetName val="ANL"/>
      <sheetName val="GAEYO"/>
      <sheetName val="갑지1"/>
      <sheetName val="CTG"/>
      <sheetName val="Bill 1_Prelim"/>
      <sheetName val="Bill 2_Bored Pile"/>
      <sheetName val="IBASE"/>
      <sheetName val="D &amp; W sizes"/>
      <sheetName val="BAOGIATHANG"/>
      <sheetName val="DAODAT"/>
      <sheetName val="vanchuyen TC"/>
      <sheetName val="電気設備表"/>
      <sheetName val="BQ_SUM"/>
      <sheetName val="BQ_T"/>
      <sheetName val="70,/0s«iÆøí¬i1"/>
      <sheetName val="TK T2"/>
      <sheetName val="TĐ-L2"/>
      <sheetName val="T2.CAMERA"/>
      <sheetName val="T2.LOA"/>
      <sheetName val="T2.TRUNKING"/>
      <sheetName val="T2.MANG"/>
      <sheetName val="Sheet"/>
      <sheetName val="WT-LIST"/>
      <sheetName val="ConferenceCentre?옰ʒ䄂ʒ鵠ʐ䄂ʒ閐̐脭め_x0005_"/>
      <sheetName val="GiaVL"/>
      <sheetName val="Btra"/>
      <sheetName val="70,/0s«iÆøí¬i2"/>
      <sheetName val="[SHOPLIST_xls]702"/>
      <sheetName val="[SHOPLIST_xls]703"/>
      <sheetName val="GFA_HQ_Building17"/>
      <sheetName val="GFA_Conference16"/>
      <sheetName val="RAB_AR&amp;STR3"/>
      <sheetName val="BQ_External16"/>
      <sheetName val="Penthouse_Apartment15"/>
      <sheetName val="StattCo_yCharges15"/>
      <sheetName val="Raw_Data15"/>
      <sheetName val="Bill_No__215"/>
      <sheetName val="Graph_Data_(DO_NOT_PRINT)15"/>
      <sheetName val="@risk_rents_and_incentives15"/>
      <sheetName val="Car_park_lease15"/>
      <sheetName val="Net_rent_analysis15"/>
      <sheetName val="Poz-1_15"/>
      <sheetName val="Chiet_tinh_dz2215"/>
      <sheetName val="Chiet_tinh_dz3515"/>
      <sheetName val="Lab_Cum_Hist15"/>
      <sheetName val="LABOUR_HISTOGRAM16"/>
      <sheetName val="FOL_-_Bar15"/>
      <sheetName val="CT_Thang_Mo15"/>
      <sheetName val="LEVEL_SHEET15"/>
      <sheetName val="SPT_vs_PHI15"/>
      <sheetName val="budget_summary_(2)14"/>
      <sheetName val="Budget_Analysis_Summary14"/>
      <sheetName val="CT__PL14"/>
      <sheetName val="Projet,_methodes_&amp;_couts14"/>
      <sheetName val="Risques_majeurs_&amp;_Frais_Ind_14"/>
      <sheetName val="beam-reinft-IIInd_floor11"/>
      <sheetName val="beam-reinft-machine_rm11"/>
      <sheetName val="Bill_112"/>
      <sheetName val="Bill_213"/>
      <sheetName val="Bill_312"/>
      <sheetName val="Bill_412"/>
      <sheetName val="Bill_512"/>
      <sheetName val="Bill_612"/>
      <sheetName val="Bill_712"/>
      <sheetName val="Customize_Your_Invoice15"/>
      <sheetName val="POWER_ASSUMPTIONS11"/>
      <sheetName val="intr_stool_brkup14"/>
      <sheetName val="Top_sheet14"/>
      <sheetName val="HVAC_BoQ15"/>
      <sheetName val="Tender_Summary15"/>
      <sheetName val="Insurance_Ext15"/>
      <sheetName val="Body_Sheet14"/>
      <sheetName val="1_0_Executive_Summary14"/>
      <sheetName val="Ap_A12"/>
      <sheetName val="SHOPLIST_xls11"/>
      <sheetName val="Invoice_Summary11"/>
      <sheetName val="2_Div_14_12"/>
      <sheetName val="PROJECT_BRIEF12"/>
      <sheetName val="Civil_Boq10"/>
      <sheetName val="C_(3)12"/>
      <sheetName val="Dubai_golf11"/>
      <sheetName val="WITHOUT_C&amp;I_PROFIT_(3)10"/>
      <sheetName val="HIRED_LABOUR_CODE8"/>
      <sheetName val="PA-_Consutant_8"/>
      <sheetName val="foot-slab_reinft8"/>
      <sheetName val="Materials_Cost(PCC)6"/>
      <sheetName val="India_F&amp;S_Template6"/>
      <sheetName val="IO_LIST6"/>
      <sheetName val="Material_6"/>
      <sheetName val="Quote_Sheet6"/>
      <sheetName val="Data_Validation3"/>
      <sheetName val="Elemental_Buildup5"/>
      <sheetName val="Activity_List10"/>
      <sheetName val="Softscape_Buildup10"/>
      <sheetName val="Mat'l_Rate10"/>
      <sheetName val="BILL_COV8"/>
      <sheetName val="Ra__stair8"/>
      <sheetName val="VALVE_CHAMBERS7"/>
      <sheetName val="Fire_Hydrants7"/>
      <sheetName val="B_GATE_VALVE7"/>
      <sheetName val="Sub_G1_Fire7"/>
      <sheetName val="Sub_G12_Fire7"/>
      <sheetName val="DETAILED__BOQ8"/>
      <sheetName val="M-Book_for_Conc8"/>
      <sheetName val="M-Book_for_FW8"/>
      <sheetName val="Day_work7"/>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w't_table5"/>
      <sheetName val="Working_for_RCC6"/>
      <sheetName val="B185-B-9_16"/>
      <sheetName val="B185-B-9_26"/>
      <sheetName val="BOQ_Direct_selling_cost6"/>
      <sheetName val="PointNo_55"/>
      <sheetName val="PMWeb_data6"/>
      <sheetName val="PRECAST_lightconc-II6"/>
      <sheetName val="final_abstract6"/>
      <sheetName val="Staff_Acco_3"/>
      <sheetName val="TBAL9697_-group_wise__sdpl3"/>
      <sheetName val="CHART_OF_ACCOUNTS6"/>
      <sheetName val="E-Bill_No_6_A-O6"/>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2_2)Revised_Cash_Flow5"/>
      <sheetName val="Employee_List3"/>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SS_MH6"/>
      <sheetName val="Material_List_5"/>
      <sheetName val="Index_List5"/>
      <sheetName val="Type_List5"/>
      <sheetName val="File_Types5"/>
      <sheetName val="입찰내역_발주처_양식5"/>
      <sheetName val="LIST_DO_NOT_REMOVE3"/>
      <sheetName val="Summary_of_Work3"/>
      <sheetName val="CHUNG_CU_CARRILON3"/>
      <sheetName val="Div26_-_Elect3"/>
      <sheetName val="Update_list3"/>
      <sheetName val="Sinh_Nam_systems3"/>
      <sheetName val="DIE_profile3"/>
      <sheetName val="Import_tax3"/>
      <sheetName val="[SHOPLIST_xls]70,/0s«iÆøí¬i3"/>
      <sheetName val="TONG_HOP_VL-NC3"/>
      <sheetName val="TONGKE3p_3"/>
      <sheetName val="TH_VL,_NC,_DDHT_Thanhphuoc3"/>
      <sheetName val="DON_GIA3"/>
      <sheetName val="CHITIET_VL-NC3"/>
      <sheetName val="TH_kinh_phi3"/>
      <sheetName val="KLDT_DIEN3"/>
      <sheetName val="Dinh_muc_CP_KTCB_khac3"/>
      <sheetName val="[SHOPLIST_xls][SHOPLIST_xls]704"/>
      <sheetName val="_SHOPLIST_xls_70,_0s«iÆøí¬i2"/>
      <sheetName val="_SHOPLIST_xls__SHOPLIST_xls_704"/>
      <sheetName val="_SHOPLIST_xls__SHOPLIST_xls_705"/>
      <sheetName val="quotation_2"/>
      <sheetName val="Bill_5_-_Carpark2"/>
      <sheetName val="BOQ_-_summary__32"/>
      <sheetName val="_SHOPLIST_xls_702"/>
      <sheetName val="NKSC_thue2"/>
      <sheetName val="05__Data_Cash_Flow2"/>
      <sheetName val="MTO_REV_2(ARMOR)1"/>
      <sheetName val="Chiet_t5"/>
      <sheetName val="Staffing_and_Rates_IA5"/>
      <sheetName val="/VWVU))tÏØ0__5"/>
      <sheetName val="B6_2_3"/>
      <sheetName val="Item-_Compact2"/>
      <sheetName val="E_&amp;_R2"/>
      <sheetName val="Rate_summary2"/>
      <sheetName val="Project_Cost_Breakdown2"/>
      <sheetName val="Рабочий_лист2"/>
      <sheetName val="Doi_so1"/>
      <sheetName val="CỘT_+_VÁCH_B2-B41"/>
      <sheetName val="[SHOPLIST_xls]/VW1"/>
      <sheetName val="_SHOPLIST_xls__SHOPLIST_xls_706"/>
      <sheetName val="[SHOPLIST_xls]/VWVU))tÏØ0__2"/>
      <sheetName val="[SHOPLIST_xls]/VWVU))tÏØ0__3"/>
      <sheetName val="Du_thau1"/>
      <sheetName val="Door_&amp;_Window-_Schedule1"/>
      <sheetName val="Buy_vs__Lease_Car1"/>
      <sheetName val="GIÁ_TRỊ_GĐ21"/>
      <sheetName val="GIẤY_ĐỀ_NGHỊ_THANH_TOÁN_GĐ11"/>
      <sheetName val="GIẤY_ĐỀ_NGHỊ_THANH_TOÁN_GĐ21"/>
      <sheetName val="bìa_trước1"/>
      <sheetName val="bìa_sau1"/>
      <sheetName val="DANH_MỤC1"/>
      <sheetName val="BẢNG_THDG1"/>
      <sheetName val="BẢNG_DG1"/>
      <sheetName val="BẢNG_THỐNG_KÊ1"/>
      <sheetName val="HUTKHOI_21"/>
      <sheetName val="WC_21"/>
      <sheetName val="GIO_TUOI_21"/>
      <sheetName val="GIO_THẢI_21"/>
      <sheetName val="TAO_AP1"/>
      <sheetName val="_VWVU))tÏØ0__2"/>
      <sheetName val="_SHOPLIST_xls__VW1"/>
      <sheetName val="BOQ(ELEC)_1"/>
      <sheetName val="Điện_căn_hộ041"/>
      <sheetName val="Điện_căn_hộ051"/>
      <sheetName val="Điện_căn_hộ091"/>
      <sheetName val="Điện_căn_hộ101"/>
      <sheetName val="Điện_căn_hộ111"/>
      <sheetName val="Điện_căn_hộ121"/>
      <sheetName val="Điện_căn_hộ131"/>
      <sheetName val="Điện_căn_hộ171"/>
      <sheetName val="Điện_căn_hộ_181"/>
      <sheetName val="Điện_căn_hộ_211"/>
      <sheetName val="CS+OC+CSSC_HL1"/>
      <sheetName val="CN_CH1"/>
      <sheetName val="Tong_hop1"/>
      <sheetName val="MTO_REV_2_ARMOR_1"/>
      <sheetName val="[SHOPLIST_xls]70,2"/>
      <sheetName val="Liệt_kê1"/>
      <sheetName val="d-safe_DELUXE2"/>
      <sheetName val="Back_up2"/>
      <sheetName val="Vat_tu_XD1"/>
      <sheetName val="Nhan_cong1"/>
      <sheetName val="Ｎｏ_131"/>
      <sheetName val="Budget_Code1"/>
      <sheetName val="[SHOPLIST_xls]/VWVU))tÏØ0__12"/>
      <sheetName val="[SHOPLIST_xls]70,/0s«iÆøí¬1"/>
      <sheetName val="[SHOPLIST_xls]70,/0s«i_x"/>
      <sheetName val="_SHOPLIST_xls__VWVU))tÏØ0__"/>
      <sheetName val="_SHOPLIST_xls__VWVU))tÏØ0__1"/>
      <sheetName val="_SHOPLIST_xls_70,1"/>
      <sheetName val="Geneí¬"/>
      <sheetName val="Goi_thau"/>
      <sheetName val="Bill_1_CPC"/>
      <sheetName val="Bill_2_BoQ__(2)"/>
      <sheetName val="Bảng_TH_cửa_CC"/>
      <sheetName val="Bảng_TH_PK"/>
      <sheetName val="Chi_tiết"/>
      <sheetName val="Bill_3_PL"/>
      <sheetName val="Bill_4_Do_boc_KL"/>
      <sheetName val="Bill5__VT_CDT_cap"/>
      <sheetName val="I_1"/>
      <sheetName val="I_2"/>
      <sheetName val="I_3"/>
      <sheetName val="I_4"/>
      <sheetName val="I_5"/>
      <sheetName val="[SHOPLIST_xls][SHOPLIST_xls]705"/>
      <sheetName val="A__Electrical"/>
      <sheetName val="_SHOPLIST_xls__VWVU))tÏØ0__11"/>
      <sheetName val="_SHOPLIST_xls_70,_0s«iÆøí¬1"/>
      <sheetName val="TH_thiet_bi"/>
      <sheetName val="TH_vat_tu"/>
      <sheetName val="TH_may_TC"/>
      <sheetName val="Bang_phan_tich"/>
      <sheetName val="DM_Chi_phi"/>
      <sheetName val="Mall_waterproofing2"/>
      <sheetName val="MSCP_waterproofing2"/>
      <sheetName val="Annex_1_Sect_3a2"/>
      <sheetName val="Annex_1_Sect_3a_12"/>
      <sheetName val="Annex_1_Sect_3b2"/>
      <sheetName val="Annex_1_Sect_3c2"/>
      <sheetName val="HOURLY_RATES2"/>
      <sheetName val="SITE_WORK2"/>
      <sheetName val="PT_141-_Site_A_Landscape2"/>
      <sheetName val="[SHOPLIST_xls]70,/0s«_iÆø_í¬"/>
      <sheetName val="Duct_Accesories2"/>
      <sheetName val="INDIGINEOUS_ITEMS_2"/>
      <sheetName val="????_???_??2"/>
      <sheetName val="Labour_&amp;_Plant1"/>
      <sheetName val="Common_Variables1"/>
      <sheetName val="GPL_Revenu_Update"/>
      <sheetName val="DO_NOT_TOUCH"/>
      <sheetName val="Work_Type"/>
      <sheetName val="train_cash2"/>
      <sheetName val="accom_cash2"/>
      <sheetName val="Ave_wtd_rates1"/>
      <sheetName val="Debits_as_on_12_04_081"/>
      <sheetName val="STAFFSCHED_1"/>
      <sheetName val="TRIAL_BALANCE1"/>
      <sheetName val="Resumo_Empreitadas"/>
      <sheetName val="Geneí¬_i"/>
      <sheetName val="steel_total"/>
      <sheetName val="ELE_BOQ"/>
      <sheetName val="PROJECT_BRIEF(EX_NEW)"/>
      <sheetName val="PPA_Summary"/>
      <sheetName val="Risk_Breakdown_Structure1"/>
      <sheetName val="Z-_GENERAL_PRICE_SUMMARY1"/>
      <sheetName val="Cashflow_projection"/>
      <sheetName val="Equipment_Rates"/>
      <sheetName val="Materials_"/>
      <sheetName val="[SHOPLIST_xls]/VWVU))"/>
      <sheetName val="[SHOPLIST_xls][SHOPLIST_xls][SH"/>
      <sheetName val="Floor_Box_"/>
      <sheetName val="[SHOPLIST_xls][SHOPLIST_xls]70_"/>
      <sheetName val="AREA_OF_APPLICATION"/>
      <sheetName val="E_H_-_H__W_P_"/>
      <sheetName val="E__H__Treatment_for_pile_cap"/>
      <sheetName val="Gra¦)???VW?????????_U"/>
      <sheetName val="/VW?VU?)???)??????tÏØ0 ?? "/>
      <sheetName val="/VW?VU?)???)??????tÏØ0_??_"/>
      <sheetName val="[SHOPLIST_xls]70?,/0?s«i?Æøí¬"/>
      <sheetName val="[SHOPLIST_xls][SHOPLIST_xls]70?"/>
      <sheetName val="Geneí¬i??_x0"/>
      <sheetName val="70?,_0?s«i_x"/>
      <sheetName val="Gra¦)??_x0"/>
      <sheetName val="_SHOPLIST_xls_70?,_0_x000"/>
      <sheetName val="70?,/0?s«i_x"/>
      <sheetName val="[SHOPLIST_xls]70?,/0?s«i_x"/>
      <sheetName val="Geneí¬_i??_?0_"/>
      <sheetName val="70?,/0?s«_i?Æø_í¬_i?"/>
      <sheetName val="[SHOPLIST_xls]70?,/0?s«_i?Æø_í¬"/>
      <sheetName val="ConferenceCentre?옰ʒ䄂ʒ鵠ʐ䄂ʒ閐̐脭め?"/>
      <sheetName val="[SHOPLIST_xls]/VW?VU?)???)???"/>
      <sheetName val="VO-Curtain_Wall"/>
      <sheetName val="Bar_Sched"/>
      <sheetName val="70,_0_"/>
      <sheetName val="70,/0"/>
      <sheetName val="PL-F&amp;B"/>
      <sheetName val="Summ"/>
      <sheetName val="Architect"/>
      <sheetName val="Base BM-rebar"/>
      <sheetName val="PNTEXT"/>
      <sheetName val="Rate_analysis11"/>
      <sheetName val="Contract Division"/>
      <sheetName val="SubContract Type"/>
      <sheetName val="Service Type"/>
      <sheetName val="Projects"/>
      <sheetName val="Rate_analysis12"/>
      <sheetName val="[SHOPLIST_xls]/VWVU))tÏØ0  "/>
      <sheetName val="[SHOPLIST_xls]70,/0s«_iÆø_í¬_i"/>
      <sheetName val="GPL_Revenu_Update1"/>
      <sheetName val="DO_NOT_TOUCH1"/>
      <sheetName val="Work_Type1"/>
      <sheetName val="Geneí¬_i1"/>
      <sheetName val="[SHOPLIST_xls]70?,/0?s«i?Æøí¬i?"/>
      <sheetName val="Base_BM-rebar"/>
      <sheetName val="PROJECT_BRIEF(EX_NEW)1"/>
      <sheetName val="Staff"/>
      <sheetName val="Staff OLD "/>
      <sheetName val="ￒlￒmￒnￒaￒSￒmￒaￒy"/>
      <sheetName val="PRJ_DATA"/>
      <sheetName val="gen"/>
      <sheetName val="% prog figs -u5 and total"/>
      <sheetName val="rc01"/>
      <sheetName val="BaseWeight"/>
      <sheetName val="VIABILITY"/>
      <sheetName val="K"/>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L"/>
      <sheetName val="M"/>
      <sheetName val="N"/>
      <sheetName val="O"/>
      <sheetName val="T"/>
      <sheetName val="U"/>
      <sheetName val="M&amp;A D"/>
      <sheetName val="M&amp;A E"/>
      <sheetName val="M&amp;A G"/>
      <sheetName val="SO"/>
      <sheetName val="1.2 Staff Schedule"/>
      <sheetName val="ACC"/>
      <sheetName val="Rates"/>
      <sheetName val="SubS2"/>
      <sheetName val="LMP"/>
      <sheetName val="Mix Design"/>
      <sheetName val="std-rates"/>
      <sheetName val="Form 6"/>
      <sheetName val="B2-DV No.02"/>
      <sheetName val="SRC-B3U2"/>
      <sheetName val="mw"/>
      <sheetName val="A1-Continuous"/>
      <sheetName val="Hic_150EOffice"/>
      <sheetName val="做法表"/>
      <sheetName val="Results"/>
      <sheetName val="Dash board"/>
      <sheetName val="BLOCK-A (MEA.SHEET)"/>
      <sheetName val="Project_Cost_Breakdown3"/>
      <sheetName val="LIST_DO_NOT_REMOVE4"/>
      <sheetName val="B6_2_4"/>
      <sheetName val="Item-_Compact3"/>
      <sheetName val="E_&amp;_R3"/>
      <sheetName val="Annex_1_Sect_3a3"/>
      <sheetName val="Annex_1_Sect_3a_13"/>
      <sheetName val="Annex_1_Sect_3b3"/>
      <sheetName val="Annex_1_Sect_3c3"/>
      <sheetName val="HOURLY_RATES3"/>
      <sheetName val="AREA_OF_APPLICATION1"/>
      <sheetName val="Floor_Box_1"/>
      <sheetName val="Materials_Cost(PCC)7"/>
      <sheetName val="India_F&amp;S_Template7"/>
      <sheetName val="IO_LIST7"/>
      <sheetName val="Material_7"/>
      <sheetName val="Quote_Sheet7"/>
      <sheetName val="BOQ_Direct_selling_cost7"/>
      <sheetName val="PRECAST_lightconc-II7"/>
      <sheetName val="final_abstract7"/>
      <sheetName val="Common_Variables2"/>
      <sheetName val="GPL_Revenu_Update2"/>
      <sheetName val="DO_NOT_TOUCH2"/>
      <sheetName val="Work_Type2"/>
      <sheetName val="Labour_&amp;_Plant2"/>
      <sheetName val="Ave_wtd_rates2"/>
      <sheetName val="Debits_as_on_12_04_082"/>
      <sheetName val="STAFFSCHED_2"/>
      <sheetName val="TRIAL_BALANCE2"/>
      <sheetName val="PROJECT_BRIEF(EX_NEW)2"/>
      <sheetName val="steel_total1"/>
      <sheetName val="ELE_BOQ1"/>
      <sheetName val="Bill.10"/>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GPL_Revenu_Update3"/>
      <sheetName val="DO_NOT_TOUCH3"/>
      <sheetName val="Work_Type3"/>
      <sheetName val="Labour_&amp;_Plant3"/>
      <sheetName val="Ave_wtd_rates3"/>
      <sheetName val="Debits_as_on_12_04_083"/>
      <sheetName val="STAFFSCHED_3"/>
      <sheetName val="TRIAL_BALANCE3"/>
      <sheetName val="PROJECT_BRIEF(EX_NEW)3"/>
      <sheetName val="AREA_OF_APPLICATION2"/>
      <sheetName val="Risk_Breakdown_Structure2"/>
      <sheetName val="Geneí¬_i2"/>
      <sheetName val="steel_total2"/>
      <sheetName val="ELE_BOQ2"/>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Mix_Design"/>
      <sheetName val="%_prog_figs_-u5_and_total"/>
      <sheetName val="1_2_Staff_Schedule"/>
      <sheetName val="AREAS"/>
      <sheetName val="Labour Rate "/>
      <sheetName val="(M+L)"/>
      <sheetName val="Names&amp;Cases"/>
      <sheetName val="Attach 4-18"/>
      <sheetName val="TTL"/>
      <sheetName val="RMOPS"/>
      <sheetName val="Base_Data"/>
      <sheetName val="P-100.MRF.DB.R1"/>
      <sheetName val="door"/>
      <sheetName val="window"/>
      <sheetName val="PC"/>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11"/>
      <sheetName val="Data Sheet"/>
      <sheetName val="Qtys ZamZam (Del. before)"/>
      <sheetName val="Qtys Relocation (Del before)"/>
      <sheetName val=" Qtys Sub &amp; Tents (Del. before)"/>
      <sheetName val="Qtys  Signages (Del. before)"/>
      <sheetName val="Qtys Temporary Passages (Del)"/>
      <sheetName val=" Qtys Ser. Rooms (Del before)"/>
      <sheetName val="Site Dev BOQ"/>
      <sheetName val="BOQp4"/>
      <sheetName val="Trade Summary"/>
      <sheetName val="Sheet Index"/>
      <sheetName val="Data I (2)"/>
      <sheetName val="rEFERENCES "/>
      <sheetName val="DIV2"/>
      <sheetName val="DIV3"/>
      <sheetName val="DIV4"/>
      <sheetName val="DIV7"/>
      <sheetName val="DIV9"/>
      <sheetName val="KAP-2_C1_ALBAHA_GRID_POINT_NGL"/>
      <sheetName val="工程量"/>
      <sheetName val="Material&amp;equipment"/>
      <sheetName val="[SHOPLIST.xls]/VWVU))tÏØ0__3"/>
      <sheetName val="[SHOPLIST.xls]70,/0s«_iÆø_í¬_i"/>
      <sheetName val="[SHOPLIST.xls]/VWVU))tÏØ0__4"/>
      <sheetName val="Cost Heading"/>
      <sheetName val="DetEst"/>
      <sheetName val="SOPMA DD"/>
      <sheetName val="BOQ (2)"/>
      <sheetName val="Names"/>
      <sheetName val="LABOUR RATE"/>
      <sheetName val="Material Rate"/>
      <sheetName val="Labor abs-PW"/>
      <sheetName val="Labor abs-NMR"/>
      <sheetName val="sheet6"/>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grid"/>
      <sheetName val="para"/>
      <sheetName val="kppl pl"/>
      <sheetName val="Basic Rates"/>
      <sheetName val="Project"/>
      <sheetName val="PRICE INFO"/>
      <sheetName val="RC SUMMARY"/>
      <sheetName val="LABOUR PRODUCTIVITY-TAV"/>
      <sheetName val="MATERIAL PRICES"/>
      <sheetName val="Appendix B"/>
      <sheetName val="Labour Costs"/>
      <sheetName val="allowances"/>
      <sheetName val="tender allowances"/>
      <sheetName val=" Summary BKG 034"/>
      <sheetName val="BILL 3R"/>
      <sheetName val="2F 회의실견적(5_14 일대)"/>
      <sheetName val=" HIT-&gt;HMC 견적(3900)"/>
      <sheetName val="DATI_CONS"/>
      <sheetName val="STAIR-A"/>
      <sheetName val="B1"/>
      <sheetName val="Ewaan Show Kitchen (2)"/>
      <sheetName val="Cash Flow Working"/>
      <sheetName val="MN T.B."/>
      <sheetName val="COMPLEXALL"/>
      <sheetName val="Flight-1"/>
      <sheetName val="Estimation"/>
      <sheetName val="Finansal tamamlanma Eğrisi"/>
      <sheetName val="2 Plex"/>
      <sheetName val="Sheet1 (2)"/>
      <sheetName val="4 Plex"/>
      <sheetName val="6 Plex "/>
      <sheetName val="Detailed Summary"/>
      <sheetName val="Sheet1 (3)"/>
      <sheetName val="Sheet1 (4)"/>
      <sheetName val="Print"/>
      <sheetName val="May 05"/>
      <sheetName val="April 05"/>
      <sheetName val="Aug 05"/>
      <sheetName val="July 05"/>
      <sheetName val="June 05"/>
      <sheetName val="Nov 05"/>
      <sheetName val="Oct 05"/>
      <sheetName val="Sep 05"/>
      <sheetName val="Config-C"/>
      <sheetName val="Service"/>
      <sheetName val="precast RC element"/>
      <sheetName val="pile Fabrication"/>
      <sheetName val="New Bld"/>
      <sheetName val="BHANDUP"/>
      <sheetName val="Report"/>
      <sheetName val="PROCTOR"/>
      <sheetName val="Status Summary"/>
      <sheetName val="Bill-1"/>
      <sheetName val="abs-boq"/>
      <sheetName val="New Rates"/>
      <sheetName val="IRR_CHAMBER"/>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Calculations"/>
      <sheetName val="Tables"/>
      <sheetName val="PB"/>
      <sheetName val="B-3.2 EB"/>
      <sheetName val="Ragama"/>
      <sheetName val="B-3"/>
      <sheetName val="Harewood"/>
      <sheetName val="Detbal"/>
      <sheetName val="Balance Sheet"/>
      <sheetName val="1 - Main Building"/>
      <sheetName val="1 - Summary"/>
      <sheetName val="2 - Landscaping Works"/>
      <sheetName val="2 - Summary"/>
      <sheetName val="4 - Bldg Infra"/>
      <sheetName val="4 - Summary"/>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Div.07 Thermal &amp; Moisture"/>
      <sheetName val="LANGUAGE"/>
      <sheetName val="Summary "/>
      <sheetName val="B04-A - DIA SUDEER"/>
      <sheetName val="04D - Tanmyat"/>
      <sheetName val="13- B04-B &amp; C"/>
      <sheetName val=" SITE 09 B04-B&amp;C-AFAQ"/>
      <sheetName val="KP1590_E"/>
      <sheetName val="Model"/>
      <sheetName val="CONSTRUCTION COMPONENT"/>
      <sheetName val="HB CEC schd 4.2"/>
      <sheetName val="HB CEC schd 4.3"/>
      <sheetName val="HB CEC schd 5.2"/>
      <sheetName val="HB CEC schd 6.2"/>
      <sheetName val="HB CEC schd 7.2"/>
      <sheetName val="HB CEC schd 9.2"/>
      <sheetName val="Doha Farm"/>
      <sheetName val="Dropdown List"/>
      <sheetName val="PRL"/>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PROJECT_BRIEF(EX_NEW)5"/>
      <sheetName val="Risk_Breakdown_Structure4"/>
      <sheetName val="AREA_OF_APPLICATION4"/>
      <sheetName val="Geneí¬_i4"/>
      <sheetName val="steel_total4"/>
      <sheetName val="ELE_BOQ4"/>
      <sheetName val="Resumo_Empreitadas1"/>
      <sheetName val="PPA_Summary1"/>
      <sheetName val="Mix_Design1"/>
      <sheetName val="%_prog_figs_-u5_and_total1"/>
      <sheetName val="Floor_Box_2"/>
      <sheetName val="Site_Dev_BOQ"/>
      <sheetName val="Dash_board"/>
      <sheetName val="Data_Sheet"/>
      <sheetName val="tender_allowances"/>
      <sheetName val="_Summary_BKG_034"/>
      <sheetName val="BILL_3R"/>
      <sheetName val="Area_Breakdown_PER_LEVEL_LINK"/>
      <sheetName val="CF_Input"/>
      <sheetName val="DATA_INPUT"/>
      <sheetName val="Vordruck-Nr__7_1_3_D"/>
      <sheetName val="M&amp;A_D"/>
      <sheetName val="M&amp;A_E"/>
      <sheetName val="M&amp;A_G"/>
      <sheetName val="1_2_Staff_Schedule1"/>
      <sheetName val="Bill_10"/>
      <sheetName val="Labour_Costs"/>
      <sheetName val="BLOCK-A_(MEA_SHEET)"/>
      <sheetName val="/VWVU))tÏØ0__9"/>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SHOPLIST_xls][SHOPLIST_xls]706"/>
      <sheetName val="PROJECT_BRIEF(EX_NEW)6"/>
      <sheetName val="AREA_OF_APPLICATION5"/>
      <sheetName val="Risk_Breakdown_Structure5"/>
      <sheetName val="Geneí¬_i5"/>
      <sheetName val="steel_total5"/>
      <sheetName val="ELE_BOQ5"/>
      <sheetName val="Z-_GENERAL_PRICE_SUMMARY2"/>
      <sheetName val="Resumo_Empreitadas2"/>
      <sheetName val="PPA_Summary2"/>
      <sheetName val="Mix_Design2"/>
      <sheetName val="%_prog_figs_-u5_and_total2"/>
      <sheetName val="_VWVU))tÏØ0__3"/>
      <sheetName val="Floor_Box_3"/>
      <sheetName val="Equipment_Rates1"/>
      <sheetName val="Cashflow_projection1"/>
      <sheetName val="[SHOPLIST_xls][SHOPLIST_xls][S1"/>
      <sheetName val="E_H_-_H__W_P_1"/>
      <sheetName val="E__H__Treatment_for_pile_cap1"/>
      <sheetName val="[SHOPLIST_xls][SHOPLIST_xls]707"/>
      <sheetName val="Materials_1"/>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Z-_GENERAL_PRICE_SUMMARY3"/>
      <sheetName val="Resumo_Empreitadas3"/>
      <sheetName val="PPA_Summary3"/>
      <sheetName val="Mix_Design3"/>
      <sheetName val="%_prog_figs_-u5_and_total3"/>
      <sheetName val="_VWVU))tÏØ0__4"/>
      <sheetName val="Floor_Box_4"/>
      <sheetName val="[SHOPLIST_xls]/VW2"/>
      <sheetName val="[SHOPLIST_xls]/VWVU))tÏØ0__4"/>
      <sheetName val="[SHOPLIST_xls]/VWVU))tÏØ0__5"/>
      <sheetName val="Equipment_Rates2"/>
      <sheetName val="Cashflow_projection2"/>
      <sheetName val="[SHOPLIST_xls][SHOPLIST_xls][S2"/>
      <sheetName val="E_H_-_H__W_P_2"/>
      <sheetName val="E__H__Treatment_for_pile_cap2"/>
      <sheetName val="[SHOPLIST_xls][SHOPLIST_xls]709"/>
      <sheetName val="Materials_2"/>
      <sheetName val="BLOCK-A_(MEA_SHEET)1"/>
      <sheetName val="1_2_Staff_Schedule2"/>
      <sheetName val="Site_Dev_BOQ1"/>
      <sheetName val="Labour_Costs1"/>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Dash_board1"/>
      <sheetName val="Base_BM-rebar1"/>
      <sheetName val="Data_Sheet1"/>
      <sheetName val="tender_allowances1"/>
      <sheetName val="_Summary_BKG_0341"/>
      <sheetName val="BILL_3R1"/>
      <sheetName val="Area_Breakdown_PER_LEVEL_LINK1"/>
      <sheetName val="CF_Input1"/>
      <sheetName val="DATA_INPUT1"/>
      <sheetName val="Vordruck-Nr__7_1_3_D1"/>
      <sheetName val="M&amp;A_D1"/>
      <sheetName val="M&amp;A_E1"/>
      <sheetName val="M&amp;A_G1"/>
      <sheetName val="Bill_101"/>
      <sheetName val="[SHOPLIST_xls]/VWVU))tÏØ0__21"/>
      <sheetName val="[SHOPLIST_xls]/VWVU))tÏØ0__31"/>
      <sheetName val="[SHOPLIST_xls]70,/0s«_iÆø_í¬_i1"/>
      <sheetName val="[SHOPLIST_xls]70?,/0?s«i?Æøí¬i1"/>
      <sheetName val="Contract_Division"/>
      <sheetName val="SubContract_Type"/>
      <sheetName val="Service_Type"/>
      <sheetName val="/VWVU))tÏØ0__11"/>
      <sheetName val="[SHOPLIST_xls]/VWVU))tÏØ0__6"/>
      <sheetName val="[SHOPLIST_xls]/VWVU))tÏØ0__7"/>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Dash_board2"/>
      <sheetName val="Base_BM-rebar2"/>
      <sheetName val="Site_Dev_BOQ2"/>
      <sheetName val="Data_Sheet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02"/>
      <sheetName val="03"/>
      <sheetName val="04"/>
      <sheetName val="01"/>
      <sheetName val="钢筋"/>
      <sheetName val="PLT-SUM"/>
      <sheetName val="[SHOPLIST.xls]/VWVU))tÏØ0__5"/>
      <sheetName val="[SHOPLIST.xls]/VWVU))tÏØ0__6"/>
      <sheetName val="[SHOPLIST.xls]/VWVU))tÏØ0__7"/>
      <sheetName val="ce"/>
      <sheetName val="Rate_analysis13"/>
      <sheetName val="Qty-UG"/>
      <sheetName val="AOP Summary-2"/>
      <sheetName val="HWDG"/>
      <sheetName val="CIF COST ITEM"/>
      <sheetName val="Rates for public areas"/>
      <sheetName val="[SHOPLIST.xls][SHOPLIST.xls]/VW"/>
      <sheetName val="Build-up"/>
      <sheetName val="E_H_-_H__W_P_3"/>
      <sheetName val="E__H__Treatment_for_pile_cap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Cashflow_projection3"/>
      <sheetName val="4"/>
      <sheetName val="Core Data"/>
      <sheetName val="[SHOPLIST.xls][SH"/>
      <sheetName val="70,/0s«_iÆø_í¬"/>
      <sheetName val="[SHOPLIST.xls]70_"/>
      <sheetName val="70,/0s«iÆøí¬i3"/>
      <sheetName val="[SHOPLIST_xls]70_"/>
      <sheetName val="Estimate for approval"/>
      <sheetName val="Estimate_for_approval"/>
      <sheetName val="Comp equip"/>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Laundry"/>
      <sheetName val="/VWVU))tÏØ0__12"/>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B09_112"/>
      <sheetName val="BOQ_Direct_selling_cost13"/>
      <sheetName val="CHART_OF_ACCOUNTS12"/>
      <sheetName val="Working_for_RCC12"/>
      <sheetName val="B185-B-9_112"/>
      <sheetName val="B185-B-9_212"/>
      <sheetName val="E-Bill_No_6_A-O12"/>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Elemental_Buildup11"/>
      <sheetName val="PointNo_511"/>
      <sheetName val="2_2)Revised_Cash_Flow11"/>
      <sheetName val="SS_MH12"/>
      <sheetName val="입찰내역_발주처_양식11"/>
      <sheetName val="Material_List_11"/>
      <sheetName val="LIST_DO_NOT_REMOVE10"/>
      <sheetName val="Index_List11"/>
      <sheetName val="Type_List11"/>
      <sheetName val="File_Types11"/>
      <sheetName val="Chiet_t11"/>
      <sheetName val="Staffing_and_Rates_IA11"/>
      <sheetName val="Project_Cost_Breakdown9"/>
      <sheetName val="PRECAST_lightconc-II13"/>
      <sheetName val="final_abstract13"/>
      <sheetName val="Staff_Acco_9"/>
      <sheetName val="TBAL9697_-group_wise__sdpl9"/>
      <sheetName val="Summary_of_Work9"/>
      <sheetName val="Employee_List9"/>
      <sheetName val="Рабочий_лист8"/>
      <sheetName val="B6_2_10"/>
      <sheetName val="Item-_Compact9"/>
      <sheetName val="E_&amp;_R9"/>
      <sheetName val="Annex_1_Sect_3a9"/>
      <sheetName val="Annex_1_Sect_3a_19"/>
      <sheetName val="Annex_1_Sect_3b9"/>
      <sheetName val="Annex_1_Sect_3c9"/>
      <sheetName val="HOURLY_RATES9"/>
      <sheetName val="SITE_WORK8"/>
      <sheetName val="d-safe_DELUXE8"/>
      <sheetName val="PT_141-_Site_A_Landscape8"/>
      <sheetName val="Rate_summary8"/>
      <sheetName val="RAB_AR&amp;STR8"/>
      <sheetName val="Back_up8"/>
      <sheetName val="train_cash8"/>
      <sheetName val="accom_cash8"/>
      <sheetName val="INDIGINEOUS_ITEMS_8"/>
      <sheetName val="Duct_Accesories8"/>
      <sheetName val="Mall_waterproofing8"/>
      <sheetName val="MSCP_waterproofing8"/>
      <sheetName val="????_???_??8"/>
      <sheetName val="Labour_&amp;_Plant8"/>
      <sheetName val="Ave_wtd_rates8"/>
      <sheetName val="Debits_as_on_12_04_088"/>
      <sheetName val="STAFFSCHED_8"/>
      <sheetName val="TRIAL_BALANCE8"/>
      <sheetName val="[SHOPLIST_xls][SHOPLIST_xls]710"/>
      <sheetName val="[SHOPLIST_xls]70,/0s«iÆøí¬i8"/>
      <sheetName val="Common_Variables8"/>
      <sheetName val="GPL_Revenu_Update8"/>
      <sheetName val="DO_NOT_TOUCH8"/>
      <sheetName val="Work_Type8"/>
      <sheetName val="PROJECT_BRIEF(EX_NEW)8"/>
      <sheetName val="AREA_OF_APPLICATION7"/>
      <sheetName val="Risk_Breakdown_Structure7"/>
      <sheetName val="Geneí¬_i7"/>
      <sheetName val="steel_total7"/>
      <sheetName val="ELE_BOQ7"/>
      <sheetName val="Z-_GENERAL_PRICE_SUMMARY4"/>
      <sheetName val="Resumo_Empreitadas4"/>
      <sheetName val="PPA_Summary4"/>
      <sheetName val="Mix_Design4"/>
      <sheetName val="%_prog_figs_-u5_and_total4"/>
      <sheetName val="_VWVU))tÏØ0__5"/>
      <sheetName val="Floor_Box_5"/>
      <sheetName val="Equipment_Rates3"/>
      <sheetName val="[SHOPLIST_xls]/VW3"/>
      <sheetName val="[SHOPLIST_xls]/VWVU))tÏØ0__8"/>
      <sheetName val="[SHOPLIST_xls]/VWVU))tÏØ0__9"/>
      <sheetName val="[SHOPLIST_xls][SHOPLIST_xls]711"/>
      <sheetName val="[SHOPLIST_xls][SHOPLIST_xls][S3"/>
      <sheetName val="Dash_board3"/>
      <sheetName val="[SHOPLIST_xls]70,3"/>
      <sheetName val="Base_BM-rebar3"/>
      <sheetName val="Materials_3"/>
      <sheetName val="Site_Dev_BOQ3"/>
      <sheetName val="Data_Sheet3"/>
      <sheetName val="tender_allowances3"/>
      <sheetName val="_Summary_BKG_0343"/>
      <sheetName val="BILL_3R3"/>
      <sheetName val="Area_Breakdown_PER_LEVEL_LINK3"/>
      <sheetName val="CF_Input3"/>
      <sheetName val="DATA_INPUT3"/>
      <sheetName val="Vordruck-Nr__7_1_3_D3"/>
      <sheetName val="M&amp;A_D3"/>
      <sheetName val="M&amp;A_E3"/>
      <sheetName val="M&amp;A_G3"/>
      <sheetName val="1_2_Staff_Schedule4"/>
      <sheetName val="Bill_103"/>
      <sheetName val="[SHOPLIST_xls]/VWVU))tÏØ0__14"/>
      <sheetName val="[SHOPLIST_xls]/VWVU))tÏØ0__23"/>
      <sheetName val="[SHOPLIST_xls]/VWVU))tÏØ0__33"/>
      <sheetName val="[SHOPLIST_xls]70,/0s«_iÆø_í¬_i3"/>
      <sheetName val="[SHOPLIST_xls]70?,/0?s«i?Æøí¬i3"/>
      <sheetName val="Labour_Costs3"/>
      <sheetName val="BLOCK-A_(MEA_SHEET)3"/>
      <sheetName val="Contract_Division1"/>
      <sheetName val="SubContract_Type1"/>
      <sheetName val="Service_Type1"/>
      <sheetName val="Cost_Heading"/>
      <sheetName val="D_&amp;_W_sizes"/>
      <sheetName val="SOPMA_DD"/>
      <sheetName val="PRICE_INFO"/>
      <sheetName val="RC_SUMMARY"/>
      <sheetName val="LABOUR_PRODUCTIVITY-TAV"/>
      <sheetName val="MATERIAL_PRICES"/>
      <sheetName val="P-100_MRF_DB_R1"/>
      <sheetName val="Attach_4-18"/>
      <sheetName val="Ewaan_Show_Kitchen_(2)"/>
      <sheetName val="Cash_Flow_Working"/>
      <sheetName val="MN_T_B_"/>
      <sheetName val="Data_I_(2)"/>
      <sheetName val="rEFERENCES_"/>
      <sheetName val="Qtys_ZamZam_(Del__before)"/>
      <sheetName val="Qtys_Relocation_(Del_before)"/>
      <sheetName val="_Qtys_Sub_&amp;_Tents_(Del__before)"/>
      <sheetName val="Qtys__Signages_(Del__before)"/>
      <sheetName val="Qtys_Temporary_Passages_(Del)"/>
      <sheetName val="_Qtys_Ser__Rooms_(Del_before)"/>
      <sheetName val="Labour_Rate_"/>
      <sheetName val="2F_회의실견적(5_14_일대)"/>
      <sheetName val="_HIT-&gt;HMC_견적(3900)"/>
      <sheetName val="Appendix_B"/>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主材价格"/>
      <sheetName val="各楼量单项组价及与DAR单价对比"/>
      <sheetName val="공문"/>
      <sheetName val="____ ___ __"/>
      <sheetName val="AOP_Summary-2"/>
      <sheetName val="May_05"/>
      <sheetName val="April_05"/>
      <sheetName val="Aug_05"/>
      <sheetName val="July_05"/>
      <sheetName val="June_05"/>
      <sheetName val="Nov_05"/>
      <sheetName val="Oct_05"/>
      <sheetName val="Sep_05"/>
      <sheetName val="May_051"/>
      <sheetName val="April_051"/>
      <sheetName val="Aug_051"/>
      <sheetName val="July_051"/>
      <sheetName val="June_051"/>
      <sheetName val="Nov_051"/>
      <sheetName val="Oct_051"/>
      <sheetName val="Sep_051"/>
      <sheetName val="___________"/>
      <sheetName val="precast_RC_element"/>
      <sheetName val="pile_Fabrication"/>
      <sheetName val="New_Bld"/>
      <sheetName val="Sec__A-PQ"/>
      <sheetName val="Preamble_B"/>
      <sheetName val="Sec__C-Dayworks"/>
      <sheetName val="d5_"/>
      <sheetName val="Finansal_tamamlanma_Eğrisi"/>
      <sheetName val="AOP_Summary-21"/>
      <sheetName val="[SHOPLIST_xls]/VWVU))tÏØ0__51"/>
      <sheetName val="2_Plex"/>
      <sheetName val="Sheet1_(2)"/>
      <sheetName val="4_Plex"/>
      <sheetName val="6_Plex_"/>
      <sheetName val="Detailed_Summary"/>
      <sheetName val="Sheet1_(3)"/>
      <sheetName val="Sheet1_(4)"/>
      <sheetName val="HB_CEC_schd_4_2"/>
      <sheetName val="HB_CEC_schd_4_3"/>
      <sheetName val="HB_CEC_schd_5_2"/>
      <sheetName val="HB_CEC_schd_6_2"/>
      <sheetName val="HB_CEC_schd_7_2"/>
      <sheetName val="HB_CEC_schd_9_2"/>
      <sheetName val="Doha_Farm"/>
      <sheetName val="Dropdown_List"/>
      <sheetName val="BOQ_(2)"/>
      <sheetName val="LABOUR_RATE"/>
      <sheetName val="Material_Rate"/>
      <sheetName val="Labor_abs-PW"/>
      <sheetName val="Labor_abs-NMR"/>
      <sheetName val="kppl_pl"/>
      <sheetName val="Basic_Rates"/>
      <sheetName val="Combined_Results_"/>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Div_07_Thermal_&amp;_Moisture"/>
      <sheetName val="Status_Summary"/>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Cost_any"/>
      <sheetName val="Set"/>
      <sheetName val="PDT(L)1"/>
      <sheetName val="[SHOPLIST_xls][SH"/>
      <sheetName val="[SHOPLIST.xls]/VWVU))tÏØ0__8"/>
      <sheetName val="[SHOPLIST.xls]/VWVU))tÏØ0__9"/>
      <sheetName val="slipsumpR"/>
      <sheetName val="ARBQ"/>
      <sheetName val="DDL"/>
      <sheetName val="P1926-H2B Pkg 2A&amp;2B"/>
      <sheetName val="P1940-H2B Pkg 1 Guestrooms"/>
      <sheetName val="P1929-DHCT"/>
      <sheetName val="P-Sum-Cab"/>
      <sheetName val="Drop Down Data"/>
      <sheetName val="Rules "/>
      <sheetName val="[SHOPLIST.xls]/VWVU))tÏØ0__10"/>
      <sheetName val="[SHOPLIST.xls]/VWVU))tÏØ0__1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refreshError="1"/>
      <sheetData sheetId="189" refreshError="1"/>
      <sheetData sheetId="190" refreshError="1"/>
      <sheetData sheetId="191" refreshError="1"/>
      <sheetData sheetId="192"/>
      <sheetData sheetId="193" refreshError="1"/>
      <sheetData sheetId="194"/>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refreshError="1"/>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refreshError="1"/>
      <sheetData sheetId="473" refreshError="1"/>
      <sheetData sheetId="474" refreshError="1"/>
      <sheetData sheetId="475"/>
      <sheetData sheetId="476" refreshError="1"/>
      <sheetData sheetId="477" refreshError="1"/>
      <sheetData sheetId="478" refreshError="1"/>
      <sheetData sheetId="479" refreshError="1"/>
      <sheetData sheetId="480" refreshError="1"/>
      <sheetData sheetId="481"/>
      <sheetData sheetId="482"/>
      <sheetData sheetId="483"/>
      <sheetData sheetId="484"/>
      <sheetData sheetId="485"/>
      <sheetData sheetId="486" refreshError="1"/>
      <sheetData sheetId="487" refreshError="1"/>
      <sheetData sheetId="488"/>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efreshError="1"/>
      <sheetData sheetId="530"/>
      <sheetData sheetId="531"/>
      <sheetData sheetId="532"/>
      <sheetData sheetId="533"/>
      <sheetData sheetId="534"/>
      <sheetData sheetId="535"/>
      <sheetData sheetId="536"/>
      <sheetData sheetId="537"/>
      <sheetData sheetId="538">
        <row r="9">
          <cell r="A9" t="str">
            <v>A</v>
          </cell>
        </row>
      </sheetData>
      <sheetData sheetId="539">
        <row r="9">
          <cell r="A9" t="str">
            <v>A</v>
          </cell>
        </row>
      </sheetData>
      <sheetData sheetId="540">
        <row r="9">
          <cell r="A9" t="str">
            <v>A</v>
          </cell>
        </row>
      </sheetData>
      <sheetData sheetId="541">
        <row r="9">
          <cell r="A9" t="str">
            <v>A</v>
          </cell>
        </row>
      </sheetData>
      <sheetData sheetId="542">
        <row r="9">
          <cell r="A9" t="str">
            <v>A</v>
          </cell>
        </row>
      </sheetData>
      <sheetData sheetId="543">
        <row r="9">
          <cell r="A9" t="str">
            <v>A</v>
          </cell>
        </row>
      </sheetData>
      <sheetData sheetId="544">
        <row r="9">
          <cell r="A9" t="str">
            <v>A</v>
          </cell>
        </row>
      </sheetData>
      <sheetData sheetId="545">
        <row r="9">
          <cell r="A9" t="str">
            <v>A</v>
          </cell>
        </row>
      </sheetData>
      <sheetData sheetId="546">
        <row r="9">
          <cell r="A9" t="str">
            <v>A</v>
          </cell>
        </row>
      </sheetData>
      <sheetData sheetId="547">
        <row r="9">
          <cell r="A9" t="str">
            <v>A</v>
          </cell>
        </row>
      </sheetData>
      <sheetData sheetId="548">
        <row r="9">
          <cell r="A9" t="str">
            <v>A</v>
          </cell>
        </row>
      </sheetData>
      <sheetData sheetId="549">
        <row r="9">
          <cell r="A9" t="str">
            <v>A</v>
          </cell>
        </row>
      </sheetData>
      <sheetData sheetId="550">
        <row r="9">
          <cell r="A9" t="str">
            <v>A</v>
          </cell>
        </row>
      </sheetData>
      <sheetData sheetId="551"/>
      <sheetData sheetId="552">
        <row r="9">
          <cell r="A9" t="str">
            <v>A</v>
          </cell>
        </row>
      </sheetData>
      <sheetData sheetId="553">
        <row r="9">
          <cell r="A9" t="str">
            <v>A</v>
          </cell>
        </row>
      </sheetData>
      <sheetData sheetId="554" refreshError="1"/>
      <sheetData sheetId="555">
        <row r="9">
          <cell r="A9" t="str">
            <v>A</v>
          </cell>
        </row>
      </sheetData>
      <sheetData sheetId="556">
        <row r="9">
          <cell r="A9" t="str">
            <v>A</v>
          </cell>
        </row>
      </sheetData>
      <sheetData sheetId="557">
        <row r="9">
          <cell r="A9" t="str">
            <v>A</v>
          </cell>
        </row>
      </sheetData>
      <sheetData sheetId="558">
        <row r="9">
          <cell r="A9" t="str">
            <v>A</v>
          </cell>
        </row>
      </sheetData>
      <sheetData sheetId="559">
        <row r="9">
          <cell r="A9" t="str">
            <v>A</v>
          </cell>
        </row>
      </sheetData>
      <sheetData sheetId="560">
        <row r="9">
          <cell r="A9" t="str">
            <v>A</v>
          </cell>
        </row>
      </sheetData>
      <sheetData sheetId="561">
        <row r="9">
          <cell r="A9" t="str">
            <v>A</v>
          </cell>
        </row>
      </sheetData>
      <sheetData sheetId="562">
        <row r="9">
          <cell r="A9" t="str">
            <v>A</v>
          </cell>
        </row>
      </sheetData>
      <sheetData sheetId="563">
        <row r="9">
          <cell r="A9" t="str">
            <v>A</v>
          </cell>
        </row>
      </sheetData>
      <sheetData sheetId="564">
        <row r="9">
          <cell r="A9" t="str">
            <v>A</v>
          </cell>
        </row>
      </sheetData>
      <sheetData sheetId="565">
        <row r="9">
          <cell r="A9" t="str">
            <v>A</v>
          </cell>
        </row>
      </sheetData>
      <sheetData sheetId="566">
        <row r="9">
          <cell r="A9" t="str">
            <v>A</v>
          </cell>
        </row>
      </sheetData>
      <sheetData sheetId="567">
        <row r="9">
          <cell r="A9" t="str">
            <v>A</v>
          </cell>
        </row>
      </sheetData>
      <sheetData sheetId="568">
        <row r="9">
          <cell r="A9" t="str">
            <v>A</v>
          </cell>
        </row>
      </sheetData>
      <sheetData sheetId="569">
        <row r="9">
          <cell r="A9" t="str">
            <v>A</v>
          </cell>
        </row>
      </sheetData>
      <sheetData sheetId="570">
        <row r="9">
          <cell r="A9" t="str">
            <v>A</v>
          </cell>
        </row>
      </sheetData>
      <sheetData sheetId="571">
        <row r="9">
          <cell r="A9" t="str">
            <v>A</v>
          </cell>
        </row>
      </sheetData>
      <sheetData sheetId="572">
        <row r="9">
          <cell r="A9" t="str">
            <v>A</v>
          </cell>
        </row>
      </sheetData>
      <sheetData sheetId="573">
        <row r="9">
          <cell r="A9" t="str">
            <v>A</v>
          </cell>
        </row>
      </sheetData>
      <sheetData sheetId="574">
        <row r="9">
          <cell r="A9" t="str">
            <v>A</v>
          </cell>
        </row>
      </sheetData>
      <sheetData sheetId="575">
        <row r="9">
          <cell r="A9" t="str">
            <v>A</v>
          </cell>
        </row>
      </sheetData>
      <sheetData sheetId="576">
        <row r="9">
          <cell r="A9" t="str">
            <v>A</v>
          </cell>
        </row>
      </sheetData>
      <sheetData sheetId="577">
        <row r="9">
          <cell r="A9" t="str">
            <v>A</v>
          </cell>
        </row>
      </sheetData>
      <sheetData sheetId="578">
        <row r="9">
          <cell r="A9" t="str">
            <v>A</v>
          </cell>
        </row>
      </sheetData>
      <sheetData sheetId="579">
        <row r="9">
          <cell r="A9" t="str">
            <v>A</v>
          </cell>
        </row>
      </sheetData>
      <sheetData sheetId="580">
        <row r="9">
          <cell r="A9" t="str">
            <v>A</v>
          </cell>
        </row>
      </sheetData>
      <sheetData sheetId="581">
        <row r="9">
          <cell r="A9" t="str">
            <v>A</v>
          </cell>
        </row>
      </sheetData>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row r="9">
          <cell r="A9" t="str">
            <v>A</v>
          </cell>
        </row>
      </sheetData>
      <sheetData sheetId="598">
        <row r="9">
          <cell r="A9" t="str">
            <v>A</v>
          </cell>
        </row>
      </sheetData>
      <sheetData sheetId="599">
        <row r="9">
          <cell r="A9" t="str">
            <v>A</v>
          </cell>
        </row>
      </sheetData>
      <sheetData sheetId="600">
        <row r="9">
          <cell r="A9" t="str">
            <v>A</v>
          </cell>
        </row>
      </sheetData>
      <sheetData sheetId="601">
        <row r="9">
          <cell r="A9" t="str">
            <v>A</v>
          </cell>
        </row>
      </sheetData>
      <sheetData sheetId="602">
        <row r="9">
          <cell r="A9" t="str">
            <v>A</v>
          </cell>
        </row>
      </sheetData>
      <sheetData sheetId="603">
        <row r="9">
          <cell r="A9" t="str">
            <v>A</v>
          </cell>
        </row>
      </sheetData>
      <sheetData sheetId="604">
        <row r="9">
          <cell r="A9" t="str">
            <v>A</v>
          </cell>
        </row>
      </sheetData>
      <sheetData sheetId="605">
        <row r="9">
          <cell r="A9" t="str">
            <v>A</v>
          </cell>
        </row>
      </sheetData>
      <sheetData sheetId="606">
        <row r="9">
          <cell r="A9" t="str">
            <v>A</v>
          </cell>
        </row>
      </sheetData>
      <sheetData sheetId="607">
        <row r="9">
          <cell r="A9" t="str">
            <v>A</v>
          </cell>
        </row>
      </sheetData>
      <sheetData sheetId="608">
        <row r="9">
          <cell r="A9" t="str">
            <v>A</v>
          </cell>
        </row>
      </sheetData>
      <sheetData sheetId="609">
        <row r="9">
          <cell r="A9" t="str">
            <v>A</v>
          </cell>
        </row>
      </sheetData>
      <sheetData sheetId="610">
        <row r="9">
          <cell r="A9" t="str">
            <v>A</v>
          </cell>
        </row>
      </sheetData>
      <sheetData sheetId="611">
        <row r="9">
          <cell r="A9" t="str">
            <v>A</v>
          </cell>
        </row>
      </sheetData>
      <sheetData sheetId="612">
        <row r="9">
          <cell r="A9" t="str">
            <v>A</v>
          </cell>
        </row>
      </sheetData>
      <sheetData sheetId="613">
        <row r="9">
          <cell r="A9" t="str">
            <v>A</v>
          </cell>
        </row>
      </sheetData>
      <sheetData sheetId="614">
        <row r="9">
          <cell r="A9" t="str">
            <v>A</v>
          </cell>
        </row>
      </sheetData>
      <sheetData sheetId="615">
        <row r="9">
          <cell r="A9" t="str">
            <v>A</v>
          </cell>
        </row>
      </sheetData>
      <sheetData sheetId="616">
        <row r="9">
          <cell r="A9" t="str">
            <v>A</v>
          </cell>
        </row>
      </sheetData>
      <sheetData sheetId="617">
        <row r="9">
          <cell r="A9" t="str">
            <v>A</v>
          </cell>
        </row>
      </sheetData>
      <sheetData sheetId="618">
        <row r="9">
          <cell r="A9" t="str">
            <v>A</v>
          </cell>
        </row>
      </sheetData>
      <sheetData sheetId="619">
        <row r="9">
          <cell r="A9" t="str">
            <v>A</v>
          </cell>
        </row>
      </sheetData>
      <sheetData sheetId="620">
        <row r="9">
          <cell r="A9" t="str">
            <v>A</v>
          </cell>
        </row>
      </sheetData>
      <sheetData sheetId="621">
        <row r="9">
          <cell r="A9" t="str">
            <v>A</v>
          </cell>
        </row>
      </sheetData>
      <sheetData sheetId="622"/>
      <sheetData sheetId="623"/>
      <sheetData sheetId="624"/>
      <sheetData sheetId="625" refreshError="1"/>
      <sheetData sheetId="626" refreshError="1"/>
      <sheetData sheetId="627" refreshError="1"/>
      <sheetData sheetId="628" refreshError="1"/>
      <sheetData sheetId="629" refreshError="1"/>
      <sheetData sheetId="630" refreshError="1"/>
      <sheetData sheetId="631"/>
      <sheetData sheetId="632" refreshError="1"/>
      <sheetData sheetId="633" refreshError="1"/>
      <sheetData sheetId="634"/>
      <sheetData sheetId="635" refreshError="1"/>
      <sheetData sheetId="636" refreshError="1"/>
      <sheetData sheetId="637" refreshError="1"/>
      <sheetData sheetId="638">
        <row r="9">
          <cell r="A9" t="str">
            <v>A</v>
          </cell>
        </row>
      </sheetData>
      <sheetData sheetId="639">
        <row r="9">
          <cell r="A9" t="str">
            <v>A</v>
          </cell>
        </row>
      </sheetData>
      <sheetData sheetId="640">
        <row r="9">
          <cell r="A9" t="str">
            <v>A</v>
          </cell>
        </row>
      </sheetData>
      <sheetData sheetId="641">
        <row r="9">
          <cell r="A9" t="str">
            <v>A</v>
          </cell>
        </row>
      </sheetData>
      <sheetData sheetId="642">
        <row r="9">
          <cell r="A9" t="str">
            <v>A</v>
          </cell>
        </row>
      </sheetData>
      <sheetData sheetId="643">
        <row r="9">
          <cell r="A9" t="str">
            <v>A</v>
          </cell>
        </row>
      </sheetData>
      <sheetData sheetId="644">
        <row r="9">
          <cell r="A9" t="str">
            <v>A</v>
          </cell>
        </row>
      </sheetData>
      <sheetData sheetId="645">
        <row r="9">
          <cell r="A9" t="str">
            <v>A</v>
          </cell>
        </row>
      </sheetData>
      <sheetData sheetId="646">
        <row r="9">
          <cell r="A9" t="str">
            <v>A</v>
          </cell>
        </row>
      </sheetData>
      <sheetData sheetId="647">
        <row r="9">
          <cell r="A9" t="str">
            <v>A</v>
          </cell>
        </row>
      </sheetData>
      <sheetData sheetId="648">
        <row r="9">
          <cell r="A9" t="str">
            <v>A</v>
          </cell>
        </row>
      </sheetData>
      <sheetData sheetId="649">
        <row r="9">
          <cell r="A9" t="str">
            <v>A</v>
          </cell>
        </row>
      </sheetData>
      <sheetData sheetId="650">
        <row r="9">
          <cell r="A9" t="str">
            <v>A</v>
          </cell>
        </row>
      </sheetData>
      <sheetData sheetId="651">
        <row r="9">
          <cell r="A9" t="str">
            <v>A</v>
          </cell>
        </row>
      </sheetData>
      <sheetData sheetId="652">
        <row r="9">
          <cell r="A9" t="str">
            <v>A</v>
          </cell>
        </row>
      </sheetData>
      <sheetData sheetId="653">
        <row r="9">
          <cell r="A9" t="str">
            <v>A</v>
          </cell>
        </row>
      </sheetData>
      <sheetData sheetId="654">
        <row r="9">
          <cell r="A9" t="str">
            <v>A</v>
          </cell>
        </row>
      </sheetData>
      <sheetData sheetId="655">
        <row r="9">
          <cell r="A9" t="str">
            <v>A</v>
          </cell>
        </row>
      </sheetData>
      <sheetData sheetId="656">
        <row r="9">
          <cell r="A9" t="str">
            <v>A</v>
          </cell>
        </row>
      </sheetData>
      <sheetData sheetId="657">
        <row r="9">
          <cell r="A9" t="str">
            <v>A</v>
          </cell>
        </row>
      </sheetData>
      <sheetData sheetId="658">
        <row r="9">
          <cell r="A9" t="str">
            <v>A</v>
          </cell>
        </row>
      </sheetData>
      <sheetData sheetId="659">
        <row r="9">
          <cell r="A9" t="str">
            <v>A</v>
          </cell>
        </row>
      </sheetData>
      <sheetData sheetId="660">
        <row r="9">
          <cell r="A9" t="str">
            <v>A</v>
          </cell>
        </row>
      </sheetData>
      <sheetData sheetId="661">
        <row r="9">
          <cell r="A9" t="str">
            <v>A</v>
          </cell>
        </row>
      </sheetData>
      <sheetData sheetId="662">
        <row r="9">
          <cell r="A9" t="str">
            <v>A</v>
          </cell>
        </row>
      </sheetData>
      <sheetData sheetId="663">
        <row r="9">
          <cell r="A9" t="str">
            <v>A</v>
          </cell>
        </row>
      </sheetData>
      <sheetData sheetId="664">
        <row r="9">
          <cell r="A9" t="str">
            <v>A</v>
          </cell>
        </row>
      </sheetData>
      <sheetData sheetId="665">
        <row r="9">
          <cell r="A9" t="str">
            <v>A</v>
          </cell>
        </row>
      </sheetData>
      <sheetData sheetId="666">
        <row r="9">
          <cell r="A9" t="str">
            <v>A</v>
          </cell>
        </row>
      </sheetData>
      <sheetData sheetId="667">
        <row r="9">
          <cell r="A9" t="str">
            <v>A</v>
          </cell>
        </row>
      </sheetData>
      <sheetData sheetId="668">
        <row r="9">
          <cell r="A9" t="str">
            <v>A</v>
          </cell>
        </row>
      </sheetData>
      <sheetData sheetId="669"/>
      <sheetData sheetId="670"/>
      <sheetData sheetId="671"/>
      <sheetData sheetId="672"/>
      <sheetData sheetId="673"/>
      <sheetData sheetId="674"/>
      <sheetData sheetId="675"/>
      <sheetData sheetId="676"/>
      <sheetData sheetId="677"/>
      <sheetData sheetId="678"/>
      <sheetData sheetId="679">
        <row r="9">
          <cell r="A9" t="str">
            <v>A</v>
          </cell>
        </row>
      </sheetData>
      <sheetData sheetId="680">
        <row r="9">
          <cell r="A9" t="str">
            <v>A</v>
          </cell>
        </row>
      </sheetData>
      <sheetData sheetId="681"/>
      <sheetData sheetId="682"/>
      <sheetData sheetId="683"/>
      <sheetData sheetId="684">
        <row r="9">
          <cell r="A9" t="str">
            <v>A</v>
          </cell>
        </row>
      </sheetData>
      <sheetData sheetId="685"/>
      <sheetData sheetId="686"/>
      <sheetData sheetId="687"/>
      <sheetData sheetId="688"/>
      <sheetData sheetId="689"/>
      <sheetData sheetId="690"/>
      <sheetData sheetId="691"/>
      <sheetData sheetId="692"/>
      <sheetData sheetId="693"/>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sheetData sheetId="706"/>
      <sheetData sheetId="707"/>
      <sheetData sheetId="708"/>
      <sheetData sheetId="709"/>
      <sheetData sheetId="710"/>
      <sheetData sheetId="711"/>
      <sheetData sheetId="712">
        <row r="9">
          <cell r="A9" t="str">
            <v>A</v>
          </cell>
        </row>
      </sheetData>
      <sheetData sheetId="713">
        <row r="9">
          <cell r="A9" t="str">
            <v>A</v>
          </cell>
        </row>
      </sheetData>
      <sheetData sheetId="714">
        <row r="9">
          <cell r="A9" t="str">
            <v>A</v>
          </cell>
        </row>
      </sheetData>
      <sheetData sheetId="715"/>
      <sheetData sheetId="716"/>
      <sheetData sheetId="717">
        <row r="9">
          <cell r="A9" t="str">
            <v>A</v>
          </cell>
        </row>
      </sheetData>
      <sheetData sheetId="718">
        <row r="9">
          <cell r="A9" t="str">
            <v>A</v>
          </cell>
        </row>
      </sheetData>
      <sheetData sheetId="719">
        <row r="9">
          <cell r="A9" t="str">
            <v>A</v>
          </cell>
        </row>
      </sheetData>
      <sheetData sheetId="720">
        <row r="9">
          <cell r="A9" t="str">
            <v>A</v>
          </cell>
        </row>
      </sheetData>
      <sheetData sheetId="721">
        <row r="9">
          <cell r="A9" t="str">
            <v>A</v>
          </cell>
        </row>
      </sheetData>
      <sheetData sheetId="722">
        <row r="9">
          <cell r="A9" t="str">
            <v>A</v>
          </cell>
        </row>
      </sheetData>
      <sheetData sheetId="723">
        <row r="9">
          <cell r="A9" t="str">
            <v>A</v>
          </cell>
        </row>
      </sheetData>
      <sheetData sheetId="724">
        <row r="9">
          <cell r="A9" t="str">
            <v>A</v>
          </cell>
        </row>
      </sheetData>
      <sheetData sheetId="725">
        <row r="9">
          <cell r="A9" t="str">
            <v>A</v>
          </cell>
        </row>
      </sheetData>
      <sheetData sheetId="726">
        <row r="9">
          <cell r="A9" t="str">
            <v>A</v>
          </cell>
        </row>
      </sheetData>
      <sheetData sheetId="727">
        <row r="9">
          <cell r="A9" t="str">
            <v>A</v>
          </cell>
        </row>
      </sheetData>
      <sheetData sheetId="728"/>
      <sheetData sheetId="729"/>
      <sheetData sheetId="730"/>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sheetData sheetId="755"/>
      <sheetData sheetId="756"/>
      <sheetData sheetId="757"/>
      <sheetData sheetId="758"/>
      <sheetData sheetId="759"/>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row r="9">
          <cell r="A9" t="str">
            <v>A</v>
          </cell>
        </row>
      </sheetData>
      <sheetData sheetId="802">
        <row r="9">
          <cell r="A9" t="str">
            <v>A</v>
          </cell>
        </row>
      </sheetData>
      <sheetData sheetId="803">
        <row r="9">
          <cell r="A9" t="str">
            <v>A</v>
          </cell>
        </row>
      </sheetData>
      <sheetData sheetId="804"/>
      <sheetData sheetId="805"/>
      <sheetData sheetId="806"/>
      <sheetData sheetId="807"/>
      <sheetData sheetId="808"/>
      <sheetData sheetId="809"/>
      <sheetData sheetId="810"/>
      <sheetData sheetId="81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sheetData sheetId="836"/>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efreshError="1"/>
      <sheetData sheetId="853">
        <row r="9">
          <cell r="A9" t="str">
            <v>A</v>
          </cell>
        </row>
      </sheetData>
      <sheetData sheetId="854" refreshError="1"/>
      <sheetData sheetId="855" refreshError="1"/>
      <sheetData sheetId="856">
        <row r="9">
          <cell r="A9" t="str">
            <v>A</v>
          </cell>
        </row>
      </sheetData>
      <sheetData sheetId="857" refreshError="1"/>
      <sheetData sheetId="858">
        <row r="9">
          <cell r="A9" t="str">
            <v>A</v>
          </cell>
        </row>
      </sheetData>
      <sheetData sheetId="859">
        <row r="9">
          <cell r="A9" t="str">
            <v>A</v>
          </cell>
        </row>
      </sheetData>
      <sheetData sheetId="860">
        <row r="9">
          <cell r="A9" t="str">
            <v>A</v>
          </cell>
        </row>
      </sheetData>
      <sheetData sheetId="861">
        <row r="9">
          <cell r="A9" t="str">
            <v>A</v>
          </cell>
        </row>
      </sheetData>
      <sheetData sheetId="862">
        <row r="9">
          <cell r="A9" t="str">
            <v>A</v>
          </cell>
        </row>
      </sheetData>
      <sheetData sheetId="863">
        <row r="9">
          <cell r="A9" t="str">
            <v>A</v>
          </cell>
        </row>
      </sheetData>
      <sheetData sheetId="864">
        <row r="9">
          <cell r="A9" t="str">
            <v>A</v>
          </cell>
        </row>
      </sheetData>
      <sheetData sheetId="865">
        <row r="9">
          <cell r="A9" t="str">
            <v>A</v>
          </cell>
        </row>
      </sheetData>
      <sheetData sheetId="866">
        <row r="9">
          <cell r="A9" t="str">
            <v>A</v>
          </cell>
        </row>
      </sheetData>
      <sheetData sheetId="867">
        <row r="9">
          <cell r="A9" t="str">
            <v>A</v>
          </cell>
        </row>
      </sheetData>
      <sheetData sheetId="868">
        <row r="9">
          <cell r="A9" t="str">
            <v>A</v>
          </cell>
        </row>
      </sheetData>
      <sheetData sheetId="869">
        <row r="9">
          <cell r="A9" t="str">
            <v>A</v>
          </cell>
        </row>
      </sheetData>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sheetData sheetId="875"/>
      <sheetData sheetId="876"/>
      <sheetData sheetId="877" refreshError="1"/>
      <sheetData sheetId="878" refreshError="1"/>
      <sheetData sheetId="879" refreshError="1"/>
      <sheetData sheetId="880" refreshError="1"/>
      <sheetData sheetId="881" refreshError="1"/>
      <sheetData sheetId="882" refreshError="1"/>
      <sheetData sheetId="883">
        <row r="9">
          <cell r="A9" t="str">
            <v>A</v>
          </cell>
        </row>
      </sheetData>
      <sheetData sheetId="884">
        <row r="9">
          <cell r="A9" t="str">
            <v>A</v>
          </cell>
        </row>
      </sheetData>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row r="9">
          <cell r="A9" t="str">
            <v>A</v>
          </cell>
        </row>
      </sheetData>
      <sheetData sheetId="896">
        <row r="9">
          <cell r="A9" t="str">
            <v>A</v>
          </cell>
        </row>
      </sheetData>
      <sheetData sheetId="897">
        <row r="9">
          <cell r="A9" t="str">
            <v>A</v>
          </cell>
        </row>
      </sheetData>
      <sheetData sheetId="898">
        <row r="9">
          <cell r="A9" t="str">
            <v>A</v>
          </cell>
        </row>
      </sheetData>
      <sheetData sheetId="899">
        <row r="9">
          <cell r="A9" t="str">
            <v>A</v>
          </cell>
        </row>
      </sheetData>
      <sheetData sheetId="900">
        <row r="9">
          <cell r="A9" t="str">
            <v>A</v>
          </cell>
        </row>
      </sheetData>
      <sheetData sheetId="901">
        <row r="9">
          <cell r="A9" t="str">
            <v>A</v>
          </cell>
        </row>
      </sheetData>
      <sheetData sheetId="902">
        <row r="9">
          <cell r="A9" t="str">
            <v>A</v>
          </cell>
        </row>
      </sheetData>
      <sheetData sheetId="903">
        <row r="9">
          <cell r="A9" t="str">
            <v>A</v>
          </cell>
        </row>
      </sheetData>
      <sheetData sheetId="904">
        <row r="9">
          <cell r="A9" t="str">
            <v>A</v>
          </cell>
        </row>
      </sheetData>
      <sheetData sheetId="905">
        <row r="9">
          <cell r="A9" t="str">
            <v>A</v>
          </cell>
        </row>
      </sheetData>
      <sheetData sheetId="906">
        <row r="9">
          <cell r="A9" t="str">
            <v>A</v>
          </cell>
        </row>
      </sheetData>
      <sheetData sheetId="907">
        <row r="9">
          <cell r="A9" t="str">
            <v>A</v>
          </cell>
        </row>
      </sheetData>
      <sheetData sheetId="908">
        <row r="9">
          <cell r="A9" t="str">
            <v>A</v>
          </cell>
        </row>
      </sheetData>
      <sheetData sheetId="909">
        <row r="9">
          <cell r="A9" t="str">
            <v>A</v>
          </cell>
        </row>
      </sheetData>
      <sheetData sheetId="910">
        <row r="9">
          <cell r="A9" t="str">
            <v>A</v>
          </cell>
        </row>
      </sheetData>
      <sheetData sheetId="911">
        <row r="9">
          <cell r="A9" t="str">
            <v>A</v>
          </cell>
        </row>
      </sheetData>
      <sheetData sheetId="912">
        <row r="9">
          <cell r="A9" t="str">
            <v>A</v>
          </cell>
        </row>
      </sheetData>
      <sheetData sheetId="913">
        <row r="9">
          <cell r="A9" t="str">
            <v>A</v>
          </cell>
        </row>
      </sheetData>
      <sheetData sheetId="914">
        <row r="9">
          <cell r="A9" t="str">
            <v>A</v>
          </cell>
        </row>
      </sheetData>
      <sheetData sheetId="915">
        <row r="9">
          <cell r="A9" t="str">
            <v>A</v>
          </cell>
        </row>
      </sheetData>
      <sheetData sheetId="916">
        <row r="9">
          <cell r="A9" t="str">
            <v>A</v>
          </cell>
        </row>
      </sheetData>
      <sheetData sheetId="917">
        <row r="9">
          <cell r="A9" t="str">
            <v>A</v>
          </cell>
        </row>
      </sheetData>
      <sheetData sheetId="918">
        <row r="9">
          <cell r="A9" t="str">
            <v>A</v>
          </cell>
        </row>
      </sheetData>
      <sheetData sheetId="919">
        <row r="9">
          <cell r="A9" t="str">
            <v>A</v>
          </cell>
        </row>
      </sheetData>
      <sheetData sheetId="920">
        <row r="9">
          <cell r="A9" t="str">
            <v>A</v>
          </cell>
        </row>
      </sheetData>
      <sheetData sheetId="921">
        <row r="9">
          <cell r="A9" t="str">
            <v>A</v>
          </cell>
        </row>
      </sheetData>
      <sheetData sheetId="922">
        <row r="9">
          <cell r="A9" t="str">
            <v>A</v>
          </cell>
        </row>
      </sheetData>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row r="9">
          <cell r="A9" t="str">
            <v>A</v>
          </cell>
        </row>
      </sheetData>
      <sheetData sheetId="936">
        <row r="9">
          <cell r="A9" t="str">
            <v>A</v>
          </cell>
        </row>
      </sheetData>
      <sheetData sheetId="937">
        <row r="9">
          <cell r="A9" t="str">
            <v>A</v>
          </cell>
        </row>
      </sheetData>
      <sheetData sheetId="938">
        <row r="9">
          <cell r="A9" t="str">
            <v>A</v>
          </cell>
        </row>
      </sheetData>
      <sheetData sheetId="939">
        <row r="9">
          <cell r="A9" t="str">
            <v>A</v>
          </cell>
        </row>
      </sheetData>
      <sheetData sheetId="940"/>
      <sheetData sheetId="941"/>
      <sheetData sheetId="942"/>
      <sheetData sheetId="943" refreshError="1"/>
      <sheetData sheetId="944" refreshError="1"/>
      <sheetData sheetId="945" refreshError="1"/>
      <sheetData sheetId="946">
        <row r="9">
          <cell r="A9" t="str">
            <v>A</v>
          </cell>
        </row>
      </sheetData>
      <sheetData sheetId="947">
        <row r="9">
          <cell r="A9" t="str">
            <v>A</v>
          </cell>
        </row>
      </sheetData>
      <sheetData sheetId="948"/>
      <sheetData sheetId="949" refreshError="1"/>
      <sheetData sheetId="950"/>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sheetData sheetId="961"/>
      <sheetData sheetId="962" refreshError="1"/>
      <sheetData sheetId="963" refreshError="1"/>
      <sheetData sheetId="964" refreshError="1"/>
      <sheetData sheetId="965"/>
      <sheetData sheetId="966" refreshError="1"/>
      <sheetData sheetId="967"/>
      <sheetData sheetId="968"/>
      <sheetData sheetId="969"/>
      <sheetData sheetId="970"/>
      <sheetData sheetId="971"/>
      <sheetData sheetId="972"/>
      <sheetData sheetId="973"/>
      <sheetData sheetId="974"/>
      <sheetData sheetId="975"/>
      <sheetData sheetId="976" refreshError="1"/>
      <sheetData sheetId="977" refreshError="1"/>
      <sheetData sheetId="978" refreshError="1"/>
      <sheetData sheetId="979"/>
      <sheetData sheetId="980" refreshError="1"/>
      <sheetData sheetId="981" refreshError="1"/>
      <sheetData sheetId="982"/>
      <sheetData sheetId="983"/>
      <sheetData sheetId="984"/>
      <sheetData sheetId="985"/>
      <sheetData sheetId="986"/>
      <sheetData sheetId="987"/>
      <sheetData sheetId="988"/>
      <sheetData sheetId="989"/>
      <sheetData sheetId="990"/>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sheetData sheetId="1002"/>
      <sheetData sheetId="1003"/>
      <sheetData sheetId="1004"/>
      <sheetData sheetId="1005"/>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sheetData sheetId="1110"/>
      <sheetData sheetId="1111"/>
      <sheetData sheetId="1112"/>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sheetData sheetId="1206" refreshError="1"/>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refreshError="1"/>
      <sheetData sheetId="1230" refreshError="1"/>
      <sheetData sheetId="1231" refreshError="1"/>
      <sheetData sheetId="1232" refreshError="1"/>
      <sheetData sheetId="1233" refreshError="1"/>
      <sheetData sheetId="1234" refreshError="1"/>
      <sheetData sheetId="1235" refreshError="1"/>
      <sheetData sheetId="1236"/>
      <sheetData sheetId="1237"/>
      <sheetData sheetId="1238"/>
      <sheetData sheetId="1239"/>
      <sheetData sheetId="1240"/>
      <sheetData sheetId="1241"/>
      <sheetData sheetId="1242"/>
      <sheetData sheetId="1243"/>
      <sheetData sheetId="1244"/>
      <sheetData sheetId="1245">
        <row r="9">
          <cell r="A9" t="str">
            <v>A</v>
          </cell>
        </row>
      </sheetData>
      <sheetData sheetId="1246">
        <row r="9">
          <cell r="A9" t="str">
            <v>A</v>
          </cell>
        </row>
      </sheetData>
      <sheetData sheetId="1247">
        <row r="9">
          <cell r="A9" t="str">
            <v>A</v>
          </cell>
        </row>
      </sheetData>
      <sheetData sheetId="1248">
        <row r="9">
          <cell r="A9" t="str">
            <v>A</v>
          </cell>
        </row>
      </sheetData>
      <sheetData sheetId="1249">
        <row r="9">
          <cell r="A9" t="str">
            <v>A</v>
          </cell>
        </row>
      </sheetData>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row r="9">
          <cell r="A9" t="str">
            <v>A</v>
          </cell>
        </row>
      </sheetData>
      <sheetData sheetId="1255">
        <row r="9">
          <cell r="A9" t="str">
            <v>A</v>
          </cell>
        </row>
      </sheetData>
      <sheetData sheetId="1256">
        <row r="9">
          <cell r="A9" t="str">
            <v>A</v>
          </cell>
        </row>
      </sheetData>
      <sheetData sheetId="1257">
        <row r="9">
          <cell r="A9" t="str">
            <v>A</v>
          </cell>
        </row>
      </sheetData>
      <sheetData sheetId="1258">
        <row r="9">
          <cell r="A9" t="str">
            <v>A</v>
          </cell>
        </row>
      </sheetData>
      <sheetData sheetId="1259">
        <row r="9">
          <cell r="A9" t="str">
            <v>A</v>
          </cell>
        </row>
      </sheetData>
      <sheetData sheetId="1260">
        <row r="9">
          <cell r="A9" t="str">
            <v>A</v>
          </cell>
        </row>
      </sheetData>
      <sheetData sheetId="1261">
        <row r="9">
          <cell r="A9" t="str">
            <v>A</v>
          </cell>
        </row>
      </sheetData>
      <sheetData sheetId="1262">
        <row r="9">
          <cell r="A9" t="str">
            <v>A</v>
          </cell>
        </row>
      </sheetData>
      <sheetData sheetId="1263">
        <row r="9">
          <cell r="A9" t="str">
            <v>A</v>
          </cell>
        </row>
      </sheetData>
      <sheetData sheetId="1264">
        <row r="9">
          <cell r="A9" t="str">
            <v>A</v>
          </cell>
        </row>
      </sheetData>
      <sheetData sheetId="1265">
        <row r="9">
          <cell r="A9" t="str">
            <v>A</v>
          </cell>
        </row>
      </sheetData>
      <sheetData sheetId="1266">
        <row r="9">
          <cell r="A9" t="str">
            <v>A</v>
          </cell>
        </row>
      </sheetData>
      <sheetData sheetId="1267">
        <row r="9">
          <cell r="A9" t="str">
            <v>A</v>
          </cell>
        </row>
      </sheetData>
      <sheetData sheetId="1268">
        <row r="9">
          <cell r="A9" t="str">
            <v>A</v>
          </cell>
        </row>
      </sheetData>
      <sheetData sheetId="1269">
        <row r="9">
          <cell r="A9" t="str">
            <v>A</v>
          </cell>
        </row>
      </sheetData>
      <sheetData sheetId="1270">
        <row r="9">
          <cell r="A9" t="str">
            <v>A</v>
          </cell>
        </row>
      </sheetData>
      <sheetData sheetId="1271">
        <row r="9">
          <cell r="A9" t="str">
            <v>A</v>
          </cell>
        </row>
      </sheetData>
      <sheetData sheetId="1272">
        <row r="9">
          <cell r="A9" t="str">
            <v>A</v>
          </cell>
        </row>
      </sheetData>
      <sheetData sheetId="1273">
        <row r="9">
          <cell r="A9" t="str">
            <v>A</v>
          </cell>
        </row>
      </sheetData>
      <sheetData sheetId="1274">
        <row r="9">
          <cell r="A9" t="str">
            <v>A</v>
          </cell>
        </row>
      </sheetData>
      <sheetData sheetId="1275">
        <row r="9">
          <cell r="A9" t="str">
            <v>A</v>
          </cell>
        </row>
      </sheetData>
      <sheetData sheetId="1276">
        <row r="9">
          <cell r="A9" t="str">
            <v>A</v>
          </cell>
        </row>
      </sheetData>
      <sheetData sheetId="1277">
        <row r="9">
          <cell r="A9" t="str">
            <v>A</v>
          </cell>
        </row>
      </sheetData>
      <sheetData sheetId="1278">
        <row r="9">
          <cell r="A9" t="str">
            <v>A</v>
          </cell>
        </row>
      </sheetData>
      <sheetData sheetId="1279">
        <row r="9">
          <cell r="A9" t="str">
            <v>A</v>
          </cell>
        </row>
      </sheetData>
      <sheetData sheetId="1280">
        <row r="9">
          <cell r="A9" t="str">
            <v>A</v>
          </cell>
        </row>
      </sheetData>
      <sheetData sheetId="1281">
        <row r="9">
          <cell r="A9" t="str">
            <v>A</v>
          </cell>
        </row>
      </sheetData>
      <sheetData sheetId="1282">
        <row r="9">
          <cell r="A9" t="str">
            <v>A</v>
          </cell>
        </row>
      </sheetData>
      <sheetData sheetId="1283">
        <row r="9">
          <cell r="A9" t="str">
            <v>A</v>
          </cell>
        </row>
      </sheetData>
      <sheetData sheetId="1284">
        <row r="9">
          <cell r="A9" t="str">
            <v>A</v>
          </cell>
        </row>
      </sheetData>
      <sheetData sheetId="1285">
        <row r="9">
          <cell r="A9" t="str">
            <v>A</v>
          </cell>
        </row>
      </sheetData>
      <sheetData sheetId="1286">
        <row r="9">
          <cell r="A9" t="str">
            <v>A</v>
          </cell>
        </row>
      </sheetData>
      <sheetData sheetId="1287">
        <row r="9">
          <cell r="A9" t="str">
            <v>A</v>
          </cell>
        </row>
      </sheetData>
      <sheetData sheetId="1288">
        <row r="9">
          <cell r="A9" t="str">
            <v>A</v>
          </cell>
        </row>
      </sheetData>
      <sheetData sheetId="1289">
        <row r="9">
          <cell r="A9" t="str">
            <v>A</v>
          </cell>
        </row>
      </sheetData>
      <sheetData sheetId="1290">
        <row r="9">
          <cell r="A9" t="str">
            <v>A</v>
          </cell>
        </row>
      </sheetData>
      <sheetData sheetId="1291">
        <row r="9">
          <cell r="A9" t="str">
            <v>A</v>
          </cell>
        </row>
      </sheetData>
      <sheetData sheetId="1292">
        <row r="9">
          <cell r="A9" t="str">
            <v>A</v>
          </cell>
        </row>
      </sheetData>
      <sheetData sheetId="1293">
        <row r="9">
          <cell r="A9" t="str">
            <v>A</v>
          </cell>
        </row>
      </sheetData>
      <sheetData sheetId="1294">
        <row r="9">
          <cell r="A9" t="str">
            <v>A</v>
          </cell>
        </row>
      </sheetData>
      <sheetData sheetId="1295">
        <row r="9">
          <cell r="A9" t="str">
            <v>A</v>
          </cell>
        </row>
      </sheetData>
      <sheetData sheetId="1296">
        <row r="9">
          <cell r="A9" t="str">
            <v>A</v>
          </cell>
        </row>
      </sheetData>
      <sheetData sheetId="1297">
        <row r="9">
          <cell r="A9" t="str">
            <v>A</v>
          </cell>
        </row>
      </sheetData>
      <sheetData sheetId="1298">
        <row r="9">
          <cell r="A9" t="str">
            <v>A</v>
          </cell>
        </row>
      </sheetData>
      <sheetData sheetId="1299">
        <row r="9">
          <cell r="A9" t="str">
            <v>A</v>
          </cell>
        </row>
      </sheetData>
      <sheetData sheetId="1300">
        <row r="9">
          <cell r="A9" t="str">
            <v>A</v>
          </cell>
        </row>
      </sheetData>
      <sheetData sheetId="1301">
        <row r="9">
          <cell r="A9" t="str">
            <v>A</v>
          </cell>
        </row>
      </sheetData>
      <sheetData sheetId="1302">
        <row r="9">
          <cell r="A9" t="str">
            <v>A</v>
          </cell>
        </row>
      </sheetData>
      <sheetData sheetId="1303">
        <row r="9">
          <cell r="A9" t="str">
            <v>A</v>
          </cell>
        </row>
      </sheetData>
      <sheetData sheetId="1304">
        <row r="9">
          <cell r="A9" t="str">
            <v>A</v>
          </cell>
        </row>
      </sheetData>
      <sheetData sheetId="1305">
        <row r="9">
          <cell r="A9" t="str">
            <v>A</v>
          </cell>
        </row>
      </sheetData>
      <sheetData sheetId="1306">
        <row r="9">
          <cell r="A9" t="str">
            <v>A</v>
          </cell>
        </row>
      </sheetData>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ow r="9">
          <cell r="A9" t="str">
            <v>A</v>
          </cell>
        </row>
      </sheetData>
      <sheetData sheetId="1317">
        <row r="9">
          <cell r="A9" t="str">
            <v>A</v>
          </cell>
        </row>
      </sheetData>
      <sheetData sheetId="1318">
        <row r="9">
          <cell r="A9" t="str">
            <v>A</v>
          </cell>
        </row>
      </sheetData>
      <sheetData sheetId="1319">
        <row r="9">
          <cell r="A9" t="str">
            <v>A</v>
          </cell>
        </row>
      </sheetData>
      <sheetData sheetId="1320">
        <row r="9">
          <cell r="A9" t="str">
            <v>A</v>
          </cell>
        </row>
      </sheetData>
      <sheetData sheetId="1321">
        <row r="9">
          <cell r="A9" t="str">
            <v>A</v>
          </cell>
        </row>
      </sheetData>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9">
          <cell r="A9" t="str">
            <v>A</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ow r="9">
          <cell r="A9" t="str">
            <v>A</v>
          </cell>
        </row>
      </sheetData>
      <sheetData sheetId="1353" refreshError="1"/>
      <sheetData sheetId="1354">
        <row r="9">
          <cell r="A9" t="str">
            <v>A</v>
          </cell>
        </row>
      </sheetData>
      <sheetData sheetId="1355">
        <row r="9">
          <cell r="A9" t="str">
            <v>A</v>
          </cell>
        </row>
      </sheetData>
      <sheetData sheetId="1356">
        <row r="9">
          <cell r="A9" t="str">
            <v>A</v>
          </cell>
        </row>
      </sheetData>
      <sheetData sheetId="1357">
        <row r="9">
          <cell r="A9" t="str">
            <v>A</v>
          </cell>
        </row>
      </sheetData>
      <sheetData sheetId="1358" refreshError="1"/>
      <sheetData sheetId="1359">
        <row r="9">
          <cell r="A9" t="str">
            <v>A</v>
          </cell>
        </row>
      </sheetData>
      <sheetData sheetId="1360">
        <row r="9">
          <cell r="A9" t="str">
            <v>A</v>
          </cell>
        </row>
      </sheetData>
      <sheetData sheetId="1361">
        <row r="9">
          <cell r="A9" t="str">
            <v>A</v>
          </cell>
        </row>
      </sheetData>
      <sheetData sheetId="1362">
        <row r="9">
          <cell r="A9" t="str">
            <v>A</v>
          </cell>
        </row>
      </sheetData>
      <sheetData sheetId="1363">
        <row r="9">
          <cell r="A9" t="str">
            <v>A</v>
          </cell>
        </row>
      </sheetData>
      <sheetData sheetId="1364">
        <row r="9">
          <cell r="A9" t="str">
            <v>A</v>
          </cell>
        </row>
      </sheetData>
      <sheetData sheetId="1365">
        <row r="9">
          <cell r="A9" t="str">
            <v>A</v>
          </cell>
        </row>
      </sheetData>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ow r="9">
          <cell r="A9" t="str">
            <v>A</v>
          </cell>
        </row>
      </sheetData>
      <sheetData sheetId="1455">
        <row r="9">
          <cell r="A9" t="str">
            <v>A</v>
          </cell>
        </row>
      </sheetData>
      <sheetData sheetId="1456">
        <row r="9">
          <cell r="A9" t="str">
            <v>A</v>
          </cell>
        </row>
      </sheetData>
      <sheetData sheetId="1457">
        <row r="9">
          <cell r="A9" t="str">
            <v>A</v>
          </cell>
        </row>
      </sheetData>
      <sheetData sheetId="1458">
        <row r="9">
          <cell r="A9" t="str">
            <v>A</v>
          </cell>
        </row>
      </sheetData>
      <sheetData sheetId="1459">
        <row r="9">
          <cell r="A9" t="str">
            <v>A</v>
          </cell>
        </row>
      </sheetData>
      <sheetData sheetId="1460">
        <row r="9">
          <cell r="A9" t="str">
            <v>A</v>
          </cell>
        </row>
      </sheetData>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row r="9">
          <cell r="A9" t="str">
            <v>A</v>
          </cell>
        </row>
      </sheetData>
      <sheetData sheetId="1483">
        <row r="9">
          <cell r="A9" t="str">
            <v>A</v>
          </cell>
        </row>
      </sheetData>
      <sheetData sheetId="1484">
        <row r="9">
          <cell r="A9" t="str">
            <v>A</v>
          </cell>
        </row>
      </sheetData>
      <sheetData sheetId="1485">
        <row r="9">
          <cell r="A9" t="str">
            <v>A</v>
          </cell>
        </row>
      </sheetData>
      <sheetData sheetId="1486">
        <row r="9">
          <cell r="A9" t="str">
            <v>A</v>
          </cell>
        </row>
      </sheetData>
      <sheetData sheetId="1487">
        <row r="9">
          <cell r="A9" t="str">
            <v>A</v>
          </cell>
        </row>
      </sheetData>
      <sheetData sheetId="1488">
        <row r="9">
          <cell r="A9" t="str">
            <v>A</v>
          </cell>
        </row>
      </sheetData>
      <sheetData sheetId="1489">
        <row r="9">
          <cell r="A9" t="str">
            <v>A</v>
          </cell>
        </row>
      </sheetData>
      <sheetData sheetId="1490">
        <row r="9">
          <cell r="A9" t="str">
            <v>A</v>
          </cell>
        </row>
      </sheetData>
      <sheetData sheetId="1491">
        <row r="9">
          <cell r="A9" t="str">
            <v>A</v>
          </cell>
        </row>
      </sheetData>
      <sheetData sheetId="1492">
        <row r="9">
          <cell r="A9" t="str">
            <v>A</v>
          </cell>
        </row>
      </sheetData>
      <sheetData sheetId="1493">
        <row r="9">
          <cell r="A9" t="str">
            <v>A</v>
          </cell>
        </row>
      </sheetData>
      <sheetData sheetId="1494">
        <row r="9">
          <cell r="A9" t="str">
            <v>A</v>
          </cell>
        </row>
      </sheetData>
      <sheetData sheetId="1495">
        <row r="9">
          <cell r="A9" t="str">
            <v>A</v>
          </cell>
        </row>
      </sheetData>
      <sheetData sheetId="1496">
        <row r="9">
          <cell r="A9" t="str">
            <v>A</v>
          </cell>
        </row>
      </sheetData>
      <sheetData sheetId="1497">
        <row r="9">
          <cell r="A9" t="str">
            <v>A</v>
          </cell>
        </row>
      </sheetData>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ow r="9">
          <cell r="A9" t="str">
            <v>A</v>
          </cell>
        </row>
      </sheetData>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sheetData sheetId="1580" refreshError="1"/>
      <sheetData sheetId="1581" refreshError="1"/>
      <sheetData sheetId="1582"/>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sheetData sheetId="1600" refreshError="1"/>
      <sheetData sheetId="1601" refreshError="1"/>
      <sheetData sheetId="1602" refreshError="1"/>
      <sheetData sheetId="1603" refreshError="1"/>
      <sheetData sheetId="1604" refreshError="1"/>
      <sheetData sheetId="1605" refreshError="1"/>
      <sheetData sheetId="1606" refreshError="1"/>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sheetData sheetId="1661"/>
      <sheetData sheetId="1662">
        <row r="9">
          <cell r="A9" t="str">
            <v>A</v>
          </cell>
        </row>
      </sheetData>
      <sheetData sheetId="1663" refreshError="1"/>
      <sheetData sheetId="1664" refreshError="1"/>
      <sheetData sheetId="1665" refreshError="1"/>
      <sheetData sheetId="1666" refreshError="1"/>
      <sheetData sheetId="1667" refreshError="1"/>
      <sheetData sheetId="1668">
        <row r="9">
          <cell r="A9" t="str">
            <v>A</v>
          </cell>
        </row>
      </sheetData>
      <sheetData sheetId="1669"/>
      <sheetData sheetId="1670"/>
      <sheetData sheetId="167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sheetData sheetId="1684"/>
      <sheetData sheetId="1685" refreshError="1"/>
      <sheetData sheetId="1686" refreshError="1"/>
      <sheetData sheetId="1687" refreshError="1"/>
      <sheetData sheetId="1688" refreshError="1"/>
      <sheetData sheetId="1689"/>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sheetData sheetId="1711"/>
      <sheetData sheetId="1712"/>
      <sheetData sheetId="1713">
        <row r="9">
          <cell r="A9" t="str">
            <v>A</v>
          </cell>
        </row>
      </sheetData>
      <sheetData sheetId="1714">
        <row r="9">
          <cell r="A9" t="str">
            <v>A</v>
          </cell>
        </row>
      </sheetData>
      <sheetData sheetId="1715">
        <row r="9">
          <cell r="A9" t="str">
            <v>A</v>
          </cell>
        </row>
      </sheetData>
      <sheetData sheetId="1716">
        <row r="9">
          <cell r="A9" t="str">
            <v>A</v>
          </cell>
        </row>
      </sheetData>
      <sheetData sheetId="1717">
        <row r="9">
          <cell r="A9" t="str">
            <v>A</v>
          </cell>
        </row>
      </sheetData>
      <sheetData sheetId="1718"/>
      <sheetData sheetId="1719"/>
      <sheetData sheetId="1720"/>
      <sheetData sheetId="1721"/>
      <sheetData sheetId="1722"/>
      <sheetData sheetId="1723"/>
      <sheetData sheetId="1724" refreshError="1"/>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sheetData sheetId="2049"/>
      <sheetData sheetId="2050"/>
      <sheetData sheetId="2051" refreshError="1"/>
      <sheetData sheetId="2052" refreshError="1"/>
      <sheetData sheetId="2053"/>
      <sheetData sheetId="2054" refreshError="1"/>
      <sheetData sheetId="2055" refreshError="1"/>
      <sheetData sheetId="2056" refreshError="1"/>
      <sheetData sheetId="2057"/>
      <sheetData sheetId="2058"/>
      <sheetData sheetId="2059"/>
      <sheetData sheetId="2060" refreshError="1"/>
      <sheetData sheetId="2061" refreshError="1"/>
      <sheetData sheetId="2062" refreshError="1"/>
      <sheetData sheetId="2063"/>
      <sheetData sheetId="2064"/>
      <sheetData sheetId="2065"/>
      <sheetData sheetId="2066" refreshError="1"/>
      <sheetData sheetId="2067"/>
      <sheetData sheetId="2068" refreshError="1"/>
      <sheetData sheetId="2069"/>
      <sheetData sheetId="2070"/>
      <sheetData sheetId="2071"/>
      <sheetData sheetId="2072"/>
      <sheetData sheetId="2073"/>
      <sheetData sheetId="2074"/>
      <sheetData sheetId="2075"/>
      <sheetData sheetId="2076" refreshError="1"/>
      <sheetData sheetId="2077" refreshError="1"/>
      <sheetData sheetId="2078"/>
      <sheetData sheetId="2079" refreshError="1"/>
      <sheetData sheetId="2080" refreshError="1"/>
      <sheetData sheetId="2081"/>
      <sheetData sheetId="2082"/>
      <sheetData sheetId="2083" refreshError="1"/>
      <sheetData sheetId="2084"/>
      <sheetData sheetId="2085"/>
      <sheetData sheetId="2086"/>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efreshError="1"/>
      <sheetData sheetId="2109" refreshError="1"/>
      <sheetData sheetId="2110" refreshError="1"/>
      <sheetData sheetId="2111"/>
      <sheetData sheetId="2112"/>
      <sheetData sheetId="2113"/>
      <sheetData sheetId="2114"/>
      <sheetData sheetId="2115"/>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sheetData sheetId="2149" refreshError="1"/>
      <sheetData sheetId="2150"/>
      <sheetData sheetId="2151"/>
      <sheetData sheetId="2152"/>
      <sheetData sheetId="2153" refreshError="1"/>
      <sheetData sheetId="2154" refreshError="1"/>
      <sheetData sheetId="2155" refreshError="1"/>
      <sheetData sheetId="2156" refreshError="1"/>
      <sheetData sheetId="2157" refreshError="1"/>
      <sheetData sheetId="2158" refreshError="1"/>
      <sheetData sheetId="2159" refreshError="1"/>
      <sheetData sheetId="2160"/>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refreshError="1"/>
      <sheetData sheetId="2394" refreshError="1"/>
      <sheetData sheetId="2395" refreshError="1"/>
      <sheetData sheetId="2396" refreshError="1"/>
      <sheetData sheetId="2397" refreshError="1"/>
      <sheetData sheetId="2398"/>
      <sheetData sheetId="2399"/>
      <sheetData sheetId="2400"/>
      <sheetData sheetId="2401"/>
      <sheetData sheetId="2402"/>
      <sheetData sheetId="2403"/>
      <sheetData sheetId="2404"/>
      <sheetData sheetId="2405"/>
      <sheetData sheetId="2406"/>
      <sheetData sheetId="2407" refreshError="1"/>
      <sheetData sheetId="2408"/>
      <sheetData sheetId="2409"/>
      <sheetData sheetId="2410" refreshError="1"/>
      <sheetData sheetId="2411" refreshError="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refreshError="1"/>
      <sheetData sheetId="2427" refreshError="1"/>
      <sheetData sheetId="2428" refreshError="1"/>
      <sheetData sheetId="2429" refreshError="1"/>
      <sheetData sheetId="2430" refreshError="1"/>
      <sheetData sheetId="2431" refreshError="1"/>
      <sheetData sheetId="2432"/>
      <sheetData sheetId="2433"/>
      <sheetData sheetId="2434"/>
      <sheetData sheetId="2435"/>
      <sheetData sheetId="2436"/>
      <sheetData sheetId="2437"/>
      <sheetData sheetId="2438"/>
      <sheetData sheetId="2439"/>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sheetData sheetId="2456" refreshError="1"/>
      <sheetData sheetId="2457"/>
      <sheetData sheetId="2458"/>
      <sheetData sheetId="2459" refreshError="1"/>
      <sheetData sheetId="2460" refreshError="1"/>
      <sheetData sheetId="2461" refreshError="1"/>
      <sheetData sheetId="2462"/>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refreshError="1"/>
      <sheetData sheetId="2719" refreshError="1"/>
      <sheetData sheetId="2720" refreshError="1"/>
      <sheetData sheetId="2721" refreshError="1"/>
      <sheetData sheetId="2722" refreshError="1"/>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sheetData sheetId="2756"/>
      <sheetData sheetId="2757"/>
      <sheetData sheetId="2758" refreshError="1"/>
      <sheetData sheetId="2759" refreshError="1"/>
      <sheetData sheetId="2760" refreshError="1"/>
      <sheetData sheetId="2761" refreshError="1"/>
      <sheetData sheetId="2762" refreshError="1"/>
      <sheetData sheetId="2763" refreshError="1"/>
      <sheetData sheetId="2764"/>
      <sheetData sheetId="2765"/>
      <sheetData sheetId="2766"/>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sheetData sheetId="2779" refreshError="1"/>
      <sheetData sheetId="2780" refreshError="1"/>
      <sheetData sheetId="2781" refreshError="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refreshError="1"/>
      <sheetData sheetId="3188" refreshError="1"/>
      <sheetData sheetId="3189" refreshError="1"/>
      <sheetData sheetId="3190" refreshError="1"/>
      <sheetData sheetId="3191"/>
      <sheetData sheetId="3192" refreshError="1"/>
      <sheetData sheetId="3193" refreshError="1"/>
      <sheetData sheetId="3194" refreshError="1"/>
      <sheetData sheetId="3195" refreshError="1"/>
      <sheetData sheetId="3196" refreshError="1"/>
      <sheetData sheetId="3197"/>
      <sheetData sheetId="3198"/>
      <sheetData sheetId="3199"/>
      <sheetData sheetId="3200" refreshError="1"/>
      <sheetData sheetId="3201" refreshError="1"/>
      <sheetData sheetId="3202" refreshError="1"/>
      <sheetData sheetId="3203"/>
      <sheetData sheetId="3204"/>
      <sheetData sheetId="3205"/>
      <sheetData sheetId="3206" refreshError="1"/>
      <sheetData sheetId="3207"/>
      <sheetData sheetId="3208"/>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sheetData sheetId="3250"/>
      <sheetData sheetId="3251" refreshError="1"/>
      <sheetData sheetId="3252" refreshError="1"/>
      <sheetData sheetId="3253" refreshError="1"/>
      <sheetData sheetId="3254"/>
      <sheetData sheetId="3255" refreshError="1"/>
      <sheetData sheetId="3256" refreshError="1"/>
      <sheetData sheetId="3257" refreshError="1"/>
      <sheetData sheetId="3258" refreshError="1"/>
      <sheetData sheetId="3259" refreshError="1"/>
      <sheetData sheetId="3260" refreshError="1"/>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refreshError="1"/>
      <sheetData sheetId="3852"/>
      <sheetData sheetId="3853"/>
      <sheetData sheetId="3854"/>
      <sheetData sheetId="3855" refreshError="1"/>
      <sheetData sheetId="3856" refreshError="1"/>
      <sheetData sheetId="3857" refreshError="1"/>
      <sheetData sheetId="3858"/>
      <sheetData sheetId="3859"/>
      <sheetData sheetId="3860" refreshError="1"/>
      <sheetData sheetId="3861"/>
      <sheetData sheetId="3862"/>
      <sheetData sheetId="3863"/>
      <sheetData sheetId="3864" refreshError="1"/>
      <sheetData sheetId="3865" refreshError="1"/>
      <sheetData sheetId="3866" refreshError="1"/>
      <sheetData sheetId="3867" refreshError="1"/>
      <sheetData sheetId="3868"/>
      <sheetData sheetId="3869"/>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sheetData sheetId="3888"/>
      <sheetData sheetId="3889"/>
      <sheetData sheetId="3890"/>
      <sheetData sheetId="3891"/>
      <sheetData sheetId="3892"/>
      <sheetData sheetId="3893"/>
      <sheetData sheetId="3894"/>
      <sheetData sheetId="3895" refreshError="1"/>
      <sheetData sheetId="3896" refreshError="1"/>
      <sheetData sheetId="3897"/>
      <sheetData sheetId="3898"/>
      <sheetData sheetId="3899" refreshError="1"/>
      <sheetData sheetId="3900" refreshError="1"/>
      <sheetData sheetId="3901" refreshError="1"/>
      <sheetData sheetId="3902" refreshError="1"/>
      <sheetData sheetId="3903"/>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sheetData sheetId="3917"/>
      <sheetData sheetId="3918"/>
      <sheetData sheetId="3919" refreshError="1"/>
      <sheetData sheetId="3920"/>
      <sheetData sheetId="3921"/>
      <sheetData sheetId="3922"/>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sheetData sheetId="3953"/>
      <sheetData sheetId="3954"/>
      <sheetData sheetId="3955" refreshError="1"/>
      <sheetData sheetId="3956" refreshError="1"/>
      <sheetData sheetId="3957" refreshError="1"/>
      <sheetData sheetId="3958" refreshError="1"/>
      <sheetData sheetId="3959" refreshError="1"/>
      <sheetData sheetId="3960" refreshError="1"/>
      <sheetData sheetId="3961" refreshError="1"/>
      <sheetData sheetId="3962"/>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sheetData sheetId="3974"/>
      <sheetData sheetId="3975" refreshError="1"/>
      <sheetData sheetId="3976" refreshError="1"/>
      <sheetData sheetId="3977"/>
      <sheetData sheetId="3978"/>
      <sheetData sheetId="3979" refreshError="1"/>
      <sheetData sheetId="3980"/>
      <sheetData sheetId="3981" refreshError="1"/>
      <sheetData sheetId="3982"/>
      <sheetData sheetId="3983"/>
      <sheetData sheetId="3984"/>
      <sheetData sheetId="3985"/>
      <sheetData sheetId="3986"/>
      <sheetData sheetId="3987"/>
      <sheetData sheetId="3988"/>
      <sheetData sheetId="3989"/>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sheetData sheetId="3999"/>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refreshError="1"/>
      <sheetData sheetId="4047" refreshError="1"/>
      <sheetData sheetId="4048"/>
      <sheetData sheetId="4049" refreshError="1"/>
      <sheetData sheetId="4050" refreshError="1"/>
      <sheetData sheetId="4051" refreshError="1"/>
      <sheetData sheetId="4052" refreshError="1"/>
      <sheetData sheetId="4053" refreshError="1"/>
      <sheetData sheetId="4054" refreshError="1"/>
      <sheetData sheetId="4055"/>
      <sheetData sheetId="4056"/>
      <sheetData sheetId="4057"/>
      <sheetData sheetId="4058"/>
      <sheetData sheetId="4059"/>
      <sheetData sheetId="4060"/>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sheetData sheetId="5074" refreshError="1"/>
      <sheetData sheetId="5075" refreshError="1"/>
      <sheetData sheetId="5076" refreshError="1"/>
      <sheetData sheetId="5077" refreshError="1"/>
      <sheetData sheetId="5078" refreshError="1"/>
      <sheetData sheetId="5079" refreshError="1"/>
      <sheetData sheetId="5080" refreshError="1"/>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refreshError="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refreshError="1"/>
      <sheetData sheetId="7306" refreshError="1"/>
      <sheetData sheetId="7307" refreshError="1"/>
      <sheetData sheetId="7308" refreshError="1"/>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sheetData sheetId="7673"/>
      <sheetData sheetId="7674"/>
      <sheetData sheetId="7675"/>
      <sheetData sheetId="7676"/>
      <sheetData sheetId="7677"/>
      <sheetData sheetId="7678"/>
      <sheetData sheetId="7679"/>
      <sheetData sheetId="7680"/>
      <sheetData sheetId="7681"/>
      <sheetData sheetId="7682"/>
      <sheetData sheetId="7683"/>
      <sheetData sheetId="7684"/>
      <sheetData sheetId="7685"/>
      <sheetData sheetId="7686"/>
      <sheetData sheetId="7687"/>
      <sheetData sheetId="7688"/>
      <sheetData sheetId="7689"/>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sheetData sheetId="7727"/>
      <sheetData sheetId="7728"/>
      <sheetData sheetId="7729"/>
      <sheetData sheetId="7730"/>
      <sheetData sheetId="7731"/>
      <sheetData sheetId="7732"/>
      <sheetData sheetId="7733"/>
      <sheetData sheetId="7734"/>
      <sheetData sheetId="7735"/>
      <sheetData sheetId="7736"/>
      <sheetData sheetId="7737"/>
      <sheetData sheetId="7738"/>
      <sheetData sheetId="7739"/>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sheetData sheetId="7852"/>
      <sheetData sheetId="7853"/>
      <sheetData sheetId="7854"/>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sheetData sheetId="7893"/>
      <sheetData sheetId="7894"/>
      <sheetData sheetId="7895"/>
      <sheetData sheetId="7896"/>
      <sheetData sheetId="7897"/>
      <sheetData sheetId="7898"/>
      <sheetData sheetId="7899"/>
      <sheetData sheetId="7900"/>
      <sheetData sheetId="7901"/>
      <sheetData sheetId="7902"/>
      <sheetData sheetId="7903"/>
      <sheetData sheetId="7904"/>
      <sheetData sheetId="7905"/>
      <sheetData sheetId="7906"/>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refreshError="1"/>
      <sheetData sheetId="8116" refreshError="1"/>
      <sheetData sheetId="8117" refreshError="1"/>
      <sheetData sheetId="8118" refreshError="1"/>
      <sheetData sheetId="8119"/>
      <sheetData sheetId="8120" refreshError="1"/>
      <sheetData sheetId="8121" refreshError="1"/>
      <sheetData sheetId="8122" refreshError="1"/>
      <sheetData sheetId="8123" refreshError="1"/>
      <sheetData sheetId="8124"/>
      <sheetData sheetId="8125"/>
      <sheetData sheetId="8126"/>
      <sheetData sheetId="8127" refreshError="1"/>
      <sheetData sheetId="8128" refreshError="1"/>
      <sheetData sheetId="8129" refreshError="1"/>
      <sheetData sheetId="8130"/>
      <sheetData sheetId="81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fico"/>
      <sheetName val="tifico[NO]"/>
      <sheetName val="tifico[Ext]"/>
      <sheetName val="Sheet1"/>
      <sheetName val="H-BHN"/>
      <sheetName val="A-BANTU"/>
      <sheetName val="Tifico-newoffice,R1"/>
      <sheetName val="ME-PLUMBING"/>
      <sheetName val="REKAP"/>
      <sheetName val="Material"/>
      <sheetName val="AC"/>
      <sheetName val="BAG-2"/>
      <sheetName val="D &amp; W sizes"/>
      <sheetName val="COVERUSRP"/>
      <sheetName val="SITE"/>
      <sheetName val="ESCOND"/>
      <sheetName val="BQUSRP"/>
      <sheetName val="tifico_NO_"/>
      <sheetName val="tifico_Ext_"/>
      <sheetName val="BQ"/>
      <sheetName val="Cover Daf-2"/>
      <sheetName val="SEX"/>
      <sheetName val="Analisa HS"/>
      <sheetName val="Urai _Resap pengikat"/>
      <sheetName val="STAF"/>
      <sheetName val="Elektrikal"/>
      <sheetName val="mat-me pipa"/>
      <sheetName val="DAF_1"/>
      <sheetName val="Isolasi Luar Dalam"/>
      <sheetName val="Isolasi Luar"/>
      <sheetName val="A"/>
      <sheetName val="PEF29_CD(IDR)"/>
      <sheetName val="Currency Rate"/>
      <sheetName val="atap"/>
      <sheetName val="TOWN"/>
      <sheetName val="B _ Norelec"/>
      <sheetName val="villa"/>
      <sheetName val="Data"/>
      <sheetName val="Group"/>
      <sheetName val="DAF-1"/>
      <sheetName val="escon"/>
      <sheetName val="Pile"/>
      <sheetName val="Piping"/>
      <sheetName val="Elec-ins"/>
      <sheetName val="Temporary"/>
      <sheetName val="Notes"/>
      <sheetName val="Rekap Direct Cost"/>
      <sheetName val="Bill No 6 Koord _ Attendance"/>
      <sheetName val="HRG BHN"/>
      <sheetName val="Daf 1"/>
      <sheetName val="SPM062"/>
      <sheetName val="STR"/>
      <sheetName val="Analisa"/>
      <sheetName val="WH-Rev"/>
      <sheetName val="WMS-INT"/>
      <sheetName val="Slab"/>
      <sheetName val="Master"/>
      <sheetName val="covere"/>
      <sheetName val="Mob"/>
      <sheetName val="D7"/>
      <sheetName val="D_&amp;_W_sizes"/>
      <sheetName val="Urai__Resap_pengikat"/>
      <sheetName val="B___Norelec"/>
      <sheetName val="Cover_Daf-2"/>
      <sheetName val="Analisa_HS"/>
      <sheetName val="Currency_Rate"/>
      <sheetName val="mat-me_pipa"/>
      <sheetName val="Isolasi_Luar_Dalam"/>
      <sheetName val="Isolasi_Luar"/>
      <sheetName val="Rekap_Direct_Cost"/>
      <sheetName val="Bill_No_6_Koord___Attendance"/>
      <sheetName val="HRG_BHN"/>
      <sheetName val="SALING"/>
      <sheetName val="UNIT_P"/>
      <sheetName val="F&amp;S"/>
      <sheetName val="2-Genset print"/>
      <sheetName val="MOW 45%"/>
      <sheetName val="MOS 55%"/>
      <sheetName val="BAG_2"/>
      <sheetName val=" UPAH"/>
      <sheetName val="B - Norelec"/>
      <sheetName val="DAFT_ALAT,UPAH &amp; MAT"/>
      <sheetName val="Harga ME "/>
      <sheetName val="SITE-E"/>
      <sheetName val="H_BHN"/>
      <sheetName val="TOSHIBA-Structure"/>
      <sheetName val="負荷集計（断熱不燃）"/>
      <sheetName val="upah"/>
      <sheetName val="Pipe"/>
      <sheetName val="CONS."/>
      <sheetName val="Duc-3"/>
      <sheetName val="January 2015"/>
      <sheetName val="SAT-BHN"/>
      <sheetName val="Basic Price"/>
      <sheetName val="plumbing"/>
      <sheetName val="Cover"/>
      <sheetName val="H.Satuan"/>
      <sheetName val="HARGA MATERIAL"/>
      <sheetName val="BQ ARS"/>
      <sheetName val="Steel-Twr"/>
      <sheetName val="DETAIL RAP"/>
      <sheetName val="BQ PENGURANGAN SALURAN"/>
      <sheetName val="Week9-Feb    "/>
      <sheetName val="01A- RAB"/>
      <sheetName val="I-ME"/>
      <sheetName val="125x125"/>
      <sheetName val="Cac HS hieu chinh"/>
      <sheetName val="FitOutConfCentre"/>
      <sheetName val="AnalisaSIPIL RIIL"/>
      <sheetName val="D HARGA"/>
      <sheetName val="harsat"/>
      <sheetName val="Panel,feeder,elek"/>
      <sheetName val="INDEKS"/>
      <sheetName val="JABATAN"/>
      <sheetName val="Analisa Harga"/>
      <sheetName val="Bahan"/>
      <sheetName val="Bill No 6 Koord &amp; Attendance"/>
      <sheetName val="#REF!"/>
      <sheetName val="Analisa Gabungan"/>
      <sheetName val="Sub"/>
      <sheetName val="Volume"/>
      <sheetName val="304-06"/>
      <sheetName val="BOQ"/>
      <sheetName val="CH"/>
      <sheetName val="Duc_3"/>
      <sheetName val="bahan "/>
      <sheetName val="I-KAMAR"/>
      <sheetName val="SAP"/>
      <sheetName val=""/>
      <sheetName val="PKK"/>
      <sheetName val="Earthwork"/>
      <sheetName val="L_TIGA"/>
      <sheetName val="L-TIGA"/>
      <sheetName val="Sheet2"/>
      <sheetName val="PERSIAPAN"/>
      <sheetName val="Pln Pdt"/>
      <sheetName val="Estimate"/>
      <sheetName val="Steel Pipe"/>
      <sheetName val="External PVC, PPR, HDPE"/>
      <sheetName val="Internal PVC, PPR, HDPE"/>
      <sheetName val="GI Sheet"/>
      <sheetName val="外気負荷"/>
      <sheetName val="D_&amp;_W_sizes1"/>
      <sheetName val="Cover_Daf-21"/>
      <sheetName val="Analisa_HS1"/>
      <sheetName val="Urai__Resap_pengikat1"/>
      <sheetName val="mat-me_pipa1"/>
      <sheetName val="Isolasi_Luar_Dalam1"/>
      <sheetName val="Isolasi_Luar1"/>
      <sheetName val="Currency_Rate1"/>
      <sheetName val="B___Norelec1"/>
      <sheetName val="Rekap_Direct_Cost1"/>
      <sheetName val="Bill_No_6_Koord___Attendance1"/>
      <sheetName val="HRG_BHN1"/>
      <sheetName val="2-Genset_print"/>
      <sheetName val="MOW_45%"/>
      <sheetName val="MOS_55%"/>
      <sheetName val="_UPAH"/>
      <sheetName val="B_-_Norelec"/>
      <sheetName val="DAFT_ALAT,UPAH_&amp;_MAT"/>
      <sheetName val="Harga_ME_"/>
      <sheetName val="CONS_"/>
      <sheetName val="January_2015"/>
      <sheetName val="Basic_Price"/>
      <sheetName val="H_Satuan"/>
      <sheetName val="HARGA_MATERIAL"/>
      <sheetName val="BQ_ARS"/>
      <sheetName val="DETAIL_RAP"/>
      <sheetName val="BQ_PENGURANGAN_SALURAN"/>
      <sheetName val="Week9-Feb____"/>
      <sheetName val="01A-_RAB"/>
      <sheetName val="Cac_HS_hieu_chinh"/>
      <sheetName val="AnalisaSIPIL_RIIL"/>
      <sheetName val="D_HARGA"/>
      <sheetName val="Analisa_Harga"/>
      <sheetName val="Bill_No_6_Koord_&amp;_Attendance"/>
      <sheetName val="Analisa_Gabungan"/>
      <sheetName val="indirect"/>
      <sheetName val="BQ (by owner)"/>
      <sheetName val="rab me (fisik)"/>
      <sheetName val="rab me (by owner) "/>
      <sheetName val="Form I"/>
      <sheetName val="Cover Daf_2"/>
      <sheetName val="AC_C"/>
      <sheetName val="FAB별"/>
      <sheetName val="Summary"/>
      <sheetName val="Markup"/>
      <sheetName val="B1form (2)"/>
      <sheetName val="FR"/>
      <sheetName val="Koefisien"/>
      <sheetName val="D4"/>
      <sheetName val="D6"/>
      <sheetName val="D8"/>
      <sheetName val="REK"/>
      <sheetName val="Sum"/>
      <sheetName val="2.2"/>
      <sheetName val="Analisa Upah &amp; Bahan Plum"/>
      <sheetName val="kWINTANSI"/>
      <sheetName val="SPK"/>
      <sheetName val="CIVIL-1"/>
      <sheetName val="Analisa &amp; Upah"/>
      <sheetName val="PO-2"/>
      <sheetName val="AT 2"/>
      <sheetName val="HB "/>
      <sheetName val="ANAL.BOW"/>
      <sheetName val="LEGEND"/>
      <sheetName val="QMCT"/>
      <sheetName val="Code"/>
      <sheetName val="Cash2"/>
      <sheetName val="Z"/>
      <sheetName val="Div26 - Elect"/>
      <sheetName val="DCost"/>
      <sheetName val="Rates"/>
      <sheetName val="MEP SUM"/>
      <sheetName val="SGC-Rate"/>
      <sheetName val="BG"/>
      <sheetName val="04 - XUONG DET B"/>
      <sheetName val="CTGX"/>
      <sheetName val="CTG-1"/>
      <sheetName val="264"/>
      <sheetName val="Quantity"/>
      <sheetName val="집계표"/>
      <sheetName val="Project Data"/>
      <sheetName val="실행철강하도"/>
      <sheetName val="Gia"/>
      <sheetName val="갑지"/>
      <sheetName val="RAB AR&amp;STR"/>
      <sheetName val="概総括1"/>
      <sheetName val="____"/>
      <sheetName val=""/>
      <sheetName val="TINH GIA - SAN XUAT Vertico"/>
      <sheetName val="Main"/>
      <sheetName val="차액보증"/>
      <sheetName val="05. Data_Cash Flow"/>
      <sheetName val="입찰안"/>
      <sheetName val="D_&amp;_W_sizes2"/>
      <sheetName val="Cover_Daf-22"/>
      <sheetName val="Analisa_HS2"/>
      <sheetName val="Urai__Resap_pengikat2"/>
      <sheetName val="mat-me_pipa2"/>
      <sheetName val="Isolasi_Luar_Dalam2"/>
      <sheetName val="Isolasi_Luar2"/>
      <sheetName val="Currency_Rate2"/>
      <sheetName val="B___Norelec2"/>
      <sheetName val="Rekap_Direct_Cost2"/>
      <sheetName val="Bill_No_6_Koord___Attendance2"/>
      <sheetName val="HRG_BHN2"/>
      <sheetName val="2-Genset_print1"/>
      <sheetName val="MOW_45%1"/>
      <sheetName val="MOS_55%1"/>
      <sheetName val="_UPAH1"/>
      <sheetName val="B_-_Norelec1"/>
      <sheetName val="DAFT_ALAT,UPAH_&amp;_MAT1"/>
      <sheetName val="Harga_ME_1"/>
      <sheetName val="CONS_1"/>
      <sheetName val="January_20151"/>
      <sheetName val="Basic_Price1"/>
      <sheetName val="H_Satuan1"/>
      <sheetName val="HARGA_MATERIAL1"/>
      <sheetName val="BQ_ARS1"/>
      <sheetName val="DETAIL_RAP1"/>
      <sheetName val="BQ_PENGURANGAN_SALURAN1"/>
      <sheetName val="Week9-Feb____1"/>
      <sheetName val="01A-_RAB1"/>
      <sheetName val="D_HARGA1"/>
      <sheetName val="Analisa_Harga1"/>
      <sheetName val="Bill_No_6_Koord_&amp;_Attendance1"/>
      <sheetName val="Analisa_Gabungan1"/>
      <sheetName val="AnalisaSIPIL_RIIL1"/>
      <sheetName val="bahan_"/>
      <sheetName val="Cac_HS_hieu_chinh1"/>
      <sheetName val="Pln_Pdt"/>
      <sheetName val="Steel_Pipe"/>
      <sheetName val="External_PVC,_PPR,_HDPE"/>
      <sheetName val="Internal_PVC,_PPR,_HDPE"/>
      <sheetName val="GI_Sheet"/>
      <sheetName val="BQ_(by_owner)"/>
      <sheetName val="rab_me_(fisik)"/>
      <sheetName val="rab_me_(by_owner)_"/>
      <sheetName val="Form_I"/>
      <sheetName val="Cover_Daf_2"/>
      <sheetName val="Input"/>
      <sheetName val="工艺分类库"/>
      <sheetName val="MTP"/>
      <sheetName val="MTO REV_2_ARMOR_"/>
      <sheetName val="Item-DATA"/>
      <sheetName val="NSA fr Revit"/>
      <sheetName val="B1form_(2)"/>
      <sheetName val="2_2"/>
      <sheetName val="Analisa_Upah_&amp;_Bahan_Plum"/>
      <sheetName val="Analisa_&amp;_Upah"/>
      <sheetName val="AT_2"/>
      <sheetName val="HB_"/>
      <sheetName val="ANAL_BOW"/>
      <sheetName val="04_-_XUONG_DET_B"/>
      <sheetName val="Div26_-_Elect"/>
      <sheetName val="Project_Data"/>
      <sheetName val="eq_data"/>
      <sheetName val="BeachFrontVilla "/>
      <sheetName val="配管単価"/>
      <sheetName val="Kuantitas &amp; Harga"/>
      <sheetName val="#REF"/>
      <sheetName val="BookJHFGJGXBGCCNCVCCVVCVCC2"/>
      <sheetName val="_REF"/>
      <sheetName val="dg-VTu"/>
      <sheetName val="MTP1"/>
      <sheetName val="MeKong - Penetration"/>
      <sheetName val="Dist. Perform - Ctns.sales in "/>
      <sheetName val="Dist. Perform - Value.sales in"/>
      <sheetName val="Dist. Perform - Value.sales Out"/>
      <sheetName val="Head Count"/>
      <sheetName val="Sales Result For Month"/>
      <sheetName val="XL4Poppy"/>
      <sheetName val="MTO REV.2(ARMOR)"/>
      <sheetName val="DN"/>
      <sheetName val="VP"/>
      <sheetName val="KD"/>
      <sheetName val="DD"/>
      <sheetName val="CT"/>
      <sheetName val="PX"/>
      <sheetName val="GR"/>
      <sheetName val="00000000"/>
      <sheetName val="DS CHU Phuc"/>
      <sheetName val="DS THI AT"/>
      <sheetName val="Bien Ban"/>
      <sheetName val="材労機単価"/>
      <sheetName val="LME"/>
      <sheetName val="6MONTHS"/>
      <sheetName val="BC Ton Kho New"/>
      <sheetName val="BC Cua GSBH New"/>
      <sheetName val="10000000"/>
      <sheetName val="PTTL"/>
      <sheetName val="CHITIET VL-NC-TT -1p"/>
      <sheetName val="CHITIET VL-NC-TT-3p"/>
      <sheetName val="Gia_GC_Satthep"/>
      <sheetName val="Ref"/>
      <sheetName val="dongia (2)"/>
      <sheetName val="PNT-QUOT-#3"/>
      <sheetName val="COAT&amp;WRAP-QIOT-#3"/>
      <sheetName val="ESTI."/>
      <sheetName val="DI-ESTI"/>
      <sheetName val="DS CHU Ph_x0001__x0000_"/>
      <sheetName val="CT Thang Mo"/>
      <sheetName val="CT  PL"/>
      <sheetName val="DTKLg"/>
      <sheetName val="VL"/>
      <sheetName val="PTVTu"/>
      <sheetName val="THKP-Full"/>
      <sheetName val="KLg"/>
      <sheetName val="Chitiet"/>
      <sheetName val="Dongia"/>
      <sheetName val="CHITIET VL-NC"/>
      <sheetName val="DON GIA"/>
      <sheetName val="khongin"/>
      <sheetName val="Dgia vat tu"/>
      <sheetName val="Don gia_III"/>
      <sheetName val="Chuso"/>
      <sheetName val="Bhyt t1"/>
      <sheetName val="MTO_REV_2(ARMOR)"/>
      <sheetName val="MeKong_-_Penetration"/>
      <sheetName val="Dist__Perform_-_Ctns_sales_in_"/>
      <sheetName val="Dist__Perform_-_Value_sales_in"/>
      <sheetName val="Dist__Perform_-_Value_sales_Out"/>
      <sheetName val="Head_Count"/>
      <sheetName val="Sales_Result_For_Month"/>
      <sheetName val="DS_CHU_Phuc"/>
      <sheetName val="DS_THI_AT"/>
      <sheetName val="Bien_Ban"/>
      <sheetName val="DS CHU Ph_x0001_?"/>
      <sheetName val="vªÄ"/>
      <sheetName val="ZC³"/>
      <sheetName val="Øü"/>
      <sheetName val="PL_VÆQ"/>
      <sheetName val="PL_DUO_2Q"/>
      <sheetName val="Leave Statistic Report"/>
      <sheetName val="Database"/>
      <sheetName val="—˜‰vˆ•ªˆÄ"/>
      <sheetName val="ŒˆŽZC³"/>
      <sheetName val="ŽØ“ü"/>
      <sheetName val="PL_VŽ–‹ÆQŒˆ"/>
      <sheetName val="PL_DUO_2QŒˆ"/>
      <sheetName val="dongia_(2)"/>
      <sheetName val="Leave_Statistic_Report"/>
      <sheetName val="VC"/>
      <sheetName val="gVL"/>
      <sheetName val="Sheet3"/>
      <sheetName val="GiaVL"/>
      <sheetName val="ND"/>
      <sheetName val="Cp&gt;10-Ln&lt;10"/>
      <sheetName val="Ln&lt;20"/>
      <sheetName val="EIRR&gt;1&lt;1"/>
      <sheetName val="EIRR&gt; 2"/>
      <sheetName val="EIRR&lt;2"/>
      <sheetName val="bieu_solieu"/>
      <sheetName val="DS CHU Ph_x0001__"/>
      <sheetName val="Chiet tinh dz35"/>
      <sheetName val="Tke"/>
      <sheetName val="DS CHU Ph_x005f_x0001__x005f_x0000_"/>
      <sheetName val="DS CHU Ph_x005f_x0001_?"/>
      <sheetName val="DS CHU Ph_x005f_x0001_"/>
      <sheetName val="DS CHU Ph_x005f_x0001__"/>
      <sheetName val="Vat tu XD"/>
      <sheetName val="DS CHU Ph_x005f_x005f_x005f_x0001__x005f_x005f_x0"/>
      <sheetName val="DS CHU Ph_x005f_x005f_x005f_x0001__"/>
      <sheetName val="DS CHU Ph_x005f_x005f_x005f_x0001_"/>
      <sheetName val="ShªYÞ_x0000_"/>
      <sheetName val="KCT"/>
      <sheetName val="DS CHU Ph_x0001_"/>
      <sheetName val="TN"/>
      <sheetName val="F4-F7"/>
      <sheetName val="SPS"/>
      <sheetName val="Ｎｏ.13"/>
      <sheetName val="Thuc thanh"/>
      <sheetName val="전기"/>
      <sheetName val="Contents"/>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Sheet129"/>
      <sheetName val="Sheet22"/>
      <sheetName val="SUM-AIR-Submit"/>
      <sheetName val="限界利益表(半期別)"/>
      <sheetName val="機種マスタ"/>
      <sheetName val="Sheet"/>
      <sheetName val="Beam"/>
      <sheetName val="Bill rekap"/>
      <sheetName val="Kolom UT"/>
      <sheetName val="Faktor"/>
      <sheetName val="struktur"/>
      <sheetName val="Harga satuan"/>
      <sheetName val="基本ﾃﾞｰﾀ"/>
      <sheetName val="電気設備表"/>
      <sheetName val="Str A"/>
      <sheetName val="Rekap Prelim"/>
      <sheetName val="Div3"/>
      <sheetName val="TINH_GIA_-_SAN_XUAT_Vertico"/>
      <sheetName val="MEP_SUM"/>
      <sheetName val="RAB_AR&amp;STR"/>
      <sheetName val="CỘT + VÁCH B1-B2"/>
      <sheetName val="CHÀO GIÁ KL CÁC TUYẾN CÒN LẠI"/>
      <sheetName val=" TNT K.Lượng các tuyến còn lại"/>
      <sheetName val="KL TNT Khu thấp tầng"/>
      <sheetName val="KL. HG ĐIỆN còn lại"/>
      <sheetName val="KHỐI LƯỢNG HỐ VAN"/>
      <sheetName val="基本"/>
      <sheetName val="CFS3"/>
      <sheetName val="予算票"/>
      <sheetName val="Bill 2"/>
      <sheetName val="D_&amp;_W_sizes3"/>
      <sheetName val="Cover_Daf-23"/>
      <sheetName val="Analisa_HS3"/>
      <sheetName val="Urai__Resap_pengikat3"/>
      <sheetName val="mat-me_pipa3"/>
      <sheetName val="Isolasi_Luar_Dalam3"/>
      <sheetName val="Isolasi_Luar3"/>
      <sheetName val="Currency_Rate3"/>
      <sheetName val="B___Norelec3"/>
      <sheetName val="Rekap_Direct_Cost3"/>
      <sheetName val="Bill_No_6_Koord___Attendance3"/>
      <sheetName val="HRG_BHN3"/>
      <sheetName val="2-Genset_print2"/>
      <sheetName val="MOW_45%2"/>
      <sheetName val="MOS_55%2"/>
      <sheetName val="_UPAH2"/>
      <sheetName val="B_-_Norelec2"/>
      <sheetName val="DAFT_ALAT,UPAH_&amp;_MAT2"/>
      <sheetName val="Harga_ME_2"/>
      <sheetName val="CONS_2"/>
      <sheetName val="January_20152"/>
      <sheetName val="Basic_Price2"/>
      <sheetName val="H_Satuan2"/>
      <sheetName val="HARGA_MATERIAL2"/>
      <sheetName val="BQ_ARS2"/>
      <sheetName val="DETAIL_RAP2"/>
      <sheetName val="BQ_PENGURANGAN_SALURAN2"/>
      <sheetName val="Week9-Feb____2"/>
      <sheetName val="01A-_RAB2"/>
      <sheetName val="Cac_HS_hieu_chinh2"/>
      <sheetName val="AnalisaSIPIL_RIIL2"/>
      <sheetName val="D_HARGA2"/>
      <sheetName val="Analisa_Harga2"/>
      <sheetName val="Bill_No_6_Koord_&amp;_Attendance2"/>
      <sheetName val="Analisa_Gabungan2"/>
      <sheetName val="bahan_1"/>
      <sheetName val="Pln_Pdt1"/>
      <sheetName val="Steel_Pipe1"/>
      <sheetName val="External_PVC,_PPR,_HDPE1"/>
      <sheetName val="Internal_PVC,_PPR,_HDPE1"/>
      <sheetName val="GI_Sheet1"/>
      <sheetName val="BQ_(by_owner)1"/>
      <sheetName val="rab_me_(fisik)1"/>
      <sheetName val="rab_me_(by_owner)_1"/>
      <sheetName val="Form_I1"/>
      <sheetName val="Cover_Daf_21"/>
      <sheetName val="B1form_(2)1"/>
      <sheetName val="2_21"/>
      <sheetName val="Analisa_Upah_&amp;_Bahan_Plum1"/>
      <sheetName val="Analisa_&amp;_Upah1"/>
      <sheetName val="AT_21"/>
      <sheetName val="HB_1"/>
      <sheetName val="ANAL_BOW1"/>
      <sheetName val="Div26_-_Elect1"/>
      <sheetName val="MEP_SUM1"/>
      <sheetName val="04_-_XUONG_DET_B1"/>
      <sheetName val="Project_Data1"/>
      <sheetName val="TINH_GIA_-_SAN_XUAT_Vertico1"/>
      <sheetName val="RAB_AR&amp;STR1"/>
      <sheetName val="05__Data_Cash_Flow"/>
      <sheetName val="MTO_REV_2_ARMOR_"/>
      <sheetName val="NSA_fr_Revit"/>
      <sheetName val="BeachFrontVilla_"/>
      <sheetName val="Kuantitas_&amp;_Harga"/>
      <sheetName val="MeKong_-_Penetration1"/>
      <sheetName val="Dist__Perform_-_Ctns_sales_in_1"/>
      <sheetName val="Dist__Perform_-_Value_sales_in1"/>
      <sheetName val="Dist__Perform_-_Value_sales_Ou1"/>
      <sheetName val="Head_Count1"/>
      <sheetName val="Sales_Result_For_Month1"/>
      <sheetName val="MTO_REV_2(ARMOR)1"/>
      <sheetName val="DS_CHU_Phuc1"/>
      <sheetName val="DS_THI_AT1"/>
      <sheetName val="Bien_Ban1"/>
      <sheetName val="BC_Ton_Kho_New"/>
      <sheetName val="BC_Cua_GSBH_New"/>
      <sheetName val="CHITIET_VL-NC-TT_-1p"/>
      <sheetName val="CHITIET_VL-NC-TT-3p"/>
      <sheetName val="dongia_(2)1"/>
      <sheetName val="ESTI_"/>
      <sheetName val="DS_CHU_Ph"/>
      <sheetName val="CT_Thang_Mo"/>
      <sheetName val="CT__PL"/>
      <sheetName val="CHITIET_VL-NC"/>
      <sheetName val="DON_GIA"/>
      <sheetName val="Dgia_vat_tu"/>
      <sheetName val="Don_gia_III"/>
      <sheetName val="Bhyt_t1"/>
      <sheetName val="DS_CHU_Ph?"/>
      <sheetName val="Leave_Statistic_Report1"/>
      <sheetName val="EIRR&gt;_2"/>
      <sheetName val="DS_CHU_Ph_"/>
      <sheetName val="Chiet_tinh_dz35"/>
      <sheetName val="DS_CHU_Ph_x005f_x0001__x005f_x0000_"/>
      <sheetName val="DS_CHU_Ph_x005f_x0001_?"/>
      <sheetName val="DS_CHU_Ph_x005f_x0001_"/>
      <sheetName val="DS_CHU_Ph_x005f_x0001__"/>
      <sheetName val="Vat_tu_XD"/>
      <sheetName val="DS_CHU_Ph_x005f_x005f_x005f_x0001__x005f_x005f_x0"/>
      <sheetName val="DS_CHU_Ph_x005f_x005f_x005f_x0001__"/>
      <sheetName val="DS_CHU_Ph_x005f_x005f_x005f_x0001_"/>
      <sheetName val="ShªYÞ"/>
      <sheetName val="GFA_HQ_Building"/>
      <sheetName val="GFA_Conference"/>
      <sheetName val="Thuc_thanh"/>
      <sheetName val="CỘT_+_VÁCH_B1-B2"/>
      <sheetName val="Bill_rekap"/>
      <sheetName val="Kolom_UT"/>
      <sheetName val="Harga_satuan"/>
      <sheetName val="D_&amp;_W_sizes4"/>
      <sheetName val="Cover_Daf-24"/>
      <sheetName val="Analisa_HS4"/>
      <sheetName val="Urai__Resap_pengikat4"/>
      <sheetName val="mat-me_pipa4"/>
      <sheetName val="Isolasi_Luar_Dalam4"/>
      <sheetName val="Isolasi_Luar4"/>
      <sheetName val="Currency_Rate4"/>
      <sheetName val="B___Norelec4"/>
      <sheetName val="Rekap_Direct_Cost4"/>
      <sheetName val="Bill_No_6_Koord___Attendance4"/>
      <sheetName val="HRG_BHN4"/>
      <sheetName val="2-Genset_print3"/>
      <sheetName val="MOW_45%3"/>
      <sheetName val="MOS_55%3"/>
      <sheetName val="_UPAH3"/>
      <sheetName val="B_-_Norelec3"/>
      <sheetName val="DAFT_ALAT,UPAH_&amp;_MAT3"/>
      <sheetName val="Harga_ME_3"/>
      <sheetName val="CONS_3"/>
      <sheetName val="January_20153"/>
      <sheetName val="Basic_Price3"/>
      <sheetName val="H_Satuan3"/>
      <sheetName val="HARGA_MATERIAL3"/>
      <sheetName val="BQ_ARS3"/>
      <sheetName val="DETAIL_RAP3"/>
      <sheetName val="BQ_PENGURANGAN_SALURAN3"/>
      <sheetName val="Week9-Feb____3"/>
      <sheetName val="01A-_RAB3"/>
      <sheetName val="Cac_HS_hieu_chinh3"/>
      <sheetName val="AnalisaSIPIL_RIIL3"/>
      <sheetName val="D_HARGA3"/>
      <sheetName val="Analisa_Harga3"/>
      <sheetName val="Bill_No_6_Koord_&amp;_Attendance3"/>
      <sheetName val="Analisa_Gabungan3"/>
      <sheetName val="bahan_2"/>
      <sheetName val="Pln_Pdt2"/>
      <sheetName val="Steel_Pipe2"/>
      <sheetName val="External_PVC,_PPR,_HDPE2"/>
      <sheetName val="Internal_PVC,_PPR,_HDPE2"/>
      <sheetName val="GI_Sheet2"/>
      <sheetName val="BQ_(by_owner)2"/>
      <sheetName val="rab_me_(fisik)2"/>
      <sheetName val="rab_me_(by_owner)_2"/>
      <sheetName val="Form_I2"/>
      <sheetName val="Cover_Daf_22"/>
      <sheetName val="B1form_(2)2"/>
      <sheetName val="Div26_-_Elect2"/>
      <sheetName val="2_22"/>
      <sheetName val="Analisa_Upah_&amp;_Bahan_Plum2"/>
      <sheetName val="Analisa_&amp;_Upah2"/>
      <sheetName val="AT_22"/>
      <sheetName val="HB_2"/>
      <sheetName val="ANAL_BOW2"/>
      <sheetName val="MEP_SUM2"/>
      <sheetName val="04_-_XUONG_DET_B2"/>
      <sheetName val="Project_Data2"/>
      <sheetName val="TINH_GIA_-_SAN_XUAT_Vertico2"/>
      <sheetName val="RAB_AR&amp;STR2"/>
      <sheetName val="05__Data_Cash_Flow1"/>
      <sheetName val="MTO_REV_2_ARMOR_1"/>
      <sheetName val="BeachFrontVilla_1"/>
      <sheetName val="NSA_fr_Revit1"/>
      <sheetName val="Kuantitas_&amp;_Harga1"/>
      <sheetName val="MeKong_-_Penetration2"/>
      <sheetName val="Dist__Perform_-_Ctns_sales_in_2"/>
      <sheetName val="Dist__Perform_-_Value_sales_in2"/>
      <sheetName val="Dist__Perform_-_Value_sales_Ou2"/>
      <sheetName val="Head_Count2"/>
      <sheetName val="Sales_Result_For_Month2"/>
      <sheetName val="MTO_REV_2(ARMOR)2"/>
      <sheetName val="DS_CHU_Phuc2"/>
      <sheetName val="DS_THI_AT2"/>
      <sheetName val="Bien_Ban2"/>
      <sheetName val="BC_Ton_Kho_New1"/>
      <sheetName val="BC_Cua_GSBH_New1"/>
      <sheetName val="CHITIET_VL-NC-TT_-1p1"/>
      <sheetName val="CHITIET_VL-NC-TT-3p1"/>
      <sheetName val="dongia_(2)2"/>
      <sheetName val="ESTI_1"/>
      <sheetName val="CT_Thang_Mo1"/>
      <sheetName val="CT__PL1"/>
      <sheetName val="CHITIET_VL-NC1"/>
      <sheetName val="DON_GIA1"/>
      <sheetName val="Dgia_vat_tu1"/>
      <sheetName val="Don_gia_III1"/>
      <sheetName val="Bhyt_t11"/>
      <sheetName val="Leave_Statistic_Report2"/>
      <sheetName val="EIRR&gt;_21"/>
      <sheetName val="Chiet_tinh_dz351"/>
      <sheetName val="DS_CHU_Ph_x005f_x0001__x005f_x0000_1"/>
      <sheetName val="DS_CHU_Ph_x005f_x0001_?1"/>
      <sheetName val="DS_CHU_Ph_x005f_x0001_1"/>
      <sheetName val="DS_CHU_Ph_x005f_x0001__1"/>
      <sheetName val="Vat_tu_XD1"/>
      <sheetName val="DS_CHU_Ph_x005f_x005f_x005f_x0001__x005f_x005f_x1"/>
      <sheetName val="DS_CHU_Ph_x005f_x005f_x005f_x0001__1"/>
      <sheetName val="DS_CHU_Ph_x005f_x005f_x005f_x0001_1"/>
      <sheetName val="GFA_HQ_Building1"/>
      <sheetName val="GFA_Conference1"/>
      <sheetName val="Thuc_thanh1"/>
      <sheetName val="CỘT_+_VÁCH_B1-B21"/>
      <sheetName val="Bill_rekap1"/>
      <sheetName val="Kolom_UT1"/>
      <sheetName val="Harga_satuan1"/>
      <sheetName val="đọc số"/>
      <sheetName val="DS CHU Ph_x005f_x0001__x0"/>
      <sheetName val="Architectural（建築）"/>
      <sheetName val="Measured Qty Demarcation"/>
      <sheetName val="Floor Area 24 June 2019"/>
      <sheetName val="Floor Area 31 July 2019"/>
      <sheetName val="Floor Area 12 July 2019"/>
      <sheetName val="Exchange rate 2019.07"/>
      <sheetName val="노임단가"/>
      <sheetName val="KL THÉP MÓNG,DẦM, SÀN, CỘT B2"/>
      <sheetName val="THKLTT THÉP B2"/>
      <sheetName val="Detail RAM DỐC B1-L1"/>
      <sheetName val="DS CHU Ph_x005f_x005f_x00"/>
      <sheetName val="DS_CHU_Ph_x005f_x0001__x0"/>
      <sheetName val="DS_CHU_Ph_x005f_x005f_x00"/>
      <sheetName val="Cash flow"/>
      <sheetName val="1.Quotation(見積決裁書） "/>
      <sheetName val="2.Operation(実施計画書）"/>
      <sheetName val="3.Summary of Cost "/>
      <sheetName val="4.Ｓｐｅｃｉａｌ Material"/>
      <sheetName val="6.Ｃｏｍｍｏｎ Material"/>
      <sheetName val="M&amp;E"/>
      <sheetName val="9.Indirect_budget"/>
      <sheetName val="TOP "/>
      <sheetName val="Detail E"/>
      <sheetName val="XXXX"/>
      <sheetName val="ShªYÞ?"/>
      <sheetName val="NVN Hotel"/>
      <sheetName val="Doi so"/>
      <sheetName val="datbhn"/>
      <sheetName val="lamp2"/>
      <sheetName val="Har Sat"/>
      <sheetName val="ocean voyage"/>
      <sheetName val="Hargamat"/>
      <sheetName val="6_9D_W"/>
      <sheetName val="6_10__I"/>
      <sheetName val="2_12PA"/>
      <sheetName val="2_1P"/>
      <sheetName val="2_3C"/>
      <sheetName val="2_4F"/>
      <sheetName val="kin_OLP_xxx"/>
      <sheetName val="Goc CC"/>
      <sheetName val="SUM-PRO (3)"/>
      <sheetName val="electrical"/>
      <sheetName val="NET-A2"/>
      <sheetName val="RECAP"/>
      <sheetName val="表紙"/>
      <sheetName val="内訳書"/>
      <sheetName val="DS CHU Ph_x005f_x005f_x005f_x005f_x005f_x005f_x00"/>
      <sheetName val="Priced BOQ"/>
      <sheetName val="D_&amp;_W_sizes5"/>
      <sheetName val="Cover_Daf-25"/>
      <sheetName val="Analisa_HS5"/>
      <sheetName val="Urai__Resap_pengikat5"/>
      <sheetName val="mat-me_pipa5"/>
      <sheetName val="Isolasi_Luar_Dalam5"/>
      <sheetName val="Isolasi_Luar5"/>
      <sheetName val="Currency_Rate5"/>
      <sheetName val="B___Norelec5"/>
      <sheetName val="HRG_BHN5"/>
      <sheetName val="Rekap_Direct_Cost5"/>
      <sheetName val="Bill_No_6_Koord___Attendance5"/>
      <sheetName val="Cac_HS_hieu_chinh4"/>
      <sheetName val="2-Genset_print4"/>
      <sheetName val="MOW_45%4"/>
      <sheetName val="MOS_55%4"/>
      <sheetName val="_UPAH4"/>
      <sheetName val="B_-_Norelec4"/>
      <sheetName val="DAFT_ALAT,UPAH_&amp;_MAT4"/>
      <sheetName val="Harga_ME_4"/>
      <sheetName val="CONS_4"/>
      <sheetName val="January_20154"/>
      <sheetName val="Basic_Price4"/>
      <sheetName val="H_Satuan4"/>
      <sheetName val="HARGA_MATERIAL4"/>
      <sheetName val="BQ_ARS4"/>
      <sheetName val="DETAIL_RAP4"/>
      <sheetName val="BQ_PENGURANGAN_SALURAN4"/>
      <sheetName val="Week9-Feb____4"/>
      <sheetName val="01A-_RAB4"/>
      <sheetName val="D_HARGA4"/>
      <sheetName val="Analisa_Harga4"/>
      <sheetName val="Bill_No_6_Koord_&amp;_Attendance4"/>
      <sheetName val="Analisa_Gabungan4"/>
      <sheetName val="AnalisaSIPIL_RIIL4"/>
      <sheetName val="bahan_3"/>
      <sheetName val="Pln_Pdt3"/>
      <sheetName val="Steel_Pipe3"/>
      <sheetName val="External_PVC,_PPR,_HDPE3"/>
      <sheetName val="Internal_PVC,_PPR,_HDPE3"/>
      <sheetName val="GI_Sheet3"/>
      <sheetName val="BQ_(by_owner)3"/>
      <sheetName val="rab_me_(fisik)3"/>
      <sheetName val="rab_me_(by_owner)_3"/>
      <sheetName val="Form_I3"/>
      <sheetName val="Cover_Daf_23"/>
      <sheetName val="Div26_-_Elect3"/>
      <sheetName val="B1form_(2)3"/>
      <sheetName val="04_-_XUONG_DET_B3"/>
      <sheetName val="2_23"/>
      <sheetName val="Analisa_Upah_&amp;_Bahan_Plum3"/>
      <sheetName val="Analisa_&amp;_Upah3"/>
      <sheetName val="AT_23"/>
      <sheetName val="HB_3"/>
      <sheetName val="ANAL_BOW3"/>
      <sheetName val="MEP_SUM3"/>
      <sheetName val="Project_Data3"/>
      <sheetName val="TINH_GIA_-_SAN_XUAT_Vertico3"/>
      <sheetName val="RAB_AR&amp;STR3"/>
      <sheetName val="05__Data_Cash_Flow2"/>
      <sheetName val="MTO_REV_2_ARMOR_2"/>
      <sheetName val="NSA_fr_Revit2"/>
      <sheetName val="BeachFrontVilla_2"/>
      <sheetName val="Kuantitas_&amp;_Harga2"/>
      <sheetName val="MeKong_-_Penetration3"/>
      <sheetName val="Dist__Perform_-_Ctns_sales_in_3"/>
      <sheetName val="Dist__Perform_-_Value_sales_in3"/>
      <sheetName val="Dist__Perform_-_Value_sales_Ou3"/>
      <sheetName val="Head_Count3"/>
      <sheetName val="Sales_Result_For_Month3"/>
      <sheetName val="MTO_REV_2(ARMOR)3"/>
      <sheetName val="DS_CHU_Phuc3"/>
      <sheetName val="DS_THI_AT3"/>
      <sheetName val="Bien_Ban3"/>
      <sheetName val="BC_Ton_Kho_New2"/>
      <sheetName val="BC_Cua_GSBH_New2"/>
      <sheetName val="CHITIET_VL-NC-TT_-1p2"/>
      <sheetName val="CHITIET_VL-NC-TT-3p2"/>
      <sheetName val="dongia_(2)3"/>
      <sheetName val="ESTI_2"/>
      <sheetName val="CT_Thang_Mo2"/>
      <sheetName val="CT__PL2"/>
      <sheetName val="CHITIET_VL-NC2"/>
      <sheetName val="DON_GIA2"/>
      <sheetName val="Dgia_vat_tu2"/>
      <sheetName val="Don_gia_III2"/>
      <sheetName val="Bhyt_t12"/>
      <sheetName val="Leave_Statistic_Report3"/>
      <sheetName val="EIRR&gt;_22"/>
      <sheetName val="Chiet_tinh_dz352"/>
      <sheetName val="DS_CHU_Ph_x005f_x0001__x005f_x0000_2"/>
      <sheetName val="DS_CHU_Ph_x005f_x0001_?2"/>
      <sheetName val="DS_CHU_Ph_x005f_x0001_2"/>
      <sheetName val="DS_CHU_Ph_x005f_x0001__2"/>
      <sheetName val="Vat_tu_XD2"/>
      <sheetName val="DS_CHU_Ph_x005f_x005f_x005f_x0001__x005f_x005f_x2"/>
      <sheetName val="DS_CHU_Ph_x005f_x005f_x005f_x0001__2"/>
      <sheetName val="DS_CHU_Ph_x005f_x005f_x005f_x0001_2"/>
      <sheetName val="Thuc_thanh2"/>
      <sheetName val="GFA_HQ_Building2"/>
      <sheetName val="GFA_Conference2"/>
      <sheetName val="CỘT_+_VÁCH_B1-B22"/>
      <sheetName val="Bill_rekap2"/>
      <sheetName val="Kolom_UT2"/>
      <sheetName val="Harga_satuan2"/>
      <sheetName val="CHÀO_GIÁ_KL_CÁC_TUYẾN_CÒN_LẠI"/>
      <sheetName val="_TNT_K_Lượng_các_tuyến_còn_lại"/>
      <sheetName val="KL_TNT_Khu_thấp_tầng"/>
      <sheetName val="KL__HG_ĐIỆN_còn_lại"/>
      <sheetName val="KHỐI_LƯỢNG_HỐ_VAN"/>
      <sheetName val="Ｎｏ_13"/>
      <sheetName val="Str_A"/>
      <sheetName val="Rekap_Prelim"/>
      <sheetName val="Measured_Qty_Demarcation"/>
      <sheetName val="Floor_Area_24_June_2019"/>
      <sheetName val="Floor_Area_31_July_2019"/>
      <sheetName val="Floor_Area_12_July_2019"/>
      <sheetName val="Exchange_rate_2019_07"/>
      <sheetName val="Bill_2"/>
      <sheetName val="đọc_số"/>
      <sheetName val="DS_CHU_Ph_x005f_x0001__x01"/>
      <sheetName val="DS_CHU_Ph_x005f_x005f_x001"/>
      <sheetName val="NVN_Hotel"/>
      <sheetName val="Doi_so"/>
      <sheetName val="Bangia"/>
      <sheetName val="rab"/>
      <sheetName val="railing"/>
      <sheetName val="BasicPrice"/>
      <sheetName val="H.SAT"/>
      <sheetName val="Rekap Biaya"/>
      <sheetName val="SAT_BHN"/>
      <sheetName val="HD Alat"/>
      <sheetName val="HD Bahan"/>
      <sheetName val="PRD 01-3"/>
      <sheetName val="HD Upah"/>
      <sheetName val="D.BOARD"/>
      <sheetName val="UPY"/>
      <sheetName val="anal-drainase,tanah&amp;ps batu"/>
      <sheetName val="anal-beton"/>
      <sheetName val="anal-aspal"/>
      <sheetName val="anal-mos"/>
      <sheetName val="mob-demob"/>
      <sheetName val="HARGA DASAR"/>
      <sheetName val="RPP01-6"/>
      <sheetName val="REKAP.1"/>
      <sheetName val="keo"/>
      <sheetName val="Cable ko co giap bao ve "/>
      <sheetName val="E-cable"/>
      <sheetName val="LOADDAT"/>
      <sheetName val="Harga Upah"/>
      <sheetName val="ANALISA HARGA SATUAN"/>
      <sheetName val="TTL"/>
      <sheetName val="토공"/>
      <sheetName val="실행"/>
      <sheetName val="DS_CHU_Ph_x0001__x0000_"/>
      <sheetName val="DS_CHU_Ph_x0001_?"/>
      <sheetName val="DS_CHU_Ph_x0001_"/>
      <sheetName val="DS_CHU_Ph_x0001__"/>
      <sheetName val="DS_CHU_Ph_x0001__x0000_1"/>
      <sheetName val="DS_CHU_Ph_x0001_?1"/>
      <sheetName val="DS_CHU_Ph_x0001_1"/>
      <sheetName val="DS_CHU_Ph_x0001__1"/>
      <sheetName val="DS_CHU_Ph_x005f_x0001__x1"/>
      <sheetName val="DS CHU Ph_x0001__x0"/>
      <sheetName val="DS CHU Ph_x00"/>
      <sheetName val="DS_CHU_Ph_x0001__x0"/>
      <sheetName val="DS_CHU_Ph_x00"/>
      <sheetName val="BẢNG TỔNG HỢP"/>
      <sheetName val="HÀNG RÀO"/>
      <sheetName val="NHÀ XƯỞNG"/>
      <sheetName val="NHÀ VĂN PHÒNG"/>
      <sheetName val="NHÀ BẾP"/>
      <sheetName val="NHÀ XE Ô TÔ"/>
      <sheetName val="BỂ NƯỚC NGẦM"/>
      <sheetName val="NHÀ BẢO VỆ"/>
      <sheetName val="CỘT CỜ"/>
      <sheetName val="TRẠM ĐIỆN"/>
      <sheetName val="KHO HOÁ CHẤT"/>
      <sheetName val="NHÀ RÁC"/>
      <sheetName val="KHU HÚT THUỐC"/>
      <sheetName val="MÁI NỐI VP+ BẾP"/>
      <sheetName val="BỂ TỰ HOẠI"/>
      <sheetName val="THƯ VIỆN MẪU"/>
      <sheetName val="KL_THÉP_MÓNG,DẦM,_SÀN,_CỘT_B2"/>
      <sheetName val="THKLTT_THÉP_B2"/>
      <sheetName val="Detail_RAM_DỐC_B1-L1"/>
      <sheetName val="Cash_flow"/>
      <sheetName val="1_Quotation(見積決裁書）_"/>
      <sheetName val="2_Operation(実施計画書）"/>
      <sheetName val="3_Summary_of_Cost_"/>
      <sheetName val="4_Ｓｐｅｃｉａｌ_Material"/>
      <sheetName val="6_Ｃｏｍｍｏｎ_Material"/>
      <sheetName val="9_Indirect_budget"/>
      <sheetName val="TOP_"/>
      <sheetName val="Detail_E"/>
      <sheetName val="DS_CHU_Ph_x005f_x005f_x005f_x005f_x005f_x005f_x00"/>
      <sheetName val="Priced_BOQ"/>
      <sheetName val="TABLE"/>
      <sheetName val="General"/>
      <sheetName val="HĐ"/>
      <sheetName val="Worksheet"/>
      <sheetName val="ShªYÞ_"/>
      <sheetName val="DS_CHU_Ph_x0001__x0000_2"/>
      <sheetName val="DS_CHU_Ph_x0001__2"/>
      <sheetName val="DS_CHU_Ph_x005f_x0001__x2"/>
      <sheetName val="DS_CHU_Ph_x0001__x01"/>
      <sheetName val="DS_CHU_Ph_x001"/>
      <sheetName val="입찰내역 발주처 양식"/>
      <sheetName val="DS_CHU_Ph_x0001_2"/>
      <sheetName val="NOTE"/>
      <sheetName val="Cash Flow bulanan"/>
      <sheetName val="LMBAR ASISTENSI"/>
      <sheetName val="Terbilang"/>
      <sheetName val="bobot pembesian"/>
      <sheetName val="AHSP"/>
      <sheetName val="BACK UP"/>
      <sheetName val="HSPBJ"/>
      <sheetName val="SCHEDULE"/>
      <sheetName val="DoorAcc"/>
      <sheetName val="HARGA KONSULTAN 2016"/>
      <sheetName val="A.6."/>
      <sheetName val="B.6."/>
      <sheetName val="C.6."/>
      <sheetName val="D.6."/>
      <sheetName val="E.6."/>
      <sheetName val="6."/>
      <sheetName val="F.6."/>
      <sheetName val="G.6."/>
      <sheetName val="H.6."/>
      <sheetName val="I.6."/>
      <sheetName val="J.6."/>
      <sheetName val="K.6."/>
      <sheetName val="L.6."/>
      <sheetName val="M.6."/>
      <sheetName val="LS"/>
      <sheetName val="EE"/>
      <sheetName val="D_&amp;_W_sizes6"/>
      <sheetName val="Cover_Daf-26"/>
      <sheetName val="Analisa_HS6"/>
      <sheetName val="Urai__Resap_pengikat6"/>
      <sheetName val="mat-me_pipa6"/>
      <sheetName val="Isolasi_Luar_Dalam6"/>
      <sheetName val="Isolasi_Luar6"/>
      <sheetName val="Currency_Rate6"/>
      <sheetName val="B___Norelec6"/>
      <sheetName val="HRG_BHN6"/>
      <sheetName val="Rekap_Direct_Cost6"/>
      <sheetName val="Bill_No_6_Koord___Attendance6"/>
      <sheetName val="Cac_HS_hieu_chinh5"/>
      <sheetName val="2-Genset_print5"/>
      <sheetName val="MOW_45%5"/>
      <sheetName val="MOS_55%5"/>
      <sheetName val="_UPAH5"/>
      <sheetName val="B_-_Norelec5"/>
      <sheetName val="DAFT_ALAT,UPAH_&amp;_MAT5"/>
      <sheetName val="Harga_ME_5"/>
      <sheetName val="CONS_5"/>
      <sheetName val="January_20155"/>
      <sheetName val="Basic_Price5"/>
      <sheetName val="H_Satuan5"/>
      <sheetName val="HARGA_MATERIAL5"/>
      <sheetName val="BQ_ARS5"/>
      <sheetName val="DETAIL_RAP5"/>
      <sheetName val="BQ_PENGURANGAN_SALURAN5"/>
      <sheetName val="Week9-Feb____5"/>
      <sheetName val="01A-_RAB5"/>
      <sheetName val="AnalisaSIPIL_RIIL5"/>
      <sheetName val="D_HARGA5"/>
      <sheetName val="Analisa_Harga5"/>
      <sheetName val="Bill_No_6_Koord_&amp;_Attendance5"/>
      <sheetName val="Analisa_Gabungan5"/>
      <sheetName val="bahan_4"/>
      <sheetName val="Pln_Pdt4"/>
      <sheetName val="Steel_Pipe4"/>
      <sheetName val="External_PVC,_PPR,_HDPE4"/>
      <sheetName val="Internal_PVC,_PPR,_HDPE4"/>
      <sheetName val="GI_Sheet4"/>
      <sheetName val="BQ_(by_owner)4"/>
      <sheetName val="rab_me_(fisik)4"/>
      <sheetName val="rab_me_(by_owner)_4"/>
      <sheetName val="Form_I4"/>
      <sheetName val="Cover_Daf_24"/>
      <sheetName val="B1form_(2)4"/>
      <sheetName val="Div26_-_Elect4"/>
      <sheetName val="04_-_XUONG_DET_B4"/>
      <sheetName val="2_24"/>
      <sheetName val="Analisa_Upah_&amp;_Bahan_Plum4"/>
      <sheetName val="Analisa_&amp;_Upah4"/>
      <sheetName val="AT_24"/>
      <sheetName val="HB_4"/>
      <sheetName val="ANAL_BOW4"/>
      <sheetName val="Project_Data4"/>
      <sheetName val="RAB_AR&amp;STR4"/>
      <sheetName val="TINH_GIA_-_SAN_XUAT_Vertico4"/>
      <sheetName val="MEP_SUM4"/>
      <sheetName val="05__Data_Cash_Flow3"/>
      <sheetName val="NSA_fr_Revit3"/>
      <sheetName val="MTO_REV_2_ARMOR_3"/>
      <sheetName val="BeachFrontVilla_3"/>
      <sheetName val="Kuantitas_&amp;_Harga3"/>
      <sheetName val="Thuc_thanh3"/>
      <sheetName val="MeKong_-_Penetration4"/>
      <sheetName val="Dist__Perform_-_Ctns_sales_in_4"/>
      <sheetName val="Dist__Perform_-_Value_sales_in4"/>
      <sheetName val="Dist__Perform_-_Value_sales_Ou4"/>
      <sheetName val="Head_Count4"/>
      <sheetName val="Sales_Result_For_Month4"/>
      <sheetName val="MTO_REV_2(ARMOR)4"/>
      <sheetName val="DS_CHU_Phuc4"/>
      <sheetName val="DS_THI_AT4"/>
      <sheetName val="Bien_Ban4"/>
      <sheetName val="BC_Ton_Kho_New3"/>
      <sheetName val="BC_Cua_GSBH_New3"/>
      <sheetName val="CHITIET_VL-NC-TT_-1p3"/>
      <sheetName val="CHITIET_VL-NC-TT-3p3"/>
      <sheetName val="dongia_(2)4"/>
      <sheetName val="ESTI_3"/>
      <sheetName val="CT_Thang_Mo3"/>
      <sheetName val="CT__PL3"/>
      <sheetName val="CHITIET_VL-NC3"/>
      <sheetName val="DON_GIA3"/>
      <sheetName val="Dgia_vat_tu3"/>
      <sheetName val="Don_gia_III3"/>
      <sheetName val="Bhyt_t13"/>
      <sheetName val="Leave_Statistic_Report4"/>
      <sheetName val="EIRR&gt;_23"/>
      <sheetName val="Chiet_tinh_dz353"/>
      <sheetName val="DS_CHU_Ph_x005f_x0001__x005f_x0000_3"/>
      <sheetName val="DS_CHU_Ph_x005f_x0001_?3"/>
      <sheetName val="DS_CHU_Ph_x005f_x0001_3"/>
      <sheetName val="DS_CHU_Ph_x005f_x0001__3"/>
      <sheetName val="Vat_tu_XD3"/>
      <sheetName val="DS_CHU_Ph_x005f_x005f_x005f_x0001__x005f_x005f_x3"/>
      <sheetName val="DS_CHU_Ph_x005f_x005f_x005f_x0001__3"/>
      <sheetName val="DS_CHU_Ph_x005f_x005f_x005f_x0001_3"/>
      <sheetName val="GFA_HQ_Building3"/>
      <sheetName val="GFA_Conference3"/>
      <sheetName val="CỘT_+_VÁCH_B1-B23"/>
      <sheetName val="Bill_rekap3"/>
      <sheetName val="Kolom_UT3"/>
      <sheetName val="Harga_satuan3"/>
      <sheetName val="Str_A1"/>
      <sheetName val="Rekap_Prelim1"/>
      <sheetName val="Ｎｏ_131"/>
      <sheetName val="CHÀO_GIÁ_KL_CÁC_TUYẾN_CÒN_LẠI1"/>
      <sheetName val="_TNT_K_Lượng_các_tuyến_còn_lại1"/>
      <sheetName val="KL_TNT_Khu_thấp_tầng1"/>
      <sheetName val="KL__HG_ĐIỆN_còn_lại1"/>
      <sheetName val="KHỐI_LƯỢNG_HỐ_VAN1"/>
      <sheetName val="Measured_Qty_Demarcation1"/>
      <sheetName val="Floor_Area_24_June_20191"/>
      <sheetName val="Floor_Area_31_July_20191"/>
      <sheetName val="Floor_Area_12_July_20191"/>
      <sheetName val="Exchange_rate_2019_071"/>
      <sheetName val="Bill_21"/>
      <sheetName val="đọc_số1"/>
      <sheetName val="DS_CHU_Ph_x005f_x0001__x02"/>
      <sheetName val="DS_CHU_Ph_x005f_x005f_x002"/>
      <sheetName val="NVN_Hotel1"/>
      <sheetName val="Doi_so1"/>
      <sheetName val="SUM-PRO_(3)"/>
      <sheetName val="Har_Sat"/>
      <sheetName val="ocean_voyage"/>
      <sheetName val="Goc_CC"/>
      <sheetName val="Cable_ko_co_giap_bao_ve_"/>
      <sheetName val="H_SAT"/>
      <sheetName val="Rekap_Biaya"/>
      <sheetName val="HD_Alat"/>
      <sheetName val="HD_Bahan"/>
      <sheetName val="PRD_01-3"/>
      <sheetName val="HD_Upah"/>
      <sheetName val="D_BOARD"/>
      <sheetName val="anal-drainase,tanah&amp;ps_batu"/>
      <sheetName val="HARGA_DASAR"/>
      <sheetName val="REKAP_1"/>
      <sheetName val="Harga_Upah"/>
      <sheetName val="ANALISA_HARGA_SATUAN"/>
      <sheetName val="BQ External"/>
      <sheetName val="DS_CHU_Ph2"/>
      <sheetName val="DS_CHU_Ph?2"/>
      <sheetName val="DS_CHU_Ph_2"/>
      <sheetName val="BẢNG_TỔNG_HỢP"/>
      <sheetName val="HÀNG_RÀO"/>
      <sheetName val="NHÀ_XƯỞNG"/>
      <sheetName val="NHÀ_VĂN_PHÒNG"/>
      <sheetName val="NHÀ_BẾP"/>
      <sheetName val="NHÀ_XE_Ô_TÔ"/>
      <sheetName val="BỂ_NƯỚC_NGẦM"/>
      <sheetName val="NHÀ_BẢO_VỆ"/>
      <sheetName val="CỘT_CỜ"/>
      <sheetName val="TRẠM_ĐIỆN"/>
      <sheetName val="KHO_HOÁ_CHẤT"/>
      <sheetName val="NHÀ_RÁC"/>
      <sheetName val="KHU_HÚT_THUỐC"/>
      <sheetName val="MÁI_NỐI_VP+_BẾP"/>
      <sheetName val="BỂ_TỰ_HOẠI"/>
      <sheetName val="THƯ_VIỆN_MẪU"/>
      <sheetName val="DS_CHU_Ph1"/>
      <sheetName val="DS_CHU_Ph?1"/>
      <sheetName val="DS_CHU_Ph_1"/>
      <sheetName val="DS_CHU_Ph_x01"/>
      <sheetName val="DS_CHU_Ph_x0"/>
      <sheetName val="DONVIBAN"/>
      <sheetName val="NGUON"/>
      <sheetName val="DS_CHU_Ph_x0001_?2"/>
      <sheetName val="Air parameters"/>
      <sheetName val="TT04"/>
      <sheetName val="Bill of Qty MEP"/>
      <sheetName val="April 2019"/>
      <sheetName val="Kabel"/>
      <sheetName val="PERF TEST Pre MP"/>
      <sheetName val="Anls"/>
      <sheetName val="RAPlenk"/>
      <sheetName val="Sal"/>
      <sheetName val="ANALIS"/>
      <sheetName val="BASIC"/>
      <sheetName val="harga bahan"/>
      <sheetName val="IGETA_Elec BOQ"/>
      <sheetName val="Maker List"/>
      <sheetName val="Request Builder"/>
      <sheetName val="INFO "/>
      <sheetName val="BOQ-E(1).Net"/>
      <sheetName val="DS_CHU_Ph_x0001__x1"/>
      <sheetName val="DS_CHU_Ph_x0001__x2"/>
      <sheetName val="Takeoff"/>
      <sheetName val="tra_vat_lieu"/>
      <sheetName val="Factor"/>
      <sheetName val="CTG"/>
      <sheetName val="wk prgs"/>
      <sheetName val="BOQ-1"/>
      <sheetName val="경비2내역"/>
      <sheetName val="LKVL-CK-HT-GD1"/>
      <sheetName val="TONG HOP VL-NC"/>
      <sheetName val="TONGKE3p "/>
      <sheetName val="TH VL, NC, DDHT Thanhphuoc"/>
      <sheetName val="DG"/>
      <sheetName val="TNHCHINH"/>
      <sheetName val="Tiepdia"/>
      <sheetName val="TDTKP"/>
      <sheetName val="VCV-BE-TONG"/>
      <sheetName val="조명시설"/>
      <sheetName val="D_&amp;_W_sizes7"/>
      <sheetName val="Cover_Daf-27"/>
      <sheetName val="Analisa_HS7"/>
      <sheetName val="Urai__Resap_pengikat7"/>
      <sheetName val="mat-me_pipa7"/>
      <sheetName val="Isolasi_Luar_Dalam7"/>
      <sheetName val="Isolasi_Luar7"/>
      <sheetName val="Currency_Rate7"/>
      <sheetName val="B___Norelec7"/>
      <sheetName val="HRG_BHN7"/>
      <sheetName val="Rekap_Direct_Cost7"/>
      <sheetName val="Bill_No_6_Koord___Attendance7"/>
      <sheetName val="Cac_HS_hieu_chinh6"/>
      <sheetName val="2-Genset_print6"/>
      <sheetName val="MOW_45%6"/>
      <sheetName val="MOS_55%6"/>
      <sheetName val="_UPAH6"/>
      <sheetName val="B_-_Norelec6"/>
      <sheetName val="DAFT_ALAT,UPAH_&amp;_MAT6"/>
      <sheetName val="Harga_ME_6"/>
      <sheetName val="CONS_6"/>
      <sheetName val="January_20156"/>
      <sheetName val="Basic_Price6"/>
      <sheetName val="H_Satuan6"/>
      <sheetName val="HARGA_MATERIAL6"/>
      <sheetName val="BQ_ARS6"/>
      <sheetName val="DETAIL_RAP6"/>
      <sheetName val="BQ_PENGURANGAN_SALURAN6"/>
      <sheetName val="Week9-Feb____6"/>
      <sheetName val="01A-_RAB6"/>
      <sheetName val="D_HARGA6"/>
      <sheetName val="Analisa_Harga6"/>
      <sheetName val="Bill_No_6_Koord_&amp;_Attendance6"/>
      <sheetName val="Analisa_Gabungan6"/>
      <sheetName val="AnalisaSIPIL_RIIL6"/>
      <sheetName val="bahan_5"/>
      <sheetName val="Pln_Pdt5"/>
      <sheetName val="Steel_Pipe5"/>
      <sheetName val="External_PVC,_PPR,_HDPE5"/>
      <sheetName val="Internal_PVC,_PPR,_HDPE5"/>
      <sheetName val="GI_Sheet5"/>
      <sheetName val="BQ_(by_owner)5"/>
      <sheetName val="rab_me_(fisik)5"/>
      <sheetName val="rab_me_(by_owner)_5"/>
      <sheetName val="Form_I5"/>
      <sheetName val="Cover_Daf_25"/>
      <sheetName val="B1form_(2)5"/>
      <sheetName val="2_25"/>
      <sheetName val="Analisa_Upah_&amp;_Bahan_Plum5"/>
      <sheetName val="Analisa_&amp;_Upah5"/>
      <sheetName val="AT_25"/>
      <sheetName val="HB_5"/>
      <sheetName val="ANAL_BOW5"/>
      <sheetName val="Div26_-_Elect5"/>
      <sheetName val="MEP_SUM5"/>
      <sheetName val="04_-_XUONG_DET_B5"/>
      <sheetName val="Project_Data5"/>
      <sheetName val="RAB_AR&amp;STR5"/>
      <sheetName val="TINH_GIA_-_SAN_XUAT_Vertico5"/>
      <sheetName val="05__Data_Cash_Flow4"/>
      <sheetName val="BeachFrontVilla_4"/>
      <sheetName val="MTO_REV_2_ARMOR_4"/>
      <sheetName val="NSA_fr_Revit4"/>
      <sheetName val="Kuantitas_&amp;_Harga4"/>
      <sheetName val="MeKong_-_Penetration5"/>
      <sheetName val="Dist__Perform_-_Ctns_sales_in_5"/>
      <sheetName val="Dist__Perform_-_Value_sales_in5"/>
      <sheetName val="Dist__Perform_-_Value_sales_Ou5"/>
      <sheetName val="Head_Count5"/>
      <sheetName val="Sales_Result_For_Month5"/>
      <sheetName val="MTO_REV_2(ARMOR)5"/>
      <sheetName val="DS_CHU_Phuc5"/>
      <sheetName val="DS_THI_AT5"/>
      <sheetName val="Bien_Ban5"/>
      <sheetName val="BC_Ton_Kho_New4"/>
      <sheetName val="BC_Cua_GSBH_New4"/>
      <sheetName val="CHITIET_VL-NC-TT_-1p4"/>
      <sheetName val="CHITIET_VL-NC-TT-3p4"/>
      <sheetName val="dongia_(2)5"/>
      <sheetName val="ESTI_4"/>
      <sheetName val="DS_CHU_Ph3"/>
      <sheetName val="CT_Thang_Mo4"/>
      <sheetName val="CT__PL4"/>
      <sheetName val="CHITIET_VL-NC4"/>
      <sheetName val="DON_GIA4"/>
      <sheetName val="Dgia_vat_tu4"/>
      <sheetName val="Don_gia_III4"/>
      <sheetName val="Bhyt_t14"/>
      <sheetName val="DS_CHU_Ph?3"/>
      <sheetName val="Leave_Statistic_Report5"/>
      <sheetName val="EIRR&gt;_24"/>
      <sheetName val="DS_CHU_Ph_3"/>
      <sheetName val="Chiet_tinh_dz354"/>
      <sheetName val="DS_CHU_Ph_x005f_x0001__x005f_x0000_4"/>
      <sheetName val="DS_CHU_Ph_x005f_x0001_?4"/>
      <sheetName val="DS_CHU_Ph_x005f_x0001_4"/>
      <sheetName val="DS_CHU_Ph_x005f_x0001__4"/>
      <sheetName val="Vat_tu_XD4"/>
      <sheetName val="DS_CHU_Ph_x005f_x005f_x005f_x0001__x005f_x005f_x4"/>
      <sheetName val="DS_CHU_Ph_x005f_x005f_x005f_x0001__4"/>
      <sheetName val="DS_CHU_Ph_x005f_x005f_x005f_x0001_4"/>
      <sheetName val="GFA_HQ_Building4"/>
      <sheetName val="GFA_Conference4"/>
      <sheetName val="Thuc_thanh4"/>
      <sheetName val="CỘT_+_VÁCH_B1-B24"/>
      <sheetName val="Bill_rekap4"/>
      <sheetName val="Kolom_UT4"/>
      <sheetName val="Harga_satuan4"/>
      <sheetName val="CHÀO_GIÁ_KL_CÁC_TUYẾN_CÒN_LẠI2"/>
      <sheetName val="_TNT_K_Lượng_các_tuyến_còn_lại2"/>
      <sheetName val="KL_TNT_Khu_thấp_tầng2"/>
      <sheetName val="KL__HG_ĐIỆN_còn_lại2"/>
      <sheetName val="KHỐI_LƯỢNG_HỐ_VAN2"/>
      <sheetName val="Ｎｏ_132"/>
      <sheetName val="Str_A2"/>
      <sheetName val="Rekap_Prelim2"/>
      <sheetName val="Bill_22"/>
      <sheetName val="Measured_Qty_Demarcation2"/>
      <sheetName val="Floor_Area_24_June_20192"/>
      <sheetName val="Floor_Area_31_July_20192"/>
      <sheetName val="Floor_Area_12_July_20192"/>
      <sheetName val="Exchange_rate_2019_072"/>
      <sheetName val="đọc_số2"/>
      <sheetName val="KL_THÉP_MÓNG,DẦM,_SÀN,_CỘT_B21"/>
      <sheetName val="THKLTT_THÉP_B21"/>
      <sheetName val="Detail_RAM_DỐC_B1-L11"/>
      <sheetName val="DS_CHU_Ph_x005f_x0001__x03"/>
      <sheetName val="DS_CHU_Ph_x005f_x005f_x003"/>
      <sheetName val="Cash_flow1"/>
      <sheetName val="1_Quotation(見積決裁書）_1"/>
      <sheetName val="2_Operation(実施計画書）1"/>
      <sheetName val="3_Summary_of_Cost_1"/>
      <sheetName val="4_Ｓｐｅｃｉａｌ_Material1"/>
      <sheetName val="6_Ｃｏｍｍｏｎ_Material1"/>
      <sheetName val="9_Indirect_budget1"/>
      <sheetName val="TOP_1"/>
      <sheetName val="Detail_E1"/>
      <sheetName val="NVN_Hotel2"/>
      <sheetName val="Doi_so2"/>
      <sheetName val="DS_CHU_Ph_x005f_x005f_x005f_x005f_x005f_x005f_x01"/>
      <sheetName val="Priced_BOQ1"/>
      <sheetName val="SUM-PRO_(3)1"/>
      <sheetName val="Har_Sat1"/>
      <sheetName val="ocean_voyage1"/>
      <sheetName val="Goc_CC1"/>
      <sheetName val="H_SAT1"/>
      <sheetName val="Rekap_Biaya1"/>
      <sheetName val="HD_Alat1"/>
      <sheetName val="HD_Bahan1"/>
      <sheetName val="PRD_01-31"/>
      <sheetName val="HD_Upah1"/>
      <sheetName val="D_BOARD1"/>
      <sheetName val="anal-drainase,tanah&amp;ps_batu1"/>
      <sheetName val="HARGA_DASAR1"/>
      <sheetName val="REKAP_11"/>
      <sheetName val="Cable_ko_co_giap_bao_ve_1"/>
      <sheetName val="Harga_Upah1"/>
      <sheetName val="ANALISA_HARGA_SATUAN1"/>
      <sheetName val="DS_CHU_Ph_x02"/>
      <sheetName val="DS_CHU_Ph_x002"/>
      <sheetName val="Cash_Flow_bulanan"/>
      <sheetName val="LMBAR_ASISTENSI"/>
      <sheetName val="bobot_pembesian"/>
      <sheetName val="BACK_UP"/>
      <sheetName val="HARGA_KONSULTAN_2016"/>
      <sheetName val="A_6_"/>
      <sheetName val="B_6_"/>
      <sheetName val="C_6_"/>
      <sheetName val="D_6_"/>
      <sheetName val="E_6_"/>
      <sheetName val="6_"/>
      <sheetName val="F_6_"/>
      <sheetName val="G_6_"/>
      <sheetName val="H_6_"/>
      <sheetName val="I_6_"/>
      <sheetName val="J_6_"/>
      <sheetName val="K_6_"/>
      <sheetName val="L_6_"/>
      <sheetName val="M_6_"/>
      <sheetName val="BẢNG_TỔNG_HỢP1"/>
      <sheetName val="HÀNG_RÀO1"/>
      <sheetName val="NHÀ_XƯỞNG1"/>
      <sheetName val="NHÀ_VĂN_PHÒNG1"/>
      <sheetName val="NHÀ_BẾP1"/>
      <sheetName val="NHÀ_XE_Ô_TÔ1"/>
      <sheetName val="BỂ_NƯỚC_NGẦM1"/>
      <sheetName val="NHÀ_BẢO_VỆ1"/>
      <sheetName val="CỘT_CỜ1"/>
      <sheetName val="TRẠM_ĐIỆN1"/>
      <sheetName val="KHO_HOÁ_CHẤT1"/>
      <sheetName val="NHÀ_RÁC1"/>
      <sheetName val="KHU_HÚT_THUỐC1"/>
      <sheetName val="MÁI_NỐI_VP+_BẾP1"/>
      <sheetName val="BỂ_TỰ_HOẠI1"/>
      <sheetName val="THƯ_VIỆN_MẪU1"/>
      <sheetName val="입찰내역_발주처_양식"/>
      <sheetName val="BQ_External"/>
      <sheetName val="April_2019"/>
      <sheetName val="PERF_TEST_Pre_MP"/>
      <sheetName val="Air_parameters"/>
      <sheetName val="Bill_of_Qty_MEP"/>
      <sheetName val="harga_bahan"/>
      <sheetName val="IGETA_Elec_BOQ"/>
      <sheetName val="Maker_List"/>
      <sheetName val="Request_Builder"/>
      <sheetName val="INFO_"/>
      <sheetName val="BOQ-E(1)_Net"/>
      <sheetName val="DS_CHU_Ph_x1"/>
      <sheetName val="DS_CHU_Ph_x2"/>
      <sheetName val="wk_prgs"/>
      <sheetName val="TONG_HOP_VL-NC"/>
      <sheetName val="TONGKE3p_"/>
      <sheetName val="TH_VL,_NC,_DDHT_Thanhphuoc"/>
      <sheetName val="Bldg"/>
      <sheetName val="B"/>
      <sheetName val="Peralatan"/>
      <sheetName val="RAB1"/>
      <sheetName val="hs-str"/>
      <sheetName val="Budget Sheet"/>
      <sheetName val="工数データ"/>
      <sheetName val="Recovered_Sheet1"/>
      <sheetName val="Recovered_Sheet5"/>
      <sheetName val="Recovered_Sheet9"/>
      <sheetName val="Recovered_Sheet74"/>
      <sheetName val="Recovered_Sheet13"/>
      <sheetName val="Recovered_Sheet15"/>
      <sheetName val="Recovered_Sheet45"/>
      <sheetName val="Recovered_Sheet21"/>
      <sheetName val="Recovered_Sheet50"/>
      <sheetName val="Recovered_Sheet51"/>
      <sheetName val="Recovered_Sheet8"/>
      <sheetName val="Recovered_Sheet58"/>
      <sheetName val="Recovered_Sheet59"/>
      <sheetName val="Recovered_Sheet65"/>
      <sheetName val="Recovered_Sheet69"/>
      <sheetName val="Recovered_Sheet72"/>
      <sheetName val="Recovered_Sheet28"/>
      <sheetName val="Recovered_Sheet39"/>
      <sheetName val="Recovered_Sheet40"/>
      <sheetName val="Recovered_Sheet41"/>
      <sheetName val="Recovered_Sheet42"/>
      <sheetName val="Recovered_Sheet43"/>
      <sheetName val="Recovered_Sheet44"/>
      <sheetName val="Recovered_Sheet46"/>
      <sheetName val="Recovered_Sheet47"/>
      <sheetName val="Recovered_Sheet48"/>
      <sheetName val="Recovered_Sheet49"/>
      <sheetName val="Recovered_Sheet52"/>
      <sheetName val="Recovered_Sheet53"/>
      <sheetName val="Recovered_Sheet54"/>
      <sheetName val="Recovered_Sheet55"/>
      <sheetName val="Recovered_Sheet56"/>
      <sheetName val="Recovered_Sheet57"/>
      <sheetName val="Recovered_Sheet37"/>
      <sheetName val="Recovered_Sheet38"/>
      <sheetName val="Recovered_Sheet63"/>
      <sheetName val="Recovered_Sheet64"/>
      <sheetName val="Recovered_Sheet6"/>
      <sheetName val="Recovered_Sheet12"/>
      <sheetName val="Recovered_Sheet11"/>
      <sheetName val="Recovered_Sheet32"/>
      <sheetName val="Recovered_Sheet10"/>
      <sheetName val="Recovered_Sheet18"/>
      <sheetName val="Recovered_Sheet7"/>
      <sheetName val="Tai khoan"/>
      <sheetName val="2.1 受電設備棟"/>
      <sheetName val="2.2 受・防火水槽"/>
      <sheetName val="2.3 排水処理設備棟"/>
      <sheetName val="2.4 倉庫棟"/>
      <sheetName val="2.5 守衛棟"/>
      <sheetName val="HVAC"/>
      <sheetName val="ELEC"/>
      <sheetName val="P&amp;S"/>
      <sheetName val="Changelog"/>
      <sheetName val="Electrikal"/>
      <sheetName val="Elektronik"/>
      <sheetName val="Fire Fighting"/>
      <sheetName val="Item Kompensasi"/>
      <sheetName val="Sheet9"/>
      <sheetName val="BQMPALOC"/>
      <sheetName val="TJ1Q47"/>
      <sheetName val="COSTING Option 1"/>
      <sheetName val="Master 1.0"/>
      <sheetName val="FA"/>
      <sheetName val="Rek-Mec"/>
      <sheetName val="Prod"/>
      <sheetName val="Hsatuan-OK"/>
      <sheetName val="Upah&amp;Bahan"/>
      <sheetName val="GRAND REKAPITULASI"/>
      <sheetName val="RAB_G.ADM. PUSAT_(1)"/>
      <sheetName val="RAB_SPORT CLUB_(14)"/>
      <sheetName val="RAB_RMH. PENJAGA_(18)"/>
      <sheetName val="RAB_POS JAGA_(19. A.)"/>
      <sheetName val="RAB_POS JAGA_(19. B.)"/>
      <sheetName val="RAB_R. POMPA_(20)"/>
      <sheetName val="RAB_GARASI_(21)"/>
      <sheetName val="RAB_POLIKLINIK_(22)"/>
      <sheetName val="RAB_R. KELAS_(2.A)"/>
      <sheetName val="RAB_R. KELAS_(2.B)"/>
      <sheetName val="RAB_PERPUST_(4)"/>
      <sheetName val="RAB_AULA UTAMA_(5)"/>
      <sheetName val="RAB_AULA SEDANG_(6)"/>
      <sheetName val="RAB_ASRAMA_(7. B.)"/>
      <sheetName val="RAB_ASRAMA_(7. C.)"/>
      <sheetName val="RAB_ASRAMA_(7. D.)"/>
      <sheetName val="RAB_R. MAKAN_(8)"/>
      <sheetName val="RAB_GUEST HOUSE_(9. A.)"/>
      <sheetName val="RAB_GUEST HOUSE_(9. B.)"/>
      <sheetName val="JAD-PEL"/>
      <sheetName val="MAPDC"/>
      <sheetName val="APX4A+B"/>
      <sheetName val="RKP"/>
      <sheetName val="Perm. Test"/>
      <sheetName val="Upah_APBD1"/>
      <sheetName val="Current Sheet"/>
      <sheetName val="Tables"/>
      <sheetName val="ctTBA"/>
      <sheetName val="DTICH_OLD"/>
      <sheetName val="07.HT PODIUM"/>
      <sheetName val="05.KC THAN_OK"/>
      <sheetName val="08.HT CANHO_OK"/>
      <sheetName val="04.KC HAM"/>
      <sheetName val="INDEX"/>
      <sheetName val="2a. V2.1 history"/>
      <sheetName val="BOQ-M"/>
      <sheetName val="Harga "/>
      <sheetName val="DS CHU Ph_x005f_x0001__x005f_x005f_x0"/>
      <sheetName val="DS_CHU_Ph_x005f_x0001__x005f_x005f_x0"/>
      <sheetName val="DS_CHU_Ph_x005f_x0001__x005f_x005f_x1"/>
      <sheetName val="DS_CHU_Ph_x005f_x0001__x005f_x005f_x2"/>
      <sheetName val="DS_CHU_Ph_x005f_x0001__x005f_x005f_x3"/>
      <sheetName val="TPVI"/>
      <sheetName val="Mat"/>
      <sheetName val="An.Ars"/>
      <sheetName val="WI"/>
      <sheetName val="Pas. Bata Trasram"/>
      <sheetName val="Pas. Bata"/>
      <sheetName val="Plstern dan Acian Trasram"/>
      <sheetName val="Railing Tangga Depan"/>
      <sheetName val="Railing Void"/>
      <sheetName val="Tanggul Janitor + Wudlu"/>
      <sheetName val="API Table"/>
      <sheetName val="4-Basic Price"/>
      <sheetName val="予算総括表"/>
      <sheetName val="予算書全体 "/>
      <sheetName val="注文工事費内訳"/>
      <sheetName val="01.空港工事"/>
      <sheetName val="02.航空灯火"/>
      <sheetName val="03.建築工事"/>
      <sheetName val="03.建築コード・棟別"/>
      <sheetName val="a.新設ﾀｰﾐﾅﾙ"/>
      <sheetName val="b.Utility棟"/>
      <sheetName val="c.Sewage"/>
      <sheetName val="d.既存ターミナル"/>
      <sheetName val="e.Existing substation"/>
      <sheetName val="04.電気工事"/>
      <sheetName val="05.設備工事"/>
      <sheetName val="06.保安機材"/>
      <sheetName val="07.共通仮設費"/>
      <sheetName val="08.材料費"/>
      <sheetName val="50～74.現場管理費"/>
      <sheetName val="1).建設機械費"/>
      <sheetName val="2).資機材"/>
      <sheetName val="3).クレーン50t損料・保管料"/>
      <sheetName val="4).油脂燃料"/>
      <sheetName val="5).海上輸送保険料"/>
      <sheetName val="6).人員計画"/>
      <sheetName val="7).第3国労務単価"/>
      <sheetName val="8).現地労務"/>
      <sheetName val="8)-1現地労務単価"/>
      <sheetName val="9).プラント（原石）計画"/>
      <sheetName val="10).舗装面積"/>
      <sheetName val="11).工程"/>
      <sheetName val="12).海上輸送計画"/>
      <sheetName val="13).主要材料単価"/>
      <sheetName val="14)代価1～50"/>
      <sheetName val="15)代価(仮設)"/>
      <sheetName val="Kombito"/>
      <sheetName val="Pump棟"/>
      <sheetName val="Titinge配水池"/>
      <sheetName val="Skyline配水池"/>
      <sheetName val="Panatina配水池"/>
      <sheetName val="Westkolala配水池"/>
      <sheetName val="Auki電気棟"/>
      <sheetName val="代価51～100"/>
      <sheetName val="代価101～"/>
      <sheetName val="SCDCEquipments List"/>
      <sheetName val="PEK. AIR BERSIH"/>
      <sheetName val="KOLAM RENANG"/>
      <sheetName val="PEK. AIR KOTOR"/>
      <sheetName val="VENT"/>
      <sheetName val="AC "/>
      <sheetName val="APAR"/>
      <sheetName val="SPR"/>
      <sheetName val="HYD"/>
      <sheetName val="EL"/>
      <sheetName val="Sheet12"/>
      <sheetName val="REKAB ME"/>
      <sheetName val="AIR BERSIH"/>
      <sheetName val="AIR KOTOR"/>
      <sheetName val="SPRINKLER"/>
      <sheetName val="HYDRANT"/>
      <sheetName val="List material"/>
      <sheetName val="Bang 3_Chi tiet phan Dz"/>
      <sheetName val="PNTEXT"/>
      <sheetName val="GeneralFeedDevices_Labels"/>
      <sheetName val="집계표(OPTION)"/>
      <sheetName val="M"/>
      <sheetName val="PO"/>
    </sheetNames>
    <sheetDataSet>
      <sheetData sheetId="0">
        <row r="43">
          <cell r="H43">
            <v>0</v>
          </cell>
        </row>
      </sheetData>
      <sheetData sheetId="1">
        <row r="43">
          <cell r="H43">
            <v>0</v>
          </cell>
        </row>
      </sheetData>
      <sheetData sheetId="2">
        <row r="43">
          <cell r="H43">
            <v>0</v>
          </cell>
        </row>
      </sheetData>
      <sheetData sheetId="3">
        <row r="43">
          <cell r="H43">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refreshError="1"/>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row r="43">
          <cell r="H43">
            <v>0</v>
          </cell>
        </row>
      </sheetData>
      <sheetData sheetId="275">
        <row r="43">
          <cell r="H43">
            <v>0</v>
          </cell>
        </row>
      </sheetData>
      <sheetData sheetId="276">
        <row r="43">
          <cell r="H43">
            <v>0</v>
          </cell>
        </row>
      </sheetData>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sheetData sheetId="288"/>
      <sheetData sheetId="289">
        <row r="43">
          <cell r="H43">
            <v>0</v>
          </cell>
        </row>
      </sheetData>
      <sheetData sheetId="290"/>
      <sheetData sheetId="291"/>
      <sheetData sheetId="292"/>
      <sheetData sheetId="293"/>
      <sheetData sheetId="294"/>
      <sheetData sheetId="295">
        <row r="43">
          <cell r="H43">
            <v>0</v>
          </cell>
        </row>
      </sheetData>
      <sheetData sheetId="296" refreshError="1"/>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ow r="43">
          <cell r="H43">
            <v>0</v>
          </cell>
        </row>
      </sheetData>
      <sheetData sheetId="349">
        <row r="43">
          <cell r="H43">
            <v>0</v>
          </cell>
        </row>
      </sheetData>
      <sheetData sheetId="350">
        <row r="43">
          <cell r="H43">
            <v>0</v>
          </cell>
        </row>
      </sheetData>
      <sheetData sheetId="35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ow r="43">
          <cell r="H43">
            <v>0</v>
          </cell>
        </row>
      </sheetData>
      <sheetData sheetId="402" refreshError="1"/>
      <sheetData sheetId="403" refreshError="1"/>
      <sheetData sheetId="404" refreshError="1"/>
      <sheetData sheetId="405">
        <row r="43">
          <cell r="H43">
            <v>0</v>
          </cell>
        </row>
      </sheetData>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ow r="43">
          <cell r="H43">
            <v>0</v>
          </cell>
        </row>
      </sheetData>
      <sheetData sheetId="444">
        <row r="43">
          <cell r="H43">
            <v>0</v>
          </cell>
        </row>
      </sheetData>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ow r="43">
          <cell r="H43">
            <v>0</v>
          </cell>
        </row>
      </sheetData>
      <sheetData sheetId="465">
        <row r="43">
          <cell r="H43">
            <v>0</v>
          </cell>
        </row>
      </sheetData>
      <sheetData sheetId="466">
        <row r="43">
          <cell r="H43">
            <v>0</v>
          </cell>
        </row>
      </sheetData>
      <sheetData sheetId="467">
        <row r="43">
          <cell r="H43">
            <v>0</v>
          </cell>
        </row>
      </sheetData>
      <sheetData sheetId="468">
        <row r="43">
          <cell r="H43">
            <v>0</v>
          </cell>
        </row>
      </sheetData>
      <sheetData sheetId="469" refreshError="1"/>
      <sheetData sheetId="470">
        <row r="43">
          <cell r="H43">
            <v>0</v>
          </cell>
        </row>
      </sheetData>
      <sheetData sheetId="471" refreshError="1"/>
      <sheetData sheetId="472" refreshError="1"/>
      <sheetData sheetId="473">
        <row r="43">
          <cell r="H43">
            <v>0</v>
          </cell>
        </row>
      </sheetData>
      <sheetData sheetId="474">
        <row r="43">
          <cell r="H43">
            <v>0</v>
          </cell>
        </row>
      </sheetData>
      <sheetData sheetId="475">
        <row r="43">
          <cell r="H43">
            <v>0</v>
          </cell>
        </row>
      </sheetData>
      <sheetData sheetId="476">
        <row r="43">
          <cell r="H43">
            <v>0</v>
          </cell>
        </row>
      </sheetData>
      <sheetData sheetId="477">
        <row r="43">
          <cell r="H43">
            <v>0</v>
          </cell>
        </row>
      </sheetData>
      <sheetData sheetId="478">
        <row r="43">
          <cell r="H43">
            <v>0</v>
          </cell>
        </row>
      </sheetData>
      <sheetData sheetId="479">
        <row r="43">
          <cell r="H43">
            <v>0</v>
          </cell>
        </row>
      </sheetData>
      <sheetData sheetId="480">
        <row r="43">
          <cell r="H43">
            <v>0</v>
          </cell>
        </row>
      </sheetData>
      <sheetData sheetId="481">
        <row r="43">
          <cell r="H43">
            <v>0</v>
          </cell>
        </row>
      </sheetData>
      <sheetData sheetId="482">
        <row r="43">
          <cell r="H43">
            <v>0</v>
          </cell>
        </row>
      </sheetData>
      <sheetData sheetId="483">
        <row r="43">
          <cell r="H43">
            <v>0</v>
          </cell>
        </row>
      </sheetData>
      <sheetData sheetId="484">
        <row r="43">
          <cell r="H43">
            <v>0</v>
          </cell>
        </row>
      </sheetData>
      <sheetData sheetId="485">
        <row r="43">
          <cell r="H43">
            <v>0</v>
          </cell>
        </row>
      </sheetData>
      <sheetData sheetId="486">
        <row r="43">
          <cell r="H43">
            <v>0</v>
          </cell>
        </row>
      </sheetData>
      <sheetData sheetId="487">
        <row r="43">
          <cell r="H43">
            <v>0</v>
          </cell>
        </row>
      </sheetData>
      <sheetData sheetId="488">
        <row r="43">
          <cell r="H43">
            <v>0</v>
          </cell>
        </row>
      </sheetData>
      <sheetData sheetId="489">
        <row r="43">
          <cell r="H43">
            <v>0</v>
          </cell>
        </row>
      </sheetData>
      <sheetData sheetId="490">
        <row r="43">
          <cell r="H43">
            <v>0</v>
          </cell>
        </row>
      </sheetData>
      <sheetData sheetId="491">
        <row r="43">
          <cell r="H43">
            <v>0</v>
          </cell>
        </row>
      </sheetData>
      <sheetData sheetId="492">
        <row r="43">
          <cell r="H43">
            <v>0</v>
          </cell>
        </row>
      </sheetData>
      <sheetData sheetId="493">
        <row r="43">
          <cell r="H43">
            <v>0</v>
          </cell>
        </row>
      </sheetData>
      <sheetData sheetId="494">
        <row r="43">
          <cell r="H43">
            <v>0</v>
          </cell>
        </row>
      </sheetData>
      <sheetData sheetId="495">
        <row r="43">
          <cell r="H43">
            <v>0</v>
          </cell>
        </row>
      </sheetData>
      <sheetData sheetId="496">
        <row r="43">
          <cell r="H43">
            <v>0</v>
          </cell>
        </row>
      </sheetData>
      <sheetData sheetId="497">
        <row r="43">
          <cell r="H43">
            <v>0</v>
          </cell>
        </row>
      </sheetData>
      <sheetData sheetId="498">
        <row r="43">
          <cell r="H43">
            <v>0</v>
          </cell>
        </row>
      </sheetData>
      <sheetData sheetId="499">
        <row r="43">
          <cell r="H43">
            <v>0</v>
          </cell>
        </row>
      </sheetData>
      <sheetData sheetId="500">
        <row r="43">
          <cell r="H43">
            <v>0</v>
          </cell>
        </row>
      </sheetData>
      <sheetData sheetId="501">
        <row r="43">
          <cell r="H43">
            <v>0</v>
          </cell>
        </row>
      </sheetData>
      <sheetData sheetId="502">
        <row r="43">
          <cell r="H43">
            <v>0</v>
          </cell>
        </row>
      </sheetData>
      <sheetData sheetId="503">
        <row r="43">
          <cell r="H43">
            <v>0</v>
          </cell>
        </row>
      </sheetData>
      <sheetData sheetId="504">
        <row r="43">
          <cell r="H43">
            <v>0</v>
          </cell>
        </row>
      </sheetData>
      <sheetData sheetId="505">
        <row r="43">
          <cell r="H43">
            <v>0</v>
          </cell>
        </row>
      </sheetData>
      <sheetData sheetId="506">
        <row r="43">
          <cell r="H43">
            <v>0</v>
          </cell>
        </row>
      </sheetData>
      <sheetData sheetId="507">
        <row r="43">
          <cell r="H43">
            <v>0</v>
          </cell>
        </row>
      </sheetData>
      <sheetData sheetId="508">
        <row r="43">
          <cell r="H43">
            <v>0</v>
          </cell>
        </row>
      </sheetData>
      <sheetData sheetId="509">
        <row r="43">
          <cell r="H43">
            <v>0</v>
          </cell>
        </row>
      </sheetData>
      <sheetData sheetId="510">
        <row r="43">
          <cell r="H43">
            <v>0</v>
          </cell>
        </row>
      </sheetData>
      <sheetData sheetId="511">
        <row r="43">
          <cell r="H43">
            <v>0</v>
          </cell>
        </row>
      </sheetData>
      <sheetData sheetId="512">
        <row r="43">
          <cell r="H43">
            <v>0</v>
          </cell>
        </row>
      </sheetData>
      <sheetData sheetId="513">
        <row r="43">
          <cell r="H43">
            <v>0</v>
          </cell>
        </row>
      </sheetData>
      <sheetData sheetId="514">
        <row r="43">
          <cell r="H43">
            <v>0</v>
          </cell>
        </row>
      </sheetData>
      <sheetData sheetId="515">
        <row r="43">
          <cell r="H43">
            <v>0</v>
          </cell>
        </row>
      </sheetData>
      <sheetData sheetId="516">
        <row r="43">
          <cell r="H43">
            <v>0</v>
          </cell>
        </row>
      </sheetData>
      <sheetData sheetId="517">
        <row r="43">
          <cell r="H43">
            <v>0</v>
          </cell>
        </row>
      </sheetData>
      <sheetData sheetId="518">
        <row r="43">
          <cell r="H43">
            <v>0</v>
          </cell>
        </row>
      </sheetData>
      <sheetData sheetId="519">
        <row r="43">
          <cell r="H43">
            <v>0</v>
          </cell>
        </row>
      </sheetData>
      <sheetData sheetId="520">
        <row r="43">
          <cell r="H43">
            <v>0</v>
          </cell>
        </row>
      </sheetData>
      <sheetData sheetId="521">
        <row r="43">
          <cell r="H43">
            <v>0</v>
          </cell>
        </row>
      </sheetData>
      <sheetData sheetId="522">
        <row r="43">
          <cell r="H43">
            <v>0</v>
          </cell>
        </row>
      </sheetData>
      <sheetData sheetId="523">
        <row r="43">
          <cell r="H43">
            <v>0</v>
          </cell>
        </row>
      </sheetData>
      <sheetData sheetId="524">
        <row r="43">
          <cell r="H43">
            <v>0</v>
          </cell>
        </row>
      </sheetData>
      <sheetData sheetId="525">
        <row r="43">
          <cell r="H43">
            <v>0</v>
          </cell>
        </row>
      </sheetData>
      <sheetData sheetId="526">
        <row r="43">
          <cell r="H43">
            <v>0</v>
          </cell>
        </row>
      </sheetData>
      <sheetData sheetId="527">
        <row r="43">
          <cell r="H43">
            <v>0</v>
          </cell>
        </row>
      </sheetData>
      <sheetData sheetId="528">
        <row r="43">
          <cell r="H43">
            <v>0</v>
          </cell>
        </row>
      </sheetData>
      <sheetData sheetId="529">
        <row r="43">
          <cell r="H43">
            <v>0</v>
          </cell>
        </row>
      </sheetData>
      <sheetData sheetId="530">
        <row r="43">
          <cell r="H43">
            <v>0</v>
          </cell>
        </row>
      </sheetData>
      <sheetData sheetId="531">
        <row r="43">
          <cell r="H43">
            <v>0</v>
          </cell>
        </row>
      </sheetData>
      <sheetData sheetId="532">
        <row r="43">
          <cell r="H43">
            <v>0</v>
          </cell>
        </row>
      </sheetData>
      <sheetData sheetId="533">
        <row r="43">
          <cell r="H43">
            <v>0</v>
          </cell>
        </row>
      </sheetData>
      <sheetData sheetId="534">
        <row r="43">
          <cell r="H43">
            <v>0</v>
          </cell>
        </row>
      </sheetData>
      <sheetData sheetId="535">
        <row r="43">
          <cell r="H43">
            <v>0</v>
          </cell>
        </row>
      </sheetData>
      <sheetData sheetId="536">
        <row r="43">
          <cell r="H43">
            <v>0</v>
          </cell>
        </row>
      </sheetData>
      <sheetData sheetId="537">
        <row r="43">
          <cell r="H43">
            <v>0</v>
          </cell>
        </row>
      </sheetData>
      <sheetData sheetId="538">
        <row r="43">
          <cell r="H43">
            <v>0</v>
          </cell>
        </row>
      </sheetData>
      <sheetData sheetId="539">
        <row r="43">
          <cell r="H43">
            <v>0</v>
          </cell>
        </row>
      </sheetData>
      <sheetData sheetId="540">
        <row r="43">
          <cell r="H43">
            <v>0</v>
          </cell>
        </row>
      </sheetData>
      <sheetData sheetId="541">
        <row r="43">
          <cell r="H43">
            <v>0</v>
          </cell>
        </row>
      </sheetData>
      <sheetData sheetId="542">
        <row r="43">
          <cell r="H43">
            <v>0</v>
          </cell>
        </row>
      </sheetData>
      <sheetData sheetId="543">
        <row r="43">
          <cell r="H43">
            <v>0</v>
          </cell>
        </row>
      </sheetData>
      <sheetData sheetId="544">
        <row r="43">
          <cell r="H43">
            <v>0</v>
          </cell>
        </row>
      </sheetData>
      <sheetData sheetId="545">
        <row r="43">
          <cell r="H43">
            <v>0</v>
          </cell>
        </row>
      </sheetData>
      <sheetData sheetId="546">
        <row r="43">
          <cell r="H43">
            <v>0</v>
          </cell>
        </row>
      </sheetData>
      <sheetData sheetId="547">
        <row r="43">
          <cell r="H43">
            <v>0</v>
          </cell>
        </row>
      </sheetData>
      <sheetData sheetId="548">
        <row r="43">
          <cell r="H43">
            <v>0</v>
          </cell>
        </row>
      </sheetData>
      <sheetData sheetId="549">
        <row r="43">
          <cell r="H43">
            <v>0</v>
          </cell>
        </row>
      </sheetData>
      <sheetData sheetId="550">
        <row r="43">
          <cell r="H43">
            <v>0</v>
          </cell>
        </row>
      </sheetData>
      <sheetData sheetId="551">
        <row r="43">
          <cell r="H43">
            <v>0</v>
          </cell>
        </row>
      </sheetData>
      <sheetData sheetId="552">
        <row r="43">
          <cell r="H43">
            <v>0</v>
          </cell>
        </row>
      </sheetData>
      <sheetData sheetId="553">
        <row r="43">
          <cell r="H43">
            <v>0</v>
          </cell>
        </row>
      </sheetData>
      <sheetData sheetId="554">
        <row r="43">
          <cell r="H43">
            <v>0</v>
          </cell>
        </row>
      </sheetData>
      <sheetData sheetId="555">
        <row r="43">
          <cell r="H43">
            <v>0</v>
          </cell>
        </row>
      </sheetData>
      <sheetData sheetId="556">
        <row r="43">
          <cell r="H43">
            <v>0</v>
          </cell>
        </row>
      </sheetData>
      <sheetData sheetId="557">
        <row r="43">
          <cell r="H43">
            <v>0</v>
          </cell>
        </row>
      </sheetData>
      <sheetData sheetId="558">
        <row r="43">
          <cell r="H43">
            <v>0</v>
          </cell>
        </row>
      </sheetData>
      <sheetData sheetId="559">
        <row r="43">
          <cell r="H43">
            <v>0</v>
          </cell>
        </row>
      </sheetData>
      <sheetData sheetId="560">
        <row r="43">
          <cell r="H43">
            <v>0</v>
          </cell>
        </row>
      </sheetData>
      <sheetData sheetId="561">
        <row r="43">
          <cell r="H43">
            <v>0</v>
          </cell>
        </row>
      </sheetData>
      <sheetData sheetId="562">
        <row r="43">
          <cell r="H43">
            <v>0</v>
          </cell>
        </row>
      </sheetData>
      <sheetData sheetId="563">
        <row r="43">
          <cell r="H43">
            <v>0</v>
          </cell>
        </row>
      </sheetData>
      <sheetData sheetId="564">
        <row r="43">
          <cell r="H43">
            <v>0</v>
          </cell>
        </row>
      </sheetData>
      <sheetData sheetId="565">
        <row r="43">
          <cell r="H43">
            <v>0</v>
          </cell>
        </row>
      </sheetData>
      <sheetData sheetId="566">
        <row r="43">
          <cell r="H43">
            <v>0</v>
          </cell>
        </row>
      </sheetData>
      <sheetData sheetId="567">
        <row r="43">
          <cell r="H43">
            <v>0</v>
          </cell>
        </row>
      </sheetData>
      <sheetData sheetId="568">
        <row r="43">
          <cell r="H43">
            <v>0</v>
          </cell>
        </row>
      </sheetData>
      <sheetData sheetId="569">
        <row r="43">
          <cell r="H43">
            <v>0</v>
          </cell>
        </row>
      </sheetData>
      <sheetData sheetId="570">
        <row r="43">
          <cell r="H43">
            <v>0</v>
          </cell>
        </row>
      </sheetData>
      <sheetData sheetId="571">
        <row r="43">
          <cell r="H43">
            <v>0</v>
          </cell>
        </row>
      </sheetData>
      <sheetData sheetId="572">
        <row r="43">
          <cell r="H43">
            <v>0</v>
          </cell>
        </row>
      </sheetData>
      <sheetData sheetId="573">
        <row r="43">
          <cell r="H43">
            <v>0</v>
          </cell>
        </row>
      </sheetData>
      <sheetData sheetId="574">
        <row r="43">
          <cell r="H43">
            <v>0</v>
          </cell>
        </row>
      </sheetData>
      <sheetData sheetId="575">
        <row r="43">
          <cell r="H43">
            <v>0</v>
          </cell>
        </row>
      </sheetData>
      <sheetData sheetId="576">
        <row r="43">
          <cell r="H43">
            <v>0</v>
          </cell>
        </row>
      </sheetData>
      <sheetData sheetId="577">
        <row r="43">
          <cell r="H43">
            <v>0</v>
          </cell>
        </row>
      </sheetData>
      <sheetData sheetId="578">
        <row r="43">
          <cell r="H43">
            <v>0</v>
          </cell>
        </row>
      </sheetData>
      <sheetData sheetId="579">
        <row r="43">
          <cell r="H43">
            <v>0</v>
          </cell>
        </row>
      </sheetData>
      <sheetData sheetId="580">
        <row r="43">
          <cell r="H43">
            <v>0</v>
          </cell>
        </row>
      </sheetData>
      <sheetData sheetId="581">
        <row r="43">
          <cell r="H43">
            <v>0</v>
          </cell>
        </row>
      </sheetData>
      <sheetData sheetId="582">
        <row r="43">
          <cell r="H43">
            <v>0</v>
          </cell>
        </row>
      </sheetData>
      <sheetData sheetId="583">
        <row r="43">
          <cell r="H43">
            <v>0</v>
          </cell>
        </row>
      </sheetData>
      <sheetData sheetId="584">
        <row r="43">
          <cell r="H43">
            <v>0</v>
          </cell>
        </row>
      </sheetData>
      <sheetData sheetId="585">
        <row r="43">
          <cell r="H43">
            <v>0</v>
          </cell>
        </row>
      </sheetData>
      <sheetData sheetId="586">
        <row r="43">
          <cell r="H43">
            <v>0</v>
          </cell>
        </row>
      </sheetData>
      <sheetData sheetId="587">
        <row r="43">
          <cell r="H43">
            <v>0</v>
          </cell>
        </row>
      </sheetData>
      <sheetData sheetId="588">
        <row r="43">
          <cell r="H43">
            <v>0</v>
          </cell>
        </row>
      </sheetData>
      <sheetData sheetId="589">
        <row r="43">
          <cell r="H43">
            <v>0</v>
          </cell>
        </row>
      </sheetData>
      <sheetData sheetId="590">
        <row r="43">
          <cell r="H43">
            <v>0</v>
          </cell>
        </row>
      </sheetData>
      <sheetData sheetId="591">
        <row r="43">
          <cell r="H43">
            <v>0</v>
          </cell>
        </row>
      </sheetData>
      <sheetData sheetId="592">
        <row r="43">
          <cell r="H43">
            <v>0</v>
          </cell>
        </row>
      </sheetData>
      <sheetData sheetId="593">
        <row r="43">
          <cell r="H43">
            <v>0</v>
          </cell>
        </row>
      </sheetData>
      <sheetData sheetId="594">
        <row r="43">
          <cell r="H43">
            <v>0</v>
          </cell>
        </row>
      </sheetData>
      <sheetData sheetId="595">
        <row r="43">
          <cell r="H43">
            <v>0</v>
          </cell>
        </row>
      </sheetData>
      <sheetData sheetId="596">
        <row r="43">
          <cell r="H43">
            <v>0</v>
          </cell>
        </row>
      </sheetData>
      <sheetData sheetId="597">
        <row r="43">
          <cell r="H43">
            <v>0</v>
          </cell>
        </row>
      </sheetData>
      <sheetData sheetId="598">
        <row r="43">
          <cell r="H43">
            <v>0</v>
          </cell>
        </row>
      </sheetData>
      <sheetData sheetId="599">
        <row r="43">
          <cell r="H43">
            <v>0</v>
          </cell>
        </row>
      </sheetData>
      <sheetData sheetId="600">
        <row r="43">
          <cell r="H43">
            <v>0</v>
          </cell>
        </row>
      </sheetData>
      <sheetData sheetId="601">
        <row r="43">
          <cell r="H43">
            <v>0</v>
          </cell>
        </row>
      </sheetData>
      <sheetData sheetId="602">
        <row r="43">
          <cell r="H43">
            <v>0</v>
          </cell>
        </row>
      </sheetData>
      <sheetData sheetId="603">
        <row r="43">
          <cell r="H43">
            <v>0</v>
          </cell>
        </row>
      </sheetData>
      <sheetData sheetId="604">
        <row r="43">
          <cell r="H43">
            <v>0</v>
          </cell>
        </row>
      </sheetData>
      <sheetData sheetId="605">
        <row r="43">
          <cell r="H43">
            <v>0</v>
          </cell>
        </row>
      </sheetData>
      <sheetData sheetId="606">
        <row r="43">
          <cell r="H43">
            <v>0</v>
          </cell>
        </row>
      </sheetData>
      <sheetData sheetId="607">
        <row r="43">
          <cell r="H43">
            <v>0</v>
          </cell>
        </row>
      </sheetData>
      <sheetData sheetId="608">
        <row r="43">
          <cell r="H43">
            <v>0</v>
          </cell>
        </row>
      </sheetData>
      <sheetData sheetId="609">
        <row r="43">
          <cell r="H43">
            <v>0</v>
          </cell>
        </row>
      </sheetData>
      <sheetData sheetId="610">
        <row r="43">
          <cell r="H43">
            <v>0</v>
          </cell>
        </row>
      </sheetData>
      <sheetData sheetId="611">
        <row r="43">
          <cell r="H43">
            <v>0</v>
          </cell>
        </row>
      </sheetData>
      <sheetData sheetId="612">
        <row r="43">
          <cell r="H43">
            <v>0</v>
          </cell>
        </row>
      </sheetData>
      <sheetData sheetId="613">
        <row r="43">
          <cell r="H43">
            <v>0</v>
          </cell>
        </row>
      </sheetData>
      <sheetData sheetId="614">
        <row r="43">
          <cell r="H43">
            <v>0</v>
          </cell>
        </row>
      </sheetData>
      <sheetData sheetId="615">
        <row r="43">
          <cell r="H43">
            <v>0</v>
          </cell>
        </row>
      </sheetData>
      <sheetData sheetId="616">
        <row r="43">
          <cell r="H43">
            <v>0</v>
          </cell>
        </row>
      </sheetData>
      <sheetData sheetId="617">
        <row r="43">
          <cell r="H43">
            <v>0</v>
          </cell>
        </row>
      </sheetData>
      <sheetData sheetId="618">
        <row r="43">
          <cell r="H43">
            <v>0</v>
          </cell>
        </row>
      </sheetData>
      <sheetData sheetId="619">
        <row r="43">
          <cell r="H43">
            <v>0</v>
          </cell>
        </row>
      </sheetData>
      <sheetData sheetId="620">
        <row r="43">
          <cell r="H43">
            <v>0</v>
          </cell>
        </row>
      </sheetData>
      <sheetData sheetId="621">
        <row r="43">
          <cell r="H43">
            <v>0</v>
          </cell>
        </row>
      </sheetData>
      <sheetData sheetId="622">
        <row r="43">
          <cell r="H43">
            <v>0</v>
          </cell>
        </row>
      </sheetData>
      <sheetData sheetId="623">
        <row r="43">
          <cell r="H43">
            <v>0</v>
          </cell>
        </row>
      </sheetData>
      <sheetData sheetId="624">
        <row r="43">
          <cell r="H43">
            <v>0</v>
          </cell>
        </row>
      </sheetData>
      <sheetData sheetId="625">
        <row r="43">
          <cell r="H43">
            <v>0</v>
          </cell>
        </row>
      </sheetData>
      <sheetData sheetId="626">
        <row r="43">
          <cell r="H43">
            <v>0</v>
          </cell>
        </row>
      </sheetData>
      <sheetData sheetId="627">
        <row r="43">
          <cell r="H43">
            <v>0</v>
          </cell>
        </row>
      </sheetData>
      <sheetData sheetId="628">
        <row r="43">
          <cell r="H43">
            <v>0</v>
          </cell>
        </row>
      </sheetData>
      <sheetData sheetId="629">
        <row r="43">
          <cell r="H43">
            <v>0</v>
          </cell>
        </row>
      </sheetData>
      <sheetData sheetId="630">
        <row r="43">
          <cell r="H43">
            <v>0</v>
          </cell>
        </row>
      </sheetData>
      <sheetData sheetId="631">
        <row r="43">
          <cell r="H43">
            <v>0</v>
          </cell>
        </row>
      </sheetData>
      <sheetData sheetId="632">
        <row r="43">
          <cell r="H43">
            <v>0</v>
          </cell>
        </row>
      </sheetData>
      <sheetData sheetId="633">
        <row r="43">
          <cell r="H43">
            <v>0</v>
          </cell>
        </row>
      </sheetData>
      <sheetData sheetId="634">
        <row r="43">
          <cell r="H43">
            <v>0</v>
          </cell>
        </row>
      </sheetData>
      <sheetData sheetId="635">
        <row r="43">
          <cell r="H43">
            <v>0</v>
          </cell>
        </row>
      </sheetData>
      <sheetData sheetId="636">
        <row r="43">
          <cell r="H43">
            <v>0</v>
          </cell>
        </row>
      </sheetData>
      <sheetData sheetId="637">
        <row r="43">
          <cell r="H43">
            <v>0</v>
          </cell>
        </row>
      </sheetData>
      <sheetData sheetId="638">
        <row r="43">
          <cell r="H43">
            <v>0</v>
          </cell>
        </row>
      </sheetData>
      <sheetData sheetId="639">
        <row r="43">
          <cell r="H43">
            <v>0</v>
          </cell>
        </row>
      </sheetData>
      <sheetData sheetId="640">
        <row r="43">
          <cell r="H43">
            <v>0</v>
          </cell>
        </row>
      </sheetData>
      <sheetData sheetId="641">
        <row r="43">
          <cell r="H43">
            <v>0</v>
          </cell>
        </row>
      </sheetData>
      <sheetData sheetId="642">
        <row r="43">
          <cell r="H43">
            <v>0</v>
          </cell>
        </row>
      </sheetData>
      <sheetData sheetId="643">
        <row r="43">
          <cell r="H43">
            <v>0</v>
          </cell>
        </row>
      </sheetData>
      <sheetData sheetId="644">
        <row r="43">
          <cell r="H43">
            <v>0</v>
          </cell>
        </row>
      </sheetData>
      <sheetData sheetId="645">
        <row r="43">
          <cell r="H43">
            <v>0</v>
          </cell>
        </row>
      </sheetData>
      <sheetData sheetId="646">
        <row r="43">
          <cell r="H43">
            <v>0</v>
          </cell>
        </row>
      </sheetData>
      <sheetData sheetId="647">
        <row r="43">
          <cell r="H43">
            <v>0</v>
          </cell>
        </row>
      </sheetData>
      <sheetData sheetId="648">
        <row r="43">
          <cell r="H43">
            <v>0</v>
          </cell>
        </row>
      </sheetData>
      <sheetData sheetId="649">
        <row r="43">
          <cell r="H43">
            <v>0</v>
          </cell>
        </row>
      </sheetData>
      <sheetData sheetId="650">
        <row r="43">
          <cell r="H43">
            <v>0</v>
          </cell>
        </row>
      </sheetData>
      <sheetData sheetId="651">
        <row r="43">
          <cell r="H43">
            <v>0</v>
          </cell>
        </row>
      </sheetData>
      <sheetData sheetId="652">
        <row r="43">
          <cell r="H43">
            <v>0</v>
          </cell>
        </row>
      </sheetData>
      <sheetData sheetId="653">
        <row r="43">
          <cell r="H43">
            <v>0</v>
          </cell>
        </row>
      </sheetData>
      <sheetData sheetId="654">
        <row r="43">
          <cell r="H43">
            <v>0</v>
          </cell>
        </row>
      </sheetData>
      <sheetData sheetId="655">
        <row r="43">
          <cell r="H43">
            <v>0</v>
          </cell>
        </row>
      </sheetData>
      <sheetData sheetId="656">
        <row r="43">
          <cell r="H43">
            <v>0</v>
          </cell>
        </row>
      </sheetData>
      <sheetData sheetId="657">
        <row r="43">
          <cell r="H43">
            <v>0</v>
          </cell>
        </row>
      </sheetData>
      <sheetData sheetId="658">
        <row r="43">
          <cell r="H43">
            <v>0</v>
          </cell>
        </row>
      </sheetData>
      <sheetData sheetId="659">
        <row r="43">
          <cell r="H43">
            <v>0</v>
          </cell>
        </row>
      </sheetData>
      <sheetData sheetId="660">
        <row r="43">
          <cell r="H43">
            <v>0</v>
          </cell>
        </row>
      </sheetData>
      <sheetData sheetId="661">
        <row r="43">
          <cell r="H43">
            <v>0</v>
          </cell>
        </row>
      </sheetData>
      <sheetData sheetId="662">
        <row r="43">
          <cell r="H43">
            <v>0</v>
          </cell>
        </row>
      </sheetData>
      <sheetData sheetId="663">
        <row r="43">
          <cell r="H43">
            <v>0</v>
          </cell>
        </row>
      </sheetData>
      <sheetData sheetId="664">
        <row r="43">
          <cell r="H43">
            <v>0</v>
          </cell>
        </row>
      </sheetData>
      <sheetData sheetId="665">
        <row r="43">
          <cell r="H43">
            <v>0</v>
          </cell>
        </row>
      </sheetData>
      <sheetData sheetId="666">
        <row r="43">
          <cell r="H43">
            <v>0</v>
          </cell>
        </row>
      </sheetData>
      <sheetData sheetId="667">
        <row r="43">
          <cell r="H43">
            <v>0</v>
          </cell>
        </row>
      </sheetData>
      <sheetData sheetId="668">
        <row r="43">
          <cell r="H43">
            <v>0</v>
          </cell>
        </row>
      </sheetData>
      <sheetData sheetId="669">
        <row r="43">
          <cell r="H43">
            <v>0</v>
          </cell>
        </row>
      </sheetData>
      <sheetData sheetId="670">
        <row r="43">
          <cell r="H43">
            <v>0</v>
          </cell>
        </row>
      </sheetData>
      <sheetData sheetId="671">
        <row r="43">
          <cell r="H43">
            <v>0</v>
          </cell>
        </row>
      </sheetData>
      <sheetData sheetId="672">
        <row r="43">
          <cell r="H43">
            <v>0</v>
          </cell>
        </row>
      </sheetData>
      <sheetData sheetId="673">
        <row r="43">
          <cell r="H43">
            <v>0</v>
          </cell>
        </row>
      </sheetData>
      <sheetData sheetId="674">
        <row r="43">
          <cell r="H43">
            <v>0</v>
          </cell>
        </row>
      </sheetData>
      <sheetData sheetId="675">
        <row r="43">
          <cell r="H43">
            <v>0</v>
          </cell>
        </row>
      </sheetData>
      <sheetData sheetId="676">
        <row r="43">
          <cell r="H43">
            <v>0</v>
          </cell>
        </row>
      </sheetData>
      <sheetData sheetId="677">
        <row r="43">
          <cell r="H43">
            <v>0</v>
          </cell>
        </row>
      </sheetData>
      <sheetData sheetId="678">
        <row r="43">
          <cell r="H43">
            <v>0</v>
          </cell>
        </row>
      </sheetData>
      <sheetData sheetId="679">
        <row r="43">
          <cell r="H43">
            <v>0</v>
          </cell>
        </row>
      </sheetData>
      <sheetData sheetId="680">
        <row r="43">
          <cell r="H43">
            <v>0</v>
          </cell>
        </row>
      </sheetData>
      <sheetData sheetId="681">
        <row r="43">
          <cell r="H43">
            <v>0</v>
          </cell>
        </row>
      </sheetData>
      <sheetData sheetId="682">
        <row r="43">
          <cell r="H43">
            <v>0</v>
          </cell>
        </row>
      </sheetData>
      <sheetData sheetId="683">
        <row r="43">
          <cell r="H43">
            <v>0</v>
          </cell>
        </row>
      </sheetData>
      <sheetData sheetId="684">
        <row r="43">
          <cell r="H43">
            <v>0</v>
          </cell>
        </row>
      </sheetData>
      <sheetData sheetId="685">
        <row r="43">
          <cell r="H43">
            <v>0</v>
          </cell>
        </row>
      </sheetData>
      <sheetData sheetId="686">
        <row r="43">
          <cell r="H43">
            <v>0</v>
          </cell>
        </row>
      </sheetData>
      <sheetData sheetId="687" refreshError="1"/>
      <sheetData sheetId="688" refreshError="1"/>
      <sheetData sheetId="689">
        <row r="43">
          <cell r="H43">
            <v>0</v>
          </cell>
        </row>
      </sheetData>
      <sheetData sheetId="690">
        <row r="43">
          <cell r="H43">
            <v>0</v>
          </cell>
        </row>
      </sheetData>
      <sheetData sheetId="691">
        <row r="43">
          <cell r="H43">
            <v>0</v>
          </cell>
        </row>
      </sheetData>
      <sheetData sheetId="692">
        <row r="43">
          <cell r="H43">
            <v>0</v>
          </cell>
        </row>
      </sheetData>
      <sheetData sheetId="693" refreshError="1"/>
      <sheetData sheetId="694" refreshError="1"/>
      <sheetData sheetId="695" refreshError="1"/>
      <sheetData sheetId="696">
        <row r="43">
          <cell r="H43">
            <v>0</v>
          </cell>
        </row>
      </sheetData>
      <sheetData sheetId="697">
        <row r="43">
          <cell r="H43">
            <v>0</v>
          </cell>
        </row>
      </sheetData>
      <sheetData sheetId="698">
        <row r="43">
          <cell r="H43">
            <v>0</v>
          </cell>
        </row>
      </sheetData>
      <sheetData sheetId="699" refreshError="1"/>
      <sheetData sheetId="700" refreshError="1"/>
      <sheetData sheetId="701" refreshError="1"/>
      <sheetData sheetId="702">
        <row r="43">
          <cell r="H43">
            <v>0</v>
          </cell>
        </row>
      </sheetData>
      <sheetData sheetId="703">
        <row r="43">
          <cell r="H43">
            <v>0</v>
          </cell>
        </row>
      </sheetData>
      <sheetData sheetId="704">
        <row r="43">
          <cell r="H43">
            <v>0</v>
          </cell>
        </row>
      </sheetData>
      <sheetData sheetId="705">
        <row r="43">
          <cell r="H43">
            <v>0</v>
          </cell>
        </row>
      </sheetData>
      <sheetData sheetId="706">
        <row r="43">
          <cell r="H43">
            <v>0</v>
          </cell>
        </row>
      </sheetData>
      <sheetData sheetId="707">
        <row r="43">
          <cell r="H43">
            <v>0</v>
          </cell>
        </row>
      </sheetData>
      <sheetData sheetId="708">
        <row r="43">
          <cell r="H43">
            <v>0</v>
          </cell>
        </row>
      </sheetData>
      <sheetData sheetId="709">
        <row r="43">
          <cell r="H43">
            <v>0</v>
          </cell>
        </row>
      </sheetData>
      <sheetData sheetId="710">
        <row r="43">
          <cell r="H43">
            <v>0</v>
          </cell>
        </row>
      </sheetData>
      <sheetData sheetId="711">
        <row r="43">
          <cell r="H43">
            <v>0</v>
          </cell>
        </row>
      </sheetData>
      <sheetData sheetId="712">
        <row r="43">
          <cell r="H43">
            <v>0</v>
          </cell>
        </row>
      </sheetData>
      <sheetData sheetId="713" refreshError="1"/>
      <sheetData sheetId="714">
        <row r="43">
          <cell r="H43">
            <v>0</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ow r="43">
          <cell r="H43">
            <v>0</v>
          </cell>
        </row>
      </sheetData>
      <sheetData sheetId="734">
        <row r="43">
          <cell r="H43">
            <v>0</v>
          </cell>
        </row>
      </sheetData>
      <sheetData sheetId="735" refreshError="1"/>
      <sheetData sheetId="736">
        <row r="43">
          <cell r="H43">
            <v>0</v>
          </cell>
        </row>
      </sheetData>
      <sheetData sheetId="737">
        <row r="43">
          <cell r="H43">
            <v>0</v>
          </cell>
        </row>
      </sheetData>
      <sheetData sheetId="738">
        <row r="43">
          <cell r="H43">
            <v>0</v>
          </cell>
        </row>
      </sheetData>
      <sheetData sheetId="739">
        <row r="43">
          <cell r="H43">
            <v>0</v>
          </cell>
        </row>
      </sheetData>
      <sheetData sheetId="740">
        <row r="43">
          <cell r="H43">
            <v>0</v>
          </cell>
        </row>
      </sheetData>
      <sheetData sheetId="741">
        <row r="43">
          <cell r="H43">
            <v>0</v>
          </cell>
        </row>
      </sheetData>
      <sheetData sheetId="742">
        <row r="43">
          <cell r="H43">
            <v>0</v>
          </cell>
        </row>
      </sheetData>
      <sheetData sheetId="743">
        <row r="43">
          <cell r="H43">
            <v>0</v>
          </cell>
        </row>
      </sheetData>
      <sheetData sheetId="744">
        <row r="43">
          <cell r="H43">
            <v>0</v>
          </cell>
        </row>
      </sheetData>
      <sheetData sheetId="745">
        <row r="43">
          <cell r="H43">
            <v>0</v>
          </cell>
        </row>
      </sheetData>
      <sheetData sheetId="746">
        <row r="43">
          <cell r="H43">
            <v>0</v>
          </cell>
        </row>
      </sheetData>
      <sheetData sheetId="747">
        <row r="43">
          <cell r="H43">
            <v>0</v>
          </cell>
        </row>
      </sheetData>
      <sheetData sheetId="748">
        <row r="43">
          <cell r="H43">
            <v>0</v>
          </cell>
        </row>
      </sheetData>
      <sheetData sheetId="749">
        <row r="43">
          <cell r="H43">
            <v>0</v>
          </cell>
        </row>
      </sheetData>
      <sheetData sheetId="750">
        <row r="43">
          <cell r="H43">
            <v>0</v>
          </cell>
        </row>
      </sheetData>
      <sheetData sheetId="751">
        <row r="43">
          <cell r="H43">
            <v>0</v>
          </cell>
        </row>
      </sheetData>
      <sheetData sheetId="752">
        <row r="43">
          <cell r="H43">
            <v>0</v>
          </cell>
        </row>
      </sheetData>
      <sheetData sheetId="753">
        <row r="43">
          <cell r="H43">
            <v>0</v>
          </cell>
        </row>
      </sheetData>
      <sheetData sheetId="754">
        <row r="43">
          <cell r="H43">
            <v>0</v>
          </cell>
        </row>
      </sheetData>
      <sheetData sheetId="755">
        <row r="43">
          <cell r="H43">
            <v>0</v>
          </cell>
        </row>
      </sheetData>
      <sheetData sheetId="756">
        <row r="43">
          <cell r="H43">
            <v>0</v>
          </cell>
        </row>
      </sheetData>
      <sheetData sheetId="757">
        <row r="43">
          <cell r="H43">
            <v>0</v>
          </cell>
        </row>
      </sheetData>
      <sheetData sheetId="758">
        <row r="43">
          <cell r="H43">
            <v>0</v>
          </cell>
        </row>
      </sheetData>
      <sheetData sheetId="759">
        <row r="43">
          <cell r="H43">
            <v>0</v>
          </cell>
        </row>
      </sheetData>
      <sheetData sheetId="760">
        <row r="43">
          <cell r="H43">
            <v>0</v>
          </cell>
        </row>
      </sheetData>
      <sheetData sheetId="761">
        <row r="43">
          <cell r="H43">
            <v>0</v>
          </cell>
        </row>
      </sheetData>
      <sheetData sheetId="762">
        <row r="43">
          <cell r="H43">
            <v>0</v>
          </cell>
        </row>
      </sheetData>
      <sheetData sheetId="763">
        <row r="43">
          <cell r="H43">
            <v>0</v>
          </cell>
        </row>
      </sheetData>
      <sheetData sheetId="764">
        <row r="43">
          <cell r="H43">
            <v>0</v>
          </cell>
        </row>
      </sheetData>
      <sheetData sheetId="765">
        <row r="43">
          <cell r="H43">
            <v>0</v>
          </cell>
        </row>
      </sheetData>
      <sheetData sheetId="766">
        <row r="43">
          <cell r="H43">
            <v>0</v>
          </cell>
        </row>
      </sheetData>
      <sheetData sheetId="767">
        <row r="43">
          <cell r="H43">
            <v>0</v>
          </cell>
        </row>
      </sheetData>
      <sheetData sheetId="768">
        <row r="43">
          <cell r="H43">
            <v>0</v>
          </cell>
        </row>
      </sheetData>
      <sheetData sheetId="769">
        <row r="43">
          <cell r="H43">
            <v>0</v>
          </cell>
        </row>
      </sheetData>
      <sheetData sheetId="770">
        <row r="43">
          <cell r="H43">
            <v>0</v>
          </cell>
        </row>
      </sheetData>
      <sheetData sheetId="771">
        <row r="43">
          <cell r="H43">
            <v>0</v>
          </cell>
        </row>
      </sheetData>
      <sheetData sheetId="772">
        <row r="43">
          <cell r="H43">
            <v>0</v>
          </cell>
        </row>
      </sheetData>
      <sheetData sheetId="773">
        <row r="43">
          <cell r="H43">
            <v>0</v>
          </cell>
        </row>
      </sheetData>
      <sheetData sheetId="774">
        <row r="43">
          <cell r="H43">
            <v>0</v>
          </cell>
        </row>
      </sheetData>
      <sheetData sheetId="775">
        <row r="43">
          <cell r="H43">
            <v>0</v>
          </cell>
        </row>
      </sheetData>
      <sheetData sheetId="776">
        <row r="43">
          <cell r="H43">
            <v>0</v>
          </cell>
        </row>
      </sheetData>
      <sheetData sheetId="777">
        <row r="43">
          <cell r="H43">
            <v>0</v>
          </cell>
        </row>
      </sheetData>
      <sheetData sheetId="778">
        <row r="43">
          <cell r="H43">
            <v>0</v>
          </cell>
        </row>
      </sheetData>
      <sheetData sheetId="779">
        <row r="43">
          <cell r="H43">
            <v>0</v>
          </cell>
        </row>
      </sheetData>
      <sheetData sheetId="780">
        <row r="43">
          <cell r="H43">
            <v>0</v>
          </cell>
        </row>
      </sheetData>
      <sheetData sheetId="781">
        <row r="43">
          <cell r="H43">
            <v>0</v>
          </cell>
        </row>
      </sheetData>
      <sheetData sheetId="782">
        <row r="43">
          <cell r="H43">
            <v>0</v>
          </cell>
        </row>
      </sheetData>
      <sheetData sheetId="783">
        <row r="43">
          <cell r="H43">
            <v>0</v>
          </cell>
        </row>
      </sheetData>
      <sheetData sheetId="784">
        <row r="43">
          <cell r="H43">
            <v>0</v>
          </cell>
        </row>
      </sheetData>
      <sheetData sheetId="785">
        <row r="43">
          <cell r="H43">
            <v>0</v>
          </cell>
        </row>
      </sheetData>
      <sheetData sheetId="786">
        <row r="43">
          <cell r="H43">
            <v>0</v>
          </cell>
        </row>
      </sheetData>
      <sheetData sheetId="787">
        <row r="43">
          <cell r="H43">
            <v>0</v>
          </cell>
        </row>
      </sheetData>
      <sheetData sheetId="788">
        <row r="43">
          <cell r="H43">
            <v>0</v>
          </cell>
        </row>
      </sheetData>
      <sheetData sheetId="789">
        <row r="43">
          <cell r="H43">
            <v>0</v>
          </cell>
        </row>
      </sheetData>
      <sheetData sheetId="790">
        <row r="43">
          <cell r="H43">
            <v>0</v>
          </cell>
        </row>
      </sheetData>
      <sheetData sheetId="791">
        <row r="43">
          <cell r="H43">
            <v>0</v>
          </cell>
        </row>
      </sheetData>
      <sheetData sheetId="792">
        <row r="43">
          <cell r="H43">
            <v>0</v>
          </cell>
        </row>
      </sheetData>
      <sheetData sheetId="793">
        <row r="43">
          <cell r="H43">
            <v>0</v>
          </cell>
        </row>
      </sheetData>
      <sheetData sheetId="794">
        <row r="43">
          <cell r="H43">
            <v>0</v>
          </cell>
        </row>
      </sheetData>
      <sheetData sheetId="795">
        <row r="43">
          <cell r="H43">
            <v>0</v>
          </cell>
        </row>
      </sheetData>
      <sheetData sheetId="796">
        <row r="43">
          <cell r="H43">
            <v>0</v>
          </cell>
        </row>
      </sheetData>
      <sheetData sheetId="797">
        <row r="43">
          <cell r="H43">
            <v>0</v>
          </cell>
        </row>
      </sheetData>
      <sheetData sheetId="798">
        <row r="43">
          <cell r="H43">
            <v>0</v>
          </cell>
        </row>
      </sheetData>
      <sheetData sheetId="799">
        <row r="43">
          <cell r="H43">
            <v>0</v>
          </cell>
        </row>
      </sheetData>
      <sheetData sheetId="800">
        <row r="43">
          <cell r="H43">
            <v>0</v>
          </cell>
        </row>
      </sheetData>
      <sheetData sheetId="801">
        <row r="43">
          <cell r="H43">
            <v>0</v>
          </cell>
        </row>
      </sheetData>
      <sheetData sheetId="802">
        <row r="43">
          <cell r="H43">
            <v>0</v>
          </cell>
        </row>
      </sheetData>
      <sheetData sheetId="803">
        <row r="43">
          <cell r="H43">
            <v>0</v>
          </cell>
        </row>
      </sheetData>
      <sheetData sheetId="804">
        <row r="43">
          <cell r="H43">
            <v>0</v>
          </cell>
        </row>
      </sheetData>
      <sheetData sheetId="805">
        <row r="43">
          <cell r="H43">
            <v>0</v>
          </cell>
        </row>
      </sheetData>
      <sheetData sheetId="806">
        <row r="43">
          <cell r="H43">
            <v>0</v>
          </cell>
        </row>
      </sheetData>
      <sheetData sheetId="807">
        <row r="43">
          <cell r="H43">
            <v>0</v>
          </cell>
        </row>
      </sheetData>
      <sheetData sheetId="808">
        <row r="43">
          <cell r="H43">
            <v>0</v>
          </cell>
        </row>
      </sheetData>
      <sheetData sheetId="809">
        <row r="43">
          <cell r="H43">
            <v>0</v>
          </cell>
        </row>
      </sheetData>
      <sheetData sheetId="810">
        <row r="43">
          <cell r="H43">
            <v>0</v>
          </cell>
        </row>
      </sheetData>
      <sheetData sheetId="811">
        <row r="43">
          <cell r="H43">
            <v>0</v>
          </cell>
        </row>
      </sheetData>
      <sheetData sheetId="812">
        <row r="43">
          <cell r="H43">
            <v>0</v>
          </cell>
        </row>
      </sheetData>
      <sheetData sheetId="813">
        <row r="43">
          <cell r="H43">
            <v>0</v>
          </cell>
        </row>
      </sheetData>
      <sheetData sheetId="814">
        <row r="43">
          <cell r="H43">
            <v>0</v>
          </cell>
        </row>
      </sheetData>
      <sheetData sheetId="815">
        <row r="43">
          <cell r="H43">
            <v>0</v>
          </cell>
        </row>
      </sheetData>
      <sheetData sheetId="816">
        <row r="43">
          <cell r="H43">
            <v>0</v>
          </cell>
        </row>
      </sheetData>
      <sheetData sheetId="817">
        <row r="43">
          <cell r="H43">
            <v>0</v>
          </cell>
        </row>
      </sheetData>
      <sheetData sheetId="818">
        <row r="43">
          <cell r="H43">
            <v>0</v>
          </cell>
        </row>
      </sheetData>
      <sheetData sheetId="819">
        <row r="43">
          <cell r="H43">
            <v>0</v>
          </cell>
        </row>
      </sheetData>
      <sheetData sheetId="820">
        <row r="43">
          <cell r="H43">
            <v>0</v>
          </cell>
        </row>
      </sheetData>
      <sheetData sheetId="821">
        <row r="43">
          <cell r="H43">
            <v>0</v>
          </cell>
        </row>
      </sheetData>
      <sheetData sheetId="822">
        <row r="43">
          <cell r="H43">
            <v>0</v>
          </cell>
        </row>
      </sheetData>
      <sheetData sheetId="823">
        <row r="43">
          <cell r="H43">
            <v>0</v>
          </cell>
        </row>
      </sheetData>
      <sheetData sheetId="824">
        <row r="43">
          <cell r="H43">
            <v>0</v>
          </cell>
        </row>
      </sheetData>
      <sheetData sheetId="825">
        <row r="43">
          <cell r="H43">
            <v>0</v>
          </cell>
        </row>
      </sheetData>
      <sheetData sheetId="826">
        <row r="43">
          <cell r="H43">
            <v>0</v>
          </cell>
        </row>
      </sheetData>
      <sheetData sheetId="827">
        <row r="43">
          <cell r="H43">
            <v>0</v>
          </cell>
        </row>
      </sheetData>
      <sheetData sheetId="828">
        <row r="43">
          <cell r="H43">
            <v>0</v>
          </cell>
        </row>
      </sheetData>
      <sheetData sheetId="829">
        <row r="43">
          <cell r="H43">
            <v>0</v>
          </cell>
        </row>
      </sheetData>
      <sheetData sheetId="830">
        <row r="43">
          <cell r="H43">
            <v>0</v>
          </cell>
        </row>
      </sheetData>
      <sheetData sheetId="831">
        <row r="43">
          <cell r="H43">
            <v>0</v>
          </cell>
        </row>
      </sheetData>
      <sheetData sheetId="832">
        <row r="43">
          <cell r="H43">
            <v>0</v>
          </cell>
        </row>
      </sheetData>
      <sheetData sheetId="833">
        <row r="43">
          <cell r="H43">
            <v>0</v>
          </cell>
        </row>
      </sheetData>
      <sheetData sheetId="834">
        <row r="43">
          <cell r="H43">
            <v>0</v>
          </cell>
        </row>
      </sheetData>
      <sheetData sheetId="835">
        <row r="43">
          <cell r="H43">
            <v>0</v>
          </cell>
        </row>
      </sheetData>
      <sheetData sheetId="836">
        <row r="43">
          <cell r="H43">
            <v>0</v>
          </cell>
        </row>
      </sheetData>
      <sheetData sheetId="837">
        <row r="43">
          <cell r="H43">
            <v>0</v>
          </cell>
        </row>
      </sheetData>
      <sheetData sheetId="838">
        <row r="43">
          <cell r="H43">
            <v>0</v>
          </cell>
        </row>
      </sheetData>
      <sheetData sheetId="839">
        <row r="43">
          <cell r="H43">
            <v>0</v>
          </cell>
        </row>
      </sheetData>
      <sheetData sheetId="840">
        <row r="43">
          <cell r="H43">
            <v>0</v>
          </cell>
        </row>
      </sheetData>
      <sheetData sheetId="841">
        <row r="43">
          <cell r="H43">
            <v>0</v>
          </cell>
        </row>
      </sheetData>
      <sheetData sheetId="842">
        <row r="43">
          <cell r="H43">
            <v>0</v>
          </cell>
        </row>
      </sheetData>
      <sheetData sheetId="843">
        <row r="43">
          <cell r="H43">
            <v>0</v>
          </cell>
        </row>
      </sheetData>
      <sheetData sheetId="844">
        <row r="43">
          <cell r="H43">
            <v>0</v>
          </cell>
        </row>
      </sheetData>
      <sheetData sheetId="845">
        <row r="43">
          <cell r="H43">
            <v>0</v>
          </cell>
        </row>
      </sheetData>
      <sheetData sheetId="846">
        <row r="43">
          <cell r="H43">
            <v>0</v>
          </cell>
        </row>
      </sheetData>
      <sheetData sheetId="847">
        <row r="43">
          <cell r="H43">
            <v>0</v>
          </cell>
        </row>
      </sheetData>
      <sheetData sheetId="848">
        <row r="43">
          <cell r="H43">
            <v>0</v>
          </cell>
        </row>
      </sheetData>
      <sheetData sheetId="849">
        <row r="43">
          <cell r="H43">
            <v>0</v>
          </cell>
        </row>
      </sheetData>
      <sheetData sheetId="850">
        <row r="43">
          <cell r="H43">
            <v>0</v>
          </cell>
        </row>
      </sheetData>
      <sheetData sheetId="851">
        <row r="43">
          <cell r="H43">
            <v>0</v>
          </cell>
        </row>
      </sheetData>
      <sheetData sheetId="852">
        <row r="43">
          <cell r="H43">
            <v>0</v>
          </cell>
        </row>
      </sheetData>
      <sheetData sheetId="853">
        <row r="43">
          <cell r="H43">
            <v>0</v>
          </cell>
        </row>
      </sheetData>
      <sheetData sheetId="854">
        <row r="43">
          <cell r="H43">
            <v>0</v>
          </cell>
        </row>
      </sheetData>
      <sheetData sheetId="855">
        <row r="43">
          <cell r="H43">
            <v>0</v>
          </cell>
        </row>
      </sheetData>
      <sheetData sheetId="856">
        <row r="43">
          <cell r="H43">
            <v>0</v>
          </cell>
        </row>
      </sheetData>
      <sheetData sheetId="857">
        <row r="43">
          <cell r="H43">
            <v>0</v>
          </cell>
        </row>
      </sheetData>
      <sheetData sheetId="858">
        <row r="43">
          <cell r="H43">
            <v>0</v>
          </cell>
        </row>
      </sheetData>
      <sheetData sheetId="859">
        <row r="43">
          <cell r="H43">
            <v>0</v>
          </cell>
        </row>
      </sheetData>
      <sheetData sheetId="860">
        <row r="43">
          <cell r="H43">
            <v>0</v>
          </cell>
        </row>
      </sheetData>
      <sheetData sheetId="861">
        <row r="43">
          <cell r="H43">
            <v>0</v>
          </cell>
        </row>
      </sheetData>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ow r="43">
          <cell r="H43">
            <v>0</v>
          </cell>
        </row>
      </sheetData>
      <sheetData sheetId="891">
        <row r="43">
          <cell r="H43">
            <v>0</v>
          </cell>
        </row>
      </sheetData>
      <sheetData sheetId="892">
        <row r="43">
          <cell r="H43">
            <v>0</v>
          </cell>
        </row>
      </sheetData>
      <sheetData sheetId="893">
        <row r="43">
          <cell r="H43">
            <v>0</v>
          </cell>
        </row>
      </sheetData>
      <sheetData sheetId="894">
        <row r="43">
          <cell r="H43">
            <v>0</v>
          </cell>
        </row>
      </sheetData>
      <sheetData sheetId="895">
        <row r="43">
          <cell r="H43">
            <v>0</v>
          </cell>
        </row>
      </sheetData>
      <sheetData sheetId="896">
        <row r="43">
          <cell r="H43">
            <v>0</v>
          </cell>
        </row>
      </sheetData>
      <sheetData sheetId="897">
        <row r="43">
          <cell r="H43">
            <v>0</v>
          </cell>
        </row>
      </sheetData>
      <sheetData sheetId="898">
        <row r="43">
          <cell r="H43">
            <v>0</v>
          </cell>
        </row>
      </sheetData>
      <sheetData sheetId="899" refreshError="1"/>
      <sheetData sheetId="900" refreshError="1"/>
      <sheetData sheetId="901" refreshError="1"/>
      <sheetData sheetId="902" refreshError="1"/>
      <sheetData sheetId="903" refreshError="1"/>
      <sheetData sheetId="904">
        <row r="43">
          <cell r="H43">
            <v>0</v>
          </cell>
        </row>
      </sheetData>
      <sheetData sheetId="905">
        <row r="43">
          <cell r="H43">
            <v>0</v>
          </cell>
        </row>
      </sheetData>
      <sheetData sheetId="906">
        <row r="43">
          <cell r="H43">
            <v>0</v>
          </cell>
        </row>
      </sheetData>
      <sheetData sheetId="907">
        <row r="43">
          <cell r="H43">
            <v>0</v>
          </cell>
        </row>
      </sheetData>
      <sheetData sheetId="908">
        <row r="43">
          <cell r="H43">
            <v>0</v>
          </cell>
        </row>
      </sheetData>
      <sheetData sheetId="909">
        <row r="43">
          <cell r="H43">
            <v>0</v>
          </cell>
        </row>
      </sheetData>
      <sheetData sheetId="910">
        <row r="43">
          <cell r="H43">
            <v>0</v>
          </cell>
        </row>
      </sheetData>
      <sheetData sheetId="911">
        <row r="43">
          <cell r="H43">
            <v>0</v>
          </cell>
        </row>
      </sheetData>
      <sheetData sheetId="912">
        <row r="43">
          <cell r="H43">
            <v>0</v>
          </cell>
        </row>
      </sheetData>
      <sheetData sheetId="913">
        <row r="43">
          <cell r="H43">
            <v>0</v>
          </cell>
        </row>
      </sheetData>
      <sheetData sheetId="914">
        <row r="43">
          <cell r="H43">
            <v>0</v>
          </cell>
        </row>
      </sheetData>
      <sheetData sheetId="915">
        <row r="43">
          <cell r="H43">
            <v>0</v>
          </cell>
        </row>
      </sheetData>
      <sheetData sheetId="916">
        <row r="43">
          <cell r="H43">
            <v>0</v>
          </cell>
        </row>
      </sheetData>
      <sheetData sheetId="917">
        <row r="43">
          <cell r="H43">
            <v>0</v>
          </cell>
        </row>
      </sheetData>
      <sheetData sheetId="918">
        <row r="43">
          <cell r="H43">
            <v>0</v>
          </cell>
        </row>
      </sheetData>
      <sheetData sheetId="919">
        <row r="43">
          <cell r="H43">
            <v>0</v>
          </cell>
        </row>
      </sheetData>
      <sheetData sheetId="920">
        <row r="43">
          <cell r="H43">
            <v>0</v>
          </cell>
        </row>
      </sheetData>
      <sheetData sheetId="921">
        <row r="43">
          <cell r="H43">
            <v>0</v>
          </cell>
        </row>
      </sheetData>
      <sheetData sheetId="922">
        <row r="43">
          <cell r="H43">
            <v>0</v>
          </cell>
        </row>
      </sheetData>
      <sheetData sheetId="923">
        <row r="43">
          <cell r="H43">
            <v>0</v>
          </cell>
        </row>
      </sheetData>
      <sheetData sheetId="924">
        <row r="43">
          <cell r="H43">
            <v>0</v>
          </cell>
        </row>
      </sheetData>
      <sheetData sheetId="925">
        <row r="43">
          <cell r="H43">
            <v>0</v>
          </cell>
        </row>
      </sheetData>
      <sheetData sheetId="926">
        <row r="43">
          <cell r="H43">
            <v>0</v>
          </cell>
        </row>
      </sheetData>
      <sheetData sheetId="927">
        <row r="43">
          <cell r="H43">
            <v>0</v>
          </cell>
        </row>
      </sheetData>
      <sheetData sheetId="928">
        <row r="43">
          <cell r="H43">
            <v>0</v>
          </cell>
        </row>
      </sheetData>
      <sheetData sheetId="929">
        <row r="43">
          <cell r="H43">
            <v>0</v>
          </cell>
        </row>
      </sheetData>
      <sheetData sheetId="930">
        <row r="43">
          <cell r="H43">
            <v>0</v>
          </cell>
        </row>
      </sheetData>
      <sheetData sheetId="931">
        <row r="43">
          <cell r="H43">
            <v>0</v>
          </cell>
        </row>
      </sheetData>
      <sheetData sheetId="932">
        <row r="43">
          <cell r="H43">
            <v>0</v>
          </cell>
        </row>
      </sheetData>
      <sheetData sheetId="933">
        <row r="43">
          <cell r="H43">
            <v>0</v>
          </cell>
        </row>
      </sheetData>
      <sheetData sheetId="934" refreshError="1"/>
      <sheetData sheetId="935" refreshError="1"/>
      <sheetData sheetId="936">
        <row r="43">
          <cell r="H43">
            <v>0</v>
          </cell>
        </row>
      </sheetData>
      <sheetData sheetId="937" refreshError="1"/>
      <sheetData sheetId="938" refreshError="1"/>
      <sheetData sheetId="939" refreshError="1"/>
      <sheetData sheetId="940" refreshError="1"/>
      <sheetData sheetId="941" refreshError="1"/>
      <sheetData sheetId="942">
        <row r="43">
          <cell r="H43">
            <v>0</v>
          </cell>
        </row>
      </sheetData>
      <sheetData sheetId="943">
        <row r="43">
          <cell r="H43">
            <v>0</v>
          </cell>
        </row>
      </sheetData>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ow r="43">
          <cell r="H43">
            <v>0</v>
          </cell>
        </row>
      </sheetData>
      <sheetData sheetId="974">
        <row r="43">
          <cell r="H43">
            <v>0</v>
          </cell>
        </row>
      </sheetData>
      <sheetData sheetId="975">
        <row r="43">
          <cell r="H43">
            <v>0</v>
          </cell>
        </row>
      </sheetData>
      <sheetData sheetId="976">
        <row r="43">
          <cell r="H43">
            <v>0</v>
          </cell>
        </row>
      </sheetData>
      <sheetData sheetId="977">
        <row r="43">
          <cell r="H43">
            <v>0</v>
          </cell>
        </row>
      </sheetData>
      <sheetData sheetId="978">
        <row r="43">
          <cell r="H43">
            <v>0</v>
          </cell>
        </row>
      </sheetData>
      <sheetData sheetId="979">
        <row r="43">
          <cell r="H43">
            <v>0</v>
          </cell>
        </row>
      </sheetData>
      <sheetData sheetId="980">
        <row r="43">
          <cell r="H43">
            <v>0</v>
          </cell>
        </row>
      </sheetData>
      <sheetData sheetId="981">
        <row r="43">
          <cell r="H43">
            <v>0</v>
          </cell>
        </row>
      </sheetData>
      <sheetData sheetId="982">
        <row r="43">
          <cell r="H43">
            <v>0</v>
          </cell>
        </row>
      </sheetData>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ow r="43">
          <cell r="H43">
            <v>0</v>
          </cell>
        </row>
      </sheetData>
      <sheetData sheetId="1116">
        <row r="43">
          <cell r="H43">
            <v>0</v>
          </cell>
        </row>
      </sheetData>
      <sheetData sheetId="1117">
        <row r="43">
          <cell r="H43">
            <v>0</v>
          </cell>
        </row>
      </sheetData>
      <sheetData sheetId="1118">
        <row r="43">
          <cell r="H43">
            <v>0</v>
          </cell>
        </row>
      </sheetData>
      <sheetData sheetId="1119">
        <row r="43">
          <cell r="H43">
            <v>0</v>
          </cell>
        </row>
      </sheetData>
      <sheetData sheetId="1120">
        <row r="43">
          <cell r="H43">
            <v>0</v>
          </cell>
        </row>
      </sheetData>
      <sheetData sheetId="1121">
        <row r="43">
          <cell r="H43">
            <v>0</v>
          </cell>
        </row>
      </sheetData>
      <sheetData sheetId="1122">
        <row r="43">
          <cell r="H43">
            <v>0</v>
          </cell>
        </row>
      </sheetData>
      <sheetData sheetId="1123">
        <row r="43">
          <cell r="H43">
            <v>0</v>
          </cell>
        </row>
      </sheetData>
      <sheetData sheetId="1124">
        <row r="43">
          <cell r="H43">
            <v>0</v>
          </cell>
        </row>
      </sheetData>
      <sheetData sheetId="1125">
        <row r="43">
          <cell r="H43">
            <v>0</v>
          </cell>
        </row>
      </sheetData>
      <sheetData sheetId="1126">
        <row r="43">
          <cell r="H43">
            <v>0</v>
          </cell>
        </row>
      </sheetData>
      <sheetData sheetId="1127">
        <row r="43">
          <cell r="H43">
            <v>0</v>
          </cell>
        </row>
      </sheetData>
      <sheetData sheetId="1128">
        <row r="43">
          <cell r="H43">
            <v>0</v>
          </cell>
        </row>
      </sheetData>
      <sheetData sheetId="1129">
        <row r="43">
          <cell r="H43">
            <v>0</v>
          </cell>
        </row>
      </sheetData>
      <sheetData sheetId="1130">
        <row r="43">
          <cell r="H43">
            <v>0</v>
          </cell>
        </row>
      </sheetData>
      <sheetData sheetId="1131">
        <row r="43">
          <cell r="H43">
            <v>0</v>
          </cell>
        </row>
      </sheetData>
      <sheetData sheetId="1132">
        <row r="43">
          <cell r="H43">
            <v>0</v>
          </cell>
        </row>
      </sheetData>
      <sheetData sheetId="1133">
        <row r="43">
          <cell r="H43">
            <v>0</v>
          </cell>
        </row>
      </sheetData>
      <sheetData sheetId="1134">
        <row r="43">
          <cell r="H43">
            <v>0</v>
          </cell>
        </row>
      </sheetData>
      <sheetData sheetId="1135">
        <row r="43">
          <cell r="H43">
            <v>0</v>
          </cell>
        </row>
      </sheetData>
      <sheetData sheetId="1136">
        <row r="43">
          <cell r="H43">
            <v>0</v>
          </cell>
        </row>
      </sheetData>
      <sheetData sheetId="1137">
        <row r="43">
          <cell r="H43">
            <v>0</v>
          </cell>
        </row>
      </sheetData>
      <sheetData sheetId="1138">
        <row r="43">
          <cell r="H43">
            <v>0</v>
          </cell>
        </row>
      </sheetData>
      <sheetData sheetId="1139" refreshError="1"/>
      <sheetData sheetId="1140" refreshError="1"/>
      <sheetData sheetId="1141" refreshError="1"/>
      <sheetData sheetId="1142" refreshError="1"/>
      <sheetData sheetId="1143" refreshError="1"/>
      <sheetData sheetId="1144" refreshError="1"/>
      <sheetData sheetId="1145">
        <row r="43">
          <cell r="H43">
            <v>0</v>
          </cell>
        </row>
      </sheetData>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ow r="43">
          <cell r="H43">
            <v>0</v>
          </cell>
        </row>
      </sheetData>
      <sheetData sheetId="1155">
        <row r="43">
          <cell r="H43">
            <v>0</v>
          </cell>
        </row>
      </sheetData>
      <sheetData sheetId="1156">
        <row r="43">
          <cell r="H43">
            <v>0</v>
          </cell>
        </row>
      </sheetData>
      <sheetData sheetId="1157">
        <row r="43">
          <cell r="H43">
            <v>0</v>
          </cell>
        </row>
      </sheetData>
      <sheetData sheetId="1158" refreshError="1"/>
      <sheetData sheetId="1159">
        <row r="43">
          <cell r="H43">
            <v>0</v>
          </cell>
        </row>
      </sheetData>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ow r="43">
          <cell r="H43">
            <v>0</v>
          </cell>
        </row>
      </sheetData>
      <sheetData sheetId="1179">
        <row r="43">
          <cell r="H43">
            <v>0</v>
          </cell>
        </row>
      </sheetData>
      <sheetData sheetId="1180">
        <row r="43">
          <cell r="H43">
            <v>0</v>
          </cell>
        </row>
      </sheetData>
      <sheetData sheetId="1181">
        <row r="43">
          <cell r="H43">
            <v>0</v>
          </cell>
        </row>
      </sheetData>
      <sheetData sheetId="1182">
        <row r="43">
          <cell r="H43">
            <v>0</v>
          </cell>
        </row>
      </sheetData>
      <sheetData sheetId="1183">
        <row r="43">
          <cell r="H43">
            <v>0</v>
          </cell>
        </row>
      </sheetData>
      <sheetData sheetId="1184">
        <row r="43">
          <cell r="H43">
            <v>0</v>
          </cell>
        </row>
      </sheetData>
      <sheetData sheetId="1185">
        <row r="43">
          <cell r="H43">
            <v>0</v>
          </cell>
        </row>
      </sheetData>
      <sheetData sheetId="1186">
        <row r="43">
          <cell r="H43">
            <v>0</v>
          </cell>
        </row>
      </sheetData>
      <sheetData sheetId="1187">
        <row r="43">
          <cell r="H43">
            <v>0</v>
          </cell>
        </row>
      </sheetData>
      <sheetData sheetId="1188">
        <row r="43">
          <cell r="H43">
            <v>0</v>
          </cell>
        </row>
      </sheetData>
      <sheetData sheetId="1189">
        <row r="43">
          <cell r="H43">
            <v>0</v>
          </cell>
        </row>
      </sheetData>
      <sheetData sheetId="1190">
        <row r="43">
          <cell r="H43">
            <v>0</v>
          </cell>
        </row>
      </sheetData>
      <sheetData sheetId="1191">
        <row r="43">
          <cell r="H43">
            <v>0</v>
          </cell>
        </row>
      </sheetData>
      <sheetData sheetId="1192">
        <row r="43">
          <cell r="H43">
            <v>0</v>
          </cell>
        </row>
      </sheetData>
      <sheetData sheetId="1193">
        <row r="43">
          <cell r="H43">
            <v>0</v>
          </cell>
        </row>
      </sheetData>
      <sheetData sheetId="1194">
        <row r="43">
          <cell r="H43">
            <v>0</v>
          </cell>
        </row>
      </sheetData>
      <sheetData sheetId="1195">
        <row r="43">
          <cell r="H43">
            <v>0</v>
          </cell>
        </row>
      </sheetData>
      <sheetData sheetId="1196">
        <row r="43">
          <cell r="H43">
            <v>0</v>
          </cell>
        </row>
      </sheetData>
      <sheetData sheetId="1197">
        <row r="43">
          <cell r="H43">
            <v>0</v>
          </cell>
        </row>
      </sheetData>
      <sheetData sheetId="1198">
        <row r="43">
          <cell r="H43">
            <v>0</v>
          </cell>
        </row>
      </sheetData>
      <sheetData sheetId="1199">
        <row r="43">
          <cell r="H43">
            <v>0</v>
          </cell>
        </row>
      </sheetData>
      <sheetData sheetId="1200">
        <row r="43">
          <cell r="H43">
            <v>0</v>
          </cell>
        </row>
      </sheetData>
      <sheetData sheetId="1201">
        <row r="43">
          <cell r="H43">
            <v>0</v>
          </cell>
        </row>
      </sheetData>
      <sheetData sheetId="1202">
        <row r="43">
          <cell r="H43">
            <v>0</v>
          </cell>
        </row>
      </sheetData>
      <sheetData sheetId="1203">
        <row r="43">
          <cell r="H43">
            <v>0</v>
          </cell>
        </row>
      </sheetData>
      <sheetData sheetId="1204">
        <row r="43">
          <cell r="H43">
            <v>0</v>
          </cell>
        </row>
      </sheetData>
      <sheetData sheetId="1205">
        <row r="43">
          <cell r="H43">
            <v>0</v>
          </cell>
        </row>
      </sheetData>
      <sheetData sheetId="1206">
        <row r="43">
          <cell r="H43">
            <v>0</v>
          </cell>
        </row>
      </sheetData>
      <sheetData sheetId="1207">
        <row r="43">
          <cell r="H43">
            <v>0</v>
          </cell>
        </row>
      </sheetData>
      <sheetData sheetId="1208">
        <row r="43">
          <cell r="H43">
            <v>0</v>
          </cell>
        </row>
      </sheetData>
      <sheetData sheetId="1209">
        <row r="43">
          <cell r="H43">
            <v>0</v>
          </cell>
        </row>
      </sheetData>
      <sheetData sheetId="1210">
        <row r="43">
          <cell r="H43">
            <v>0</v>
          </cell>
        </row>
      </sheetData>
      <sheetData sheetId="1211">
        <row r="43">
          <cell r="H43">
            <v>0</v>
          </cell>
        </row>
      </sheetData>
      <sheetData sheetId="1212">
        <row r="43">
          <cell r="H43">
            <v>0</v>
          </cell>
        </row>
      </sheetData>
      <sheetData sheetId="1213">
        <row r="43">
          <cell r="H43">
            <v>0</v>
          </cell>
        </row>
      </sheetData>
      <sheetData sheetId="1214">
        <row r="43">
          <cell r="H43">
            <v>0</v>
          </cell>
        </row>
      </sheetData>
      <sheetData sheetId="1215">
        <row r="43">
          <cell r="H43">
            <v>0</v>
          </cell>
        </row>
      </sheetData>
      <sheetData sheetId="1216">
        <row r="43">
          <cell r="H43">
            <v>0</v>
          </cell>
        </row>
      </sheetData>
      <sheetData sheetId="1217">
        <row r="43">
          <cell r="H43">
            <v>0</v>
          </cell>
        </row>
      </sheetData>
      <sheetData sheetId="1218">
        <row r="43">
          <cell r="H43">
            <v>0</v>
          </cell>
        </row>
      </sheetData>
      <sheetData sheetId="1219">
        <row r="43">
          <cell r="H43">
            <v>0</v>
          </cell>
        </row>
      </sheetData>
      <sheetData sheetId="1220">
        <row r="43">
          <cell r="H43">
            <v>0</v>
          </cell>
        </row>
      </sheetData>
      <sheetData sheetId="1221">
        <row r="43">
          <cell r="H43">
            <v>0</v>
          </cell>
        </row>
      </sheetData>
      <sheetData sheetId="1222">
        <row r="43">
          <cell r="H43">
            <v>0</v>
          </cell>
        </row>
      </sheetData>
      <sheetData sheetId="1223">
        <row r="43">
          <cell r="H43">
            <v>0</v>
          </cell>
        </row>
      </sheetData>
      <sheetData sheetId="1224">
        <row r="43">
          <cell r="H43">
            <v>0</v>
          </cell>
        </row>
      </sheetData>
      <sheetData sheetId="1225">
        <row r="43">
          <cell r="H43">
            <v>0</v>
          </cell>
        </row>
      </sheetData>
      <sheetData sheetId="1226">
        <row r="43">
          <cell r="H43">
            <v>0</v>
          </cell>
        </row>
      </sheetData>
      <sheetData sheetId="1227">
        <row r="43">
          <cell r="H43">
            <v>0</v>
          </cell>
        </row>
      </sheetData>
      <sheetData sheetId="1228">
        <row r="43">
          <cell r="H43">
            <v>0</v>
          </cell>
        </row>
      </sheetData>
      <sheetData sheetId="1229">
        <row r="43">
          <cell r="H43">
            <v>0</v>
          </cell>
        </row>
      </sheetData>
      <sheetData sheetId="1230">
        <row r="43">
          <cell r="H43">
            <v>0</v>
          </cell>
        </row>
      </sheetData>
      <sheetData sheetId="1231">
        <row r="43">
          <cell r="H43">
            <v>0</v>
          </cell>
        </row>
      </sheetData>
      <sheetData sheetId="1232">
        <row r="43">
          <cell r="H43">
            <v>0</v>
          </cell>
        </row>
      </sheetData>
      <sheetData sheetId="1233">
        <row r="43">
          <cell r="H43">
            <v>0</v>
          </cell>
        </row>
      </sheetData>
      <sheetData sheetId="1234">
        <row r="43">
          <cell r="H43">
            <v>0</v>
          </cell>
        </row>
      </sheetData>
      <sheetData sheetId="1235">
        <row r="43">
          <cell r="H43">
            <v>0</v>
          </cell>
        </row>
      </sheetData>
      <sheetData sheetId="1236">
        <row r="43">
          <cell r="H43">
            <v>0</v>
          </cell>
        </row>
      </sheetData>
      <sheetData sheetId="1237">
        <row r="43">
          <cell r="H43">
            <v>0</v>
          </cell>
        </row>
      </sheetData>
      <sheetData sheetId="1238">
        <row r="43">
          <cell r="H43">
            <v>0</v>
          </cell>
        </row>
      </sheetData>
      <sheetData sheetId="1239">
        <row r="43">
          <cell r="H43">
            <v>0</v>
          </cell>
        </row>
      </sheetData>
      <sheetData sheetId="1240">
        <row r="43">
          <cell r="H43">
            <v>0</v>
          </cell>
        </row>
      </sheetData>
      <sheetData sheetId="1241">
        <row r="43">
          <cell r="H43">
            <v>0</v>
          </cell>
        </row>
      </sheetData>
      <sheetData sheetId="1242">
        <row r="43">
          <cell r="H43">
            <v>0</v>
          </cell>
        </row>
      </sheetData>
      <sheetData sheetId="1243">
        <row r="43">
          <cell r="H43">
            <v>0</v>
          </cell>
        </row>
      </sheetData>
      <sheetData sheetId="1244">
        <row r="43">
          <cell r="H43">
            <v>0</v>
          </cell>
        </row>
      </sheetData>
      <sheetData sheetId="1245">
        <row r="43">
          <cell r="H43">
            <v>0</v>
          </cell>
        </row>
      </sheetData>
      <sheetData sheetId="1246">
        <row r="43">
          <cell r="H43">
            <v>0</v>
          </cell>
        </row>
      </sheetData>
      <sheetData sheetId="1247">
        <row r="43">
          <cell r="H43">
            <v>0</v>
          </cell>
        </row>
      </sheetData>
      <sheetData sheetId="1248">
        <row r="43">
          <cell r="H43">
            <v>0</v>
          </cell>
        </row>
      </sheetData>
      <sheetData sheetId="1249">
        <row r="43">
          <cell r="H43">
            <v>0</v>
          </cell>
        </row>
      </sheetData>
      <sheetData sheetId="1250">
        <row r="43">
          <cell r="H43">
            <v>0</v>
          </cell>
        </row>
      </sheetData>
      <sheetData sheetId="1251">
        <row r="43">
          <cell r="H43">
            <v>0</v>
          </cell>
        </row>
      </sheetData>
      <sheetData sheetId="1252">
        <row r="43">
          <cell r="H43">
            <v>0</v>
          </cell>
        </row>
      </sheetData>
      <sheetData sheetId="1253">
        <row r="43">
          <cell r="H43">
            <v>0</v>
          </cell>
        </row>
      </sheetData>
      <sheetData sheetId="1254">
        <row r="43">
          <cell r="H43">
            <v>0</v>
          </cell>
        </row>
      </sheetData>
      <sheetData sheetId="1255">
        <row r="43">
          <cell r="H43">
            <v>0</v>
          </cell>
        </row>
      </sheetData>
      <sheetData sheetId="1256">
        <row r="43">
          <cell r="H43">
            <v>0</v>
          </cell>
        </row>
      </sheetData>
      <sheetData sheetId="1257">
        <row r="43">
          <cell r="H43">
            <v>0</v>
          </cell>
        </row>
      </sheetData>
      <sheetData sheetId="1258">
        <row r="43">
          <cell r="H43">
            <v>0</v>
          </cell>
        </row>
      </sheetData>
      <sheetData sheetId="1259">
        <row r="43">
          <cell r="H43">
            <v>0</v>
          </cell>
        </row>
      </sheetData>
      <sheetData sheetId="1260">
        <row r="43">
          <cell r="H43">
            <v>0</v>
          </cell>
        </row>
      </sheetData>
      <sheetData sheetId="1261">
        <row r="43">
          <cell r="H43">
            <v>0</v>
          </cell>
        </row>
      </sheetData>
      <sheetData sheetId="1262">
        <row r="43">
          <cell r="H43">
            <v>0</v>
          </cell>
        </row>
      </sheetData>
      <sheetData sheetId="1263">
        <row r="43">
          <cell r="H43">
            <v>0</v>
          </cell>
        </row>
      </sheetData>
      <sheetData sheetId="1264">
        <row r="43">
          <cell r="H43">
            <v>0</v>
          </cell>
        </row>
      </sheetData>
      <sheetData sheetId="1265">
        <row r="43">
          <cell r="H43">
            <v>0</v>
          </cell>
        </row>
      </sheetData>
      <sheetData sheetId="1266">
        <row r="43">
          <cell r="H43">
            <v>0</v>
          </cell>
        </row>
      </sheetData>
      <sheetData sheetId="1267">
        <row r="43">
          <cell r="H43">
            <v>0</v>
          </cell>
        </row>
      </sheetData>
      <sheetData sheetId="1268">
        <row r="43">
          <cell r="H43">
            <v>0</v>
          </cell>
        </row>
      </sheetData>
      <sheetData sheetId="1269">
        <row r="43">
          <cell r="H43">
            <v>0</v>
          </cell>
        </row>
      </sheetData>
      <sheetData sheetId="1270">
        <row r="43">
          <cell r="H43">
            <v>0</v>
          </cell>
        </row>
      </sheetData>
      <sheetData sheetId="1271">
        <row r="43">
          <cell r="H43">
            <v>0</v>
          </cell>
        </row>
      </sheetData>
      <sheetData sheetId="1272">
        <row r="43">
          <cell r="H43">
            <v>0</v>
          </cell>
        </row>
      </sheetData>
      <sheetData sheetId="1273">
        <row r="43">
          <cell r="H43">
            <v>0</v>
          </cell>
        </row>
      </sheetData>
      <sheetData sheetId="1274">
        <row r="43">
          <cell r="H43">
            <v>0</v>
          </cell>
        </row>
      </sheetData>
      <sheetData sheetId="1275">
        <row r="43">
          <cell r="H43">
            <v>0</v>
          </cell>
        </row>
      </sheetData>
      <sheetData sheetId="1276">
        <row r="43">
          <cell r="H43">
            <v>0</v>
          </cell>
        </row>
      </sheetData>
      <sheetData sheetId="1277">
        <row r="43">
          <cell r="H43">
            <v>0</v>
          </cell>
        </row>
      </sheetData>
      <sheetData sheetId="1278">
        <row r="43">
          <cell r="H43">
            <v>0</v>
          </cell>
        </row>
      </sheetData>
      <sheetData sheetId="1279">
        <row r="43">
          <cell r="H43">
            <v>0</v>
          </cell>
        </row>
      </sheetData>
      <sheetData sheetId="1280">
        <row r="43">
          <cell r="H43">
            <v>0</v>
          </cell>
        </row>
      </sheetData>
      <sheetData sheetId="1281">
        <row r="43">
          <cell r="H43">
            <v>0</v>
          </cell>
        </row>
      </sheetData>
      <sheetData sheetId="1282">
        <row r="43">
          <cell r="H43">
            <v>0</v>
          </cell>
        </row>
      </sheetData>
      <sheetData sheetId="1283">
        <row r="43">
          <cell r="H43">
            <v>0</v>
          </cell>
        </row>
      </sheetData>
      <sheetData sheetId="1284">
        <row r="43">
          <cell r="H43">
            <v>0</v>
          </cell>
        </row>
      </sheetData>
      <sheetData sheetId="1285">
        <row r="43">
          <cell r="H43">
            <v>0</v>
          </cell>
        </row>
      </sheetData>
      <sheetData sheetId="1286">
        <row r="43">
          <cell r="H43">
            <v>0</v>
          </cell>
        </row>
      </sheetData>
      <sheetData sheetId="1287">
        <row r="43">
          <cell r="H43">
            <v>0</v>
          </cell>
        </row>
      </sheetData>
      <sheetData sheetId="1288">
        <row r="43">
          <cell r="H43">
            <v>0</v>
          </cell>
        </row>
      </sheetData>
      <sheetData sheetId="1289">
        <row r="43">
          <cell r="H43">
            <v>0</v>
          </cell>
        </row>
      </sheetData>
      <sheetData sheetId="1290">
        <row r="43">
          <cell r="H43">
            <v>0</v>
          </cell>
        </row>
      </sheetData>
      <sheetData sheetId="1291">
        <row r="43">
          <cell r="H43">
            <v>0</v>
          </cell>
        </row>
      </sheetData>
      <sheetData sheetId="1292">
        <row r="43">
          <cell r="H43">
            <v>0</v>
          </cell>
        </row>
      </sheetData>
      <sheetData sheetId="1293">
        <row r="43">
          <cell r="H43">
            <v>0</v>
          </cell>
        </row>
      </sheetData>
      <sheetData sheetId="1294">
        <row r="43">
          <cell r="H43">
            <v>0</v>
          </cell>
        </row>
      </sheetData>
      <sheetData sheetId="1295">
        <row r="43">
          <cell r="H43">
            <v>0</v>
          </cell>
        </row>
      </sheetData>
      <sheetData sheetId="1296">
        <row r="43">
          <cell r="H43">
            <v>0</v>
          </cell>
        </row>
      </sheetData>
      <sheetData sheetId="1297">
        <row r="43">
          <cell r="H43">
            <v>0</v>
          </cell>
        </row>
      </sheetData>
      <sheetData sheetId="1298">
        <row r="43">
          <cell r="H43">
            <v>0</v>
          </cell>
        </row>
      </sheetData>
      <sheetData sheetId="1299">
        <row r="43">
          <cell r="H43">
            <v>0</v>
          </cell>
        </row>
      </sheetData>
      <sheetData sheetId="1300">
        <row r="43">
          <cell r="H43">
            <v>0</v>
          </cell>
        </row>
      </sheetData>
      <sheetData sheetId="1301">
        <row r="43">
          <cell r="H43">
            <v>0</v>
          </cell>
        </row>
      </sheetData>
      <sheetData sheetId="1302">
        <row r="43">
          <cell r="H43">
            <v>0</v>
          </cell>
        </row>
      </sheetData>
      <sheetData sheetId="1303">
        <row r="43">
          <cell r="H43">
            <v>0</v>
          </cell>
        </row>
      </sheetData>
      <sheetData sheetId="1304">
        <row r="43">
          <cell r="H43">
            <v>0</v>
          </cell>
        </row>
      </sheetData>
      <sheetData sheetId="1305">
        <row r="43">
          <cell r="H43">
            <v>0</v>
          </cell>
        </row>
      </sheetData>
      <sheetData sheetId="1306">
        <row r="43">
          <cell r="H43">
            <v>0</v>
          </cell>
        </row>
      </sheetData>
      <sheetData sheetId="1307">
        <row r="43">
          <cell r="H43">
            <v>0</v>
          </cell>
        </row>
      </sheetData>
      <sheetData sheetId="1308">
        <row r="43">
          <cell r="H43">
            <v>0</v>
          </cell>
        </row>
      </sheetData>
      <sheetData sheetId="1309">
        <row r="43">
          <cell r="H43">
            <v>0</v>
          </cell>
        </row>
      </sheetData>
      <sheetData sheetId="1310">
        <row r="43">
          <cell r="H43">
            <v>0</v>
          </cell>
        </row>
      </sheetData>
      <sheetData sheetId="1311">
        <row r="43">
          <cell r="H43">
            <v>0</v>
          </cell>
        </row>
      </sheetData>
      <sheetData sheetId="1312">
        <row r="43">
          <cell r="H43">
            <v>0</v>
          </cell>
        </row>
      </sheetData>
      <sheetData sheetId="1313">
        <row r="43">
          <cell r="H43">
            <v>0</v>
          </cell>
        </row>
      </sheetData>
      <sheetData sheetId="1314">
        <row r="43">
          <cell r="H43">
            <v>0</v>
          </cell>
        </row>
      </sheetData>
      <sheetData sheetId="1315">
        <row r="43">
          <cell r="H43">
            <v>0</v>
          </cell>
        </row>
      </sheetData>
      <sheetData sheetId="1316">
        <row r="43">
          <cell r="H43">
            <v>0</v>
          </cell>
        </row>
      </sheetData>
      <sheetData sheetId="1317">
        <row r="43">
          <cell r="H43">
            <v>0</v>
          </cell>
        </row>
      </sheetData>
      <sheetData sheetId="1318">
        <row r="43">
          <cell r="H43">
            <v>0</v>
          </cell>
        </row>
      </sheetData>
      <sheetData sheetId="1319">
        <row r="43">
          <cell r="H43">
            <v>0</v>
          </cell>
        </row>
      </sheetData>
      <sheetData sheetId="1320">
        <row r="43">
          <cell r="H43">
            <v>0</v>
          </cell>
        </row>
      </sheetData>
      <sheetData sheetId="1321">
        <row r="43">
          <cell r="H43">
            <v>0</v>
          </cell>
        </row>
      </sheetData>
      <sheetData sheetId="1322">
        <row r="43">
          <cell r="H43">
            <v>0</v>
          </cell>
        </row>
      </sheetData>
      <sheetData sheetId="1323">
        <row r="43">
          <cell r="H43">
            <v>0</v>
          </cell>
        </row>
      </sheetData>
      <sheetData sheetId="1324">
        <row r="43">
          <cell r="H43">
            <v>0</v>
          </cell>
        </row>
      </sheetData>
      <sheetData sheetId="1325">
        <row r="43">
          <cell r="H43">
            <v>0</v>
          </cell>
        </row>
      </sheetData>
      <sheetData sheetId="1326">
        <row r="43">
          <cell r="H43">
            <v>0</v>
          </cell>
        </row>
      </sheetData>
      <sheetData sheetId="1327">
        <row r="43">
          <cell r="H43">
            <v>0</v>
          </cell>
        </row>
      </sheetData>
      <sheetData sheetId="1328">
        <row r="43">
          <cell r="H43">
            <v>0</v>
          </cell>
        </row>
      </sheetData>
      <sheetData sheetId="1329">
        <row r="43">
          <cell r="H43">
            <v>0</v>
          </cell>
        </row>
      </sheetData>
      <sheetData sheetId="1330">
        <row r="43">
          <cell r="H43">
            <v>0</v>
          </cell>
        </row>
      </sheetData>
      <sheetData sheetId="1331">
        <row r="43">
          <cell r="H43">
            <v>0</v>
          </cell>
        </row>
      </sheetData>
      <sheetData sheetId="1332">
        <row r="43">
          <cell r="H43">
            <v>0</v>
          </cell>
        </row>
      </sheetData>
      <sheetData sheetId="1333">
        <row r="43">
          <cell r="H43">
            <v>0</v>
          </cell>
        </row>
      </sheetData>
      <sheetData sheetId="1334">
        <row r="43">
          <cell r="H43">
            <v>0</v>
          </cell>
        </row>
      </sheetData>
      <sheetData sheetId="1335">
        <row r="43">
          <cell r="H43">
            <v>0</v>
          </cell>
        </row>
      </sheetData>
      <sheetData sheetId="1336">
        <row r="43">
          <cell r="H43">
            <v>0</v>
          </cell>
        </row>
      </sheetData>
      <sheetData sheetId="1337">
        <row r="43">
          <cell r="H43">
            <v>0</v>
          </cell>
        </row>
      </sheetData>
      <sheetData sheetId="1338">
        <row r="43">
          <cell r="H43">
            <v>0</v>
          </cell>
        </row>
      </sheetData>
      <sheetData sheetId="1339">
        <row r="43">
          <cell r="H43">
            <v>0</v>
          </cell>
        </row>
      </sheetData>
      <sheetData sheetId="1340">
        <row r="43">
          <cell r="H43">
            <v>0</v>
          </cell>
        </row>
      </sheetData>
      <sheetData sheetId="1341">
        <row r="43">
          <cell r="H43">
            <v>0</v>
          </cell>
        </row>
      </sheetData>
      <sheetData sheetId="1342">
        <row r="43">
          <cell r="H43">
            <v>0</v>
          </cell>
        </row>
      </sheetData>
      <sheetData sheetId="1343">
        <row r="43">
          <cell r="H43">
            <v>0</v>
          </cell>
        </row>
      </sheetData>
      <sheetData sheetId="1344">
        <row r="43">
          <cell r="H43">
            <v>0</v>
          </cell>
        </row>
      </sheetData>
      <sheetData sheetId="1345">
        <row r="43">
          <cell r="H43">
            <v>0</v>
          </cell>
        </row>
      </sheetData>
      <sheetData sheetId="1346">
        <row r="43">
          <cell r="H43">
            <v>0</v>
          </cell>
        </row>
      </sheetData>
      <sheetData sheetId="1347">
        <row r="43">
          <cell r="H43">
            <v>0</v>
          </cell>
        </row>
      </sheetData>
      <sheetData sheetId="1348">
        <row r="43">
          <cell r="H43">
            <v>0</v>
          </cell>
        </row>
      </sheetData>
      <sheetData sheetId="1349">
        <row r="43">
          <cell r="H43">
            <v>0</v>
          </cell>
        </row>
      </sheetData>
      <sheetData sheetId="1350">
        <row r="43">
          <cell r="H43">
            <v>0</v>
          </cell>
        </row>
      </sheetData>
      <sheetData sheetId="1351">
        <row r="43">
          <cell r="H43">
            <v>0</v>
          </cell>
        </row>
      </sheetData>
      <sheetData sheetId="1352">
        <row r="43">
          <cell r="H43">
            <v>0</v>
          </cell>
        </row>
      </sheetData>
      <sheetData sheetId="1353">
        <row r="43">
          <cell r="H43">
            <v>0</v>
          </cell>
        </row>
      </sheetData>
      <sheetData sheetId="1354">
        <row r="43">
          <cell r="H43">
            <v>0</v>
          </cell>
        </row>
      </sheetData>
      <sheetData sheetId="1355">
        <row r="43">
          <cell r="H43">
            <v>0</v>
          </cell>
        </row>
      </sheetData>
      <sheetData sheetId="1356">
        <row r="43">
          <cell r="H43">
            <v>0</v>
          </cell>
        </row>
      </sheetData>
      <sheetData sheetId="1357">
        <row r="43">
          <cell r="H43">
            <v>0</v>
          </cell>
        </row>
      </sheetData>
      <sheetData sheetId="1358">
        <row r="43">
          <cell r="H43">
            <v>0</v>
          </cell>
        </row>
      </sheetData>
      <sheetData sheetId="1359">
        <row r="43">
          <cell r="H43">
            <v>0</v>
          </cell>
        </row>
      </sheetData>
      <sheetData sheetId="1360">
        <row r="43">
          <cell r="H43">
            <v>0</v>
          </cell>
        </row>
      </sheetData>
      <sheetData sheetId="1361">
        <row r="43">
          <cell r="H43">
            <v>0</v>
          </cell>
        </row>
      </sheetData>
      <sheetData sheetId="1362">
        <row r="43">
          <cell r="H43">
            <v>0</v>
          </cell>
        </row>
      </sheetData>
      <sheetData sheetId="1363">
        <row r="43">
          <cell r="H43">
            <v>0</v>
          </cell>
        </row>
      </sheetData>
      <sheetData sheetId="1364">
        <row r="43">
          <cell r="H43">
            <v>0</v>
          </cell>
        </row>
      </sheetData>
      <sheetData sheetId="1365">
        <row r="43">
          <cell r="H43">
            <v>0</v>
          </cell>
        </row>
      </sheetData>
      <sheetData sheetId="1366">
        <row r="43">
          <cell r="H43">
            <v>0</v>
          </cell>
        </row>
      </sheetData>
      <sheetData sheetId="1367">
        <row r="43">
          <cell r="H43">
            <v>0</v>
          </cell>
        </row>
      </sheetData>
      <sheetData sheetId="1368">
        <row r="43">
          <cell r="H43">
            <v>0</v>
          </cell>
        </row>
      </sheetData>
      <sheetData sheetId="1369">
        <row r="43">
          <cell r="H43">
            <v>0</v>
          </cell>
        </row>
      </sheetData>
      <sheetData sheetId="1370">
        <row r="43">
          <cell r="H43">
            <v>0</v>
          </cell>
        </row>
      </sheetData>
      <sheetData sheetId="1371">
        <row r="43">
          <cell r="H43">
            <v>0</v>
          </cell>
        </row>
      </sheetData>
      <sheetData sheetId="1372">
        <row r="43">
          <cell r="H43">
            <v>0</v>
          </cell>
        </row>
      </sheetData>
      <sheetData sheetId="1373">
        <row r="43">
          <cell r="H43">
            <v>0</v>
          </cell>
        </row>
      </sheetData>
      <sheetData sheetId="1374">
        <row r="43">
          <cell r="H43">
            <v>0</v>
          </cell>
        </row>
      </sheetData>
      <sheetData sheetId="1375">
        <row r="43">
          <cell r="H43">
            <v>0</v>
          </cell>
        </row>
      </sheetData>
      <sheetData sheetId="1376">
        <row r="43">
          <cell r="H43">
            <v>0</v>
          </cell>
        </row>
      </sheetData>
      <sheetData sheetId="1377">
        <row r="43">
          <cell r="H43">
            <v>0</v>
          </cell>
        </row>
      </sheetData>
      <sheetData sheetId="1378">
        <row r="43">
          <cell r="H43">
            <v>0</v>
          </cell>
        </row>
      </sheetData>
      <sheetData sheetId="1379">
        <row r="43">
          <cell r="H43">
            <v>0</v>
          </cell>
        </row>
      </sheetData>
      <sheetData sheetId="1380">
        <row r="43">
          <cell r="H43">
            <v>0</v>
          </cell>
        </row>
      </sheetData>
      <sheetData sheetId="1381">
        <row r="43">
          <cell r="H43">
            <v>0</v>
          </cell>
        </row>
      </sheetData>
      <sheetData sheetId="1382">
        <row r="43">
          <cell r="H43">
            <v>0</v>
          </cell>
        </row>
      </sheetData>
      <sheetData sheetId="1383">
        <row r="43">
          <cell r="H43">
            <v>0</v>
          </cell>
        </row>
      </sheetData>
      <sheetData sheetId="1384">
        <row r="43">
          <cell r="H43">
            <v>0</v>
          </cell>
        </row>
      </sheetData>
      <sheetData sheetId="1385">
        <row r="43">
          <cell r="H43">
            <v>0</v>
          </cell>
        </row>
      </sheetData>
      <sheetData sheetId="1386">
        <row r="43">
          <cell r="H43">
            <v>0</v>
          </cell>
        </row>
      </sheetData>
      <sheetData sheetId="1387">
        <row r="43">
          <cell r="H43">
            <v>0</v>
          </cell>
        </row>
      </sheetData>
      <sheetData sheetId="1388">
        <row r="43">
          <cell r="H43">
            <v>0</v>
          </cell>
        </row>
      </sheetData>
      <sheetData sheetId="1389">
        <row r="43">
          <cell r="H43">
            <v>0</v>
          </cell>
        </row>
      </sheetData>
      <sheetData sheetId="1390">
        <row r="43">
          <cell r="H43">
            <v>0</v>
          </cell>
        </row>
      </sheetData>
      <sheetData sheetId="1391" refreshError="1"/>
      <sheetData sheetId="1392" refreshError="1"/>
      <sheetData sheetId="1393" refreshError="1"/>
      <sheetData sheetId="1394" refreshError="1"/>
      <sheetData sheetId="1395" refreshError="1"/>
      <sheetData sheetId="1396">
        <row r="43">
          <cell r="H43">
            <v>0</v>
          </cell>
        </row>
      </sheetData>
      <sheetData sheetId="1397">
        <row r="43">
          <cell r="H43">
            <v>0</v>
          </cell>
        </row>
      </sheetData>
      <sheetData sheetId="1398">
        <row r="43">
          <cell r="H43">
            <v>0</v>
          </cell>
        </row>
      </sheetData>
      <sheetData sheetId="1399">
        <row r="43">
          <cell r="H43">
            <v>0</v>
          </cell>
        </row>
      </sheetData>
      <sheetData sheetId="1400">
        <row r="43">
          <cell r="H43">
            <v>0</v>
          </cell>
        </row>
      </sheetData>
      <sheetData sheetId="1401">
        <row r="43">
          <cell r="H43">
            <v>0</v>
          </cell>
        </row>
      </sheetData>
      <sheetData sheetId="1402">
        <row r="43">
          <cell r="H43">
            <v>0</v>
          </cell>
        </row>
      </sheetData>
      <sheetData sheetId="1403">
        <row r="43">
          <cell r="H43">
            <v>0</v>
          </cell>
        </row>
      </sheetData>
      <sheetData sheetId="1404">
        <row r="43">
          <cell r="H43">
            <v>0</v>
          </cell>
        </row>
      </sheetData>
      <sheetData sheetId="1405">
        <row r="43">
          <cell r="H43">
            <v>0</v>
          </cell>
        </row>
      </sheetData>
      <sheetData sheetId="1406">
        <row r="43">
          <cell r="H43">
            <v>0</v>
          </cell>
        </row>
      </sheetData>
      <sheetData sheetId="1407">
        <row r="43">
          <cell r="H43">
            <v>0</v>
          </cell>
        </row>
      </sheetData>
      <sheetData sheetId="1408">
        <row r="43">
          <cell r="H43">
            <v>0</v>
          </cell>
        </row>
      </sheetData>
      <sheetData sheetId="1409">
        <row r="43">
          <cell r="H43">
            <v>0</v>
          </cell>
        </row>
      </sheetData>
      <sheetData sheetId="1410">
        <row r="43">
          <cell r="H43">
            <v>0</v>
          </cell>
        </row>
      </sheetData>
      <sheetData sheetId="1411">
        <row r="43">
          <cell r="H43">
            <v>0</v>
          </cell>
        </row>
      </sheetData>
      <sheetData sheetId="1412">
        <row r="43">
          <cell r="H43">
            <v>0</v>
          </cell>
        </row>
      </sheetData>
      <sheetData sheetId="1413">
        <row r="43">
          <cell r="H43">
            <v>0</v>
          </cell>
        </row>
      </sheetData>
      <sheetData sheetId="1414">
        <row r="43">
          <cell r="H43">
            <v>0</v>
          </cell>
        </row>
      </sheetData>
      <sheetData sheetId="1415">
        <row r="43">
          <cell r="H43">
            <v>0</v>
          </cell>
        </row>
      </sheetData>
      <sheetData sheetId="1416">
        <row r="43">
          <cell r="H43">
            <v>0</v>
          </cell>
        </row>
      </sheetData>
      <sheetData sheetId="1417">
        <row r="43">
          <cell r="H43">
            <v>0</v>
          </cell>
        </row>
      </sheetData>
      <sheetData sheetId="1418">
        <row r="43">
          <cell r="H43">
            <v>0</v>
          </cell>
        </row>
      </sheetData>
      <sheetData sheetId="1419">
        <row r="43">
          <cell r="H43">
            <v>0</v>
          </cell>
        </row>
      </sheetData>
      <sheetData sheetId="1420">
        <row r="43">
          <cell r="H43">
            <v>0</v>
          </cell>
        </row>
      </sheetData>
      <sheetData sheetId="1421">
        <row r="43">
          <cell r="H43">
            <v>0</v>
          </cell>
        </row>
      </sheetData>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sheetData sheetId="1505">
        <row r="43">
          <cell r="H43">
            <v>0</v>
          </cell>
        </row>
      </sheetData>
      <sheetData sheetId="1506">
        <row r="43">
          <cell r="H43">
            <v>0</v>
          </cell>
        </row>
      </sheetData>
      <sheetData sheetId="1507">
        <row r="43">
          <cell r="H43">
            <v>0</v>
          </cell>
        </row>
      </sheetData>
      <sheetData sheetId="1508"/>
      <sheetData sheetId="1509"/>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ow r="43">
          <cell r="H43">
            <v>0</v>
          </cell>
        </row>
      </sheetData>
      <sheetData sheetId="1520" refreshError="1"/>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ow r="43">
          <cell r="H43">
            <v>0</v>
          </cell>
        </row>
      </sheetData>
      <sheetData sheetId="1582" refreshError="1"/>
      <sheetData sheetId="1583" refreshError="1"/>
      <sheetData sheetId="1584" refreshError="1"/>
      <sheetData sheetId="1585" refreshError="1"/>
      <sheetData sheetId="15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rap"/>
      <sheetName val="Sheet1"/>
      <sheetName val="harsat"/>
      <sheetName val="AN BONGKARAN"/>
      <sheetName val="ANALISA"/>
      <sheetName val="AN kusen"/>
      <sheetName val="AN beton"/>
      <sheetName val="REKAP"/>
      <sheetName val="upah bahan"/>
      <sheetName val="RAB BONGKARAN"/>
      <sheetName val="bq tam-penghub"/>
      <sheetName val="RAB AR&amp;STR"/>
      <sheetName val="RAB M&amp;E"/>
      <sheetName val="RAB AR_STR"/>
      <sheetName val="rekap_rap"/>
      <sheetName val="AN_BONGKARAN"/>
      <sheetName val="AN_kusen"/>
      <sheetName val="AN_beton"/>
      <sheetName val="upah_bahan"/>
      <sheetName val="RAB_BONGKARAN"/>
      <sheetName val="bq_tam-penghub"/>
      <sheetName val="RAB_AR&amp;STR"/>
      <sheetName val="RAB_M&amp;E"/>
      <sheetName val="Lat gach san nha"/>
      <sheetName val="Lat_gach_san_nha"/>
      <sheetName val="Earthwork"/>
      <sheetName val="01.THGTTT"/>
      <sheetName val="HD 15122"/>
      <sheetName val="BAG-2"/>
      <sheetName val="GT Bieu hanh lang"/>
      <sheetName val="COMMON AREA"/>
      <sheetName val="rekap_rap1"/>
      <sheetName val="AN_BONGKARAN1"/>
      <sheetName val="AN_kusen1"/>
      <sheetName val="AN_beton1"/>
      <sheetName val="upah_bahan1"/>
      <sheetName val="RAB_BONGKARAN1"/>
      <sheetName val="bq_tam-penghub1"/>
      <sheetName val="RAB_AR&amp;STR1"/>
      <sheetName val="RAB_M&amp;E1"/>
      <sheetName val="Lat_gach_san_nha1"/>
      <sheetName val="RAB_AR_STR"/>
      <sheetName val="CV CHAO GIA 2"/>
      <sheetName val="Sheet2"/>
      <sheetName val="Sheet3"/>
      <sheetName val="Goc CC"/>
      <sheetName val="???????-BLDG"/>
      <sheetName val="BQ_TIMAHR1"/>
      <sheetName val="Data"/>
      <sheetName val="_______-BLDG"/>
      <sheetName val="Quantity"/>
      <sheetName val="MA NS"/>
      <sheetName val="FitOutConfCentre"/>
      <sheetName val="Listrik"/>
      <sheetName val="Bill No 6 Koord &amp; Attendance"/>
      <sheetName val="Pag_hal"/>
      <sheetName val="BQ Kantor&amp;Pabrik(beton)"/>
      <sheetName val="AnalisaSIPIL RIIL"/>
      <sheetName val="Isolasi Luar Dalam"/>
      <sheetName val="Isolasi Luar"/>
      <sheetName val="Upah"/>
      <sheetName val="analis azaa"/>
      <sheetName val="AC"/>
      <sheetName val="SAP"/>
      <sheetName val="SEX"/>
      <sheetName val="tifico"/>
      <sheetName val="Analisa ARS"/>
      <sheetName val="I-KAMAR"/>
      <sheetName val="I_KAMAR"/>
      <sheetName val="01A- RAB"/>
      <sheetName val="DAF-1"/>
      <sheetName val="RAP"/>
      <sheetName val="ESCON"/>
      <sheetName val="rekap.c"/>
      <sheetName val="BQ"/>
      <sheetName val="HRG BHN"/>
      <sheetName val="A"/>
      <sheetName val="Urai _Resap pengikat"/>
      <sheetName val="STAF"/>
      <sheetName val="COVERUSRP"/>
      <sheetName val="SITE"/>
      <sheetName val="ESCOND"/>
      <sheetName val="BQUSRP"/>
      <sheetName val="H.Satuan"/>
      <sheetName val="STR"/>
      <sheetName val="Volume"/>
      <sheetName val="jadwal"/>
      <sheetName val="Thep"/>
      <sheetName val="노임단가"/>
      <sheetName val="rekap_rap2"/>
      <sheetName val="AN_BONGKARAN2"/>
      <sheetName val="AN_kusen2"/>
      <sheetName val="AN_beton2"/>
      <sheetName val="upah_bahan2"/>
      <sheetName val="RAB_BONGKARAN2"/>
      <sheetName val="bq_tam-penghub2"/>
      <sheetName val="RAB_AR&amp;STR2"/>
      <sheetName val="RAB_M&amp;E2"/>
      <sheetName val="RAB_AR_STR1"/>
      <sheetName val="Lat_gach_san_nha2"/>
      <sheetName val="01_THGTTT"/>
      <sheetName val="HD_15122"/>
      <sheetName val="GT_Bieu_hanh_lang"/>
      <sheetName val="COMMON_AREA"/>
      <sheetName val="CV_CHAO_GIA_2"/>
      <sheetName val="Goc_CC"/>
      <sheetName val="INPUT"/>
      <sheetName val="PNT-QUOT-#3"/>
      <sheetName val="COAT&amp;WRAP-QIOT-#3"/>
      <sheetName val="??-BLDG"/>
      <sheetName val="Sàn T1"/>
      <sheetName val="Lỗ thông gió"/>
      <sheetName val="Chi tiet"/>
      <sheetName val="KSG03"/>
      <sheetName val="List"/>
      <sheetName val="__-BLDG"/>
      <sheetName val="THVT"/>
      <sheetName val="Danh mục"/>
      <sheetName val="XL4Poppy"/>
      <sheetName val="Chiet tinh dz35"/>
      <sheetName val="Bia"/>
      <sheetName val="B1.1Giatri theo HD"/>
      <sheetName val="Data1"/>
      <sheetName val="Data2"/>
      <sheetName val="rekap_rap3"/>
      <sheetName val="AN_BONGKARAN3"/>
      <sheetName val="AN_kusen3"/>
      <sheetName val="AN_beton3"/>
      <sheetName val="upah_bahan3"/>
      <sheetName val="RAB_BONGKARAN3"/>
      <sheetName val="bq_tam-penghub3"/>
      <sheetName val="RAB_AR&amp;STR3"/>
      <sheetName val="RAB_M&amp;E3"/>
      <sheetName val="Lat_gach_san_nha3"/>
      <sheetName val="RAB_AR_STR2"/>
      <sheetName val="01_THGTTT1"/>
      <sheetName val="HD_151221"/>
      <sheetName val="GT_Bieu_hanh_lang1"/>
      <sheetName val="CV_CHAO_GIA_21"/>
      <sheetName val="COMMON_AREA1"/>
      <sheetName val="Goc_CC1"/>
      <sheetName val="MA_NS"/>
      <sheetName val="質疑回答書"/>
      <sheetName val="TONG HOP STK NHA CUNG CAP"/>
      <sheetName val="THQT"/>
      <sheetName val="Bill_No_6_Koord_&amp;_Attendance"/>
      <sheetName val="BQ_Kantor&amp;Pabrik(beton)"/>
      <sheetName val="AnalisaSIPIL_RIIL"/>
      <sheetName val="Isolasi_Luar_Dalam"/>
      <sheetName val="Isolasi_Luar"/>
      <sheetName val="analis_azaa"/>
      <sheetName val="Analisa_ARS"/>
      <sheetName val="01A-_RAB"/>
      <sheetName val="rekap_c"/>
      <sheetName val="HRG_BHN"/>
      <sheetName val="Urai__Resap_pengikat"/>
      <sheetName val="H_Satuan"/>
      <sheetName val="Chi_tiet"/>
      <sheetName val="Tổng Hợp giá trị theo tháng"/>
      <sheetName val="INFOR-ST"/>
      <sheetName val="SS Coc Khoan Nhoi"/>
      <sheetName val="NOTE"/>
      <sheetName val="Chiet_tinh_dz35"/>
      <sheetName val="Danh_mục"/>
      <sheetName val="B1_1Giatri_theo_HD"/>
      <sheetName val="Sàn_T1"/>
      <sheetName val="Lỗ_thông_gió"/>
      <sheetName val="04 - XUONG DET B"/>
      <sheetName val="CTGX"/>
      <sheetName val="CTG-1"/>
      <sheetName val="rekap_rap4"/>
      <sheetName val="AN_BONGKARAN4"/>
      <sheetName val="AN_kusen4"/>
      <sheetName val="AN_beton4"/>
      <sheetName val="upah_bahan4"/>
      <sheetName val="RAB_BONGKARAN4"/>
      <sheetName val="bq_tam-penghub4"/>
      <sheetName val="RAB_AR&amp;STR4"/>
      <sheetName val="RAB_M&amp;E4"/>
      <sheetName val="Lat_gach_san_nha4"/>
      <sheetName val="RAB_AR_STR3"/>
      <sheetName val="01_THGTTT2"/>
      <sheetName val="HD_151222"/>
      <sheetName val="CV_CHAO_GIA_22"/>
      <sheetName val="GT_Bieu_hanh_lang2"/>
      <sheetName val="COMMON_AREA2"/>
      <sheetName val="Goc_CC2"/>
      <sheetName val="MA_NS1"/>
      <sheetName val="TONG_HOP_STK_NHA_CUNG_CAP"/>
      <sheetName val="집계표"/>
      <sheetName val="BXLDL"/>
      <sheetName val="Data (2)"/>
      <sheetName val="264"/>
      <sheetName val="토공"/>
      <sheetName val="Kingpost"/>
      <sheetName val="SPS"/>
      <sheetName val="6MONTHS"/>
      <sheetName val="KTXD-TQT, PS"/>
      <sheetName val="TH SKL"/>
      <sheetName val="TB-07-A标前成本测算分析表（直接费）"/>
      <sheetName val="gia cong tac"/>
      <sheetName val="침하계"/>
      <sheetName val="DIEN GIAI KLCV NHA LAP RAP"/>
      <sheetName val="KL THEP NHA LAP RAP"/>
      <sheetName val="General Schedule"/>
      <sheetName val="Div26 - Elect"/>
      <sheetName val="Du tru CP-Bieu 01"/>
      <sheetName val="FCLV"/>
      <sheetName val="FELV"/>
      <sheetName val="FKLV"/>
      <sheetName val="FNLV"/>
      <sheetName val="FBLV"/>
      <sheetName val="Luong khoan BĐH"/>
      <sheetName val="NHAP SL"/>
      <sheetName val="VCV-BE-TONG"/>
      <sheetName val="GIÁ VẬT TƯ"/>
      <sheetName val="RATE"/>
      <sheetName val="Data 01"/>
      <sheetName val="入力作成表"/>
      <sheetName val="Data Phat"/>
      <sheetName val="갑지"/>
      <sheetName val="Eq. Mobilization"/>
      <sheetName val="rekap_rap5"/>
      <sheetName val="AN_BONGKARAN5"/>
      <sheetName val="AN_kusen5"/>
      <sheetName val="AN_beton5"/>
      <sheetName val="upah_bahan5"/>
      <sheetName val="RAB_BONGKARAN5"/>
      <sheetName val="bq_tam-penghub5"/>
      <sheetName val="RAB_AR&amp;STR5"/>
      <sheetName val="RAB_M&amp;E5"/>
      <sheetName val="RAB_AR_STR4"/>
      <sheetName val="Lat_gach_san_nha5"/>
      <sheetName val="01_THGTTT3"/>
      <sheetName val="HD_151223"/>
      <sheetName val="GT_Bieu_hanh_lang3"/>
      <sheetName val="COMMON_AREA3"/>
      <sheetName val="CV_CHAO_GIA_23"/>
      <sheetName val="Goc_CC3"/>
      <sheetName val="MA_NS2"/>
      <sheetName val="Bill_No_6_Koord_&amp;_Attendance1"/>
      <sheetName val="BQ_Kantor&amp;Pabrik(beton)1"/>
      <sheetName val="AnalisaSIPIL_RIIL1"/>
      <sheetName val="Isolasi_Luar_Dalam1"/>
      <sheetName val="Isolasi_Luar1"/>
      <sheetName val="analis_azaa1"/>
      <sheetName val="Analisa_ARS1"/>
      <sheetName val="01A-_RAB1"/>
      <sheetName val="rekap_c1"/>
      <sheetName val="HRG_BHN1"/>
      <sheetName val="Urai__Resap_pengikat1"/>
      <sheetName val="H_Satuan1"/>
      <sheetName val="Chi_tiet1"/>
      <sheetName val="Sàn_T11"/>
      <sheetName val="Lỗ_thông_gió1"/>
      <sheetName val="Danh_mục1"/>
      <sheetName val="Chiet_tinh_dz351"/>
      <sheetName val="B1_1Giatri_theo_HD1"/>
      <sheetName val="TONG_HOP_STK_NHA_CUNG_CAP1"/>
      <sheetName val="Tổng_Hợp_giá_trị_theo_tháng"/>
      <sheetName val="SS_Coc_Khoan_Nhoi"/>
      <sheetName val="04_-_XUONG_DET_B"/>
      <sheetName val="Data_(2)"/>
      <sheetName val="KTXD-TQT,_PS"/>
      <sheetName val="TH_SKL"/>
      <sheetName val="MTO REV.2(ARMOR)"/>
      <sheetName val="負荷集計（断熱不燃）"/>
      <sheetName val="chitimc"/>
      <sheetName val="dongia (2)"/>
      <sheetName val="giathanh1"/>
      <sheetName val="THPDMoi  (2)"/>
      <sheetName val="gtrinh"/>
      <sheetName val="phuluc1"/>
      <sheetName val="lam-moi"/>
      <sheetName val="DONGIA"/>
      <sheetName val="thao-go"/>
      <sheetName val="DON GIA"/>
      <sheetName val="TONGKE-HT"/>
      <sheetName val="DG"/>
      <sheetName val="#REF"/>
      <sheetName val="dtxl"/>
      <sheetName val="t-h HA THE"/>
      <sheetName val="CHITIET VL-NC-TT -1p"/>
      <sheetName val="TONG HOP VL-NC TT"/>
      <sheetName val="TH XL"/>
      <sheetName val="VC"/>
      <sheetName val="chitiet"/>
      <sheetName val="Tiepdia"/>
      <sheetName val="CHITIET VL-NC-TT-3p"/>
      <sheetName val="TDTKP"/>
      <sheetName val="TDTKP1"/>
      <sheetName val="KPVC-BD "/>
      <sheetName val="CHITIET VL-NC"/>
      <sheetName val="Đơn Giá "/>
      <sheetName val="LEGEND"/>
      <sheetName val="HẠNG MỤC"/>
      <sheetName val="GIÁM SÁT"/>
      <sheetName val="2.HĐ MÁY + NHÂN LỰC"/>
      <sheetName val="GIAVLIEU"/>
      <sheetName val="CAP NHAT GIA VL"/>
      <sheetName val="TinhGiaNC"/>
      <sheetName val="Thiet Bi"/>
      <sheetName val="VCBo"/>
      <sheetName val="DMCP"/>
      <sheetName val="Phan tich"/>
      <sheetName val="TH Vat tu"/>
      <sheetName val="TH Kinh phi"/>
      <sheetName val="BocXep"/>
      <sheetName val="TinhGiaMTC"/>
      <sheetName val="TH MTC"/>
      <sheetName val="TH N.Cong"/>
      <sheetName val="VCThuy"/>
      <sheetName val="Tongke"/>
      <sheetName val="MTL(AG)"/>
      <sheetName val="Du_tru_CP-Bieu_01"/>
      <sheetName val="Luong_khoan_BĐH"/>
      <sheetName val="NHAP_SL"/>
      <sheetName val="DIEN_GIAI_KLCV_NHA_LAP_RAP"/>
      <sheetName val="KL_THEP_NHA_LAP_RAP"/>
      <sheetName val="gia_cong_tac"/>
      <sheetName val="GIÁ_VẬT_TƯ"/>
      <sheetName val="General_Schedule"/>
      <sheetName val="Eq__Mobilization"/>
      <sheetName val="Data_01"/>
      <sheetName val="Dinh muc CP KTCB khac"/>
      <sheetName val="TPNC"/>
      <sheetName val="KL chi tiet"/>
      <sheetName val="KL tong hop"/>
      <sheetName val="F4-F7"/>
      <sheetName val="NhapSL"/>
      <sheetName val="Thep-MatCat"/>
      <sheetName val="Kiem-Toan"/>
      <sheetName val="tifico[NO]"/>
      <sheetName val="tifico[Ext]"/>
      <sheetName val="H-BHN"/>
      <sheetName val="A-BANTU"/>
      <sheetName val="Tifico-newoffice,R1"/>
      <sheetName val="ME-PLUMBING"/>
      <sheetName val="Material"/>
      <sheetName val="D &amp; W sizes"/>
      <sheetName val="tifico_NO_"/>
      <sheetName val="tifico_Ext_"/>
      <sheetName val="Cover Daf-2"/>
      <sheetName val="Analisa HS"/>
      <sheetName val="Elektrikal"/>
      <sheetName val="mat-me pipa"/>
      <sheetName val="DAF_1"/>
      <sheetName val="PEF29_CD(IDR)"/>
      <sheetName val="Currency Rate"/>
      <sheetName val="atap"/>
      <sheetName val="TOWN"/>
      <sheetName val="B _ Norelec"/>
      <sheetName val="villa"/>
      <sheetName val="Group"/>
      <sheetName val="Pile"/>
      <sheetName val="Piping"/>
      <sheetName val="Elec-ins"/>
      <sheetName val="Daf 1"/>
      <sheetName val="Temporary"/>
      <sheetName val="Notes"/>
      <sheetName val="Rekap Direct Cost"/>
      <sheetName val="Bill No 6 Koord _ Attendance"/>
      <sheetName val="SPM062"/>
      <sheetName val="WH-Rev"/>
      <sheetName val="WMS-INT"/>
      <sheetName val="Slab"/>
      <sheetName val="Master"/>
      <sheetName val="covere"/>
      <sheetName val="Mob"/>
      <sheetName val="D7"/>
      <sheetName val="D_&amp;_W_sizes"/>
      <sheetName val="B___Norelec"/>
      <sheetName val="Cover_Daf-2"/>
      <sheetName val="Analisa_HS"/>
      <sheetName val="Currency_Rate"/>
      <sheetName val="mat-me_pipa"/>
      <sheetName val="Rekap_Direct_Cost"/>
      <sheetName val="Bill_No_6_Koord___Attendance"/>
      <sheetName val="125x125"/>
      <sheetName val="Cac HS hieu chinh"/>
      <sheetName val="2-Genset print"/>
      <sheetName val="MOW 45%"/>
      <sheetName val="MOS 55%"/>
      <sheetName val="BAG_2"/>
      <sheetName val=" UPAH"/>
      <sheetName val="B - Norelec"/>
      <sheetName val="DAFT_ALAT,UPAH &amp; MAT"/>
      <sheetName val="Harga ME "/>
      <sheetName val="SITE-E"/>
      <sheetName val="H_BHN"/>
      <sheetName val="SALING"/>
      <sheetName val="UNIT_P"/>
      <sheetName val="F&amp;S"/>
      <sheetName val="TOSHIBA-Structure"/>
      <sheetName val="Pipe"/>
      <sheetName val="CONS."/>
      <sheetName val="Duc-3"/>
      <sheetName val="January 2015"/>
      <sheetName val="SAT-BHN"/>
      <sheetName val="Basic Price"/>
      <sheetName val="plumbing"/>
      <sheetName val="Cover"/>
      <sheetName val="HARGA MATERIAL"/>
      <sheetName val="BQ ARS"/>
      <sheetName val="Steel-Twr"/>
      <sheetName val="DETAIL RAP"/>
      <sheetName val="BQ PENGURANGAN SALURAN"/>
      <sheetName val="Week9-Feb    "/>
      <sheetName val="I-ME"/>
      <sheetName val="D HARGA"/>
      <sheetName val="Panel,feeder,elek"/>
      <sheetName val="INDEKS"/>
      <sheetName val="JABATAN"/>
      <sheetName val="Analisa Harga"/>
      <sheetName val="Bahan"/>
      <sheetName val="#REF!"/>
      <sheetName val="Analisa Gabungan"/>
      <sheetName val="Sub"/>
      <sheetName val="304-06"/>
      <sheetName val="BOQ"/>
      <sheetName val="CH"/>
      <sheetName val="Duc_3"/>
      <sheetName val="bahan "/>
      <sheetName val="PKK"/>
      <sheetName val=""/>
      <sheetName val="L_TIGA"/>
      <sheetName val="L-TIGA"/>
      <sheetName val="PERSIAPAN"/>
      <sheetName val="Pln Pdt"/>
      <sheetName val="Estimate"/>
      <sheetName val="Steel Pipe"/>
      <sheetName val="External PVC, PPR, HDPE"/>
      <sheetName val="Internal PVC, PPR, HDPE"/>
      <sheetName val="GI Sheet"/>
      <sheetName val="外気負荷"/>
      <sheetName val="indirect"/>
      <sheetName val="BQ (by owner)"/>
      <sheetName val="rab me (fisik)"/>
      <sheetName val="rab me (by owner) "/>
      <sheetName val="Form I"/>
      <sheetName val="Cover Daf_2"/>
      <sheetName val="AC_C"/>
      <sheetName val="FAB별"/>
      <sheetName val="D_&amp;_W_sizes1"/>
      <sheetName val="Cover_Daf-21"/>
      <sheetName val="Analisa_HS1"/>
      <sheetName val="mat-me_pipa1"/>
      <sheetName val="Currency_Rate1"/>
      <sheetName val="B___Norelec1"/>
      <sheetName val="Rekap_Direct_Cost1"/>
      <sheetName val="Bill_No_6_Koord___Attendance1"/>
      <sheetName val="2-Genset_print"/>
      <sheetName val="MOW_45%"/>
      <sheetName val="MOS_55%"/>
      <sheetName val="_UPAH"/>
      <sheetName val="B_-_Norelec"/>
      <sheetName val="DAFT_ALAT,UPAH_&amp;_MAT"/>
      <sheetName val="Harga_ME_"/>
      <sheetName val="CONS_"/>
      <sheetName val="January_2015"/>
      <sheetName val="Basic_Price"/>
      <sheetName val="HARGA_MATERIAL"/>
      <sheetName val="BQ_ARS"/>
      <sheetName val="DETAIL_RAP"/>
      <sheetName val="BQ_PENGURANGAN_SALURAN"/>
      <sheetName val="Week9-Feb____"/>
      <sheetName val="Cac_HS_hieu_chinh"/>
      <sheetName val="D_HARGA"/>
      <sheetName val="Analisa_Harga"/>
      <sheetName val="Analisa_Gabungan"/>
      <sheetName val="Markup"/>
      <sheetName val="Summary"/>
      <sheetName val="B1form (2)"/>
      <sheetName val="FR"/>
      <sheetName val="BG"/>
      <sheetName val="QMCT"/>
      <sheetName val="Koefisien"/>
      <sheetName val="D4"/>
      <sheetName val="D6"/>
      <sheetName val="D8"/>
      <sheetName val="REK"/>
      <sheetName val="Sum"/>
      <sheetName val="2.2"/>
      <sheetName val="Analisa Upah &amp; Bahan Plum"/>
      <sheetName val="kWINTANSI"/>
      <sheetName val="SPK"/>
      <sheetName val="CIVIL-1"/>
      <sheetName val="Analisa &amp; Upah"/>
      <sheetName val="PO-2"/>
      <sheetName val="AT 2"/>
      <sheetName val="HB "/>
      <sheetName val="ANAL.BOW"/>
      <sheetName val="Project Data"/>
      <sheetName val="실행철강하도"/>
      <sheetName val="Code"/>
      <sheetName val="DCost"/>
      <sheetName val="Rates"/>
      <sheetName val="MEP SUM"/>
      <sheetName val="SGC-Rate"/>
      <sheetName val="TINH GIA - SAN XUAT Vertico"/>
      <sheetName val="Main"/>
      <sheetName val="Gia"/>
      <sheetName val="차액보증"/>
      <sheetName val="概総括1"/>
      <sheetName val="____"/>
      <sheetName val=""/>
      <sheetName val="Cash2"/>
      <sheetName val="Z"/>
      <sheetName val="05. Data_Cash Flow"/>
      <sheetName val="입찰안"/>
      <sheetName val="工艺分类库"/>
      <sheetName val="MTO REV_2_ARMOR_"/>
      <sheetName val="D_&amp;_W_sizes2"/>
      <sheetName val="Cover_Daf-22"/>
      <sheetName val="Analisa_HS2"/>
      <sheetName val="Urai__Resap_pengikat2"/>
      <sheetName val="mat-me_pipa2"/>
      <sheetName val="Isolasi_Luar_Dalam2"/>
      <sheetName val="Isolasi_Luar2"/>
      <sheetName val="Currency_Rate2"/>
      <sheetName val="B___Norelec2"/>
      <sheetName val="Rekap_Direct_Cost2"/>
      <sheetName val="Bill_No_6_Koord___Attendance2"/>
      <sheetName val="HRG_BHN2"/>
      <sheetName val="2-Genset_print1"/>
      <sheetName val="MOW_45%1"/>
      <sheetName val="MOS_55%1"/>
      <sheetName val="_UPAH1"/>
      <sheetName val="B_-_Norelec1"/>
      <sheetName val="DAFT_ALAT,UPAH_&amp;_MAT1"/>
      <sheetName val="Harga_ME_1"/>
      <sheetName val="CONS_1"/>
      <sheetName val="January_20151"/>
      <sheetName val="Basic_Price1"/>
      <sheetName val="HARGA_MATERIAL1"/>
      <sheetName val="BQ_ARS1"/>
      <sheetName val="DETAIL_RAP1"/>
      <sheetName val="BQ_PENGURANGAN_SALURAN1"/>
      <sheetName val="Week9-Feb____1"/>
      <sheetName val="D_HARGA1"/>
      <sheetName val="Analisa_Harga1"/>
      <sheetName val="Analisa_Gabungan1"/>
      <sheetName val="bahan_"/>
      <sheetName val="Cac_HS_hieu_chinh1"/>
      <sheetName val="Pln_Pdt"/>
      <sheetName val="Steel_Pipe"/>
      <sheetName val="External_PVC,_PPR,_HDPE"/>
      <sheetName val="Internal_PVC,_PPR,_HDPE"/>
      <sheetName val="GI_Sheet"/>
      <sheetName val="BQ_(by_owner)"/>
      <sheetName val="rab_me_(fisik)"/>
      <sheetName val="rab_me_(by_owner)_"/>
      <sheetName val="Form_I"/>
      <sheetName val="Cover_Daf_2"/>
      <sheetName val="B1form_(2)"/>
      <sheetName val="2_2"/>
      <sheetName val="Analisa_Upah_&amp;_Bahan_Plum"/>
      <sheetName val="Analisa_&amp;_Upah"/>
      <sheetName val="AT_2"/>
      <sheetName val="HB_"/>
      <sheetName val="ANAL_BOW"/>
      <sheetName val="Div26_-_Elect"/>
      <sheetName val="Project_Data"/>
      <sheetName val="eq_data"/>
      <sheetName val="Item-DATA"/>
      <sheetName val="NSA fr Revit"/>
      <sheetName val="Thông tin ban đầu"/>
      <sheetName val="rekap_rap6"/>
      <sheetName val="AN_BONGKARAN6"/>
      <sheetName val="AN_kusen6"/>
      <sheetName val="AN_beton6"/>
      <sheetName val="upah_bahan6"/>
      <sheetName val="RAB_BONGKARAN6"/>
      <sheetName val="bq_tam-penghub6"/>
      <sheetName val="RAB_AR&amp;STR6"/>
      <sheetName val="RAB_M&amp;E6"/>
      <sheetName val="RAB_AR_STR5"/>
      <sheetName val="Lat_gach_san_nha6"/>
      <sheetName val="01_THGTTT4"/>
      <sheetName val="HD_151224"/>
      <sheetName val="GT_Bieu_hanh_lang4"/>
      <sheetName val="CV_CHAO_GIA_24"/>
      <sheetName val="COMMON_AREA4"/>
      <sheetName val="Goc_CC4"/>
      <sheetName val="MA_NS3"/>
      <sheetName val="mw"/>
      <sheetName val="Bill_No_6_Koord_&amp;_Attendance2"/>
      <sheetName val="BQ_Kantor&amp;Pabrik(beton)2"/>
      <sheetName val="AnalisaSIPIL_RIIL2"/>
      <sheetName val="analis_azaa2"/>
      <sheetName val="Analisa_ARS2"/>
      <sheetName val="01A-_RAB2"/>
      <sheetName val="rekap_c2"/>
      <sheetName val="H_Satuan2"/>
      <sheetName val="Chi_tiet2"/>
      <sheetName val="Sàn_T12"/>
      <sheetName val="Lỗ_thông_gió2"/>
      <sheetName val="Danh_mục2"/>
      <sheetName val="Chiet_tinh_dz352"/>
      <sheetName val="B1_1Giatri_theo_HD2"/>
      <sheetName val="TONG_HOP_STK_NHA_CUNG_CAP2"/>
      <sheetName val="Tổng_Hợp_giá_trị_theo_tháng1"/>
      <sheetName val="SS_Coc_Khoan_Nhoi1"/>
      <sheetName val="04_-_XUONG_DET_B1"/>
      <sheetName val="Data_(2)1"/>
      <sheetName val="KTXD-TQT,_PS1"/>
      <sheetName val="TH_SKL1"/>
      <sheetName val="Data_Phat"/>
      <sheetName val="MTO_REV_2(ARMOR)"/>
      <sheetName val="Key"/>
      <sheetName val="LKVL-CK-HT-GD1"/>
      <sheetName val="rekap_rap7"/>
      <sheetName val="AN_BONGKARAN7"/>
      <sheetName val="AN_kusen7"/>
      <sheetName val="AN_beton7"/>
      <sheetName val="upah_bahan7"/>
      <sheetName val="RAB_BONGKARAN7"/>
      <sheetName val="bq_tam-penghub7"/>
      <sheetName val="RAB_AR&amp;STR7"/>
      <sheetName val="RAB_M&amp;E7"/>
      <sheetName val="RAB_AR_STR6"/>
      <sheetName val="Lat_gach_san_nha7"/>
      <sheetName val="01_THGTTT5"/>
      <sheetName val="HD_151225"/>
      <sheetName val="COMMON_AREA5"/>
      <sheetName val="GT_Bieu_hanh_lang5"/>
      <sheetName val="CV_CHAO_GIA_25"/>
      <sheetName val="Goc_CC5"/>
      <sheetName val="MA_NS4"/>
      <sheetName val="Bill_No_6_Koord_&amp;_Attendance3"/>
      <sheetName val="BQ_Kantor&amp;Pabrik(beton)3"/>
      <sheetName val="AnalisaSIPIL_RIIL3"/>
      <sheetName val="Isolasi_Luar_Dalam3"/>
      <sheetName val="Isolasi_Luar3"/>
      <sheetName val="analis_azaa3"/>
      <sheetName val="Analisa_ARS3"/>
      <sheetName val="01A-_RAB3"/>
      <sheetName val="rekap_c3"/>
      <sheetName val="HRG_BHN3"/>
      <sheetName val="Urai__Resap_pengikat3"/>
      <sheetName val="H_Satuan3"/>
      <sheetName val="Chi_tiet3"/>
      <sheetName val="Sàn_T13"/>
      <sheetName val="Lỗ_thông_gió3"/>
      <sheetName val="Danh_mục3"/>
      <sheetName val="Chiet_tinh_dz353"/>
      <sheetName val="B1_1Giatri_theo_HD3"/>
      <sheetName val="TONG_HOP_STK_NHA_CUNG_CAP3"/>
      <sheetName val="Tổng_Hợp_giá_trị_theo_tháng2"/>
      <sheetName val="SS_Coc_Khoan_Nhoi2"/>
      <sheetName val="04_-_XUONG_DET_B2"/>
      <sheetName val="gia_cong_tac1"/>
      <sheetName val="Data_(2)2"/>
      <sheetName val="KTXD-TQT,_PS2"/>
      <sheetName val="TH_SKL2"/>
      <sheetName val="DIEN_GIAI_KLCV_NHA_LAP_RAP1"/>
      <sheetName val="KL_THEP_NHA_LAP_RAP1"/>
      <sheetName val="Du_tru_CP-Bieu_011"/>
      <sheetName val="Luong_khoan_BĐH1"/>
      <sheetName val="NHAP_SL1"/>
      <sheetName val="General_Schedule1"/>
      <sheetName val="Div26_-_Elect1"/>
      <sheetName val="GIÁ_VẬT_TƯ1"/>
      <sheetName val="Data_011"/>
      <sheetName val="Data_Phat1"/>
      <sheetName val="Eq__Mobilization1"/>
      <sheetName val="MTO_REV_2(ARMOR)1"/>
      <sheetName val="Đơn_Giá_"/>
      <sheetName val="HẠNG_MỤC"/>
      <sheetName val="GIÁM_SÁT"/>
      <sheetName val="2_HĐ_MÁY_+_NHÂN_LỰC"/>
      <sheetName val="CAP_NHAT_GIA_VL"/>
      <sheetName val="dongia_(2)"/>
      <sheetName val="THPDMoi__(2)"/>
      <sheetName val="DON_GIA"/>
      <sheetName val="t-h_HA_THE"/>
      <sheetName val="CHITIET_VL-NC-TT_-1p"/>
      <sheetName val="TONG_HOP_VL-NC_TT"/>
      <sheetName val="TH_XL"/>
      <sheetName val="CHITIET_VL-NC-TT-3p"/>
      <sheetName val="KPVC-BD_"/>
      <sheetName val="CHITIET_VL-NC"/>
      <sheetName val="Dinh_muc_CP_KTCB_khac"/>
      <sheetName val="KL_chi_tiet"/>
      <sheetName val="KL_tong_hop"/>
      <sheetName val="Thiet_Bi"/>
      <sheetName val="Phan_tich"/>
      <sheetName val="TH_Vat_tu"/>
      <sheetName val="TH_Kinh_phi"/>
      <sheetName val="TH_MTC"/>
      <sheetName val="TH_N_Cong"/>
      <sheetName val="D_&amp;_W_sizes3"/>
      <sheetName val="Cover_Daf-23"/>
      <sheetName val="Analisa_HS3"/>
      <sheetName val="mat-me_pipa3"/>
      <sheetName val="Currency_Rate3"/>
      <sheetName val="B___Norelec3"/>
      <sheetName val="Rekap_Direct_Cost3"/>
      <sheetName val="Bill_No_6_Koord___Attendance3"/>
      <sheetName val="Cac_HS_hieu_chinh2"/>
      <sheetName val="2-Genset_print2"/>
      <sheetName val="MOW_45%2"/>
      <sheetName val="MOS_55%2"/>
      <sheetName val="_UPAH2"/>
      <sheetName val="B_-_Norelec2"/>
      <sheetName val="DAFT_ALAT,UPAH_&amp;_MAT2"/>
      <sheetName val="Harga_ME_2"/>
      <sheetName val="CONS_2"/>
      <sheetName val="January_20152"/>
      <sheetName val="Basic_Price2"/>
      <sheetName val="HARGA_MATERIAL2"/>
      <sheetName val="BQ_ARS2"/>
      <sheetName val="DETAIL_RAP2"/>
      <sheetName val="BQ_PENGURANGAN_SALURAN2"/>
      <sheetName val="Week9-Feb____2"/>
      <sheetName val="D_HARGA2"/>
      <sheetName val="Analisa_Harga2"/>
      <sheetName val="Analisa_Gabungan2"/>
      <sheetName val="bahan_1"/>
      <sheetName val="Pln_Pdt1"/>
      <sheetName val="Steel_Pipe1"/>
      <sheetName val="External_PVC,_PPR,_HDPE1"/>
      <sheetName val="Internal_PVC,_PPR,_HDPE1"/>
      <sheetName val="GI_Sheet1"/>
      <sheetName val="BQ_(by_owner)1"/>
      <sheetName val="rab_me_(fisik)1"/>
      <sheetName val="rab_me_(by_owner)_1"/>
      <sheetName val="Form_I1"/>
      <sheetName val="Cover_Daf_21"/>
      <sheetName val="B1form_(2)1"/>
      <sheetName val="2_21"/>
      <sheetName val="Analisa_Upah_&amp;_Bahan_Plum1"/>
      <sheetName val="Analisa_&amp;_Upah1"/>
      <sheetName val="AT_21"/>
      <sheetName val="HB_1"/>
      <sheetName val="ANAL_BOW1"/>
      <sheetName val="Project_Data1"/>
      <sheetName val="MEP_SUM"/>
      <sheetName val="TINH_GIA_-_SAN_XUAT_Vertico"/>
      <sheetName val="05__Data_Cash_Flow"/>
      <sheetName val="MTO_REV_2_ARMOR_"/>
      <sheetName val="NSA_fr_Revit"/>
      <sheetName val="Thông_tin_ban_đầu"/>
      <sheetName val="Chiet tinh dz22"/>
      <sheetName val="4-Collection"/>
      <sheetName val="CHÀO GIÁ KL CÁC TUYẾN CÒN LẠI"/>
      <sheetName val=" TNT K.Lượng các tuyến còn lại"/>
      <sheetName val="KL TNT Khu thấp tầng"/>
      <sheetName val="KL. HG ĐIỆN còn lại"/>
      <sheetName val="KHỐI LƯỢNG HỐ VAN"/>
      <sheetName val="uniBase"/>
      <sheetName val="vniBase"/>
      <sheetName val="abcBase"/>
      <sheetName val="Sub-Sum"/>
      <sheetName val="Preamble"/>
      <sheetName val="B1-Prelim"/>
      <sheetName val="B2-A,A1"/>
      <sheetName val="B3-B,B1,B2,B3,B4"/>
      <sheetName val="B4-C.A,C.B,C1, C1-A"/>
      <sheetName val="B5-D1,D1-A,D1-B"/>
      <sheetName val="B6-D2 to D2C "/>
      <sheetName val="B7-SP"/>
      <sheetName val="B8-MP"/>
      <sheetName val="B9-MR"/>
      <sheetName val="B10-GH"/>
      <sheetName val="B11-KA"/>
      <sheetName val="B12-SC"/>
      <sheetName val="B13-GB"/>
      <sheetName val="B14-HK"/>
      <sheetName val="B15-SH"/>
      <sheetName val="B16-ST"/>
      <sheetName val="B17-TP"/>
      <sheetName val="B18-STP"/>
      <sheetName val="B19-Beach Club"/>
      <sheetName val="B20-Others"/>
      <sheetName val="CPC"/>
      <sheetName val="Sàn tầng 01 ( old )"/>
      <sheetName val="조명시설"/>
      <sheetName val="TONG HOP VL-NC"/>
      <sheetName val="TONGKE3p "/>
      <sheetName val="TH VL, NC, DDHT Thanhphuoc"/>
      <sheetName val="TNHCHINH"/>
      <sheetName val="GOC-KO IN"/>
      <sheetName val="General"/>
      <sheetName val="Config"/>
      <sheetName val="3.1.1"/>
      <sheetName val="3.1.4"/>
      <sheetName val="2.5.1"/>
      <sheetName val="4.1.1"/>
      <sheetName val="4.3.2"/>
      <sheetName val="2.3.3"/>
      <sheetName val="5.3.1"/>
      <sheetName val="2.4.3"/>
      <sheetName val="MAIN GATE HOUSE"/>
      <sheetName val="rekap_rap8"/>
      <sheetName val="AN_BONGKARAN8"/>
      <sheetName val="AN_kusen8"/>
      <sheetName val="AN_beton8"/>
      <sheetName val="upah_bahan8"/>
      <sheetName val="RAB_BONGKARAN8"/>
      <sheetName val="bq_tam-penghub8"/>
      <sheetName val="RAB_AR&amp;STR8"/>
      <sheetName val="RAB_M&amp;E8"/>
      <sheetName val="RAB_AR_STR7"/>
      <sheetName val="Lat_gach_san_nha8"/>
      <sheetName val="01_THGTTT6"/>
      <sheetName val="HD_151226"/>
      <sheetName val="COMMON_AREA6"/>
      <sheetName val="GT_Bieu_hanh_lang6"/>
      <sheetName val="CV_CHAO_GIA_26"/>
      <sheetName val="Goc_CC6"/>
      <sheetName val="MA_NS5"/>
      <sheetName val="Bill_No_6_Koord_&amp;_Attendance4"/>
      <sheetName val="BQ_Kantor&amp;Pabrik(beton)4"/>
      <sheetName val="AnalisaSIPIL_RIIL4"/>
      <sheetName val="Isolasi_Luar_Dalam4"/>
      <sheetName val="Isolasi_Luar4"/>
      <sheetName val="analis_azaa4"/>
      <sheetName val="Analisa_ARS4"/>
      <sheetName val="01A-_RAB4"/>
      <sheetName val="rekap_c4"/>
      <sheetName val="HRG_BHN4"/>
      <sheetName val="Urai__Resap_pengikat4"/>
      <sheetName val="H_Satuan4"/>
      <sheetName val="Chi_tiet4"/>
      <sheetName val="Sàn_T14"/>
      <sheetName val="Lỗ_thông_gió4"/>
      <sheetName val="Danh_mục4"/>
      <sheetName val="Chiet_tinh_dz354"/>
      <sheetName val="B1_1Giatri_theo_HD4"/>
      <sheetName val="TONG_HOP_STK_NHA_CUNG_CAP4"/>
      <sheetName val="Tổng_Hợp_giá_trị_theo_tháng3"/>
      <sheetName val="SS_Coc_Khoan_Nhoi3"/>
      <sheetName val="04_-_XUONG_DET_B3"/>
      <sheetName val="gia_cong_tac2"/>
      <sheetName val="Data_(2)3"/>
      <sheetName val="KTXD-TQT,_PS3"/>
      <sheetName val="TH_SKL3"/>
      <sheetName val="DIEN_GIAI_KLCV_NHA_LAP_RAP2"/>
      <sheetName val="KL_THEP_NHA_LAP_RAP2"/>
      <sheetName val="Du_tru_CP-Bieu_012"/>
      <sheetName val="Luong_khoan_BĐH2"/>
      <sheetName val="NHAP_SL2"/>
      <sheetName val="GIÁ_VẬT_TƯ2"/>
      <sheetName val="General_Schedule2"/>
      <sheetName val="Div26_-_Elect2"/>
      <sheetName val="Data_012"/>
      <sheetName val="Data_Phat2"/>
      <sheetName val="MTO_REV_2(ARMOR)2"/>
      <sheetName val="Eq__Mobilization2"/>
      <sheetName val="Đơn_Giá_1"/>
      <sheetName val="2_HĐ_MÁY_+_NHÂN_LỰC1"/>
      <sheetName val="HẠNG_MỤC1"/>
      <sheetName val="GIÁM_SÁT1"/>
      <sheetName val="CAP_NHAT_GIA_VL1"/>
      <sheetName val="Thiet_Bi1"/>
      <sheetName val="Phan_tich1"/>
      <sheetName val="TH_Vat_tu1"/>
      <sheetName val="TH_Kinh_phi1"/>
      <sheetName val="TH_MTC1"/>
      <sheetName val="TH_N_Cong1"/>
      <sheetName val="KL_chi_tiet1"/>
      <sheetName val="KL_tong_hop1"/>
      <sheetName val="dongia_(2)1"/>
      <sheetName val="THPDMoi__(2)1"/>
      <sheetName val="DON_GIA1"/>
      <sheetName val="t-h_HA_THE1"/>
      <sheetName val="CHITIET_VL-NC-TT_-1p1"/>
      <sheetName val="TONG_HOP_VL-NC_TT1"/>
      <sheetName val="TH_XL1"/>
      <sheetName val="CHITIET_VL-NC-TT-3p1"/>
      <sheetName val="KPVC-BD_1"/>
      <sheetName val="CHITIET_VL-NC1"/>
      <sheetName val="Dinh_muc_CP_KTCB_khac1"/>
      <sheetName val="D_&amp;_W_sizes4"/>
      <sheetName val="Cover_Daf-24"/>
      <sheetName val="Analisa_HS4"/>
      <sheetName val="mat-me_pipa4"/>
      <sheetName val="Currency_Rate4"/>
      <sheetName val="B___Norelec4"/>
      <sheetName val="Rekap_Direct_Cost4"/>
      <sheetName val="Bill_No_6_Koord___Attendance4"/>
      <sheetName val="Cac_HS_hieu_chinh3"/>
      <sheetName val="2-Genset_print3"/>
      <sheetName val="MOW_45%3"/>
      <sheetName val="MOS_55%3"/>
      <sheetName val="_UPAH3"/>
      <sheetName val="B_-_Norelec3"/>
      <sheetName val="DAFT_ALAT,UPAH_&amp;_MAT3"/>
      <sheetName val="Harga_ME_3"/>
      <sheetName val="CONS_3"/>
      <sheetName val="January_20153"/>
      <sheetName val="Basic_Price3"/>
      <sheetName val="HARGA_MATERIAL3"/>
      <sheetName val="BQ_ARS3"/>
      <sheetName val="DETAIL_RAP3"/>
      <sheetName val="BQ_PENGURANGAN_SALURAN3"/>
      <sheetName val="Week9-Feb____3"/>
      <sheetName val="D_HARGA3"/>
      <sheetName val="Analisa_Harga3"/>
      <sheetName val="Analisa_Gabungan3"/>
      <sheetName val="bahan_2"/>
      <sheetName val="Pln_Pdt2"/>
      <sheetName val="Steel_Pipe2"/>
      <sheetName val="External_PVC,_PPR,_HDPE2"/>
      <sheetName val="Internal_PVC,_PPR,_HDPE2"/>
      <sheetName val="GI_Sheet2"/>
      <sheetName val="BQ_(by_owner)2"/>
      <sheetName val="rab_me_(fisik)2"/>
      <sheetName val="rab_me_(by_owner)_2"/>
      <sheetName val="Form_I2"/>
      <sheetName val="Cover_Daf_22"/>
      <sheetName val="B1form_(2)2"/>
      <sheetName val="2_22"/>
      <sheetName val="Analisa_Upah_&amp;_Bahan_Plum2"/>
      <sheetName val="Analisa_&amp;_Upah2"/>
      <sheetName val="AT_22"/>
      <sheetName val="HB_2"/>
      <sheetName val="ANAL_BOW2"/>
      <sheetName val="Project_Data2"/>
      <sheetName val="MEP_SUM1"/>
      <sheetName val="TINH_GIA_-_SAN_XUAT_Vertico1"/>
      <sheetName val="05__Data_Cash_Flow1"/>
      <sheetName val="MTO_REV_2_ARMOR_1"/>
      <sheetName val="NSA_fr_Revit1"/>
      <sheetName val="Thông_tin_ban_đầu1"/>
      <sheetName val="1. HT Điện - R1"/>
      <sheetName val="2. HT Máy Phát Điện - R1"/>
      <sheetName val="3.HT ĐHKK - R2"/>
      <sheetName val="4.HT Cấp Thoát Nước"/>
      <sheetName val="5.HT PCCC"/>
      <sheetName val="6. Thiết bị chính"/>
      <sheetName val="Các Hạng mục Thay đổi"/>
      <sheetName val="LCR.BOQ.TENDER"/>
      <sheetName val="Tai trong"/>
      <sheetName val="KT(G-G-2)DAT"/>
      <sheetName val="KT(E-E)"/>
      <sheetName val="KT(C-C) DAT"/>
      <sheetName val="KT(B-B)DAT"/>
      <sheetName val="TCKCL(L=8M)"/>
      <sheetName val="C-C"/>
      <sheetName val="Bang tt mot so chi tiet"/>
      <sheetName val="CU Bơm Van"/>
      <sheetName val="NHAT KY HO SO THANH TOAN"/>
      <sheetName val="1.GTTT VAT TU"/>
      <sheetName val="2.GTKL_vattu"/>
      <sheetName val="3.THKL vat tu"/>
      <sheetName val="4.KLVT"/>
      <sheetName val="Tinh tole ngay "/>
      <sheetName val="6.TUHĐ"/>
      <sheetName val="B19-Others"/>
      <sheetName val="MTO REV.0"/>
      <sheetName val="Sheet"/>
      <sheetName val="2.TH Giá Trị"/>
      <sheetName val="Nền"/>
      <sheetName val="Xây"/>
      <sheetName val="Lập là"/>
      <sheetName val="Xây thang bộ, tam cấp"/>
      <sheetName val="DATA CUA A3"/>
      <sheetName val="DATA LANH TO A3"/>
      <sheetName val="Trat trong"/>
      <sheetName val="Trat ngoài"/>
      <sheetName val="Cán nền"/>
      <sheetName val="Sơn trong"/>
      <sheetName val="Sơn ngoài"/>
      <sheetName val="Chống thấm A357"/>
      <sheetName val="Bê Tông bù mái"/>
      <sheetName val="Trần thạch cao A3"/>
      <sheetName val="CỦA NHOM KINH A3"/>
      <sheetName val="ĐCKL THÉP"/>
      <sheetName val="THVL CĐT CẤP"/>
      <sheetName val="M1-VT-2"/>
      <sheetName val="M1-VT-2a"/>
      <sheetName val="4.TK CẨU THÙNG"/>
      <sheetName val="Database"/>
      <sheetName val="Leadtime"/>
      <sheetName val="제출계산서"/>
      <sheetName val="TX"/>
      <sheetName val="Btra"/>
      <sheetName val="CV PHAT"/>
      <sheetName val="TH-VT CĐT cấp"/>
      <sheetName val="DG-VT nhập CT"/>
      <sheetName val="Nhat ky TT"/>
      <sheetName val="D.muc KL"/>
      <sheetName val="D.muc checklist"/>
      <sheetName val="THKL B3"/>
      <sheetName val="Báo cháy B4"/>
      <sheetName val="D.muc checklist (2)"/>
      <sheetName val="PL Dieu chinh"/>
      <sheetName val="KLHT-01"/>
      <sheetName val="KLHT-02"/>
      <sheetName val="KLHT-02.1"/>
      <sheetName val="KLHT-04a"/>
      <sheetName val="KLHT-03"/>
      <sheetName val="KLHT-04d"/>
      <sheetName val="KLT MONG,CỔ CỘT"/>
      <sheetName val="KLT SAN ZONE2,3"/>
      <sheetName val="KLT NEN"/>
      <sheetName val="KLT COT"/>
      <sheetName val="KLT DAM"/>
      <sheetName val="T LANH TO"/>
      <sheetName val="THANG +LANH TO"/>
      <sheetName val="BE NƯƠC"/>
      <sheetName val="DCVT-01"/>
      <sheetName val="DCVT-02"/>
      <sheetName val="DCVT-03"/>
      <sheetName val="DCVT-04"/>
      <sheetName val="Doi so"/>
      <sheetName val="CT ĐẤT"/>
      <sheetName val="CT BE TONG"/>
      <sheetName val="CT VAN KHUON"/>
      <sheetName val="CT KHAC"/>
      <sheetName val="2019-06-07"/>
      <sheetName val="Piling"/>
      <sheetName val="Piling work"/>
      <sheetName val="Structure"/>
      <sheetName val="Steel work"/>
      <sheetName val="Finishing work"/>
      <sheetName val="External work"/>
      <sheetName val="Demolition"/>
      <sheetName val="Budget control Rev6"/>
      <sheetName val="KL THÉP MÓNG,DẦM, SÀN, CỘT B2"/>
      <sheetName val="THKLTT THÉP B2"/>
      <sheetName val="Detail RAM DỐC B1-L1"/>
      <sheetName val="Blk-Mnl"/>
      <sheetName val="Klm-Mnl"/>
      <sheetName val="PC"/>
      <sheetName val="FINISHING"/>
      <sheetName val="Daftar Upah"/>
      <sheetName val="Pt"/>
      <sheetName val="Rekap Prelim"/>
      <sheetName val="DAF-2"/>
      <sheetName val="L-Mechanical"/>
      <sheetName val="EE-PROP"/>
      <sheetName val="BL"/>
      <sheetName val="perkerasan rigid"/>
      <sheetName val="10"/>
      <sheetName val="5"/>
      <sheetName val="UPH,BHN,ALT"/>
      <sheetName val="Analis harga"/>
      <sheetName val="Unit Rate"/>
      <sheetName val="Electrikal"/>
      <sheetName val="Elektronik"/>
      <sheetName val="Fire Fighting"/>
      <sheetName val="Item Kompensasi"/>
      <sheetName val="LOADDAT"/>
      <sheetName val="W"/>
      <sheetName val="NP (4)"/>
      <sheetName val="REKAP_PROGRES"/>
      <sheetName val="Bore Pile"/>
      <sheetName val="D-Wall"/>
      <sheetName val="taking of"/>
      <sheetName val="100%_PROGRES"/>
      <sheetName val="SUM PROG ACT"/>
      <sheetName val="KURVA S PLAN"/>
      <sheetName val="KURVA S ACT"/>
      <sheetName val="M1_PROGRES "/>
      <sheetName val="M1_KURVA S"/>
      <sheetName val="M2_PROGRES"/>
      <sheetName val="M2_KURVA S"/>
      <sheetName val="M3_PROGRES"/>
      <sheetName val="M3_KURVA S"/>
      <sheetName val="M4_PROGRES"/>
      <sheetName val="M4_KURVA S"/>
      <sheetName val="M5_PROGRES"/>
      <sheetName val="M5_KURVA S"/>
      <sheetName val="M6_PROGRES"/>
      <sheetName val="M6_KURVA S"/>
      <sheetName val="M7_PROGRES"/>
      <sheetName val="M7_KURVA S"/>
      <sheetName val="M8_PROGRES"/>
      <sheetName val="M8_KURVA S"/>
      <sheetName val="M9_PROGRES"/>
      <sheetName val="M9_KURVA S"/>
      <sheetName val="Alat"/>
      <sheetName val="RAP1"/>
      <sheetName val="THM"/>
      <sheetName val="btkt"/>
      <sheetName val="Dien thong tin"/>
      <sheetName val="Danhmuc"/>
      <sheetName val="Trinhky"/>
      <sheetName val="NKHSTT"/>
      <sheetName val="CVTT"/>
      <sheetName val="BB Tham dinh"/>
      <sheetName val="VT-01"/>
      <sheetName val="VT-02"/>
      <sheetName val="VT-03"/>
      <sheetName val="VT-04a"/>
      <sheetName val="VT-04b"/>
      <sheetName val="QTGD-01"/>
      <sheetName val="KLHT-04b"/>
      <sheetName val="KLHT-04c"/>
      <sheetName val="Khau tru-01"/>
      <sheetName val="Khau tru-02"/>
      <sheetName val="Khau tru-03"/>
      <sheetName val="TT,KT"/>
      <sheetName val="QTHD"/>
      <sheetName val="M2-ĐCGTVT"/>
      <sheetName val="BCQT"/>
      <sheetName val="Ps"/>
      <sheetName val="tính tole"/>
      <sheetName val="Công thức ống gió"/>
      <sheetName val="NKHSTT TVQL"/>
      <sheetName val="2.TH-GTrị"/>
      <sheetName val="5.TH-ĐHTG"/>
      <sheetName val="1.R18 BF"/>
      <sheetName val="G"/>
      <sheetName val="F-B"/>
      <sheetName val="H-J"/>
      <sheetName val="Varible"/>
      <sheetName val="1. Bìa "/>
      <sheetName val="2.Mucluc "/>
      <sheetName val="3.NTGD"/>
      <sheetName val="DS (2)"/>
      <sheetName val="02A.ĐNTT HĐ"/>
      <sheetName val="03A.DGKL HĐ"/>
      <sheetName val="ĐỀ NGHỊ TT TIẾN DUNG"/>
      <sheetName val="TT TIẾN DUNG"/>
      <sheetName val="ĐỀ NGHỊ TT ANH DU"/>
      <sheetName val="TT ANH DU"/>
      <sheetName val="XE VẬN CHUYỂN TIẾN DUNG + A DU"/>
      <sheetName val="Máy đào Tiến Dung"/>
      <sheetName val="ĐỀ NGHỊ TT ANH DU (Lần 2)"/>
      <sheetName val="TT ANH DU (Lần 2)"/>
      <sheetName val="Xe vận chuyển anh Du tiếp"/>
      <sheetName val="NTVL"/>
      <sheetName val="PLHĐ 01"/>
      <sheetName val="DS"/>
      <sheetName val="NTCV"/>
      <sheetName val="BBNTKL"/>
      <sheetName val="TÍNH TOÁN KHỐI LƯỢNG P6"/>
      <sheetName val="foxz"/>
      <sheetName val="hỢP ĐỒNG"/>
      <sheetName val="NK HSTT"/>
      <sheetName val="CV"/>
      <sheetName val="BBTLHD"/>
      <sheetName val="BB thẩm định"/>
      <sheetName val="DNTT"/>
      <sheetName val="đọc số"/>
      <sheetName val="Khấu trừ-03"/>
      <sheetName val="Phat"/>
      <sheetName val="Dự trù thanh toán"/>
      <sheetName val="Chi tiết dự trù"/>
      <sheetName val="THKL"/>
      <sheetName val="Tổng hợp kl dự kiến tháng 10 "/>
      <sheetName val="Bảng thống kê (2)"/>
      <sheetName val="DGKL TT4-10(1-7)"/>
      <sheetName val="DGKL TT4-10(8-13)"/>
      <sheetName val="DGKL TT4-11(1-6)"/>
      <sheetName val="DGKL TT4-11(7-12)"/>
      <sheetName val="thep TT4-10(1-7)"/>
      <sheetName val="thep TT4-11(1-6)"/>
      <sheetName val="thep TT4-10(8-13)"/>
      <sheetName val="TGTT"/>
      <sheetName val="thep TT4-11(7-12) "/>
      <sheetName val="ĐƠN TRỌNG"/>
      <sheetName val="gọi thép"/>
      <sheetName val="TT"/>
      <sheetName val="Lis"/>
      <sheetName val="YC"/>
      <sheetName val="NT(ĐÂT-CÁT)"/>
      <sheetName val="NT(VAI DIA)"/>
      <sheetName val="NT(CPDD)"/>
      <sheetName val="NT(TUOI NHUA) "/>
      <sheetName val="NT(THAM BTN)"/>
      <sheetName val="CT PhatQuang (N76-ĐG)TT"/>
      <sheetName val="CĐ hiện trạng (N76-ĐG PT)"/>
      <sheetName val="CT đào khuôn (N76-ĐG)PT"/>
      <sheetName val="CĐ ĐÀO (N76-ĐG PT)"/>
      <sheetName val="Đắp cát K95-L2  (ĐNP)"/>
      <sheetName val="c.độ đỉnh k95)  (ĐNP)"/>
      <sheetName val="CT Đắp cát K98 L2 (ĐNP)"/>
      <sheetName val="c.độ đỉnh k98 L1 (ĐNP)"/>
      <sheetName val="Vải địa  (ĐNP)"/>
      <sheetName val="cpdd II  (ĐNP) (L2)"/>
      <sheetName val="c.độ cpdd II (ĐNP)"/>
      <sheetName val="cpdd I (L1) (ĐNP)"/>
      <sheetName val="c.độ cpdd I (1-14) (ĐNP)"/>
      <sheetName val="tưới nhựa (ĐNP)"/>
      <sheetName val="BTN h.trung (ĐNP)"/>
      <sheetName val="실행"/>
      <sheetName val="THEP MONG +VACH HO PIT"/>
      <sheetName val="THEP SAN"/>
      <sheetName val="THEP MONG CAU THAP"/>
      <sheetName val="Bill 1- Prelim"/>
      <sheetName val="DT TH"/>
      <sheetName val="Bill 01-Prelims(ham)"/>
      <sheetName val="Bill 05 - Prelims (than)"/>
      <sheetName val=" Bill 02 - BPTC"/>
      <sheetName val="Bill 03-Basement"/>
      <sheetName val="Bill 04 - MEP"/>
      <sheetName val="Bill 06 - ketcauthan"/>
      <sheetName val="Bill 07 - chong tham"/>
      <sheetName val="Bill 08 - Xay tho"/>
      <sheetName val="Bill 09 - HT tho"/>
      <sheetName val="Bill 10-Ngoai troi"/>
      <sheetName val="Bill 11 - Other"/>
      <sheetName val="DT rút gọn"/>
      <sheetName val="Danh sach VT"/>
      <sheetName val="Định mức"/>
      <sheetName val="TH"/>
      <sheetName val="TH NC"/>
      <sheetName val="1. VT chính"/>
      <sheetName val="2. VT phụ"/>
      <sheetName val="3. Thầu phụ"/>
      <sheetName val="4. Nhân công"/>
      <sheetName val="4a.NS NC"/>
      <sheetName val="5.Thiết bị thi công"/>
      <sheetName val="6.Chi phí khác"/>
      <sheetName val="Dàn giáo bao che"/>
      <sheetName val="Cofa dầm, sàn, cột, vách"/>
      <sheetName val="TBVL"/>
      <sheetName val="DLdauvao"/>
      <sheetName val="6.External works-R18"/>
      <sheetName val="Div.C"/>
      <sheetName val="Contractor letter"/>
      <sheetName val="Final Summary"/>
      <sheetName val="Main Summary"/>
      <sheetName val="Deductions"/>
      <sheetName val="Bill 1 Preliminaries"/>
      <sheetName val="Bill 2 PS&amp;PC Sums"/>
      <sheetName val="Bill 3 Summary"/>
      <sheetName val="Div.E"/>
      <sheetName val="Div. 1"/>
      <sheetName val="Div.2"/>
      <sheetName val="Div.3"/>
      <sheetName val="Div.H"/>
      <sheetName val="Div.J"/>
      <sheetName val="Div.4"/>
      <sheetName val="Div.5"/>
      <sheetName val="Div.6"/>
      <sheetName val="Div.7"/>
      <sheetName val="Div.8"/>
      <sheetName val="VO Summary"/>
      <sheetName val="VO01"/>
      <sheetName val="VO02"/>
      <sheetName val="VO03"/>
      <sheetName val="VO04"/>
      <sheetName val="VO05"/>
      <sheetName val="VO06"/>
      <sheetName val="VO07"/>
      <sheetName val="VO08"/>
      <sheetName val="VO09"/>
      <sheetName val="VO010"/>
      <sheetName val="VO011"/>
      <sheetName val="VO012"/>
      <sheetName val="VO013"/>
      <sheetName val="VO014"/>
      <sheetName val="VO015"/>
      <sheetName val="VO016"/>
      <sheetName val="VO017"/>
      <sheetName val="VO018"/>
      <sheetName val="VO019"/>
      <sheetName val="VO020"/>
      <sheetName val="VO021"/>
      <sheetName val="VO023"/>
      <sheetName val="VO024"/>
      <sheetName val="VO025"/>
      <sheetName val="VO026"/>
      <sheetName val="VO027"/>
      <sheetName val="VO028"/>
      <sheetName val="VO029"/>
      <sheetName val="Div.R"/>
      <sheetName val="DIV.W( Not Print)"/>
      <sheetName val="Data-Tender"/>
      <sheetName val="Chiet_tinh_dz22"/>
      <sheetName val="CHÀO_GIÁ_KL_CÁC_TUYẾN_CÒN_LẠI"/>
      <sheetName val="_TNT_K_Lượng_các_tuyến_còn_lại"/>
      <sheetName val="KL_TNT_Khu_thấp_tầng"/>
      <sheetName val="KL__HG_ĐIỆN_còn_lại"/>
      <sheetName val="KHỐI_LƯỢNG_HỐ_VAN"/>
      <sheetName val="3_1_1"/>
      <sheetName val="3_1_4"/>
      <sheetName val="2_5_1"/>
      <sheetName val="4_1_1"/>
      <sheetName val="4_3_2"/>
      <sheetName val="2_3_3"/>
      <sheetName val="5_3_1"/>
      <sheetName val="2_4_3"/>
      <sheetName val="Sàn_tầng_01_(_old_)"/>
      <sheetName val="CU_Bơm_Van"/>
      <sheetName val="NHAT_KY_HO_SO_THANH_TOAN"/>
      <sheetName val="1_GTTT_VAT_TU"/>
      <sheetName val="2_GTKL_vattu"/>
      <sheetName val="3_THKL_vat_tu"/>
      <sheetName val="4_KLVT"/>
      <sheetName val="Tinh_tole_ngay_"/>
      <sheetName val="6_TUHĐ"/>
      <sheetName val="TONG_HOP_VL-NC"/>
      <sheetName val="TONGKE3p_"/>
      <sheetName val="TH_VL,_NC,_DDHT_Thanhphuoc"/>
      <sheetName val="GOC-KO_IN"/>
      <sheetName val="Tổng hợp"/>
      <sheetName val="Tòa R1"/>
      <sheetName val="Tòa R2"/>
      <sheetName val="Tòa R3"/>
      <sheetName val="Tòa R4"/>
      <sheetName val="Tòa R5"/>
      <sheetName val="Tòa R6"/>
      <sheetName val="Sheet8"/>
      <sheetName val="worker camp"/>
      <sheetName val="Staff"/>
      <sheetName val="Bond"/>
      <sheetName val="OT"/>
      <sheetName val="1- Prelim"/>
      <sheetName val="2-Doors &amp; Windows"/>
      <sheetName val="3-Finishing works, CM1"/>
      <sheetName val="4-Finishing works, CM2"/>
      <sheetName val="5- Miscellaneous works"/>
      <sheetName val="KLHT"/>
      <sheetName val="gvl"/>
      <sheetName val="MTL$-INTER"/>
      <sheetName val="ABB"/>
      <sheetName val="1.DATE"/>
      <sheetName val="내역"/>
      <sheetName val="Panel"/>
      <sheetName val="Du toan"/>
      <sheetName val="Keothep"/>
      <sheetName val="Re-bar"/>
      <sheetName val="Items"/>
      <sheetName val="Nuoc kho lanh"/>
      <sheetName val="BQ-E20-02(Rp)"/>
      <sheetName val="諸経費"/>
      <sheetName val="清水計算営業税率関連"/>
      <sheetName val="単価表"/>
      <sheetName val="IBASE"/>
      <sheetName val="GAEYO"/>
      <sheetName val="対応項目"/>
      <sheetName val="Thuc thanh"/>
      <sheetName val="DTCT"/>
      <sheetName val="Tra_bang"/>
      <sheetName val="INPUT DATA HERE"/>
      <sheetName val="2001"/>
      <sheetName val="156nhap01"/>
      <sheetName val="CT00"/>
      <sheetName val="CT99"/>
      <sheetName val="MTP"/>
      <sheetName val="Phan tho"/>
      <sheetName val="rekap_rap9"/>
      <sheetName val="AN_BONGKARAN9"/>
      <sheetName val="AN_kusen9"/>
      <sheetName val="AN_beton9"/>
      <sheetName val="upah_bahan9"/>
      <sheetName val="RAB_BONGKARAN9"/>
      <sheetName val="bq_tam-penghub9"/>
      <sheetName val="RAB_AR&amp;STR9"/>
      <sheetName val="RAB_M&amp;E9"/>
      <sheetName val="RAB_AR_STR8"/>
      <sheetName val="Lat_gach_san_nha9"/>
      <sheetName val="01_THGTTT7"/>
      <sheetName val="HD_151227"/>
      <sheetName val="COMMON_AREA7"/>
      <sheetName val="GT_Bieu_hanh_lang7"/>
      <sheetName val="CV_CHAO_GIA_27"/>
      <sheetName val="Goc_CC7"/>
      <sheetName val="MA_NS6"/>
      <sheetName val="Bill_No_6_Koord_&amp;_Attendance5"/>
      <sheetName val="BQ_Kantor&amp;Pabrik(beton)5"/>
      <sheetName val="AnalisaSIPIL_RIIL5"/>
      <sheetName val="Isolasi_Luar_Dalam5"/>
      <sheetName val="Isolasi_Luar5"/>
      <sheetName val="analis_azaa5"/>
      <sheetName val="Analisa_ARS5"/>
      <sheetName val="01A-_RAB5"/>
      <sheetName val="rekap_c5"/>
      <sheetName val="HRG_BHN5"/>
      <sheetName val="Urai__Resap_pengikat5"/>
      <sheetName val="H_Satuan5"/>
      <sheetName val="Chi_tiet5"/>
      <sheetName val="Sàn_T15"/>
      <sheetName val="Lỗ_thông_gió5"/>
      <sheetName val="Danh_mục5"/>
      <sheetName val="Chiet_tinh_dz355"/>
      <sheetName val="B1_1Giatri_theo_HD5"/>
      <sheetName val="TONG_HOP_STK_NHA_CUNG_CAP5"/>
      <sheetName val="Tổng_Hợp_giá_trị_theo_tháng4"/>
      <sheetName val="SS_Coc_Khoan_Nhoi4"/>
      <sheetName val="04_-_XUONG_DET_B4"/>
      <sheetName val="Data_(2)4"/>
      <sheetName val="gia_cong_tac3"/>
      <sheetName val="KTXD-TQT,_PS4"/>
      <sheetName val="TH_SKL4"/>
      <sheetName val="DIEN_GIAI_KLCV_NHA_LAP_RAP3"/>
      <sheetName val="KL_THEP_NHA_LAP_RAP3"/>
      <sheetName val="General_Schedule3"/>
      <sheetName val="Div26_-_Elect3"/>
      <sheetName val="Du_tru_CP-Bieu_013"/>
      <sheetName val="Luong_khoan_BĐH3"/>
      <sheetName val="NHAP_SL3"/>
      <sheetName val="GIÁ_VẬT_TƯ3"/>
      <sheetName val="Data_013"/>
      <sheetName val="Data_Phat3"/>
      <sheetName val="MTO_REV_2(ARMOR)3"/>
      <sheetName val="Eq__Mobilization3"/>
      <sheetName val="Đơn_Giá_2"/>
      <sheetName val="HẠNG_MỤC2"/>
      <sheetName val="GIÁM_SÁT2"/>
      <sheetName val="2_HĐ_MÁY_+_NHÂN_LỰC2"/>
      <sheetName val="CAP_NHAT_GIA_VL2"/>
      <sheetName val="dongia_(2)2"/>
      <sheetName val="THPDMoi__(2)2"/>
      <sheetName val="DON_GIA2"/>
      <sheetName val="t-h_HA_THE2"/>
      <sheetName val="CHITIET_VL-NC-TT_-1p2"/>
      <sheetName val="TONG_HOP_VL-NC_TT2"/>
      <sheetName val="TH_XL2"/>
      <sheetName val="CHITIET_VL-NC-TT-3p2"/>
      <sheetName val="KPVC-BD_2"/>
      <sheetName val="CHITIET_VL-NC2"/>
      <sheetName val="Dinh_muc_CP_KTCB_khac2"/>
      <sheetName val="KL_chi_tiet2"/>
      <sheetName val="KL_tong_hop2"/>
      <sheetName val="Thiet_Bi2"/>
      <sheetName val="Phan_tich2"/>
      <sheetName val="TH_Vat_tu2"/>
      <sheetName val="TH_Kinh_phi2"/>
      <sheetName val="TH_MTC2"/>
      <sheetName val="TH_N_Cong2"/>
      <sheetName val="D_&amp;_W_sizes5"/>
      <sheetName val="Cover_Daf-25"/>
      <sheetName val="Analisa_HS5"/>
      <sheetName val="mat-me_pipa5"/>
      <sheetName val="Currency_Rate5"/>
      <sheetName val="B___Norelec5"/>
      <sheetName val="Rekap_Direct_Cost5"/>
      <sheetName val="Bill_No_6_Koord___Attendance5"/>
      <sheetName val="Cac_HS_hieu_chinh4"/>
      <sheetName val="2-Genset_print4"/>
      <sheetName val="MOW_45%4"/>
      <sheetName val="MOS_55%4"/>
      <sheetName val="_UPAH4"/>
      <sheetName val="B_-_Norelec4"/>
      <sheetName val="DAFT_ALAT,UPAH_&amp;_MAT4"/>
      <sheetName val="Harga_ME_4"/>
      <sheetName val="CONS_4"/>
      <sheetName val="January_20154"/>
      <sheetName val="Basic_Price4"/>
      <sheetName val="HARGA_MATERIAL4"/>
      <sheetName val="BQ_ARS4"/>
      <sheetName val="DETAIL_RAP4"/>
      <sheetName val="BQ_PENGURANGAN_SALURAN4"/>
      <sheetName val="Week9-Feb____4"/>
      <sheetName val="D_HARGA4"/>
      <sheetName val="Analisa_Harga4"/>
      <sheetName val="Analisa_Gabungan4"/>
      <sheetName val="bahan_3"/>
      <sheetName val="Pln_Pdt3"/>
      <sheetName val="Steel_Pipe3"/>
      <sheetName val="External_PVC,_PPR,_HDPE3"/>
      <sheetName val="Internal_PVC,_PPR,_HDPE3"/>
      <sheetName val="GI_Sheet3"/>
      <sheetName val="BQ_(by_owner)3"/>
      <sheetName val="rab_me_(fisik)3"/>
      <sheetName val="rab_me_(by_owner)_3"/>
      <sheetName val="Form_I3"/>
      <sheetName val="Cover_Daf_23"/>
      <sheetName val="B1form_(2)3"/>
      <sheetName val="2_23"/>
      <sheetName val="Analisa_Upah_&amp;_Bahan_Plum3"/>
      <sheetName val="Analisa_&amp;_Upah3"/>
      <sheetName val="AT_23"/>
      <sheetName val="HB_3"/>
      <sheetName val="ANAL_BOW3"/>
      <sheetName val="Project_Data3"/>
      <sheetName val="MEP_SUM2"/>
      <sheetName val="TINH_GIA_-_SAN_XUAT_Vertico2"/>
      <sheetName val="05__Data_Cash_Flow2"/>
      <sheetName val="MTO_REV_2_ARMOR_2"/>
      <sheetName val="NSA_fr_Revit2"/>
      <sheetName val="Thông_tin_ban_đầu2"/>
      <sheetName val="B4-C_A,C_B,C1,_C1-A"/>
      <sheetName val="B6-D2_to_D2C_"/>
      <sheetName val="B19-Beach_Club"/>
      <sheetName val="MAIN_GATE_HOUSE"/>
      <sheetName val="MTO_REV_0"/>
      <sheetName val="1__HT_Điện_-_R1"/>
      <sheetName val="2__HT_Máy_Phát_Điện_-_R1"/>
      <sheetName val="3_HT_ĐHKK_-_R2"/>
      <sheetName val="4_HT_Cấp_Thoát_Nước"/>
      <sheetName val="5_HT_PCCC"/>
      <sheetName val="6__Thiết_bị_chính"/>
      <sheetName val="Các_Hạng_mục_Thay_đổi"/>
      <sheetName val="Tai_trong"/>
      <sheetName val="KT(C-C)_DAT"/>
      <sheetName val="Bang_tt_mot_so_chi_tiet"/>
      <sheetName val="CV_PHAT"/>
      <sheetName val="TH-VT_CĐT_cấp"/>
      <sheetName val="DG-VT_nhập_CT"/>
      <sheetName val="Nhat_ky_TT"/>
      <sheetName val="D_muc_KL"/>
      <sheetName val="D_muc_checklist"/>
      <sheetName val="THKL_B3"/>
      <sheetName val="Báo_cháy_B4"/>
      <sheetName val="D_muc_checklist_(2)"/>
      <sheetName val="LCR_BOQ_TENDER"/>
      <sheetName val="Daftar_Upah"/>
      <sheetName val="Rekap_Prelim"/>
      <sheetName val="perkerasan_rigid"/>
      <sheetName val="Analis_harga"/>
      <sheetName val="Unit_Rate"/>
      <sheetName val="Fire_Fighting"/>
      <sheetName val="Item_Kompensasi"/>
      <sheetName val="NP_(4)"/>
      <sheetName val="Bore_Pile"/>
      <sheetName val="taking_of"/>
      <sheetName val="SUM_PROG_ACT"/>
      <sheetName val="KURVA_S_PLAN"/>
      <sheetName val="KURVA_S_ACT"/>
      <sheetName val="M1_PROGRES_"/>
      <sheetName val="M1_KURVA_S"/>
      <sheetName val="M2_KURVA_S"/>
      <sheetName val="M3_KURVA_S"/>
      <sheetName val="M4_KURVA_S"/>
      <sheetName val="M5_KURVA_S"/>
      <sheetName val="M6_KURVA_S"/>
      <sheetName val="M7_KURVA_S"/>
      <sheetName val="M8_KURVA_S"/>
      <sheetName val="M9_KURVA_S"/>
      <sheetName val="2_TH_Giá_Trị"/>
      <sheetName val="Lập_là"/>
      <sheetName val="Xây_thang_bộ,_tam_cấp"/>
      <sheetName val="DATA_CUA_A3"/>
      <sheetName val="DATA_LANH_TO_A3"/>
      <sheetName val="Trat_trong"/>
      <sheetName val="Trat_ngoài"/>
      <sheetName val="Cán_nền"/>
      <sheetName val="Sơn_trong"/>
      <sheetName val="Sơn_ngoài"/>
      <sheetName val="Chống_thấm_A357"/>
      <sheetName val="Bê_Tông_bù_mái"/>
      <sheetName val="Trần_thạch_cao_A3"/>
      <sheetName val="CỦA_NHOM_KINH_A3"/>
      <sheetName val="ĐCKL_THÉP"/>
      <sheetName val="THVL_CĐT_CẤP"/>
      <sheetName val="4_TK_CẨU_THÙNG"/>
      <sheetName val="PL_Dieu_chinh"/>
      <sheetName val="KLHT-02_1"/>
      <sheetName val="KLT_MONG,CỔ_CỘT"/>
      <sheetName val="KLT_SAN_ZONE2,3"/>
      <sheetName val="KLT_NEN"/>
      <sheetName val="KLT_COT"/>
      <sheetName val="KLT_DAM"/>
      <sheetName val="T_LANH_TO"/>
      <sheetName val="THANG_+LANH_TO"/>
      <sheetName val="BE_NƯƠC"/>
      <sheetName val="Doi_so"/>
      <sheetName val="CT_ĐẤT"/>
      <sheetName val="CT_BE_TONG"/>
      <sheetName val="CT_VAN_KHUON"/>
      <sheetName val="CT_KHAC"/>
      <sheetName val="Piling_work"/>
      <sheetName val="Steel_work"/>
      <sheetName val="Finishing_work"/>
      <sheetName val="External_work"/>
      <sheetName val="Budget_control_Rev6"/>
      <sheetName val="KL_THÉP_MÓNG,DẦM,_SÀN,_CỘT_B2"/>
      <sheetName val="THKLTT_THÉP_B2"/>
      <sheetName val="Detail_RAM_DỐC_B1-L1"/>
      <sheetName val="1__Bìa_"/>
      <sheetName val="2_Mucluc_"/>
      <sheetName val="3_NTGD"/>
      <sheetName val="DS_(2)"/>
      <sheetName val="02A_ĐNTT_HĐ"/>
      <sheetName val="03A_DGKL_HĐ"/>
      <sheetName val="ĐỀ_NGHỊ_TT_TIẾN_DUNG"/>
      <sheetName val="TT_TIẾN_DUNG"/>
      <sheetName val="ĐỀ_NGHỊ_TT_ANH_DU"/>
      <sheetName val="TT_ANH_DU"/>
      <sheetName val="XE_VẬN_CHUYỂN_TIẾN_DUNG_+_A_DU"/>
      <sheetName val="Máy_đào_Tiến_Dung"/>
      <sheetName val="ĐỀ_NGHỊ_TT_ANH_DU_(Lần_2)"/>
      <sheetName val="TT_ANH_DU_(Lần_2)"/>
      <sheetName val="Xe_vận_chuyển_anh_Du_tiếp"/>
      <sheetName val="PLHĐ_01"/>
      <sheetName val="NKHSTT_TVQL"/>
      <sheetName val="2_TH-GTrị"/>
      <sheetName val="5_TH-ĐHTG"/>
      <sheetName val="TÍNH_TOÁN_KHỐI_LƯỢNG_P6"/>
      <sheetName val="THEP_MONG_+VACH_HO_PIT"/>
      <sheetName val="THEP_SAN"/>
      <sheetName val="THEP_MONG_CAU_THAP"/>
      <sheetName val="Dien_thong_tin"/>
      <sheetName val="BB_Tham_dinh"/>
      <sheetName val="Khau_tru-01"/>
      <sheetName val="Khau_tru-02"/>
      <sheetName val="Khau_tru-03"/>
      <sheetName val="tính_tole"/>
      <sheetName val="Công_thức_ống_gió"/>
      <sheetName val="1_R18_BF"/>
      <sheetName val="hỢP_ĐỒNG"/>
      <sheetName val="NK_HSTT"/>
      <sheetName val="BB_thẩm_định"/>
      <sheetName val="đọc_số"/>
      <sheetName val="Khấu_trừ-03"/>
      <sheetName val="Dự_trù_thanh_toán"/>
      <sheetName val="Chi_tiết_dự_trù"/>
      <sheetName val="Tổng_hợp_kl_dự_kiến_tháng_10_"/>
      <sheetName val="Bảng_thống_kê_(2)"/>
      <sheetName val="DGKL_TT4-10(1-7)"/>
      <sheetName val="DGKL_TT4-10(8-13)"/>
      <sheetName val="DGKL_TT4-11(1-6)"/>
      <sheetName val="DGKL_TT4-11(7-12)"/>
      <sheetName val="thep_TT4-10(1-7)"/>
      <sheetName val="thep_TT4-11(1-6)"/>
      <sheetName val="thep_TT4-10(8-13)"/>
      <sheetName val="thep_TT4-11(7-12)_"/>
      <sheetName val="ĐƠN_TRỌNG"/>
      <sheetName val="gọi_thép"/>
      <sheetName val="Bill_1-_Prelim"/>
      <sheetName val="DT_TH"/>
      <sheetName val="Bill_01-Prelims(ham)"/>
      <sheetName val="Bill_05_-_Prelims_(than)"/>
      <sheetName val="_Bill_02_-_BPTC"/>
      <sheetName val="Bill_03-Basement"/>
      <sheetName val="Bill_04_-_MEP"/>
      <sheetName val="Bill_06_-_ketcauthan"/>
      <sheetName val="Bill_07_-_chong_tham"/>
      <sheetName val="Bill_08_-_Xay_tho"/>
      <sheetName val="Bill_09_-_HT_tho"/>
      <sheetName val="Bill_10-Ngoai_troi"/>
      <sheetName val="Bill_11_-_Other"/>
      <sheetName val="DT_rút_gọn"/>
      <sheetName val="Danh_sach_VT"/>
      <sheetName val="Định_mức"/>
      <sheetName val="TH_NC"/>
      <sheetName val="1__VT_chính"/>
      <sheetName val="2__VT_phụ"/>
      <sheetName val="3__Thầu_phụ"/>
      <sheetName val="4__Nhân_công"/>
      <sheetName val="4a_NS_NC"/>
      <sheetName val="5_Thiết_bị_thi_công"/>
      <sheetName val="6_Chi_phí_khác"/>
      <sheetName val="Dàn_giáo_bao_che"/>
      <sheetName val="Cofa_dầm,_sàn,_cột,_vách"/>
      <sheetName val="NT(VAI_DIA)"/>
      <sheetName val="NT(TUOI_NHUA)_"/>
      <sheetName val="NT(THAM_BTN)"/>
      <sheetName val="CT_PhatQuang_(N76-ĐG)TT"/>
      <sheetName val="CĐ_hiện_trạng_(N76-ĐG_PT)"/>
      <sheetName val="CT_đào_khuôn_(N76-ĐG)PT"/>
      <sheetName val="CĐ_ĐÀO_(N76-ĐG_PT)"/>
      <sheetName val="Đắp_cát_K95-L2__(ĐNP)"/>
      <sheetName val="c_độ_đỉnh_k95)__(ĐNP)"/>
      <sheetName val="CT_Đắp_cát_K98_L2_(ĐNP)"/>
      <sheetName val="c_độ_đỉnh_k98_L1_(ĐNP)"/>
      <sheetName val="Vải_địa__(ĐNP)"/>
      <sheetName val="cpdd_II__(ĐNP)_(L2)"/>
      <sheetName val="c_độ_cpdd_II_(ĐNP)"/>
      <sheetName val="cpdd_I_(L1)_(ĐNP)"/>
      <sheetName val="c_độ_cpdd_I_(1-14)_(ĐNP)"/>
      <sheetName val="tưới_nhựa_(ĐNP)"/>
      <sheetName val="BTN_h_trung_(ĐNP)"/>
      <sheetName val="Div_C"/>
      <sheetName val="Contractor_letter"/>
      <sheetName val="Final_Summary"/>
      <sheetName val="Main_Summary"/>
      <sheetName val="Bill_1_Preliminaries"/>
      <sheetName val="Bill_2_PS&amp;PC_Sums"/>
      <sheetName val="Bill_3_Summary"/>
      <sheetName val="Div_E"/>
      <sheetName val="Div__1"/>
      <sheetName val="Div_2"/>
      <sheetName val="Div_3"/>
      <sheetName val="Div_H"/>
      <sheetName val="Div_J"/>
      <sheetName val="Div_4"/>
      <sheetName val="Div_5"/>
      <sheetName val="Div_6"/>
      <sheetName val="Div_7"/>
      <sheetName val="Div_8"/>
      <sheetName val="VO_Summary"/>
      <sheetName val="Div_R"/>
      <sheetName val="DIV_W(_Not_Print)"/>
      <sheetName val="BB lay mau"/>
      <sheetName val="Chiet_tinh_dz221"/>
      <sheetName val="CHÀO_GIÁ_KL_CÁC_TUYẾN_CÒN_LẠI1"/>
      <sheetName val="_TNT_K_Lượng_các_tuyến_còn_lại1"/>
      <sheetName val="KL_TNT_Khu_thấp_tầng1"/>
      <sheetName val="KL__HG_ĐIỆN_còn_lại1"/>
      <sheetName val="KHỐI_LƯỢNG_HỐ_VAN1"/>
      <sheetName val="3_1_11"/>
      <sheetName val="3_1_41"/>
      <sheetName val="2_5_11"/>
      <sheetName val="4_1_11"/>
      <sheetName val="4_3_21"/>
      <sheetName val="2_3_31"/>
      <sheetName val="5_3_11"/>
      <sheetName val="2_4_31"/>
      <sheetName val="Sàn_tầng_01_(_old_)1"/>
      <sheetName val="CU_Bơm_Van1"/>
      <sheetName val="NHAT_KY_HO_SO_THANH_TOAN1"/>
      <sheetName val="1_GTTT_VAT_TU1"/>
      <sheetName val="2_GTKL_vattu1"/>
      <sheetName val="3_THKL_vat_tu1"/>
      <sheetName val="4_KLVT1"/>
      <sheetName val="Tinh_tole_ngay_1"/>
      <sheetName val="6_TUHĐ1"/>
      <sheetName val="TONG_HOP_VL-NC1"/>
      <sheetName val="TONGKE3p_1"/>
      <sheetName val="TH_VL,_NC,_DDHT_Thanhphuoc1"/>
      <sheetName val="GOC-KO_IN1"/>
      <sheetName val="6_External_works-R18"/>
      <sheetName val="Tổng_hợp"/>
      <sheetName val="Tòa_R1"/>
      <sheetName val="Tòa_R2"/>
      <sheetName val="Tòa_R3"/>
      <sheetName val="Tòa_R4"/>
      <sheetName val="Tòa_R5"/>
      <sheetName val="Tòa_R6"/>
      <sheetName val="worker_camp"/>
      <sheetName val="1-_Prelim"/>
      <sheetName val="2-Doors_&amp;_Windows"/>
      <sheetName val="3-Finishing_works,_CM1"/>
      <sheetName val="4-Finishing_works,_CM2"/>
      <sheetName val="5-_Miscellaneous_works"/>
      <sheetName val="KL Chi tiết"/>
      <sheetName val="COST SUM"/>
      <sheetName val="items left"/>
      <sheetName val="Const"/>
      <sheetName val="THVL"/>
      <sheetName val="May TC"/>
      <sheetName val="Nhan cong"/>
      <sheetName val="Vat tu"/>
      <sheetName val="Bang KL"/>
      <sheetName val="DM.ChiPhi"/>
      <sheetName val="Data Validation"/>
      <sheetName val="6PILE  (돌출)"/>
      <sheetName val="HARGA ALAT"/>
      <sheetName val="UMUM"/>
      <sheetName val="BASIC"/>
      <sheetName val="anal"/>
      <sheetName val="Eng_Hrs"/>
      <sheetName val="ฝ่ายบัญชี"/>
      <sheetName val="SORT"/>
      <sheetName val="KL san lap"/>
      <sheetName val="Bill 1.CPC"/>
      <sheetName val="Bill 2.BoQ"/>
      <sheetName val="Bill 3.PL"/>
      <sheetName val="Bill 4.Do boc KL"/>
      <sheetName val="Bill5. VT CDT cap"/>
      <sheetName val="II.6.11"/>
      <sheetName val="BẢNG TH CỬA CC"/>
      <sheetName val="BẢNG TH PHU KIEN"/>
      <sheetName val="Bc"/>
      <sheetName val="Goi thau"/>
      <sheetName val="Bill 2.BoQ  (2)"/>
      <sheetName val="Bảng TH PK"/>
      <sheetName val="Chi tiết"/>
      <sheetName val="I.1"/>
      <sheetName val="I.2"/>
      <sheetName val="I.3"/>
      <sheetName val="I.4"/>
      <sheetName val="I.5"/>
      <sheetName val="INPUT_DATA_HERE"/>
      <sheetName val="Annex B"/>
      <sheetName val="Ts"/>
      <sheetName val="Gld"/>
      <sheetName val="Gxd"/>
      <sheetName val="QD957"/>
      <sheetName val="TTTram"/>
      <sheetName val="electrical"/>
      <sheetName val="harmony_done"/>
      <sheetName val="TT04"/>
      <sheetName val="共機計算"/>
      <sheetName val="共機J"/>
      <sheetName val="Annual_CFs_Asset"/>
      <sheetName val="BANRA"/>
      <sheetName val="MUAVAO"/>
      <sheetName val="XNT"/>
      <sheetName val="MA K HANG"/>
      <sheetName val="Pasir Panjang 100J"/>
      <sheetName val="rekap_rap10"/>
      <sheetName val="AN_BONGKARAN10"/>
      <sheetName val="AN_kusen10"/>
      <sheetName val="AN_beton10"/>
      <sheetName val="upah_bahan10"/>
      <sheetName val="RAB_BONGKARAN10"/>
      <sheetName val="bq_tam-penghub10"/>
      <sheetName val="RAB_AR&amp;STR10"/>
      <sheetName val="RAB_M&amp;E10"/>
      <sheetName val="RAB_AR_STR9"/>
      <sheetName val="Lat_gach_san_nha10"/>
      <sheetName val="01_THGTTT8"/>
      <sheetName val="HD_151228"/>
      <sheetName val="COMMON_AREA8"/>
      <sheetName val="GT_Bieu_hanh_lang8"/>
      <sheetName val="CV_CHAO_GIA_28"/>
      <sheetName val="Goc_CC8"/>
      <sheetName val="MA_NS7"/>
      <sheetName val="Bill_No_6_Koord_&amp;_Attendance6"/>
      <sheetName val="BQ_Kantor&amp;Pabrik(beton)6"/>
      <sheetName val="AnalisaSIPIL_RIIL6"/>
      <sheetName val="Isolasi_Luar_Dalam6"/>
      <sheetName val="Isolasi_Luar6"/>
      <sheetName val="analis_azaa6"/>
      <sheetName val="Analisa_ARS6"/>
      <sheetName val="01A-_RAB6"/>
      <sheetName val="rekap_c6"/>
      <sheetName val="HRG_BHN6"/>
      <sheetName val="Urai__Resap_pengikat6"/>
      <sheetName val="H_Satuan6"/>
      <sheetName val="Chi_tiet6"/>
      <sheetName val="Sàn_T16"/>
      <sheetName val="Lỗ_thông_gió6"/>
      <sheetName val="Danh_mục6"/>
      <sheetName val="Chiet_tinh_dz356"/>
      <sheetName val="B1_1Giatri_theo_HD6"/>
      <sheetName val="TONG_HOP_STK_NHA_CUNG_CAP6"/>
      <sheetName val="Tổng_Hợp_giá_trị_theo_tháng5"/>
      <sheetName val="SS_Coc_Khoan_Nhoi5"/>
      <sheetName val="gia_cong_tac4"/>
      <sheetName val="General_Schedule4"/>
      <sheetName val="04_-_XUONG_DET_B5"/>
      <sheetName val="Data_(2)5"/>
      <sheetName val="KTXD-TQT,_PS5"/>
      <sheetName val="TH_SKL5"/>
      <sheetName val="Div26_-_Elect4"/>
      <sheetName val="DIEN_GIAI_KLCV_NHA_LAP_RAP4"/>
      <sheetName val="KL_THEP_NHA_LAP_RAP4"/>
      <sheetName val="Du_tru_CP-Bieu_014"/>
      <sheetName val="Luong_khoan_BĐH4"/>
      <sheetName val="NHAP_SL4"/>
      <sheetName val="GIÁ_VẬT_TƯ4"/>
      <sheetName val="Data_014"/>
      <sheetName val="Data_Phat4"/>
      <sheetName val="Eq__Mobilization4"/>
      <sheetName val="MTO_REV_2(ARMOR)4"/>
      <sheetName val="HẠNG_MỤC3"/>
      <sheetName val="GIÁM_SÁT3"/>
      <sheetName val="Đơn_Giá_3"/>
      <sheetName val="2_HĐ_MÁY_+_NHÂN_LỰC3"/>
      <sheetName val="CAP_NHAT_GIA_VL3"/>
      <sheetName val="dongia_(2)3"/>
      <sheetName val="THPDMoi__(2)3"/>
      <sheetName val="DON_GIA3"/>
      <sheetName val="t-h_HA_THE3"/>
      <sheetName val="CHITIET_VL-NC-TT_-1p3"/>
      <sheetName val="TONG_HOP_VL-NC_TT3"/>
      <sheetName val="TH_XL3"/>
      <sheetName val="CHITIET_VL-NC-TT-3p3"/>
      <sheetName val="KPVC-BD_3"/>
      <sheetName val="CHITIET_VL-NC3"/>
      <sheetName val="Dinh_muc_CP_KTCB_khac3"/>
      <sheetName val="KL_chi_tiet3"/>
      <sheetName val="KL_tong_hop3"/>
      <sheetName val="Thiet_Bi3"/>
      <sheetName val="Phan_tich3"/>
      <sheetName val="TH_Vat_tu3"/>
      <sheetName val="TH_Kinh_phi3"/>
      <sheetName val="TH_MTC3"/>
      <sheetName val="TH_N_Cong3"/>
      <sheetName val="D_&amp;_W_sizes6"/>
      <sheetName val="Cover_Daf-26"/>
      <sheetName val="Analisa_HS6"/>
      <sheetName val="mat-me_pipa6"/>
      <sheetName val="Currency_Rate6"/>
      <sheetName val="B___Norelec6"/>
      <sheetName val="Rekap_Direct_Cost6"/>
      <sheetName val="Bill_No_6_Koord___Attendance6"/>
      <sheetName val="Cac_HS_hieu_chinh5"/>
      <sheetName val="2-Genset_print5"/>
      <sheetName val="MOW_45%5"/>
      <sheetName val="MOS_55%5"/>
      <sheetName val="_UPAH5"/>
      <sheetName val="B_-_Norelec5"/>
      <sheetName val="DAFT_ALAT,UPAH_&amp;_MAT5"/>
      <sheetName val="Harga_ME_5"/>
      <sheetName val="CONS_5"/>
      <sheetName val="January_20155"/>
      <sheetName val="Basic_Price5"/>
      <sheetName val="HARGA_MATERIAL5"/>
      <sheetName val="BQ_ARS5"/>
      <sheetName val="DETAIL_RAP5"/>
      <sheetName val="BQ_PENGURANGAN_SALURAN5"/>
      <sheetName val="Week9-Feb____5"/>
      <sheetName val="D_HARGA5"/>
      <sheetName val="Analisa_Harga5"/>
      <sheetName val="Analisa_Gabungan5"/>
      <sheetName val="bahan_4"/>
      <sheetName val="Pln_Pdt4"/>
      <sheetName val="Steel_Pipe4"/>
      <sheetName val="External_PVC,_PPR,_HDPE4"/>
      <sheetName val="Internal_PVC,_PPR,_HDPE4"/>
      <sheetName val="GI_Sheet4"/>
      <sheetName val="BQ_(by_owner)4"/>
      <sheetName val="rab_me_(fisik)4"/>
      <sheetName val="rab_me_(by_owner)_4"/>
      <sheetName val="Form_I4"/>
      <sheetName val="Cover_Daf_24"/>
      <sheetName val="B1form_(2)4"/>
      <sheetName val="2_24"/>
      <sheetName val="Analisa_Upah_&amp;_Bahan_Plum4"/>
      <sheetName val="Analisa_&amp;_Upah4"/>
      <sheetName val="AT_24"/>
      <sheetName val="HB_4"/>
      <sheetName val="ANAL_BOW4"/>
      <sheetName val="Project_Data4"/>
      <sheetName val="MEP_SUM3"/>
      <sheetName val="TINH_GIA_-_SAN_XUAT_Vertico3"/>
      <sheetName val="05__Data_Cash_Flow3"/>
      <sheetName val="MTO_REV_2_ARMOR_3"/>
      <sheetName val="NSA_fr_Revit3"/>
      <sheetName val="Thông_tin_ban_đầu3"/>
      <sheetName val="Sàn_tầng_01_(_old_)2"/>
      <sheetName val="Chiet_tinh_dz222"/>
      <sheetName val="CHÀO_GIÁ_KL_CÁC_TUYẾN_CÒN_LẠI2"/>
      <sheetName val="_TNT_K_Lượng_các_tuyến_còn_lại2"/>
      <sheetName val="KL_TNT_Khu_thấp_tầng2"/>
      <sheetName val="KL__HG_ĐIỆN_còn_lại2"/>
      <sheetName val="KHỐI_LƯỢNG_HỐ_VAN2"/>
      <sheetName val="B4-C_A,C_B,C1,_C1-A1"/>
      <sheetName val="B6-D2_to_D2C_1"/>
      <sheetName val="B19-Beach_Club1"/>
      <sheetName val="MAIN_GATE_HOUSE1"/>
      <sheetName val="3_1_12"/>
      <sheetName val="3_1_42"/>
      <sheetName val="2_5_12"/>
      <sheetName val="4_1_12"/>
      <sheetName val="4_3_22"/>
      <sheetName val="2_3_32"/>
      <sheetName val="5_3_12"/>
      <sheetName val="2_4_32"/>
      <sheetName val="TONG_HOP_VL-NC2"/>
      <sheetName val="TONGKE3p_2"/>
      <sheetName val="TH_VL,_NC,_DDHT_Thanhphuoc2"/>
      <sheetName val="GOC-KO_IN2"/>
      <sheetName val="CU_Bơm_Van2"/>
      <sheetName val="NHAT_KY_HO_SO_THANH_TOAN2"/>
      <sheetName val="1_GTTT_VAT_TU2"/>
      <sheetName val="2_GTKL_vattu2"/>
      <sheetName val="3_THKL_vat_tu2"/>
      <sheetName val="4_KLVT2"/>
      <sheetName val="Tinh_tole_ngay_2"/>
      <sheetName val="6_TUHĐ2"/>
      <sheetName val="MTO_REV_01"/>
      <sheetName val="1__HT_Điện_-_R11"/>
      <sheetName val="2__HT_Máy_Phát_Điện_-_R11"/>
      <sheetName val="3_HT_ĐHKK_-_R21"/>
      <sheetName val="4_HT_Cấp_Thoát_Nước1"/>
      <sheetName val="5_HT_PCCC1"/>
      <sheetName val="6__Thiết_bị_chính1"/>
      <sheetName val="Các_Hạng_mục_Thay_đổi1"/>
      <sheetName val="PL_Dieu_chinh1"/>
      <sheetName val="KLHT-02_11"/>
      <sheetName val="KLT_MONG,CỔ_CỘT1"/>
      <sheetName val="KLT_SAN_ZONE2,31"/>
      <sheetName val="KLT_NEN1"/>
      <sheetName val="KLT_COT1"/>
      <sheetName val="KLT_DAM1"/>
      <sheetName val="T_LANH_TO1"/>
      <sheetName val="THANG_+LANH_TO1"/>
      <sheetName val="BE_NƯƠC1"/>
      <sheetName val="Doi_so1"/>
      <sheetName val="CT_ĐẤT1"/>
      <sheetName val="CT_BE_TONG1"/>
      <sheetName val="CT_VAN_KHUON1"/>
      <sheetName val="CT_KHAC1"/>
      <sheetName val="2_TH_Giá_Trị1"/>
      <sheetName val="Lập_là1"/>
      <sheetName val="Xây_thang_bộ,_tam_cấp1"/>
      <sheetName val="DATA_CUA_A31"/>
      <sheetName val="DATA_LANH_TO_A31"/>
      <sheetName val="Trat_trong1"/>
      <sheetName val="Trat_ngoài1"/>
      <sheetName val="Cán_nền1"/>
      <sheetName val="Sơn_trong1"/>
      <sheetName val="Sơn_ngoài1"/>
      <sheetName val="Chống_thấm_A3571"/>
      <sheetName val="Bê_Tông_bù_mái1"/>
      <sheetName val="Trần_thạch_cao_A31"/>
      <sheetName val="CỦA_NHOM_KINH_A31"/>
      <sheetName val="ĐCKL_THÉP1"/>
      <sheetName val="THVL_CĐT_CẤP1"/>
      <sheetName val="4_TK_CẨU_THÙNG1"/>
      <sheetName val="Piling_work1"/>
      <sheetName val="Steel_work1"/>
      <sheetName val="Finishing_work1"/>
      <sheetName val="External_work1"/>
      <sheetName val="Budget_control_Rev61"/>
      <sheetName val="Tai_trong1"/>
      <sheetName val="KT(C-C)_DAT1"/>
      <sheetName val="Bang_tt_mot_so_chi_tiet1"/>
      <sheetName val="CV_PHAT1"/>
      <sheetName val="TH-VT_CĐT_cấp1"/>
      <sheetName val="DG-VT_nhập_CT1"/>
      <sheetName val="Nhat_ky_TT1"/>
      <sheetName val="D_muc_KL1"/>
      <sheetName val="D_muc_checklist1"/>
      <sheetName val="THKL_B31"/>
      <sheetName val="Báo_cháy_B41"/>
      <sheetName val="D_muc_checklist_(2)1"/>
      <sheetName val="Dien_thong_tin1"/>
      <sheetName val="BB_Tham_dinh1"/>
      <sheetName val="Khau_tru-011"/>
      <sheetName val="Khau_tru-021"/>
      <sheetName val="Khau_tru-031"/>
      <sheetName val="tính_tole1"/>
      <sheetName val="Công_thức_ống_gió1"/>
      <sheetName val="NKHSTT_TVQL1"/>
      <sheetName val="2_TH-GTrị1"/>
      <sheetName val="5_TH-ĐHTG1"/>
      <sheetName val="1_R18_BF1"/>
      <sheetName val="LCR_BOQ_TENDER1"/>
      <sheetName val="1__Bìa_1"/>
      <sheetName val="2_Mucluc_1"/>
      <sheetName val="3_NTGD1"/>
      <sheetName val="DS_(2)1"/>
      <sheetName val="02A_ĐNTT_HĐ1"/>
      <sheetName val="03A_DGKL_HĐ1"/>
      <sheetName val="ĐỀ_NGHỊ_TT_TIẾN_DUNG1"/>
      <sheetName val="TT_TIẾN_DUNG1"/>
      <sheetName val="ĐỀ_NGHỊ_TT_ANH_DU1"/>
      <sheetName val="TT_ANH_DU1"/>
      <sheetName val="XE_VẬN_CHUYỂN_TIẾN_DUNG_+_A_DU1"/>
      <sheetName val="Máy_đào_Tiến_Dung1"/>
      <sheetName val="ĐỀ_NGHỊ_TT_ANH_DU_(Lần_2)1"/>
      <sheetName val="TT_ANH_DU_(Lần_2)1"/>
      <sheetName val="Xe_vận_chuyển_anh_Du_tiếp1"/>
      <sheetName val="PLHĐ_011"/>
      <sheetName val="TÍNH_TOÁN_KHỐI_LƯỢNG_P61"/>
      <sheetName val="hỢP_ĐỒNG1"/>
      <sheetName val="NK_HSTT1"/>
      <sheetName val="BB_thẩm_định1"/>
      <sheetName val="đọc_số1"/>
      <sheetName val="Khấu_trừ-031"/>
      <sheetName val="Dự_trù_thanh_toán1"/>
      <sheetName val="Chi_tiết_dự_trù1"/>
      <sheetName val="Tổng_hợp_kl_dự_kiến_tháng_10_1"/>
      <sheetName val="Bảng_thống_kê_(2)1"/>
      <sheetName val="DGKL_TT4-10(1-7)1"/>
      <sheetName val="DGKL_TT4-10(8-13)1"/>
      <sheetName val="DGKL_TT4-11(1-6)1"/>
      <sheetName val="DGKL_TT4-11(7-12)1"/>
      <sheetName val="thep_TT4-10(1-7)1"/>
      <sheetName val="thep_TT4-11(1-6)1"/>
      <sheetName val="thep_TT4-10(8-13)1"/>
      <sheetName val="thep_TT4-11(7-12)_1"/>
      <sheetName val="ĐƠN_TRỌNG1"/>
      <sheetName val="gọi_thép1"/>
      <sheetName val="Daftar_Upah1"/>
      <sheetName val="Rekap_Prelim1"/>
      <sheetName val="perkerasan_rigid1"/>
      <sheetName val="Analis_harga1"/>
      <sheetName val="Unit_Rate1"/>
      <sheetName val="Fire_Fighting1"/>
      <sheetName val="Item_Kompensasi1"/>
      <sheetName val="NP_(4)1"/>
      <sheetName val="Bore_Pile1"/>
      <sheetName val="taking_of1"/>
      <sheetName val="SUM_PROG_ACT1"/>
      <sheetName val="KURVA_S_PLAN1"/>
      <sheetName val="KURVA_S_ACT1"/>
      <sheetName val="M1_PROGRES_1"/>
      <sheetName val="M1_KURVA_S1"/>
      <sheetName val="M2_KURVA_S1"/>
      <sheetName val="M3_KURVA_S1"/>
      <sheetName val="M4_KURVA_S1"/>
      <sheetName val="M5_KURVA_S1"/>
      <sheetName val="M6_KURVA_S1"/>
      <sheetName val="M7_KURVA_S1"/>
      <sheetName val="M8_KURVA_S1"/>
      <sheetName val="M9_KURVA_S1"/>
      <sheetName val="KL_THÉP_MÓNG,DẦM,_SÀN,_CỘT_B21"/>
      <sheetName val="THKLTT_THÉP_B21"/>
      <sheetName val="Detail_RAM_DỐC_B1-L11"/>
      <sheetName val="Bill_1-_Prelim1"/>
      <sheetName val="DT_TH1"/>
      <sheetName val="Bill_01-Prelims(ham)1"/>
      <sheetName val="Bill_05_-_Prelims_(than)1"/>
      <sheetName val="_Bill_02_-_BPTC1"/>
      <sheetName val="Bill_03-Basement1"/>
      <sheetName val="Bill_04_-_MEP1"/>
      <sheetName val="Bill_06_-_ketcauthan1"/>
      <sheetName val="Bill_07_-_chong_tham1"/>
      <sheetName val="Bill_08_-_Xay_tho1"/>
      <sheetName val="Bill_09_-_HT_tho1"/>
      <sheetName val="Bill_10-Ngoai_troi1"/>
      <sheetName val="Bill_11_-_Other1"/>
      <sheetName val="DT_rút_gọn1"/>
      <sheetName val="Danh_sach_VT1"/>
      <sheetName val="Định_mức1"/>
      <sheetName val="TH_NC1"/>
      <sheetName val="1__VT_chính1"/>
      <sheetName val="2__VT_phụ1"/>
      <sheetName val="3__Thầu_phụ1"/>
      <sheetName val="4__Nhân_công1"/>
      <sheetName val="4a_NS_NC1"/>
      <sheetName val="5_Thiết_bị_thi_công1"/>
      <sheetName val="6_Chi_phí_khác1"/>
      <sheetName val="Dàn_giáo_bao_che1"/>
      <sheetName val="Cofa_dầm,_sàn,_cột,_vách1"/>
      <sheetName val="THEP_MONG_+VACH_HO_PIT1"/>
      <sheetName val="THEP_SAN1"/>
      <sheetName val="THEP_MONG_CAU_THAP1"/>
      <sheetName val="NT(VAI_DIA)1"/>
      <sheetName val="NT(TUOI_NHUA)_1"/>
      <sheetName val="NT(THAM_BTN)1"/>
      <sheetName val="CT_PhatQuang_(N76-ĐG)TT1"/>
      <sheetName val="CĐ_hiện_trạng_(N76-ĐG_PT)1"/>
      <sheetName val="CT_đào_khuôn_(N76-ĐG)PT1"/>
      <sheetName val="CĐ_ĐÀO_(N76-ĐG_PT)1"/>
      <sheetName val="Đắp_cát_K95-L2__(ĐNP)1"/>
      <sheetName val="c_độ_đỉnh_k95)__(ĐNP)1"/>
      <sheetName val="CT_Đắp_cát_K98_L2_(ĐNP)1"/>
      <sheetName val="c_độ_đỉnh_k98_L1_(ĐNP)1"/>
      <sheetName val="Vải_địa__(ĐNP)1"/>
      <sheetName val="cpdd_II__(ĐNP)_(L2)1"/>
      <sheetName val="c_độ_cpdd_II_(ĐNP)1"/>
      <sheetName val="cpdd_I_(L1)_(ĐNP)1"/>
      <sheetName val="c_độ_cpdd_I_(1-14)_(ĐNP)1"/>
      <sheetName val="tưới_nhựa_(ĐNP)1"/>
      <sheetName val="BTN_h_trung_(ĐNP)1"/>
      <sheetName val="Div_C1"/>
      <sheetName val="Contractor_letter1"/>
      <sheetName val="Final_Summary1"/>
      <sheetName val="Main_Summary1"/>
      <sheetName val="Bill_1_Preliminaries1"/>
      <sheetName val="Bill_2_PS&amp;PC_Sums1"/>
      <sheetName val="Bill_3_Summary1"/>
      <sheetName val="Div_E1"/>
      <sheetName val="Div__11"/>
      <sheetName val="Div_21"/>
      <sheetName val="Div_31"/>
      <sheetName val="Div_H1"/>
      <sheetName val="Div_J1"/>
      <sheetName val="Div_41"/>
      <sheetName val="Div_51"/>
      <sheetName val="Div_61"/>
      <sheetName val="Div_71"/>
      <sheetName val="Div_81"/>
      <sheetName val="VO_Summary1"/>
      <sheetName val="Div_R1"/>
      <sheetName val="DIV_W(_Not_Print)1"/>
      <sheetName val="6_External_works-R181"/>
      <sheetName val="Tổng_hợp1"/>
      <sheetName val="Tòa_R11"/>
      <sheetName val="Tòa_R21"/>
      <sheetName val="Tòa_R31"/>
      <sheetName val="Tòa_R41"/>
      <sheetName val="Tòa_R51"/>
      <sheetName val="Tòa_R61"/>
      <sheetName val="1_DATE"/>
      <sheetName val="Du_toan"/>
      <sheetName val="Nuoc_kho_lanh"/>
      <sheetName val="worker_camp1"/>
      <sheetName val="1-_Prelim1"/>
      <sheetName val="2-Doors_&amp;_Windows1"/>
      <sheetName val="3-Finishing_works,_CM11"/>
      <sheetName val="4-Finishing_works,_CM21"/>
      <sheetName val="5-_Miscellaneous_works1"/>
      <sheetName val="INPUT_DATA_HERE1"/>
      <sheetName val="Phan_tho"/>
      <sheetName val="KL_Chi_tiết"/>
      <sheetName val="items_left"/>
      <sheetName val="May_TC"/>
      <sheetName val="Nhan_cong"/>
      <sheetName val="Vat_tu"/>
      <sheetName val="Bang_KL"/>
      <sheetName val="DM_ChiPhi"/>
      <sheetName val="BB_lay_mau"/>
      <sheetName val="Thuc_thanh"/>
      <sheetName val="COST_SUM"/>
      <sheetName val="HARGA_ALAT"/>
      <sheetName val="Annex_B"/>
      <sheetName val="6PILE__(돌출)"/>
      <sheetName val="KL_san_lap"/>
      <sheetName val="Bill_1_CPC"/>
      <sheetName val="Bill_2_BoQ"/>
      <sheetName val="Bill_3_PL"/>
      <sheetName val="Bill_4_Do_boc_KL"/>
      <sheetName val="Bill5__VT_CDT_cap"/>
      <sheetName val="II_6_11"/>
      <sheetName val="BẢNG_TH_CỬA_CC"/>
      <sheetName val="BẢNG_TH_PHU_KIEN"/>
      <sheetName val="Goi_thau"/>
      <sheetName val="Bill_2_BoQ__(2)"/>
      <sheetName val="Bảng_TH_PK"/>
      <sheetName val="Chi_tiết"/>
      <sheetName val="I_1"/>
      <sheetName val="I_2"/>
      <sheetName val="I_3"/>
      <sheetName val="I_4"/>
      <sheetName val="I_5"/>
      <sheetName val="Data_Validation"/>
      <sheetName val="Danh mục VT"/>
      <sheetName val="PTDG"/>
      <sheetName val="Phan tich DG"/>
      <sheetName val="Kolom UT"/>
      <sheetName val="ALAT-1"/>
      <sheetName val="THKP coc"/>
      <sheetName val="Bang PTVT"/>
      <sheetName val="TH May TC"/>
      <sheetName val="KLDT DIEN"/>
      <sheetName val="PTVT DIEN"/>
      <sheetName val="Thong ke thiet bi"/>
      <sheetName val="TONG HOP HM"/>
      <sheetName val="NHA XUONG"/>
      <sheetName val="Draft"/>
      <sheetName val="Elemental Breakdown+20%"/>
      <sheetName val="details"/>
      <sheetName val="04. TheoDoiChiPhiB"/>
      <sheetName val="6.TVBH"/>
      <sheetName val="Chenh lech vat tu"/>
      <sheetName val="index"/>
      <sheetName val="물량표(신)"/>
      <sheetName val=" "/>
      <sheetName val="List tình trạng"/>
      <sheetName val="149-2"/>
      <sheetName val="Cash Flow"/>
      <sheetName val="Yield"/>
      <sheetName val="TH_CPTB"/>
      <sheetName val="CP Khac cuoc VC"/>
      <sheetName val="TH thiet bi"/>
      <sheetName val="C5-BEAM"/>
      <sheetName val="THEP TAM"/>
      <sheetName val="THEP HÌNH"/>
      <sheetName val="THEP HINH"/>
      <sheetName val="XA GO"/>
      <sheetName val="BANG TRA"/>
      <sheetName val="Vat lieu Canh"/>
      <sheetName val="74"/>
      <sheetName val="설계내역서"/>
      <sheetName val="현장별"/>
      <sheetName val="Sum(rev)"/>
      <sheetName val="Archi"/>
      <sheetName val="入力"/>
      <sheetName val="Vat Lieu HD"/>
      <sheetName val="KHO"/>
      <sheetName val="VIN_Index"/>
      <sheetName val="rekap_rap11"/>
      <sheetName val="AN_BONGKARAN11"/>
      <sheetName val="AN_kusen11"/>
      <sheetName val="AN_beton11"/>
      <sheetName val="upah_bahan11"/>
      <sheetName val="RAB_BONGKARAN11"/>
      <sheetName val="bq_tam-penghub11"/>
      <sheetName val="RAB_AR&amp;STR11"/>
      <sheetName val="RAB_M&amp;E11"/>
      <sheetName val="RAB_AR_STR10"/>
      <sheetName val="Lat_gach_san_nha11"/>
      <sheetName val="01_THGTTT9"/>
      <sheetName val="HD_151229"/>
      <sheetName val="COMMON_AREA9"/>
      <sheetName val="GT_Bieu_hanh_lang9"/>
      <sheetName val="CV_CHAO_GIA_29"/>
      <sheetName val="Goc_CC9"/>
      <sheetName val="MA_NS8"/>
      <sheetName val="Bill_No_6_Koord_&amp;_Attendance7"/>
      <sheetName val="BQ_Kantor&amp;Pabrik(beton)7"/>
      <sheetName val="AnalisaSIPIL_RIIL7"/>
      <sheetName val="Isolasi_Luar_Dalam7"/>
      <sheetName val="Isolasi_Luar7"/>
      <sheetName val="analis_azaa7"/>
      <sheetName val="Analisa_ARS7"/>
      <sheetName val="01A-_RAB7"/>
      <sheetName val="rekap_c7"/>
      <sheetName val="HRG_BHN7"/>
      <sheetName val="Urai__Resap_pengikat7"/>
      <sheetName val="H_Satuan7"/>
      <sheetName val="Chi_tiet7"/>
      <sheetName val="Sàn_T17"/>
      <sheetName val="Lỗ_thông_gió7"/>
      <sheetName val="Danh_mục7"/>
      <sheetName val="B1_1Giatri_theo_HD7"/>
      <sheetName val="Chiet_tinh_dz357"/>
      <sheetName val="TONG_HOP_STK_NHA_CUNG_CAP7"/>
      <sheetName val="SS_Coc_Khoan_Nhoi6"/>
      <sheetName val="Tổng_Hợp_giá_trị_theo_tháng6"/>
      <sheetName val="04_-_XUONG_DET_B6"/>
      <sheetName val="Data_(2)6"/>
      <sheetName val="gia_cong_tac5"/>
      <sheetName val="KTXD-TQT,_PS6"/>
      <sheetName val="TH_SKL6"/>
      <sheetName val="General_Schedule5"/>
      <sheetName val="DIEN_GIAI_KLCV_NHA_LAP_RAP5"/>
      <sheetName val="KL_THEP_NHA_LAP_RAP5"/>
      <sheetName val="Du_tru_CP-Bieu_015"/>
      <sheetName val="Luong_khoan_BĐH5"/>
      <sheetName val="NHAP_SL5"/>
      <sheetName val="Div26_-_Elect5"/>
      <sheetName val="GIÁ_VẬT_TƯ5"/>
      <sheetName val="Data_015"/>
      <sheetName val="Data_Phat5"/>
      <sheetName val="Eq__Mobilization5"/>
      <sheetName val="MTO_REV_2(ARMOR)5"/>
      <sheetName val="Đơn_Giá_4"/>
      <sheetName val="HẠNG_MỤC4"/>
      <sheetName val="GIÁM_SÁT4"/>
      <sheetName val="2_HĐ_MÁY_+_NHÂN_LỰC4"/>
      <sheetName val="dongia_(2)4"/>
      <sheetName val="THPDMoi__(2)4"/>
      <sheetName val="DON_GIA4"/>
      <sheetName val="t-h_HA_THE4"/>
      <sheetName val="CHITIET_VL-NC-TT_-1p4"/>
      <sheetName val="TONG_HOP_VL-NC_TT4"/>
      <sheetName val="TH_XL4"/>
      <sheetName val="CHITIET_VL-NC-TT-3p4"/>
      <sheetName val="KPVC-BD_4"/>
      <sheetName val="CHITIET_VL-NC4"/>
      <sheetName val="Thiet_Bi4"/>
      <sheetName val="Phan_tich4"/>
      <sheetName val="TH_Vat_tu4"/>
      <sheetName val="TH_Kinh_phi4"/>
      <sheetName val="TH_MTC4"/>
      <sheetName val="TH_N_Cong4"/>
      <sheetName val="CAP_NHAT_GIA_VL4"/>
      <sheetName val="Dinh_muc_CP_KTCB_khac4"/>
      <sheetName val="KL_chi_tiet4"/>
      <sheetName val="KL_tong_hop4"/>
      <sheetName val="D_&amp;_W_sizes7"/>
      <sheetName val="Cover_Daf-27"/>
      <sheetName val="Analisa_HS7"/>
      <sheetName val="mat-me_pipa7"/>
      <sheetName val="Currency_Rate7"/>
      <sheetName val="B___Norelec7"/>
      <sheetName val="Rekap_Direct_Cost7"/>
      <sheetName val="Bill_No_6_Koord___Attendance7"/>
      <sheetName val="Cac_HS_hieu_chinh6"/>
      <sheetName val="2-Genset_print6"/>
      <sheetName val="MOW_45%6"/>
      <sheetName val="MOS_55%6"/>
      <sheetName val="_UPAH6"/>
      <sheetName val="B_-_Norelec6"/>
      <sheetName val="DAFT_ALAT,UPAH_&amp;_MAT6"/>
      <sheetName val="Harga_ME_6"/>
      <sheetName val="CONS_6"/>
      <sheetName val="January_20156"/>
      <sheetName val="Basic_Price6"/>
      <sheetName val="HARGA_MATERIAL6"/>
      <sheetName val="BQ_ARS6"/>
      <sheetName val="DETAIL_RAP6"/>
      <sheetName val="BQ_PENGURANGAN_SALURAN6"/>
      <sheetName val="Week9-Feb____6"/>
      <sheetName val="D_HARGA6"/>
      <sheetName val="Analisa_Harga6"/>
      <sheetName val="Analisa_Gabungan6"/>
      <sheetName val="bahan_5"/>
      <sheetName val="Pln_Pdt5"/>
      <sheetName val="Steel_Pipe5"/>
      <sheetName val="External_PVC,_PPR,_HDPE5"/>
      <sheetName val="Internal_PVC,_PPR,_HDPE5"/>
      <sheetName val="GI_Sheet5"/>
      <sheetName val="BQ_(by_owner)5"/>
      <sheetName val="rab_me_(fisik)5"/>
      <sheetName val="rab_me_(by_owner)_5"/>
      <sheetName val="Form_I5"/>
      <sheetName val="Cover_Daf_25"/>
      <sheetName val="B1form_(2)5"/>
      <sheetName val="2_25"/>
      <sheetName val="Analisa_Upah_&amp;_Bahan_Plum5"/>
      <sheetName val="Analisa_&amp;_Upah5"/>
      <sheetName val="AT_25"/>
      <sheetName val="HB_5"/>
      <sheetName val="ANAL_BOW5"/>
      <sheetName val="Project_Data5"/>
      <sheetName val="MEP_SUM4"/>
      <sheetName val="TINH_GIA_-_SAN_XUAT_Vertico4"/>
      <sheetName val="05__Data_Cash_Flow4"/>
      <sheetName val="MTO_REV_2_ARMOR_4"/>
      <sheetName val="NSA_fr_Revit4"/>
      <sheetName val="Thông_tin_ban_đầu4"/>
      <sheetName val="Chiet_tinh_dz223"/>
      <sheetName val="CHÀO_GIÁ_KL_CÁC_TUYẾN_CÒN_LẠI3"/>
      <sheetName val="_TNT_K_Lượng_các_tuyến_còn_lại3"/>
      <sheetName val="KL_TNT_Khu_thấp_tầng3"/>
      <sheetName val="KL__HG_ĐIỆN_còn_lại3"/>
      <sheetName val="KHỐI_LƯỢNG_HỐ_VAN3"/>
      <sheetName val="Sàn_tầng_01_(_old_)3"/>
      <sheetName val="B4-C_A,C_B,C1,_C1-A2"/>
      <sheetName val="B6-D2_to_D2C_2"/>
      <sheetName val="B19-Beach_Club2"/>
      <sheetName val="MAIN_GATE_HOUSE2"/>
      <sheetName val="3_1_13"/>
      <sheetName val="3_1_43"/>
      <sheetName val="2_5_13"/>
      <sheetName val="4_1_13"/>
      <sheetName val="4_3_23"/>
      <sheetName val="2_3_33"/>
      <sheetName val="5_3_13"/>
      <sheetName val="2_4_33"/>
      <sheetName val="TONG_HOP_VL-NC3"/>
      <sheetName val="TONGKE3p_3"/>
      <sheetName val="TH_VL,_NC,_DDHT_Thanhphuoc3"/>
      <sheetName val="GOC-KO_IN3"/>
      <sheetName val="2_TH_Giá_Trị2"/>
      <sheetName val="Lập_là2"/>
      <sheetName val="Xây_thang_bộ,_tam_cấp2"/>
      <sheetName val="DATA_CUA_A32"/>
      <sheetName val="DATA_LANH_TO_A32"/>
      <sheetName val="Trat_trong2"/>
      <sheetName val="Trat_ngoài2"/>
      <sheetName val="Cán_nền2"/>
      <sheetName val="Sơn_trong2"/>
      <sheetName val="Sơn_ngoài2"/>
      <sheetName val="Chống_thấm_A3572"/>
      <sheetName val="Bê_Tông_bù_mái2"/>
      <sheetName val="Trần_thạch_cao_A32"/>
      <sheetName val="CỦA_NHOM_KINH_A32"/>
      <sheetName val="ĐCKL_THÉP2"/>
      <sheetName val="THVL_CĐT_CẤP2"/>
      <sheetName val="4_TK_CẨU_THÙNG2"/>
      <sheetName val="CU_Bơm_Van3"/>
      <sheetName val="NHAT_KY_HO_SO_THANH_TOAN3"/>
      <sheetName val="1_GTTT_VAT_TU3"/>
      <sheetName val="2_GTKL_vattu3"/>
      <sheetName val="3_THKL_vat_tu3"/>
      <sheetName val="4_KLVT3"/>
      <sheetName val="Tinh_tole_ngay_3"/>
      <sheetName val="6_TUHĐ3"/>
      <sheetName val="MTO_REV_02"/>
      <sheetName val="1__HT_Điện_-_R12"/>
      <sheetName val="2__HT_Máy_Phát_Điện_-_R12"/>
      <sheetName val="3_HT_ĐHKK_-_R22"/>
      <sheetName val="4_HT_Cấp_Thoát_Nước2"/>
      <sheetName val="5_HT_PCCC2"/>
      <sheetName val="6__Thiết_bị_chính2"/>
      <sheetName val="Các_Hạng_mục_Thay_đổi2"/>
      <sheetName val="Tai_trong2"/>
      <sheetName val="KT(C-C)_DAT2"/>
      <sheetName val="Bang_tt_mot_so_chi_tiet2"/>
      <sheetName val="CV_PHAT2"/>
      <sheetName val="TH-VT_CĐT_cấp2"/>
      <sheetName val="DG-VT_nhập_CT2"/>
      <sheetName val="Nhat_ky_TT2"/>
      <sheetName val="D_muc_KL2"/>
      <sheetName val="D_muc_checklist2"/>
      <sheetName val="THKL_B32"/>
      <sheetName val="Báo_cháy_B42"/>
      <sheetName val="D_muc_checklist_(2)2"/>
      <sheetName val="PL_Dieu_chinh2"/>
      <sheetName val="KLHT-02_12"/>
      <sheetName val="KLT_MONG,CỔ_CỘT2"/>
      <sheetName val="KLT_SAN_ZONE2,32"/>
      <sheetName val="KLT_NEN2"/>
      <sheetName val="KLT_COT2"/>
      <sheetName val="KLT_DAM2"/>
      <sheetName val="T_LANH_TO2"/>
      <sheetName val="THANG_+LANH_TO2"/>
      <sheetName val="BE_NƯƠC2"/>
      <sheetName val="Doi_so2"/>
      <sheetName val="CT_ĐẤT2"/>
      <sheetName val="CT_BE_TONG2"/>
      <sheetName val="CT_VAN_KHUON2"/>
      <sheetName val="CT_KHAC2"/>
      <sheetName val="TÍNH_TOÁN_KHỐI_LƯỢNG_P62"/>
      <sheetName val="Bill_1-_Prelim2"/>
      <sheetName val="DT_TH2"/>
      <sheetName val="Bill_01-Prelims(ham)2"/>
      <sheetName val="Bill_05_-_Prelims_(than)2"/>
      <sheetName val="_Bill_02_-_BPTC2"/>
      <sheetName val="Bill_03-Basement2"/>
      <sheetName val="Bill_04_-_MEP2"/>
      <sheetName val="Bill_06_-_ketcauthan2"/>
      <sheetName val="Bill_07_-_chong_tham2"/>
      <sheetName val="Bill_08_-_Xay_tho2"/>
      <sheetName val="Bill_09_-_HT_tho2"/>
      <sheetName val="Bill_10-Ngoai_troi2"/>
      <sheetName val="Bill_11_-_Other2"/>
      <sheetName val="DT_rút_gọn2"/>
      <sheetName val="Danh_sach_VT2"/>
      <sheetName val="Định_mức2"/>
      <sheetName val="TH_NC2"/>
      <sheetName val="1__VT_chính2"/>
      <sheetName val="2__VT_phụ2"/>
      <sheetName val="3__Thầu_phụ2"/>
      <sheetName val="4__Nhân_công2"/>
      <sheetName val="4a_NS_NC2"/>
      <sheetName val="5_Thiết_bị_thi_công2"/>
      <sheetName val="6_Chi_phí_khác2"/>
      <sheetName val="Dàn_giáo_bao_che2"/>
      <sheetName val="Cofa_dầm,_sàn,_cột,_vách2"/>
      <sheetName val="NKHSTT_TVQL2"/>
      <sheetName val="2_TH-GTrị2"/>
      <sheetName val="5_TH-ĐHTG2"/>
      <sheetName val="Dien_thong_tin2"/>
      <sheetName val="BB_Tham_dinh2"/>
      <sheetName val="Khau_tru-012"/>
      <sheetName val="Khau_tru-022"/>
      <sheetName val="Khau_tru-032"/>
      <sheetName val="tính_tole2"/>
      <sheetName val="Công_thức_ống_gió2"/>
      <sheetName val="1_R18_BF2"/>
      <sheetName val="1__Bìa_2"/>
      <sheetName val="2_Mucluc_2"/>
      <sheetName val="3_NTGD2"/>
      <sheetName val="DS_(2)2"/>
      <sheetName val="02A_ĐNTT_HĐ2"/>
      <sheetName val="03A_DGKL_HĐ2"/>
      <sheetName val="ĐỀ_NGHỊ_TT_TIẾN_DUNG2"/>
      <sheetName val="TT_TIẾN_DUNG2"/>
      <sheetName val="ĐỀ_NGHỊ_TT_ANH_DU2"/>
      <sheetName val="TT_ANH_DU2"/>
      <sheetName val="XE_VẬN_CHUYỂN_TIẾN_DUNG_+_A_DU2"/>
      <sheetName val="Máy_đào_Tiến_Dung2"/>
      <sheetName val="ĐỀ_NGHỊ_TT_ANH_DU_(Lần_2)2"/>
      <sheetName val="TT_ANH_DU_(Lần_2)2"/>
      <sheetName val="Xe_vận_chuyển_anh_Du_tiếp2"/>
      <sheetName val="PLHĐ_012"/>
      <sheetName val="LCR_BOQ_TENDER2"/>
      <sheetName val="hỢP_ĐỒNG2"/>
      <sheetName val="NK_HSTT2"/>
      <sheetName val="BB_thẩm_định2"/>
      <sheetName val="đọc_số2"/>
      <sheetName val="Khấu_trừ-032"/>
      <sheetName val="Dự_trù_thanh_toán2"/>
      <sheetName val="Chi_tiết_dự_trù2"/>
      <sheetName val="Tổng_hợp_kl_dự_kiến_tháng_10_2"/>
      <sheetName val="Bảng_thống_kê_(2)2"/>
      <sheetName val="DGKL_TT4-10(1-7)2"/>
      <sheetName val="DGKL_TT4-10(8-13)2"/>
      <sheetName val="DGKL_TT4-11(1-6)2"/>
      <sheetName val="DGKL_TT4-11(7-12)2"/>
      <sheetName val="thep_TT4-10(1-7)2"/>
      <sheetName val="thep_TT4-11(1-6)2"/>
      <sheetName val="thep_TT4-10(8-13)2"/>
      <sheetName val="thep_TT4-11(7-12)_2"/>
      <sheetName val="ĐƠN_TRỌNG2"/>
      <sheetName val="gọi_thép2"/>
      <sheetName val="Piling_work2"/>
      <sheetName val="Steel_work2"/>
      <sheetName val="Finishing_work2"/>
      <sheetName val="External_work2"/>
      <sheetName val="Budget_control_Rev62"/>
      <sheetName val="Daftar_Upah2"/>
      <sheetName val="Rekap_Prelim2"/>
      <sheetName val="perkerasan_rigid2"/>
      <sheetName val="Analis_harga2"/>
      <sheetName val="Unit_Rate2"/>
      <sheetName val="Fire_Fighting2"/>
      <sheetName val="Item_Kompensasi2"/>
      <sheetName val="NP_(4)2"/>
      <sheetName val="Bore_Pile2"/>
      <sheetName val="taking_of2"/>
      <sheetName val="SUM_PROG_ACT2"/>
      <sheetName val="KURVA_S_PLAN2"/>
      <sheetName val="KURVA_S_ACT2"/>
      <sheetName val="M1_PROGRES_2"/>
      <sheetName val="M1_KURVA_S2"/>
      <sheetName val="M2_KURVA_S2"/>
      <sheetName val="M3_KURVA_S2"/>
      <sheetName val="M4_KURVA_S2"/>
      <sheetName val="M5_KURVA_S2"/>
      <sheetName val="M6_KURVA_S2"/>
      <sheetName val="M7_KURVA_S2"/>
      <sheetName val="M8_KURVA_S2"/>
      <sheetName val="M9_KURVA_S2"/>
      <sheetName val="KL_THÉP_MÓNG,DẦM,_SÀN,_CỘT_B22"/>
      <sheetName val="THKLTT_THÉP_B22"/>
      <sheetName val="Detail_RAM_DỐC_B1-L12"/>
      <sheetName val="worker_camp2"/>
      <sheetName val="1-_Prelim2"/>
      <sheetName val="2-Doors_&amp;_Windows2"/>
      <sheetName val="3-Finishing_works,_CM12"/>
      <sheetName val="4-Finishing_works,_CM22"/>
      <sheetName val="5-_Miscellaneous_works2"/>
      <sheetName val="NT(VAI_DIA)2"/>
      <sheetName val="NT(TUOI_NHUA)_2"/>
      <sheetName val="NT(THAM_BTN)2"/>
      <sheetName val="CT_PhatQuang_(N76-ĐG)TT2"/>
      <sheetName val="CĐ_hiện_trạng_(N76-ĐG_PT)2"/>
      <sheetName val="CT_đào_khuôn_(N76-ĐG)PT2"/>
      <sheetName val="CĐ_ĐÀO_(N76-ĐG_PT)2"/>
      <sheetName val="Đắp_cát_K95-L2__(ĐNP)2"/>
      <sheetName val="c_độ_đỉnh_k95)__(ĐNP)2"/>
      <sheetName val="CT_Đắp_cát_K98_L2_(ĐNP)2"/>
      <sheetName val="c_độ_đỉnh_k98_L1_(ĐNP)2"/>
      <sheetName val="Vải_địa__(ĐNP)2"/>
      <sheetName val="cpdd_II__(ĐNP)_(L2)2"/>
      <sheetName val="c_độ_cpdd_II_(ĐNP)2"/>
      <sheetName val="cpdd_I_(L1)_(ĐNP)2"/>
      <sheetName val="c_độ_cpdd_I_(1-14)_(ĐNP)2"/>
      <sheetName val="tưới_nhựa_(ĐNP)2"/>
      <sheetName val="BTN_h_trung_(ĐNP)2"/>
      <sheetName val="THEP_MONG_+VACH_HO_PIT2"/>
      <sheetName val="THEP_SAN2"/>
      <sheetName val="THEP_MONG_CAU_THAP2"/>
      <sheetName val="Div_C2"/>
      <sheetName val="Contractor_letter2"/>
      <sheetName val="Final_Summary2"/>
      <sheetName val="Main_Summary2"/>
      <sheetName val="Bill_1_Preliminaries2"/>
      <sheetName val="Bill_2_PS&amp;PC_Sums2"/>
      <sheetName val="Bill_3_Summary2"/>
      <sheetName val="Div_E2"/>
      <sheetName val="Div__12"/>
      <sheetName val="Div_22"/>
      <sheetName val="Div_32"/>
      <sheetName val="Div_H2"/>
      <sheetName val="Div_J2"/>
      <sheetName val="Div_42"/>
      <sheetName val="Div_52"/>
      <sheetName val="Div_62"/>
      <sheetName val="Div_72"/>
      <sheetName val="Div_82"/>
      <sheetName val="VO_Summary2"/>
      <sheetName val="Div_R2"/>
      <sheetName val="DIV_W(_Not_Print)2"/>
      <sheetName val="6_External_works-R182"/>
      <sheetName val="Tổng_hợp2"/>
      <sheetName val="Tòa_R12"/>
      <sheetName val="Tòa_R22"/>
      <sheetName val="Tòa_R32"/>
      <sheetName val="Tòa_R42"/>
      <sheetName val="Tòa_R52"/>
      <sheetName val="Tòa_R62"/>
      <sheetName val="Phan_tho1"/>
      <sheetName val="1_DATE1"/>
      <sheetName val="Du_toan1"/>
      <sheetName val="Nuoc_kho_lanh1"/>
      <sheetName val="INPUT_DATA_HERE2"/>
      <sheetName val="Thuc_thanh1"/>
      <sheetName val="BB_lay_mau1"/>
      <sheetName val="KL_Chi_tiết1"/>
      <sheetName val="COST_SUM1"/>
      <sheetName val="items_left1"/>
      <sheetName val="May_TC1"/>
      <sheetName val="Nhan_cong1"/>
      <sheetName val="Vat_tu1"/>
      <sheetName val="Bang_KL1"/>
      <sheetName val="DM_ChiPhi1"/>
      <sheetName val="HARGA_ALAT1"/>
      <sheetName val="KL_san_lap1"/>
      <sheetName val="Bill_1_CPC1"/>
      <sheetName val="Bill_2_BoQ1"/>
      <sheetName val="Bill_3_PL1"/>
      <sheetName val="Bill_4_Do_boc_KL1"/>
      <sheetName val="Bill5__VT_CDT_cap1"/>
      <sheetName val="II_6_111"/>
      <sheetName val="BẢNG_TH_CỬA_CC1"/>
      <sheetName val="BẢNG_TH_PHU_KIEN1"/>
      <sheetName val="Goi_thau1"/>
      <sheetName val="Bill_2_BoQ__(2)1"/>
      <sheetName val="Bảng_TH_PK1"/>
      <sheetName val="Chi_tiết1"/>
      <sheetName val="I_11"/>
      <sheetName val="I_21"/>
      <sheetName val="I_31"/>
      <sheetName val="I_41"/>
      <sheetName val="I_51"/>
      <sheetName val="6PILE__(돌출)1"/>
      <sheetName val="Annex_B1"/>
      <sheetName val="Data_Validation1"/>
      <sheetName val="MA_K_HANG"/>
      <sheetName val="Phan_tich_DG"/>
      <sheetName val="Danh_mục_VT"/>
      <sheetName val="Pasir_Panjang_100J"/>
      <sheetName val="THKP_coc"/>
      <sheetName val="Bang_PTVT"/>
      <sheetName val="TH_May_TC"/>
      <sheetName val="KLDT_DIEN"/>
      <sheetName val="PTVT_DIEN"/>
      <sheetName val="Thong_ke_thiet_bi"/>
      <sheetName val="04__TheoDoiChiPhiB"/>
      <sheetName val="Chenh_lech_vat_tu"/>
      <sheetName val="6_TVBH"/>
      <sheetName val="Elemental_Breakdown+20%"/>
      <sheetName val="Kolom_UT"/>
      <sheetName val="TONG_HOP_HM"/>
      <sheetName val="NHA_XUONG"/>
      <sheetName val="Cash_Flow"/>
      <sheetName val="CP_Khac_cuoc_VC"/>
      <sheetName val="TH_thiet_bi"/>
      <sheetName val="List_tình_trạng"/>
      <sheetName val="_"/>
      <sheetName val="THEP_TAM"/>
      <sheetName val="THEP_HÌNH"/>
      <sheetName val="THEP_HINH"/>
      <sheetName val="XA_GO"/>
      <sheetName val="BANG_TRA"/>
      <sheetName val="Vat_Lieu_HD"/>
      <sheetName val="一発シート"/>
      <sheetName val="UNIT PRICE LIST"/>
      <sheetName val="DLDTLN"/>
      <sheetName val="04 PLUMBING"/>
      <sheetName val="CS"/>
      <sheetName val="3-DIV4"/>
      <sheetName val="RAB"/>
      <sheetName val="B-PRICE"/>
      <sheetName val="Div.7.2"/>
      <sheetName val="WT-LIST"/>
      <sheetName val="HRG-DASAR"/>
      <sheetName val="pricing"/>
      <sheetName val="hargaDC"/>
      <sheetName val="Div2"/>
      <sheetName val="bd"/>
      <sheetName val="hardas"/>
      <sheetName val="Manpower"/>
      <sheetName val="Equipt,Tools&amp;Cons"/>
      <sheetName val="ARP-10"/>
      <sheetName val="arp-3a"/>
      <sheetName val="DIV7-BM"/>
      <sheetName val="F ALARM"/>
      <sheetName val="FAK"/>
      <sheetName val="SAT-DAS"/>
      <sheetName val="H.Upah"/>
      <sheetName val="Form A"/>
      <sheetName val="3-DIV5"/>
      <sheetName val="MAPDC"/>
      <sheetName val="dasar"/>
      <sheetName val="Por"/>
      <sheetName val="3-DIV2"/>
      <sheetName val="Perm. Test"/>
      <sheetName val="3-DIV3"/>
      <sheetName val="Fin-Bengkel"/>
      <sheetName val="Fin-Showroom"/>
      <sheetName val="Hal_Pagar"/>
      <sheetName val="Str-Bengkel"/>
      <sheetName val="Str-Showroom"/>
      <sheetName val="HU&amp;B"/>
      <sheetName val="BQ1"/>
      <sheetName val="AHSbj"/>
      <sheetName val="HB"/>
      <sheetName val="Harga"/>
      <sheetName val="Analisa ME"/>
      <sheetName val="PRICE"/>
      <sheetName val="struktur"/>
      <sheetName val="TE TS FA LAN MATV"/>
      <sheetName val="Kuantitas &amp; Harga"/>
      <sheetName val="CAB 2"/>
      <sheetName val="EI (3-)"/>
      <sheetName val="REKAP WIL"/>
      <sheetName val="Hrg.Dasar"/>
      <sheetName val="L-4a,b"/>
      <sheetName val="SchA"/>
      <sheetName val="SchC"/>
      <sheetName val="SewAlat"/>
      <sheetName val="ocean voyage"/>
      <sheetName val="BQawal"/>
      <sheetName val="lap-bulan"/>
      <sheetName val="TYPE-A"/>
      <sheetName val="DAF.ALAT"/>
      <sheetName val="ahs3"/>
      <sheetName val="1호인버트수량"/>
      <sheetName val="Hrg.Sat"/>
      <sheetName val="Testing"/>
      <sheetName val="VV-REV2"/>
      <sheetName val="Penjumlahan"/>
      <sheetName val="2.2 띠장의 설계"/>
      <sheetName val="AN Tdr"/>
      <sheetName val="analis standar(20m)"/>
      <sheetName val="ANAL BETON"/>
      <sheetName val="DAF-4"/>
      <sheetName val="DAF-5"/>
      <sheetName val="iTEM hARSAT"/>
      <sheetName val="Cash Flow bulanan"/>
      <sheetName val="21"/>
      <sheetName val="PL2"/>
      <sheetName val="PL3"/>
      <sheetName val="PL4"/>
      <sheetName val="PL1"/>
      <sheetName val="REQDELTA"/>
      <sheetName val="BAG-III"/>
      <sheetName val="G_SUMMARY"/>
      <sheetName val="DIV 3"/>
      <sheetName val="BOOQ"/>
      <sheetName val="rekap mekanikal"/>
      <sheetName val="ANAL-str2"/>
      <sheetName val="RAB-LANSEKAP"/>
      <sheetName val="daf-3(OK)"/>
      <sheetName val="daf-7(OK)"/>
      <sheetName val="MAT"/>
      <sheetName val="sai"/>
      <sheetName val="Loan Schedules"/>
      <sheetName val="M.Pekerjaan"/>
      <sheetName val="Div3"/>
      <sheetName val="K-2007"/>
      <sheetName val="DataTeknis"/>
      <sheetName val="Rekap "/>
      <sheetName val="Prelim"/>
      <sheetName val="Rekapitulasi"/>
      <sheetName val="Additional"/>
      <sheetName val="NP"/>
      <sheetName val="NP (2)"/>
      <sheetName val="41_9_36_3"/>
      <sheetName val="Progress"/>
      <sheetName val="brd2"/>
      <sheetName val="電気設備表"/>
      <sheetName val="대비표"/>
      <sheetName val="Takeoff"/>
      <sheetName val="SUM-AIR-Submit"/>
      <sheetName val="1.1.1（土建6#楼）"/>
      <sheetName val="BQ_Kantor&amp;Pabrik(beton_x0000__x0000_"/>
      <sheetName val="HD THI CONG 2020"/>
      <sheetName val="CORE.DATA"/>
      <sheetName val="Lintel.data"/>
      <sheetName val="DGCT"/>
      <sheetName val="core.wall.data"/>
      <sheetName val="Chung"/>
      <sheetName val="cPanel"/>
      <sheetName val="GC"/>
      <sheetName val="HG_Info"/>
      <sheetName val="Mác"/>
      <sheetName val="QC"/>
      <sheetName val="CO"/>
      <sheetName val="tra_vat_lieu"/>
      <sheetName val="1_MV"/>
      <sheetName val="Detail"/>
      <sheetName val="¥ "/>
      <sheetName val="B03-MEP"/>
      <sheetName val="B02-Main"/>
      <sheetName val="GACH,CAT,DA"/>
      <sheetName val="DANH SÁCH"/>
      <sheetName val="BQ_Kantor&amp;Pabrik(beton"/>
      <sheetName val="PT.Vua"/>
      <sheetName val="Bang gia cuoc"/>
      <sheetName val="Bu nhien lieu"/>
      <sheetName val="주식"/>
      <sheetName val="Window Door schedule"/>
      <sheetName val="rekap_rap12"/>
      <sheetName val="AN_BONGKARAN12"/>
      <sheetName val="AN_kusen12"/>
      <sheetName val="AN_beton12"/>
      <sheetName val="upah_bahan12"/>
      <sheetName val="RAB_BONGKARAN12"/>
      <sheetName val="bq_tam-penghub12"/>
      <sheetName val="RAB_AR&amp;STR12"/>
      <sheetName val="RAB_M&amp;E12"/>
      <sheetName val="RAB_AR_STR11"/>
      <sheetName val="Lat_gach_san_nha12"/>
      <sheetName val="01_THGTTT10"/>
      <sheetName val="HD_1512210"/>
      <sheetName val="GT_Bieu_hanh_lang10"/>
      <sheetName val="COMMON_AREA10"/>
      <sheetName val="CV_CHAO_GIA_210"/>
      <sheetName val="Goc_CC10"/>
      <sheetName val="Bill_No_6_Koord_&amp;_Attendance8"/>
      <sheetName val="BQ_Kantor&amp;Pabrik(beton)8"/>
      <sheetName val="AnalisaSIPIL_RIIL8"/>
      <sheetName val="Isolasi_Luar_Dalam8"/>
      <sheetName val="Isolasi_Luar8"/>
      <sheetName val="analis_azaa8"/>
      <sheetName val="Analisa_ARS8"/>
      <sheetName val="01A-_RAB8"/>
      <sheetName val="rekap_c8"/>
      <sheetName val="HRG_BHN8"/>
      <sheetName val="Urai__Resap_pengikat8"/>
      <sheetName val="H_Satuan8"/>
      <sheetName val="MA_NS9"/>
      <sheetName val="Chi_tiet8"/>
      <sheetName val="Chiet_tinh_dz358"/>
      <sheetName val="Danh_mục8"/>
      <sheetName val="B1_1Giatri_theo_HD8"/>
      <sheetName val="Sàn_T18"/>
      <sheetName val="Lỗ_thông_gió8"/>
      <sheetName val="TONG_HOP_STK_NHA_CUNG_CAP8"/>
      <sheetName val="SS_Coc_Khoan_Nhoi7"/>
      <sheetName val="Tổng_Hợp_giá_trị_theo_tháng7"/>
      <sheetName val="04_-_XUONG_DET_B7"/>
      <sheetName val="Data_(2)7"/>
      <sheetName val="KTXD-TQT,_PS7"/>
      <sheetName val="TH_SKL7"/>
      <sheetName val="DIEN_GIAI_KLCV_NHA_LAP_RAP6"/>
      <sheetName val="KL_THEP_NHA_LAP_RAP6"/>
      <sheetName val="Du_tru_CP-Bieu_016"/>
      <sheetName val="Luong_khoan_BĐH6"/>
      <sheetName val="NHAP_SL6"/>
      <sheetName val="gia_cong_tac6"/>
      <sheetName val="General_Schedule6"/>
      <sheetName val="GIÁ_VẬT_TƯ6"/>
      <sheetName val="Data_016"/>
      <sheetName val="Data_Phat6"/>
      <sheetName val="Eq__Mobilization6"/>
      <sheetName val="Div26_-_Elect6"/>
      <sheetName val="MTO_REV_2(ARMOR)6"/>
      <sheetName val="Đơn_Giá_5"/>
      <sheetName val="Thiet_Bi5"/>
      <sheetName val="Phan_tich5"/>
      <sheetName val="TH_Vat_tu5"/>
      <sheetName val="TH_Kinh_phi5"/>
      <sheetName val="TH_MTC5"/>
      <sheetName val="TH_N_Cong5"/>
      <sheetName val="HẠNG_MỤC5"/>
      <sheetName val="GIÁM_SÁT5"/>
      <sheetName val="2_HĐ_MÁY_+_NHÂN_LỰC5"/>
      <sheetName val="CAP_NHAT_GIA_VL5"/>
      <sheetName val="dongia_(2)5"/>
      <sheetName val="THPDMoi__(2)5"/>
      <sheetName val="DON_GIA5"/>
      <sheetName val="t-h_HA_THE5"/>
      <sheetName val="CHITIET_VL-NC-TT_-1p5"/>
      <sheetName val="TONG_HOP_VL-NC_TT5"/>
      <sheetName val="TH_XL5"/>
      <sheetName val="CHITIET_VL-NC-TT-3p5"/>
      <sheetName val="KPVC-BD_5"/>
      <sheetName val="CHITIET_VL-NC5"/>
      <sheetName val="KL_chi_tiet5"/>
      <sheetName val="KL_tong_hop5"/>
      <sheetName val="Dinh_muc_CP_KTCB_khac5"/>
      <sheetName val="D_&amp;_W_sizes8"/>
      <sheetName val="Cover_Daf-28"/>
      <sheetName val="Analisa_HS8"/>
      <sheetName val="mat-me_pipa8"/>
      <sheetName val="Currency_Rate8"/>
      <sheetName val="B___Norelec8"/>
      <sheetName val="Rekap_Direct_Cost8"/>
      <sheetName val="Bill_No_6_Koord___Attendance8"/>
      <sheetName val="Cac_HS_hieu_chinh7"/>
      <sheetName val="2-Genset_print7"/>
      <sheetName val="MOW_45%7"/>
      <sheetName val="MOS_55%7"/>
      <sheetName val="_UPAH7"/>
      <sheetName val="B_-_Norelec7"/>
      <sheetName val="DAFT_ALAT,UPAH_&amp;_MAT7"/>
      <sheetName val="Harga_ME_7"/>
      <sheetName val="CONS_7"/>
      <sheetName val="January_20157"/>
      <sheetName val="Basic_Price7"/>
      <sheetName val="HARGA_MATERIAL7"/>
      <sheetName val="BQ_ARS7"/>
      <sheetName val="DETAIL_RAP7"/>
      <sheetName val="BQ_PENGURANGAN_SALURAN7"/>
      <sheetName val="Week9-Feb____7"/>
      <sheetName val="D_HARGA7"/>
      <sheetName val="Analisa_Harga7"/>
      <sheetName val="Analisa_Gabungan7"/>
      <sheetName val="bahan_6"/>
      <sheetName val="Pln_Pdt6"/>
      <sheetName val="Steel_Pipe6"/>
      <sheetName val="External_PVC,_PPR,_HDPE6"/>
      <sheetName val="Internal_PVC,_PPR,_HDPE6"/>
      <sheetName val="GI_Sheet6"/>
      <sheetName val="BQ_(by_owner)6"/>
      <sheetName val="rab_me_(fisik)6"/>
      <sheetName val="rab_me_(by_owner)_6"/>
      <sheetName val="Form_I6"/>
      <sheetName val="Cover_Daf_26"/>
      <sheetName val="B1form_(2)6"/>
      <sheetName val="2_26"/>
      <sheetName val="Analisa_Upah_&amp;_Bahan_Plum6"/>
      <sheetName val="Analisa_&amp;_Upah6"/>
      <sheetName val="AT_26"/>
      <sheetName val="HB_6"/>
      <sheetName val="ANAL_BOW6"/>
      <sheetName val="Project_Data6"/>
      <sheetName val="MEP_SUM5"/>
      <sheetName val="TINH_GIA_-_SAN_XUAT_Vertico5"/>
      <sheetName val="05__Data_Cash_Flow5"/>
      <sheetName val="MTO_REV_2_ARMOR_5"/>
      <sheetName val="NSA_fr_Revit5"/>
      <sheetName val="Thông_tin_ban_đầu5"/>
      <sheetName val="Chiet_tinh_dz224"/>
      <sheetName val="CHÀO_GIÁ_KL_CÁC_TUYẾN_CÒN_LẠI4"/>
      <sheetName val="_TNT_K_Lượng_các_tuyến_còn_lại4"/>
      <sheetName val="KL_TNT_Khu_thấp_tầng4"/>
      <sheetName val="KL__HG_ĐIỆN_còn_lại4"/>
      <sheetName val="KHỐI_LƯỢNG_HỐ_VAN4"/>
      <sheetName val="B4-C_A,C_B,C1,_C1-A3"/>
      <sheetName val="B6-D2_to_D2C_3"/>
      <sheetName val="B19-Beach_Club3"/>
      <sheetName val="Sàn_tầng_01_(_old_)4"/>
      <sheetName val="3_1_14"/>
      <sheetName val="3_1_44"/>
      <sheetName val="2_5_14"/>
      <sheetName val="4_1_14"/>
      <sheetName val="4_3_24"/>
      <sheetName val="2_3_34"/>
      <sheetName val="5_3_14"/>
      <sheetName val="2_4_34"/>
      <sheetName val="CU_Bơm_Van4"/>
      <sheetName val="NHAT_KY_HO_SO_THANH_TOAN4"/>
      <sheetName val="1_GTTT_VAT_TU4"/>
      <sheetName val="2_GTKL_vattu4"/>
      <sheetName val="3_THKL_vat_tu4"/>
      <sheetName val="4_KLVT4"/>
      <sheetName val="Tinh_tole_ngay_4"/>
      <sheetName val="6_TUHĐ4"/>
      <sheetName val="TONG_HOP_VL-NC4"/>
      <sheetName val="TONGKE3p_4"/>
      <sheetName val="TH_VL,_NC,_DDHT_Thanhphuoc4"/>
      <sheetName val="GOC-KO_IN4"/>
      <sheetName val="MTO_REV_03"/>
      <sheetName val="MAIN_GATE_HOUSE3"/>
      <sheetName val="1__HT_Điện_-_R13"/>
      <sheetName val="2__HT_Máy_Phát_Điện_-_R13"/>
      <sheetName val="3_HT_ĐHKK_-_R23"/>
      <sheetName val="4_HT_Cấp_Thoát_Nước3"/>
      <sheetName val="5_HT_PCCC3"/>
      <sheetName val="6__Thiết_bị_chính3"/>
      <sheetName val="Các_Hạng_mục_Thay_đổi3"/>
      <sheetName val="LCR_BOQ_TENDER3"/>
      <sheetName val="Daftar_Upah3"/>
      <sheetName val="Rekap_Prelim3"/>
      <sheetName val="perkerasan_rigid3"/>
      <sheetName val="Analis_harga3"/>
      <sheetName val="Unit_Rate3"/>
      <sheetName val="Fire_Fighting3"/>
      <sheetName val="Item_Kompensasi3"/>
      <sheetName val="NP_(4)3"/>
      <sheetName val="Bore_Pile3"/>
      <sheetName val="taking_of3"/>
      <sheetName val="SUM_PROG_ACT3"/>
      <sheetName val="KURVA_S_PLAN3"/>
      <sheetName val="KURVA_S_ACT3"/>
      <sheetName val="M1_PROGRES_3"/>
      <sheetName val="M1_KURVA_S3"/>
      <sheetName val="M2_KURVA_S3"/>
      <sheetName val="M3_KURVA_S3"/>
      <sheetName val="M4_KURVA_S3"/>
      <sheetName val="M5_KURVA_S3"/>
      <sheetName val="M6_KURVA_S3"/>
      <sheetName val="M7_KURVA_S3"/>
      <sheetName val="M8_KURVA_S3"/>
      <sheetName val="M9_KURVA_S3"/>
      <sheetName val="Tai_trong3"/>
      <sheetName val="KT(C-C)_DAT3"/>
      <sheetName val="Bang_tt_mot_so_chi_tiet3"/>
      <sheetName val="Piling_work3"/>
      <sheetName val="Steel_work3"/>
      <sheetName val="Finishing_work3"/>
      <sheetName val="External_work3"/>
      <sheetName val="Budget_control_Rev63"/>
      <sheetName val="CV_PHAT3"/>
      <sheetName val="TH-VT_CĐT_cấp3"/>
      <sheetName val="DG-VT_nhập_CT3"/>
      <sheetName val="Nhat_ky_TT3"/>
      <sheetName val="D_muc_KL3"/>
      <sheetName val="D_muc_checklist3"/>
      <sheetName val="THKL_B33"/>
      <sheetName val="Báo_cháy_B43"/>
      <sheetName val="D_muc_checklist_(2)3"/>
      <sheetName val="2_TH_Giá_Trị3"/>
      <sheetName val="Lập_là3"/>
      <sheetName val="Xây_thang_bộ,_tam_cấp3"/>
      <sheetName val="DATA_CUA_A33"/>
      <sheetName val="DATA_LANH_TO_A33"/>
      <sheetName val="Trat_trong3"/>
      <sheetName val="Trat_ngoài3"/>
      <sheetName val="Cán_nền3"/>
      <sheetName val="Sơn_trong3"/>
      <sheetName val="Sơn_ngoài3"/>
      <sheetName val="Chống_thấm_A3573"/>
      <sheetName val="Bê_Tông_bù_mái3"/>
      <sheetName val="Trần_thạch_cao_A33"/>
      <sheetName val="CỦA_NHOM_KINH_A33"/>
      <sheetName val="ĐCKL_THÉP3"/>
      <sheetName val="THVL_CĐT_CẤP3"/>
      <sheetName val="4_TK_CẨU_THÙNG3"/>
      <sheetName val="PL_Dieu_chinh3"/>
      <sheetName val="KLHT-02_13"/>
      <sheetName val="KLT_MONG,CỔ_CỘT3"/>
      <sheetName val="KLT_SAN_ZONE2,33"/>
      <sheetName val="KLT_NEN3"/>
      <sheetName val="KLT_COT3"/>
      <sheetName val="KLT_DAM3"/>
      <sheetName val="T_LANH_TO3"/>
      <sheetName val="THANG_+LANH_TO3"/>
      <sheetName val="BE_NƯƠC3"/>
      <sheetName val="Doi_so3"/>
      <sheetName val="CT_ĐẤT3"/>
      <sheetName val="CT_BE_TONG3"/>
      <sheetName val="CT_VAN_KHUON3"/>
      <sheetName val="CT_KHAC3"/>
      <sheetName val="Dien_thong_tin3"/>
      <sheetName val="BB_Tham_dinh3"/>
      <sheetName val="Khau_tru-013"/>
      <sheetName val="Khau_tru-023"/>
      <sheetName val="Khau_tru-033"/>
      <sheetName val="tính_tole3"/>
      <sheetName val="Công_thức_ống_gió3"/>
      <sheetName val="KL_THÉP_MÓNG,DẦM,_SÀN,_CỘT_B23"/>
      <sheetName val="THKLTT_THÉP_B23"/>
      <sheetName val="Detail_RAM_DỐC_B1-L13"/>
      <sheetName val="NKHSTT_TVQL3"/>
      <sheetName val="2_TH-GTrị3"/>
      <sheetName val="5_TH-ĐHTG3"/>
      <sheetName val="1_R18_BF3"/>
      <sheetName val="1__Bìa_3"/>
      <sheetName val="2_Mucluc_3"/>
      <sheetName val="3_NTGD3"/>
      <sheetName val="DS_(2)3"/>
      <sheetName val="02A_ĐNTT_HĐ3"/>
      <sheetName val="03A_DGKL_HĐ3"/>
      <sheetName val="ĐỀ_NGHỊ_TT_TIẾN_DUNG3"/>
      <sheetName val="TT_TIẾN_DUNG3"/>
      <sheetName val="ĐỀ_NGHỊ_TT_ANH_DU3"/>
      <sheetName val="TT_ANH_DU3"/>
      <sheetName val="XE_VẬN_CHUYỂN_TIẾN_DUNG_+_A_DU3"/>
      <sheetName val="Máy_đào_Tiến_Dung3"/>
      <sheetName val="ĐỀ_NGHỊ_TT_ANH_DU_(Lần_2)3"/>
      <sheetName val="TT_ANH_DU_(Lần_2)3"/>
      <sheetName val="Xe_vận_chuyển_anh_Du_tiếp3"/>
      <sheetName val="PLHĐ_013"/>
      <sheetName val="TÍNH_TOÁN_KHỐI_LƯỢNG_P63"/>
      <sheetName val="THEP_MONG_+VACH_HO_PIT3"/>
      <sheetName val="THEP_SAN3"/>
      <sheetName val="THEP_MONG_CAU_THAP3"/>
      <sheetName val="hỢP_ĐỒNG3"/>
      <sheetName val="NK_HSTT3"/>
      <sheetName val="BB_thẩm_định3"/>
      <sheetName val="đọc_số3"/>
      <sheetName val="Khấu_trừ-033"/>
      <sheetName val="Dự_trù_thanh_toán3"/>
      <sheetName val="Chi_tiết_dự_trù3"/>
      <sheetName val="Tổng_hợp_kl_dự_kiến_tháng_10_3"/>
      <sheetName val="Bảng_thống_kê_(2)3"/>
      <sheetName val="DGKL_TT4-10(1-7)3"/>
      <sheetName val="DGKL_TT4-10(8-13)3"/>
      <sheetName val="DGKL_TT4-11(1-6)3"/>
      <sheetName val="DGKL_TT4-11(7-12)3"/>
      <sheetName val="thep_TT4-10(1-7)3"/>
      <sheetName val="thep_TT4-11(1-6)3"/>
      <sheetName val="thep_TT4-10(8-13)3"/>
      <sheetName val="thep_TT4-11(7-12)_3"/>
      <sheetName val="ĐƠN_TRỌNG3"/>
      <sheetName val="gọi_thép3"/>
      <sheetName val="Bill_1-_Prelim3"/>
      <sheetName val="DT_TH3"/>
      <sheetName val="Bill_01-Prelims(ham)3"/>
      <sheetName val="Bill_05_-_Prelims_(than)3"/>
      <sheetName val="_Bill_02_-_BPTC3"/>
      <sheetName val="Bill_03-Basement3"/>
      <sheetName val="Bill_04_-_MEP3"/>
      <sheetName val="Bill_06_-_ketcauthan3"/>
      <sheetName val="Bill_07_-_chong_tham3"/>
      <sheetName val="Bill_08_-_Xay_tho3"/>
      <sheetName val="Bill_09_-_HT_tho3"/>
      <sheetName val="Bill_10-Ngoai_troi3"/>
      <sheetName val="Bill_11_-_Other3"/>
      <sheetName val="DT_rút_gọn3"/>
      <sheetName val="Danh_sach_VT3"/>
      <sheetName val="Định_mức3"/>
      <sheetName val="TH_NC3"/>
      <sheetName val="1__VT_chính3"/>
      <sheetName val="2__VT_phụ3"/>
      <sheetName val="3__Thầu_phụ3"/>
      <sheetName val="4__Nhân_công3"/>
      <sheetName val="4a_NS_NC3"/>
      <sheetName val="5_Thiết_bị_thi_công3"/>
      <sheetName val="6_Chi_phí_khác3"/>
      <sheetName val="Dàn_giáo_bao_che3"/>
      <sheetName val="Cofa_dầm,_sàn,_cột,_vách3"/>
      <sheetName val="NT(VAI_DIA)3"/>
      <sheetName val="NT(TUOI_NHUA)_3"/>
      <sheetName val="NT(THAM_BTN)3"/>
      <sheetName val="CT_PhatQuang_(N76-ĐG)TT3"/>
      <sheetName val="CĐ_hiện_trạng_(N76-ĐG_PT)3"/>
      <sheetName val="CT_đào_khuôn_(N76-ĐG)PT3"/>
      <sheetName val="CĐ_ĐÀO_(N76-ĐG_PT)3"/>
      <sheetName val="Đắp_cát_K95-L2__(ĐNP)3"/>
      <sheetName val="c_độ_đỉnh_k95)__(ĐNP)3"/>
      <sheetName val="CT_Đắp_cát_K98_L2_(ĐNP)3"/>
      <sheetName val="c_độ_đỉnh_k98_L1_(ĐNP)3"/>
      <sheetName val="Vải_địa__(ĐNP)3"/>
      <sheetName val="cpdd_II__(ĐNP)_(L2)3"/>
      <sheetName val="c_độ_cpdd_II_(ĐNP)3"/>
      <sheetName val="cpdd_I_(L1)_(ĐNP)3"/>
      <sheetName val="c_độ_cpdd_I_(1-14)_(ĐNP)3"/>
      <sheetName val="tưới_nhựa_(ĐNP)3"/>
      <sheetName val="BTN_h_trung_(ĐNP)3"/>
      <sheetName val="Div_C3"/>
      <sheetName val="Contractor_letter3"/>
      <sheetName val="Final_Summary3"/>
      <sheetName val="Main_Summary3"/>
      <sheetName val="Bill_1_Preliminaries3"/>
      <sheetName val="Bill_2_PS&amp;PC_Sums3"/>
      <sheetName val="Bill_3_Summary3"/>
      <sheetName val="Div_E3"/>
      <sheetName val="Div__13"/>
      <sheetName val="Div_23"/>
      <sheetName val="Div_33"/>
      <sheetName val="Div_H3"/>
      <sheetName val="Div_J3"/>
      <sheetName val="Div_43"/>
      <sheetName val="Div_53"/>
      <sheetName val="Div_63"/>
      <sheetName val="Div_73"/>
      <sheetName val="Div_83"/>
      <sheetName val="VO_Summary3"/>
      <sheetName val="Div_R3"/>
      <sheetName val="DIV_W(_Not_Print)3"/>
      <sheetName val="6_External_works-R183"/>
      <sheetName val="worker_camp3"/>
      <sheetName val="1-_Prelim3"/>
      <sheetName val="2-Doors_&amp;_Windows3"/>
      <sheetName val="3-Finishing_works,_CM13"/>
      <sheetName val="4-Finishing_works,_CM23"/>
      <sheetName val="5-_Miscellaneous_works3"/>
      <sheetName val="Tổng_hợp3"/>
      <sheetName val="Tòa_R13"/>
      <sheetName val="Tòa_R23"/>
      <sheetName val="Tòa_R33"/>
      <sheetName val="Tòa_R43"/>
      <sheetName val="Tòa_R53"/>
      <sheetName val="Tòa_R63"/>
      <sheetName val="Phan_tho2"/>
      <sheetName val="1_DATE2"/>
      <sheetName val="Du_toan2"/>
      <sheetName val="Nuoc_kho_lanh2"/>
      <sheetName val="KL_Chi_tiết2"/>
      <sheetName val="INPUT_DATA_HERE3"/>
      <sheetName val="items_left2"/>
      <sheetName val="May_TC2"/>
      <sheetName val="Nhan_cong2"/>
      <sheetName val="Vat_tu2"/>
      <sheetName val="Bang_KL2"/>
      <sheetName val="DM_ChiPhi2"/>
      <sheetName val="BB_lay_mau2"/>
      <sheetName val="Thuc_thanh2"/>
      <sheetName val="COST_SUM2"/>
      <sheetName val="6PILE__(돌출)2"/>
      <sheetName val="HARGA_ALAT2"/>
      <sheetName val="KL_san_lap2"/>
      <sheetName val="Bill_1_CPC2"/>
      <sheetName val="Bill_2_BoQ2"/>
      <sheetName val="Bill_3_PL2"/>
      <sheetName val="Bill_4_Do_boc_KL2"/>
      <sheetName val="Bill5__VT_CDT_cap2"/>
      <sheetName val="II_6_112"/>
      <sheetName val="BẢNG_TH_CỬA_CC2"/>
      <sheetName val="BẢNG_TH_PHU_KIEN2"/>
      <sheetName val="Goi_thau2"/>
      <sheetName val="Bill_2_BoQ__(2)2"/>
      <sheetName val="Bảng_TH_PK2"/>
      <sheetName val="Chi_tiết2"/>
      <sheetName val="I_12"/>
      <sheetName val="I_22"/>
      <sheetName val="I_32"/>
      <sheetName val="I_42"/>
      <sheetName val="I_52"/>
      <sheetName val="Annex_B2"/>
      <sheetName val="Data_Validation2"/>
      <sheetName val="Danh_mục_VT1"/>
      <sheetName val="MA_K_HANG1"/>
      <sheetName val="Phan_tich_DG1"/>
      <sheetName val="Pasir_Panjang_100J1"/>
      <sheetName val="THKP_coc1"/>
      <sheetName val="Bang_PTVT1"/>
      <sheetName val="Elemental_Breakdown+20%1"/>
      <sheetName val="TH_May_TC1"/>
      <sheetName val="KLDT_DIEN1"/>
      <sheetName val="PTVT_DIEN1"/>
      <sheetName val="Thong_ke_thiet_bi1"/>
      <sheetName val="Chenh_lech_vat_tu1"/>
      <sheetName val="6_TVBH1"/>
      <sheetName val="04__TheoDoiChiPhiB1"/>
      <sheetName val="Kolom_UT1"/>
      <sheetName val="_1"/>
      <sheetName val="TONG_HOP_HM1"/>
      <sheetName val="NHA_XUONG1"/>
      <sheetName val="THEP_TAM1"/>
      <sheetName val="THEP_HÌNH1"/>
      <sheetName val="THEP_HINH1"/>
      <sheetName val="XA_GO1"/>
      <sheetName val="BANG_TRA1"/>
      <sheetName val="Vat_lieu_Canh"/>
      <sheetName val="1"/>
      <sheetName val="Heso"/>
      <sheetName val="Tinh toan"/>
    </sheetNames>
    <sheetDataSet>
      <sheetData sheetId="0">
        <row r="2">
          <cell r="E2">
            <v>0</v>
          </cell>
        </row>
      </sheetData>
      <sheetData sheetId="1">
        <row r="2">
          <cell r="E2">
            <v>0</v>
          </cell>
        </row>
      </sheetData>
      <sheetData sheetId="2">
        <row r="2">
          <cell r="E2">
            <v>0</v>
          </cell>
        </row>
      </sheetData>
      <sheetData sheetId="3">
        <row r="2">
          <cell r="E2">
            <v>0</v>
          </cell>
        </row>
      </sheetData>
      <sheetData sheetId="4">
        <row r="2">
          <cell r="E2">
            <v>0</v>
          </cell>
        </row>
      </sheetData>
      <sheetData sheetId="5">
        <row r="2">
          <cell r="E2">
            <v>0</v>
          </cell>
        </row>
      </sheetData>
      <sheetData sheetId="6">
        <row r="2">
          <cell r="E2">
            <v>0</v>
          </cell>
        </row>
      </sheetData>
      <sheetData sheetId="7">
        <row r="2">
          <cell r="E2">
            <v>0</v>
          </cell>
        </row>
      </sheetData>
      <sheetData sheetId="8">
        <row r="2">
          <cell r="E2">
            <v>0</v>
          </cell>
        </row>
      </sheetData>
      <sheetData sheetId="9">
        <row r="2">
          <cell r="E2">
            <v>0</v>
          </cell>
        </row>
      </sheetData>
      <sheetData sheetId="10">
        <row r="2">
          <cell r="E2">
            <v>0</v>
          </cell>
        </row>
      </sheetData>
      <sheetData sheetId="11">
        <row r="2">
          <cell r="E2">
            <v>0</v>
          </cell>
        </row>
      </sheetData>
      <sheetData sheetId="12">
        <row r="2">
          <cell r="E2">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E2">
            <v>0</v>
          </cell>
        </row>
      </sheetData>
      <sheetData sheetId="24">
        <row r="2">
          <cell r="E2">
            <v>0</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ow r="2">
          <cell r="E2">
            <v>0</v>
          </cell>
        </row>
      </sheetData>
      <sheetData sheetId="33">
        <row r="2">
          <cell r="E2">
            <v>0</v>
          </cell>
        </row>
      </sheetData>
      <sheetData sheetId="34">
        <row r="2">
          <cell r="E2">
            <v>0</v>
          </cell>
        </row>
      </sheetData>
      <sheetData sheetId="35">
        <row r="2">
          <cell r="E2">
            <v>0</v>
          </cell>
        </row>
      </sheetData>
      <sheetData sheetId="36">
        <row r="2">
          <cell r="E2">
            <v>0</v>
          </cell>
        </row>
      </sheetData>
      <sheetData sheetId="37">
        <row r="2">
          <cell r="E2">
            <v>0</v>
          </cell>
        </row>
      </sheetData>
      <sheetData sheetId="38"/>
      <sheetData sheetId="39"/>
      <sheetData sheetId="40"/>
      <sheetData sheetId="41" refreshError="1"/>
      <sheetData sheetId="42" refreshError="1"/>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ow r="2">
          <cell r="E2">
            <v>0</v>
          </cell>
        </row>
      </sheetData>
      <sheetData sheetId="125">
        <row r="2">
          <cell r="E2">
            <v>0</v>
          </cell>
        </row>
      </sheetData>
      <sheetData sheetId="126">
        <row r="2">
          <cell r="E2">
            <v>0</v>
          </cell>
        </row>
      </sheetData>
      <sheetData sheetId="127">
        <row r="2">
          <cell r="E2">
            <v>0</v>
          </cell>
        </row>
      </sheetData>
      <sheetData sheetId="128">
        <row r="2">
          <cell r="E2">
            <v>0</v>
          </cell>
        </row>
      </sheetData>
      <sheetData sheetId="129">
        <row r="2">
          <cell r="E2">
            <v>0</v>
          </cell>
        </row>
      </sheetData>
      <sheetData sheetId="130">
        <row r="2">
          <cell r="E2">
            <v>0</v>
          </cell>
        </row>
      </sheetData>
      <sheetData sheetId="131">
        <row r="2">
          <cell r="E2">
            <v>0</v>
          </cell>
        </row>
      </sheetData>
      <sheetData sheetId="132">
        <row r="2">
          <cell r="E2">
            <v>0</v>
          </cell>
        </row>
      </sheetData>
      <sheetData sheetId="133">
        <row r="2">
          <cell r="E2">
            <v>0</v>
          </cell>
        </row>
      </sheetData>
      <sheetData sheetId="134">
        <row r="2">
          <cell r="E2">
            <v>0</v>
          </cell>
        </row>
      </sheetData>
      <sheetData sheetId="135">
        <row r="2">
          <cell r="E2">
            <v>0</v>
          </cell>
        </row>
      </sheetData>
      <sheetData sheetId="136">
        <row r="2">
          <cell r="E2">
            <v>0</v>
          </cell>
        </row>
      </sheetData>
      <sheetData sheetId="137">
        <row r="2">
          <cell r="E2">
            <v>0</v>
          </cell>
        </row>
      </sheetData>
      <sheetData sheetId="138">
        <row r="2">
          <cell r="E2">
            <v>0</v>
          </cell>
        </row>
      </sheetData>
      <sheetData sheetId="139">
        <row r="2">
          <cell r="E2">
            <v>0</v>
          </cell>
        </row>
      </sheetData>
      <sheetData sheetId="140">
        <row r="2">
          <cell r="E2">
            <v>0</v>
          </cell>
        </row>
      </sheetData>
      <sheetData sheetId="141" refreshError="1"/>
      <sheetData sheetId="142" refreshError="1"/>
      <sheetData sheetId="143" refreshError="1"/>
      <sheetData sheetId="144">
        <row r="2">
          <cell r="E2">
            <v>0</v>
          </cell>
        </row>
      </sheetData>
      <sheetData sheetId="145">
        <row r="2">
          <cell r="E2">
            <v>0</v>
          </cell>
        </row>
      </sheetData>
      <sheetData sheetId="146">
        <row r="2">
          <cell r="E2">
            <v>0</v>
          </cell>
        </row>
      </sheetData>
      <sheetData sheetId="147">
        <row r="2">
          <cell r="E2">
            <v>0</v>
          </cell>
        </row>
      </sheetData>
      <sheetData sheetId="148">
        <row r="2">
          <cell r="E2">
            <v>0</v>
          </cell>
        </row>
      </sheetData>
      <sheetData sheetId="149">
        <row r="2">
          <cell r="E2">
            <v>0</v>
          </cell>
        </row>
      </sheetData>
      <sheetData sheetId="150">
        <row r="2">
          <cell r="E2">
            <v>0</v>
          </cell>
        </row>
      </sheetData>
      <sheetData sheetId="151">
        <row r="2">
          <cell r="E2">
            <v>0</v>
          </cell>
        </row>
      </sheetData>
      <sheetData sheetId="152">
        <row r="2">
          <cell r="E2">
            <v>0</v>
          </cell>
        </row>
      </sheetData>
      <sheetData sheetId="153">
        <row r="2">
          <cell r="E2">
            <v>0</v>
          </cell>
        </row>
      </sheetData>
      <sheetData sheetId="154">
        <row r="2">
          <cell r="E2">
            <v>0</v>
          </cell>
        </row>
      </sheetData>
      <sheetData sheetId="155">
        <row r="2">
          <cell r="E2">
            <v>0</v>
          </cell>
        </row>
      </sheetData>
      <sheetData sheetId="156">
        <row r="2">
          <cell r="E2">
            <v>0</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ow r="2">
          <cell r="E2">
            <v>0</v>
          </cell>
        </row>
      </sheetData>
      <sheetData sheetId="171">
        <row r="2">
          <cell r="E2">
            <v>0</v>
          </cell>
        </row>
      </sheetData>
      <sheetData sheetId="172">
        <row r="2">
          <cell r="E2">
            <v>0</v>
          </cell>
        </row>
      </sheetData>
      <sheetData sheetId="173">
        <row r="2">
          <cell r="E2">
            <v>0</v>
          </cell>
        </row>
      </sheetData>
      <sheetData sheetId="174">
        <row r="2">
          <cell r="E2">
            <v>0</v>
          </cell>
        </row>
      </sheetData>
      <sheetData sheetId="175">
        <row r="2">
          <cell r="E2">
            <v>0</v>
          </cell>
        </row>
      </sheetData>
      <sheetData sheetId="176">
        <row r="2">
          <cell r="E2">
            <v>0</v>
          </cell>
        </row>
      </sheetData>
      <sheetData sheetId="177">
        <row r="2">
          <cell r="E2">
            <v>0</v>
          </cell>
        </row>
      </sheetData>
      <sheetData sheetId="178">
        <row r="2">
          <cell r="E2">
            <v>0</v>
          </cell>
        </row>
      </sheetData>
      <sheetData sheetId="179">
        <row r="2">
          <cell r="E2">
            <v>0</v>
          </cell>
        </row>
      </sheetData>
      <sheetData sheetId="180">
        <row r="2">
          <cell r="E2">
            <v>0</v>
          </cell>
        </row>
      </sheetData>
      <sheetData sheetId="181">
        <row r="2">
          <cell r="E2">
            <v>0</v>
          </cell>
        </row>
      </sheetData>
      <sheetData sheetId="182">
        <row r="2">
          <cell r="E2">
            <v>0</v>
          </cell>
        </row>
      </sheetData>
      <sheetData sheetId="183">
        <row r="2">
          <cell r="E2">
            <v>0</v>
          </cell>
        </row>
      </sheetData>
      <sheetData sheetId="184">
        <row r="2">
          <cell r="E2">
            <v>0</v>
          </cell>
        </row>
      </sheetData>
      <sheetData sheetId="185">
        <row r="2">
          <cell r="E2">
            <v>0</v>
          </cell>
        </row>
      </sheetData>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ow r="2">
          <cell r="E2">
            <v>0</v>
          </cell>
        </row>
      </sheetData>
      <sheetData sheetId="219" refreshError="1"/>
      <sheetData sheetId="220" refreshError="1"/>
      <sheetData sheetId="221" refreshError="1"/>
      <sheetData sheetId="222" refreshError="1"/>
      <sheetData sheetId="223" refreshError="1"/>
      <sheetData sheetId="224" refreshError="1"/>
      <sheetData sheetId="225" refreshError="1"/>
      <sheetData sheetId="226">
        <row r="2">
          <cell r="E2">
            <v>0</v>
          </cell>
        </row>
      </sheetData>
      <sheetData sheetId="227">
        <row r="2">
          <cell r="E2">
            <v>0</v>
          </cell>
        </row>
      </sheetData>
      <sheetData sheetId="228">
        <row r="2">
          <cell r="E2">
            <v>0</v>
          </cell>
        </row>
      </sheetData>
      <sheetData sheetId="229">
        <row r="2">
          <cell r="E2">
            <v>0</v>
          </cell>
        </row>
      </sheetData>
      <sheetData sheetId="230">
        <row r="2">
          <cell r="E2">
            <v>0</v>
          </cell>
        </row>
      </sheetData>
      <sheetData sheetId="231">
        <row r="2">
          <cell r="E2">
            <v>0</v>
          </cell>
        </row>
      </sheetData>
      <sheetData sheetId="232">
        <row r="2">
          <cell r="E2">
            <v>0</v>
          </cell>
        </row>
      </sheetData>
      <sheetData sheetId="233">
        <row r="2">
          <cell r="E2">
            <v>0</v>
          </cell>
        </row>
      </sheetData>
      <sheetData sheetId="234">
        <row r="2">
          <cell r="E2">
            <v>0</v>
          </cell>
        </row>
      </sheetData>
      <sheetData sheetId="235">
        <row r="2">
          <cell r="E2">
            <v>0</v>
          </cell>
        </row>
      </sheetData>
      <sheetData sheetId="236">
        <row r="2">
          <cell r="E2">
            <v>0</v>
          </cell>
        </row>
      </sheetData>
      <sheetData sheetId="237">
        <row r="2">
          <cell r="E2">
            <v>0</v>
          </cell>
        </row>
      </sheetData>
      <sheetData sheetId="238">
        <row r="2">
          <cell r="E2">
            <v>0</v>
          </cell>
        </row>
      </sheetData>
      <sheetData sheetId="239">
        <row r="2">
          <cell r="E2">
            <v>0</v>
          </cell>
        </row>
      </sheetData>
      <sheetData sheetId="240">
        <row r="2">
          <cell r="E2">
            <v>0</v>
          </cell>
        </row>
      </sheetData>
      <sheetData sheetId="241">
        <row r="2">
          <cell r="E2">
            <v>0</v>
          </cell>
        </row>
      </sheetData>
      <sheetData sheetId="242">
        <row r="2">
          <cell r="E2">
            <v>0</v>
          </cell>
        </row>
      </sheetData>
      <sheetData sheetId="243">
        <row r="2">
          <cell r="E2">
            <v>0</v>
          </cell>
        </row>
      </sheetData>
      <sheetData sheetId="244">
        <row r="2">
          <cell r="E2">
            <v>0</v>
          </cell>
        </row>
      </sheetData>
      <sheetData sheetId="245">
        <row r="2">
          <cell r="E2">
            <v>0</v>
          </cell>
        </row>
      </sheetData>
      <sheetData sheetId="246">
        <row r="2">
          <cell r="E2">
            <v>0</v>
          </cell>
        </row>
      </sheetData>
      <sheetData sheetId="247">
        <row r="2">
          <cell r="E2">
            <v>0</v>
          </cell>
        </row>
      </sheetData>
      <sheetData sheetId="248">
        <row r="2">
          <cell r="E2">
            <v>0</v>
          </cell>
        </row>
      </sheetData>
      <sheetData sheetId="249">
        <row r="2">
          <cell r="E2">
            <v>0</v>
          </cell>
        </row>
      </sheetData>
      <sheetData sheetId="250">
        <row r="2">
          <cell r="E2">
            <v>0</v>
          </cell>
        </row>
      </sheetData>
      <sheetData sheetId="251">
        <row r="2">
          <cell r="E2">
            <v>0</v>
          </cell>
        </row>
      </sheetData>
      <sheetData sheetId="252">
        <row r="2">
          <cell r="E2">
            <v>0</v>
          </cell>
        </row>
      </sheetData>
      <sheetData sheetId="253">
        <row r="2">
          <cell r="E2">
            <v>0</v>
          </cell>
        </row>
      </sheetData>
      <sheetData sheetId="254">
        <row r="2">
          <cell r="E2">
            <v>0</v>
          </cell>
        </row>
      </sheetData>
      <sheetData sheetId="255">
        <row r="2">
          <cell r="E2">
            <v>0</v>
          </cell>
        </row>
      </sheetData>
      <sheetData sheetId="256">
        <row r="2">
          <cell r="E2">
            <v>0</v>
          </cell>
        </row>
      </sheetData>
      <sheetData sheetId="257">
        <row r="2">
          <cell r="E2">
            <v>0</v>
          </cell>
        </row>
      </sheetData>
      <sheetData sheetId="258">
        <row r="2">
          <cell r="E2">
            <v>0</v>
          </cell>
        </row>
      </sheetData>
      <sheetData sheetId="259">
        <row r="2">
          <cell r="E2">
            <v>0</v>
          </cell>
        </row>
      </sheetData>
      <sheetData sheetId="260">
        <row r="2">
          <cell r="E2">
            <v>0</v>
          </cell>
        </row>
      </sheetData>
      <sheetData sheetId="261">
        <row r="2">
          <cell r="E2">
            <v>0</v>
          </cell>
        </row>
      </sheetData>
      <sheetData sheetId="262">
        <row r="2">
          <cell r="E2">
            <v>0</v>
          </cell>
        </row>
      </sheetData>
      <sheetData sheetId="263">
        <row r="2">
          <cell r="E2">
            <v>0</v>
          </cell>
        </row>
      </sheetData>
      <sheetData sheetId="264">
        <row r="2">
          <cell r="E2">
            <v>0</v>
          </cell>
        </row>
      </sheetData>
      <sheetData sheetId="265" refreshError="1"/>
      <sheetData sheetId="266">
        <row r="2">
          <cell r="E2">
            <v>0</v>
          </cell>
        </row>
      </sheetData>
      <sheetData sheetId="267">
        <row r="2">
          <cell r="E2">
            <v>0</v>
          </cell>
        </row>
      </sheetData>
      <sheetData sheetId="268">
        <row r="2">
          <cell r="E2">
            <v>0</v>
          </cell>
        </row>
      </sheetData>
      <sheetData sheetId="269">
        <row r="2">
          <cell r="E2">
            <v>0</v>
          </cell>
        </row>
      </sheetData>
      <sheetData sheetId="270">
        <row r="2">
          <cell r="E2">
            <v>0</v>
          </cell>
        </row>
      </sheetData>
      <sheetData sheetId="271">
        <row r="2">
          <cell r="E2">
            <v>0</v>
          </cell>
        </row>
      </sheetData>
      <sheetData sheetId="272">
        <row r="2">
          <cell r="E2">
            <v>0</v>
          </cell>
        </row>
      </sheetData>
      <sheetData sheetId="273">
        <row r="2">
          <cell r="E2">
            <v>0</v>
          </cell>
        </row>
      </sheetData>
      <sheetData sheetId="274">
        <row r="2">
          <cell r="E2">
            <v>0</v>
          </cell>
        </row>
      </sheetData>
      <sheetData sheetId="275">
        <row r="2">
          <cell r="E2">
            <v>0</v>
          </cell>
        </row>
      </sheetData>
      <sheetData sheetId="276">
        <row r="2">
          <cell r="E2">
            <v>0</v>
          </cell>
        </row>
      </sheetData>
      <sheetData sheetId="277">
        <row r="2">
          <cell r="E2">
            <v>0</v>
          </cell>
        </row>
      </sheetData>
      <sheetData sheetId="278">
        <row r="2">
          <cell r="E2">
            <v>0</v>
          </cell>
        </row>
      </sheetData>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ow r="2">
          <cell r="E2">
            <v>0</v>
          </cell>
        </row>
      </sheetData>
      <sheetData sheetId="315">
        <row r="2">
          <cell r="E2">
            <v>0</v>
          </cell>
        </row>
      </sheetData>
      <sheetData sheetId="316">
        <row r="2">
          <cell r="E2">
            <v>0</v>
          </cell>
        </row>
      </sheetData>
      <sheetData sheetId="317">
        <row r="2">
          <cell r="E2">
            <v>0</v>
          </cell>
        </row>
      </sheetData>
      <sheetData sheetId="318">
        <row r="2">
          <cell r="E2">
            <v>0</v>
          </cell>
        </row>
      </sheetData>
      <sheetData sheetId="319">
        <row r="2">
          <cell r="E2">
            <v>0</v>
          </cell>
        </row>
      </sheetData>
      <sheetData sheetId="320">
        <row r="2">
          <cell r="E2">
            <v>0</v>
          </cell>
        </row>
      </sheetData>
      <sheetData sheetId="321">
        <row r="2">
          <cell r="E2">
            <v>0</v>
          </cell>
        </row>
      </sheetData>
      <sheetData sheetId="322">
        <row r="2">
          <cell r="E2">
            <v>0</v>
          </cell>
        </row>
      </sheetData>
      <sheetData sheetId="323">
        <row r="2">
          <cell r="E2">
            <v>0</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ow r="2">
          <cell r="E2">
            <v>0</v>
          </cell>
        </row>
      </sheetData>
      <sheetData sheetId="333">
        <row r="2">
          <cell r="E2">
            <v>0</v>
          </cell>
        </row>
      </sheetData>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ow r="2">
          <cell r="E2">
            <v>0</v>
          </cell>
        </row>
      </sheetData>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ow r="2">
          <cell r="E2">
            <v>0</v>
          </cell>
        </row>
      </sheetData>
      <sheetData sheetId="444">
        <row r="2">
          <cell r="E2">
            <v>0</v>
          </cell>
        </row>
      </sheetData>
      <sheetData sheetId="445">
        <row r="2">
          <cell r="E2">
            <v>0</v>
          </cell>
        </row>
      </sheetData>
      <sheetData sheetId="446">
        <row r="2">
          <cell r="E2">
            <v>0</v>
          </cell>
        </row>
      </sheetData>
      <sheetData sheetId="447">
        <row r="2">
          <cell r="E2">
            <v>0</v>
          </cell>
        </row>
      </sheetData>
      <sheetData sheetId="448">
        <row r="2">
          <cell r="E2">
            <v>0</v>
          </cell>
        </row>
      </sheetData>
      <sheetData sheetId="449">
        <row r="2">
          <cell r="E2">
            <v>0</v>
          </cell>
        </row>
      </sheetData>
      <sheetData sheetId="450">
        <row r="2">
          <cell r="E2">
            <v>0</v>
          </cell>
        </row>
      </sheetData>
      <sheetData sheetId="451">
        <row r="2">
          <cell r="E2">
            <v>0</v>
          </cell>
        </row>
      </sheetData>
      <sheetData sheetId="452">
        <row r="2">
          <cell r="E2">
            <v>0</v>
          </cell>
        </row>
      </sheetData>
      <sheetData sheetId="453">
        <row r="2">
          <cell r="E2">
            <v>0</v>
          </cell>
        </row>
      </sheetData>
      <sheetData sheetId="454">
        <row r="2">
          <cell r="E2">
            <v>0</v>
          </cell>
        </row>
      </sheetData>
      <sheetData sheetId="455">
        <row r="2">
          <cell r="E2">
            <v>0</v>
          </cell>
        </row>
      </sheetData>
      <sheetData sheetId="456">
        <row r="2">
          <cell r="E2">
            <v>0</v>
          </cell>
        </row>
      </sheetData>
      <sheetData sheetId="457">
        <row r="2">
          <cell r="E2">
            <v>0</v>
          </cell>
        </row>
      </sheetData>
      <sheetData sheetId="458">
        <row r="2">
          <cell r="E2">
            <v>0</v>
          </cell>
        </row>
      </sheetData>
      <sheetData sheetId="459">
        <row r="2">
          <cell r="E2">
            <v>0</v>
          </cell>
        </row>
      </sheetData>
      <sheetData sheetId="460">
        <row r="2">
          <cell r="E2">
            <v>0</v>
          </cell>
        </row>
      </sheetData>
      <sheetData sheetId="461">
        <row r="2">
          <cell r="E2">
            <v>0</v>
          </cell>
        </row>
      </sheetData>
      <sheetData sheetId="462">
        <row r="2">
          <cell r="E2">
            <v>0</v>
          </cell>
        </row>
      </sheetData>
      <sheetData sheetId="463">
        <row r="2">
          <cell r="E2">
            <v>0</v>
          </cell>
        </row>
      </sheetData>
      <sheetData sheetId="464">
        <row r="2">
          <cell r="E2">
            <v>0</v>
          </cell>
        </row>
      </sheetData>
      <sheetData sheetId="465">
        <row r="2">
          <cell r="E2">
            <v>0</v>
          </cell>
        </row>
      </sheetData>
      <sheetData sheetId="466">
        <row r="2">
          <cell r="E2">
            <v>0</v>
          </cell>
        </row>
      </sheetData>
      <sheetData sheetId="467">
        <row r="2">
          <cell r="E2">
            <v>0</v>
          </cell>
        </row>
      </sheetData>
      <sheetData sheetId="468">
        <row r="2">
          <cell r="E2">
            <v>0</v>
          </cell>
        </row>
      </sheetData>
      <sheetData sheetId="469">
        <row r="2">
          <cell r="E2">
            <v>0</v>
          </cell>
        </row>
      </sheetData>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ow r="2">
          <cell r="E2">
            <v>0</v>
          </cell>
        </row>
      </sheetData>
      <sheetData sheetId="513">
        <row r="2">
          <cell r="E2">
            <v>0</v>
          </cell>
        </row>
      </sheetData>
      <sheetData sheetId="514">
        <row r="2">
          <cell r="E2">
            <v>0</v>
          </cell>
        </row>
      </sheetData>
      <sheetData sheetId="515">
        <row r="2">
          <cell r="E2">
            <v>0</v>
          </cell>
        </row>
      </sheetData>
      <sheetData sheetId="516">
        <row r="2">
          <cell r="E2">
            <v>0</v>
          </cell>
        </row>
      </sheetData>
      <sheetData sheetId="517">
        <row r="2">
          <cell r="E2">
            <v>0</v>
          </cell>
        </row>
      </sheetData>
      <sheetData sheetId="518">
        <row r="2">
          <cell r="E2">
            <v>0</v>
          </cell>
        </row>
      </sheetData>
      <sheetData sheetId="519">
        <row r="2">
          <cell r="E2">
            <v>0</v>
          </cell>
        </row>
      </sheetData>
      <sheetData sheetId="520">
        <row r="2">
          <cell r="E2">
            <v>0</v>
          </cell>
        </row>
      </sheetData>
      <sheetData sheetId="521">
        <row r="2">
          <cell r="E2">
            <v>0</v>
          </cell>
        </row>
      </sheetData>
      <sheetData sheetId="522">
        <row r="2">
          <cell r="E2">
            <v>0</v>
          </cell>
        </row>
      </sheetData>
      <sheetData sheetId="523">
        <row r="2">
          <cell r="E2">
            <v>0</v>
          </cell>
        </row>
      </sheetData>
      <sheetData sheetId="524">
        <row r="2">
          <cell r="E2">
            <v>0</v>
          </cell>
        </row>
      </sheetData>
      <sheetData sheetId="525">
        <row r="2">
          <cell r="E2">
            <v>0</v>
          </cell>
        </row>
      </sheetData>
      <sheetData sheetId="526">
        <row r="2">
          <cell r="E2">
            <v>0</v>
          </cell>
        </row>
      </sheetData>
      <sheetData sheetId="527">
        <row r="2">
          <cell r="E2">
            <v>0</v>
          </cell>
        </row>
      </sheetData>
      <sheetData sheetId="528">
        <row r="2">
          <cell r="E2">
            <v>0</v>
          </cell>
        </row>
      </sheetData>
      <sheetData sheetId="529">
        <row r="2">
          <cell r="E2">
            <v>0</v>
          </cell>
        </row>
      </sheetData>
      <sheetData sheetId="530">
        <row r="2">
          <cell r="E2">
            <v>0</v>
          </cell>
        </row>
      </sheetData>
      <sheetData sheetId="531">
        <row r="2">
          <cell r="E2">
            <v>0</v>
          </cell>
        </row>
      </sheetData>
      <sheetData sheetId="532">
        <row r="2">
          <cell r="E2">
            <v>0</v>
          </cell>
        </row>
      </sheetData>
      <sheetData sheetId="533">
        <row r="2">
          <cell r="E2">
            <v>0</v>
          </cell>
        </row>
      </sheetData>
      <sheetData sheetId="534">
        <row r="2">
          <cell r="E2">
            <v>0</v>
          </cell>
        </row>
      </sheetData>
      <sheetData sheetId="535">
        <row r="2">
          <cell r="E2">
            <v>0</v>
          </cell>
        </row>
      </sheetData>
      <sheetData sheetId="536">
        <row r="2">
          <cell r="E2">
            <v>0</v>
          </cell>
        </row>
      </sheetData>
      <sheetData sheetId="537">
        <row r="2">
          <cell r="E2">
            <v>0</v>
          </cell>
        </row>
      </sheetData>
      <sheetData sheetId="538">
        <row r="2">
          <cell r="E2">
            <v>0</v>
          </cell>
        </row>
      </sheetData>
      <sheetData sheetId="539">
        <row r="2">
          <cell r="E2">
            <v>0</v>
          </cell>
        </row>
      </sheetData>
      <sheetData sheetId="540">
        <row r="2">
          <cell r="E2">
            <v>0</v>
          </cell>
        </row>
      </sheetData>
      <sheetData sheetId="541">
        <row r="2">
          <cell r="E2">
            <v>0</v>
          </cell>
        </row>
      </sheetData>
      <sheetData sheetId="542">
        <row r="2">
          <cell r="E2">
            <v>0</v>
          </cell>
        </row>
      </sheetData>
      <sheetData sheetId="543">
        <row r="2">
          <cell r="E2">
            <v>0</v>
          </cell>
        </row>
      </sheetData>
      <sheetData sheetId="544">
        <row r="2">
          <cell r="E2">
            <v>0</v>
          </cell>
        </row>
      </sheetData>
      <sheetData sheetId="545">
        <row r="2">
          <cell r="E2">
            <v>0</v>
          </cell>
        </row>
      </sheetData>
      <sheetData sheetId="546">
        <row r="2">
          <cell r="E2">
            <v>0</v>
          </cell>
        </row>
      </sheetData>
      <sheetData sheetId="547">
        <row r="2">
          <cell r="E2">
            <v>0</v>
          </cell>
        </row>
      </sheetData>
      <sheetData sheetId="548">
        <row r="2">
          <cell r="E2">
            <v>0</v>
          </cell>
        </row>
      </sheetData>
      <sheetData sheetId="549">
        <row r="2">
          <cell r="E2">
            <v>0</v>
          </cell>
        </row>
      </sheetData>
      <sheetData sheetId="550">
        <row r="2">
          <cell r="E2">
            <v>0</v>
          </cell>
        </row>
      </sheetData>
      <sheetData sheetId="551">
        <row r="2">
          <cell r="E2">
            <v>0</v>
          </cell>
        </row>
      </sheetData>
      <sheetData sheetId="552">
        <row r="2">
          <cell r="E2">
            <v>0</v>
          </cell>
        </row>
      </sheetData>
      <sheetData sheetId="553">
        <row r="2">
          <cell r="E2">
            <v>0</v>
          </cell>
        </row>
      </sheetData>
      <sheetData sheetId="554">
        <row r="2">
          <cell r="E2">
            <v>0</v>
          </cell>
        </row>
      </sheetData>
      <sheetData sheetId="555">
        <row r="2">
          <cell r="E2">
            <v>0</v>
          </cell>
        </row>
      </sheetData>
      <sheetData sheetId="556">
        <row r="2">
          <cell r="E2">
            <v>0</v>
          </cell>
        </row>
      </sheetData>
      <sheetData sheetId="557">
        <row r="2">
          <cell r="E2">
            <v>0</v>
          </cell>
        </row>
      </sheetData>
      <sheetData sheetId="558">
        <row r="2">
          <cell r="E2">
            <v>0</v>
          </cell>
        </row>
      </sheetData>
      <sheetData sheetId="559">
        <row r="2">
          <cell r="E2">
            <v>0</v>
          </cell>
        </row>
      </sheetData>
      <sheetData sheetId="560">
        <row r="2">
          <cell r="E2">
            <v>0</v>
          </cell>
        </row>
      </sheetData>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ow r="2">
          <cell r="E2">
            <v>0</v>
          </cell>
        </row>
      </sheetData>
      <sheetData sheetId="612">
        <row r="2">
          <cell r="E2">
            <v>0</v>
          </cell>
        </row>
      </sheetData>
      <sheetData sheetId="613">
        <row r="2">
          <cell r="E2">
            <v>0</v>
          </cell>
        </row>
      </sheetData>
      <sheetData sheetId="614">
        <row r="2">
          <cell r="E2">
            <v>0</v>
          </cell>
        </row>
      </sheetData>
      <sheetData sheetId="615">
        <row r="2">
          <cell r="E2">
            <v>0</v>
          </cell>
        </row>
      </sheetData>
      <sheetData sheetId="616">
        <row r="2">
          <cell r="E2">
            <v>0</v>
          </cell>
        </row>
      </sheetData>
      <sheetData sheetId="617">
        <row r="2">
          <cell r="E2">
            <v>0</v>
          </cell>
        </row>
      </sheetData>
      <sheetData sheetId="618">
        <row r="2">
          <cell r="E2">
            <v>0</v>
          </cell>
        </row>
      </sheetData>
      <sheetData sheetId="619">
        <row r="2">
          <cell r="E2">
            <v>0</v>
          </cell>
        </row>
      </sheetData>
      <sheetData sheetId="620">
        <row r="2">
          <cell r="E2">
            <v>0</v>
          </cell>
        </row>
      </sheetData>
      <sheetData sheetId="621">
        <row r="2">
          <cell r="E2">
            <v>0</v>
          </cell>
        </row>
      </sheetData>
      <sheetData sheetId="622">
        <row r="2">
          <cell r="E2">
            <v>0</v>
          </cell>
        </row>
      </sheetData>
      <sheetData sheetId="623">
        <row r="2">
          <cell r="E2">
            <v>0</v>
          </cell>
        </row>
      </sheetData>
      <sheetData sheetId="624">
        <row r="2">
          <cell r="E2">
            <v>0</v>
          </cell>
        </row>
      </sheetData>
      <sheetData sheetId="625">
        <row r="2">
          <cell r="E2">
            <v>0</v>
          </cell>
        </row>
      </sheetData>
      <sheetData sheetId="626">
        <row r="2">
          <cell r="E2">
            <v>0</v>
          </cell>
        </row>
      </sheetData>
      <sheetData sheetId="627">
        <row r="2">
          <cell r="E2">
            <v>0</v>
          </cell>
        </row>
      </sheetData>
      <sheetData sheetId="628">
        <row r="2">
          <cell r="E2">
            <v>0</v>
          </cell>
        </row>
      </sheetData>
      <sheetData sheetId="629">
        <row r="2">
          <cell r="E2">
            <v>0</v>
          </cell>
        </row>
      </sheetData>
      <sheetData sheetId="630">
        <row r="2">
          <cell r="E2">
            <v>0</v>
          </cell>
        </row>
      </sheetData>
      <sheetData sheetId="631">
        <row r="2">
          <cell r="E2">
            <v>0</v>
          </cell>
        </row>
      </sheetData>
      <sheetData sheetId="632">
        <row r="2">
          <cell r="E2">
            <v>0</v>
          </cell>
        </row>
      </sheetData>
      <sheetData sheetId="633">
        <row r="2">
          <cell r="E2">
            <v>0</v>
          </cell>
        </row>
      </sheetData>
      <sheetData sheetId="634">
        <row r="2">
          <cell r="E2">
            <v>0</v>
          </cell>
        </row>
      </sheetData>
      <sheetData sheetId="635">
        <row r="2">
          <cell r="E2">
            <v>0</v>
          </cell>
        </row>
      </sheetData>
      <sheetData sheetId="636">
        <row r="2">
          <cell r="E2">
            <v>0</v>
          </cell>
        </row>
      </sheetData>
      <sheetData sheetId="637">
        <row r="2">
          <cell r="E2">
            <v>0</v>
          </cell>
        </row>
      </sheetData>
      <sheetData sheetId="638">
        <row r="2">
          <cell r="E2">
            <v>0</v>
          </cell>
        </row>
      </sheetData>
      <sheetData sheetId="639">
        <row r="2">
          <cell r="E2">
            <v>0</v>
          </cell>
        </row>
      </sheetData>
      <sheetData sheetId="640">
        <row r="2">
          <cell r="E2">
            <v>0</v>
          </cell>
        </row>
      </sheetData>
      <sheetData sheetId="641">
        <row r="2">
          <cell r="E2">
            <v>0</v>
          </cell>
        </row>
      </sheetData>
      <sheetData sheetId="642">
        <row r="2">
          <cell r="E2">
            <v>0</v>
          </cell>
        </row>
      </sheetData>
      <sheetData sheetId="643">
        <row r="2">
          <cell r="E2">
            <v>0</v>
          </cell>
        </row>
      </sheetData>
      <sheetData sheetId="644">
        <row r="2">
          <cell r="E2">
            <v>0</v>
          </cell>
        </row>
      </sheetData>
      <sheetData sheetId="645">
        <row r="2">
          <cell r="E2">
            <v>0</v>
          </cell>
        </row>
      </sheetData>
      <sheetData sheetId="646">
        <row r="2">
          <cell r="E2">
            <v>0</v>
          </cell>
        </row>
      </sheetData>
      <sheetData sheetId="647">
        <row r="2">
          <cell r="E2">
            <v>0</v>
          </cell>
        </row>
      </sheetData>
      <sheetData sheetId="648">
        <row r="2">
          <cell r="E2">
            <v>0</v>
          </cell>
        </row>
      </sheetData>
      <sheetData sheetId="649">
        <row r="2">
          <cell r="E2">
            <v>0</v>
          </cell>
        </row>
      </sheetData>
      <sheetData sheetId="650">
        <row r="2">
          <cell r="E2">
            <v>0</v>
          </cell>
        </row>
      </sheetData>
      <sheetData sheetId="651">
        <row r="2">
          <cell r="E2">
            <v>0</v>
          </cell>
        </row>
      </sheetData>
      <sheetData sheetId="652">
        <row r="2">
          <cell r="E2">
            <v>0</v>
          </cell>
        </row>
      </sheetData>
      <sheetData sheetId="653">
        <row r="2">
          <cell r="E2">
            <v>0</v>
          </cell>
        </row>
      </sheetData>
      <sheetData sheetId="654">
        <row r="2">
          <cell r="E2">
            <v>0</v>
          </cell>
        </row>
      </sheetData>
      <sheetData sheetId="655">
        <row r="2">
          <cell r="E2">
            <v>0</v>
          </cell>
        </row>
      </sheetData>
      <sheetData sheetId="656">
        <row r="2">
          <cell r="E2">
            <v>0</v>
          </cell>
        </row>
      </sheetData>
      <sheetData sheetId="657">
        <row r="2">
          <cell r="E2">
            <v>0</v>
          </cell>
        </row>
      </sheetData>
      <sheetData sheetId="658">
        <row r="2">
          <cell r="E2">
            <v>0</v>
          </cell>
        </row>
      </sheetData>
      <sheetData sheetId="659">
        <row r="2">
          <cell r="E2">
            <v>0</v>
          </cell>
        </row>
      </sheetData>
      <sheetData sheetId="660">
        <row r="2">
          <cell r="E2">
            <v>0</v>
          </cell>
        </row>
      </sheetData>
      <sheetData sheetId="661">
        <row r="2">
          <cell r="E2">
            <v>0</v>
          </cell>
        </row>
      </sheetData>
      <sheetData sheetId="662">
        <row r="2">
          <cell r="E2">
            <v>0</v>
          </cell>
        </row>
      </sheetData>
      <sheetData sheetId="663">
        <row r="2">
          <cell r="E2">
            <v>0</v>
          </cell>
        </row>
      </sheetData>
      <sheetData sheetId="664">
        <row r="2">
          <cell r="E2">
            <v>0</v>
          </cell>
        </row>
      </sheetData>
      <sheetData sheetId="665">
        <row r="2">
          <cell r="E2">
            <v>0</v>
          </cell>
        </row>
      </sheetData>
      <sheetData sheetId="666">
        <row r="2">
          <cell r="E2">
            <v>0</v>
          </cell>
        </row>
      </sheetData>
      <sheetData sheetId="667">
        <row r="2">
          <cell r="E2">
            <v>0</v>
          </cell>
        </row>
      </sheetData>
      <sheetData sheetId="668">
        <row r="2">
          <cell r="E2">
            <v>0</v>
          </cell>
        </row>
      </sheetData>
      <sheetData sheetId="669">
        <row r="2">
          <cell r="E2">
            <v>0</v>
          </cell>
        </row>
      </sheetData>
      <sheetData sheetId="670">
        <row r="2">
          <cell r="E2">
            <v>0</v>
          </cell>
        </row>
      </sheetData>
      <sheetData sheetId="671">
        <row r="2">
          <cell r="E2">
            <v>0</v>
          </cell>
        </row>
      </sheetData>
      <sheetData sheetId="672">
        <row r="2">
          <cell r="E2">
            <v>0</v>
          </cell>
        </row>
      </sheetData>
      <sheetData sheetId="673">
        <row r="2">
          <cell r="E2">
            <v>0</v>
          </cell>
        </row>
      </sheetData>
      <sheetData sheetId="674">
        <row r="2">
          <cell r="E2">
            <v>0</v>
          </cell>
        </row>
      </sheetData>
      <sheetData sheetId="675">
        <row r="2">
          <cell r="E2">
            <v>0</v>
          </cell>
        </row>
      </sheetData>
      <sheetData sheetId="676">
        <row r="2">
          <cell r="E2">
            <v>0</v>
          </cell>
        </row>
      </sheetData>
      <sheetData sheetId="677">
        <row r="2">
          <cell r="E2">
            <v>0</v>
          </cell>
        </row>
      </sheetData>
      <sheetData sheetId="678">
        <row r="2">
          <cell r="E2">
            <v>0</v>
          </cell>
        </row>
      </sheetData>
      <sheetData sheetId="679">
        <row r="2">
          <cell r="E2">
            <v>0</v>
          </cell>
        </row>
      </sheetData>
      <sheetData sheetId="680">
        <row r="2">
          <cell r="E2">
            <v>0</v>
          </cell>
        </row>
      </sheetData>
      <sheetData sheetId="681">
        <row r="2">
          <cell r="E2">
            <v>0</v>
          </cell>
        </row>
      </sheetData>
      <sheetData sheetId="682">
        <row r="2">
          <cell r="E2">
            <v>0</v>
          </cell>
        </row>
      </sheetData>
      <sheetData sheetId="683">
        <row r="2">
          <cell r="E2">
            <v>0</v>
          </cell>
        </row>
      </sheetData>
      <sheetData sheetId="684">
        <row r="2">
          <cell r="E2">
            <v>0</v>
          </cell>
        </row>
      </sheetData>
      <sheetData sheetId="685">
        <row r="2">
          <cell r="E2">
            <v>0</v>
          </cell>
        </row>
      </sheetData>
      <sheetData sheetId="686">
        <row r="2">
          <cell r="E2">
            <v>0</v>
          </cell>
        </row>
      </sheetData>
      <sheetData sheetId="687">
        <row r="2">
          <cell r="E2">
            <v>0</v>
          </cell>
        </row>
      </sheetData>
      <sheetData sheetId="688">
        <row r="2">
          <cell r="E2">
            <v>0</v>
          </cell>
        </row>
      </sheetData>
      <sheetData sheetId="689">
        <row r="2">
          <cell r="E2">
            <v>0</v>
          </cell>
        </row>
      </sheetData>
      <sheetData sheetId="690">
        <row r="2">
          <cell r="E2">
            <v>0</v>
          </cell>
        </row>
      </sheetData>
      <sheetData sheetId="691">
        <row r="2">
          <cell r="E2">
            <v>0</v>
          </cell>
        </row>
      </sheetData>
      <sheetData sheetId="692">
        <row r="2">
          <cell r="E2">
            <v>0</v>
          </cell>
        </row>
      </sheetData>
      <sheetData sheetId="693">
        <row r="2">
          <cell r="E2">
            <v>0</v>
          </cell>
        </row>
      </sheetData>
      <sheetData sheetId="694">
        <row r="2">
          <cell r="E2">
            <v>0</v>
          </cell>
        </row>
      </sheetData>
      <sheetData sheetId="695">
        <row r="2">
          <cell r="E2">
            <v>0</v>
          </cell>
        </row>
      </sheetData>
      <sheetData sheetId="696">
        <row r="2">
          <cell r="E2">
            <v>0</v>
          </cell>
        </row>
      </sheetData>
      <sheetData sheetId="697">
        <row r="2">
          <cell r="E2">
            <v>0</v>
          </cell>
        </row>
      </sheetData>
      <sheetData sheetId="698">
        <row r="2">
          <cell r="E2">
            <v>0</v>
          </cell>
        </row>
      </sheetData>
      <sheetData sheetId="699">
        <row r="2">
          <cell r="E2">
            <v>0</v>
          </cell>
        </row>
      </sheetData>
      <sheetData sheetId="700">
        <row r="2">
          <cell r="E2">
            <v>0</v>
          </cell>
        </row>
      </sheetData>
      <sheetData sheetId="701">
        <row r="2">
          <cell r="E2">
            <v>0</v>
          </cell>
        </row>
      </sheetData>
      <sheetData sheetId="702">
        <row r="2">
          <cell r="E2">
            <v>0</v>
          </cell>
        </row>
      </sheetData>
      <sheetData sheetId="703">
        <row r="2">
          <cell r="E2">
            <v>0</v>
          </cell>
        </row>
      </sheetData>
      <sheetData sheetId="704">
        <row r="2">
          <cell r="E2">
            <v>0</v>
          </cell>
        </row>
      </sheetData>
      <sheetData sheetId="705">
        <row r="2">
          <cell r="E2">
            <v>0</v>
          </cell>
        </row>
      </sheetData>
      <sheetData sheetId="706">
        <row r="2">
          <cell r="E2">
            <v>0</v>
          </cell>
        </row>
      </sheetData>
      <sheetData sheetId="707">
        <row r="2">
          <cell r="E2">
            <v>0</v>
          </cell>
        </row>
      </sheetData>
      <sheetData sheetId="708">
        <row r="2">
          <cell r="E2">
            <v>0</v>
          </cell>
        </row>
      </sheetData>
      <sheetData sheetId="709">
        <row r="2">
          <cell r="E2">
            <v>0</v>
          </cell>
        </row>
      </sheetData>
      <sheetData sheetId="710">
        <row r="2">
          <cell r="E2">
            <v>0</v>
          </cell>
        </row>
      </sheetData>
      <sheetData sheetId="711">
        <row r="2">
          <cell r="E2">
            <v>0</v>
          </cell>
        </row>
      </sheetData>
      <sheetData sheetId="712">
        <row r="2">
          <cell r="E2">
            <v>0</v>
          </cell>
        </row>
      </sheetData>
      <sheetData sheetId="713">
        <row r="2">
          <cell r="E2">
            <v>0</v>
          </cell>
        </row>
      </sheetData>
      <sheetData sheetId="714">
        <row r="2">
          <cell r="E2">
            <v>0</v>
          </cell>
        </row>
      </sheetData>
      <sheetData sheetId="715">
        <row r="2">
          <cell r="E2">
            <v>0</v>
          </cell>
        </row>
      </sheetData>
      <sheetData sheetId="716">
        <row r="2">
          <cell r="E2">
            <v>0</v>
          </cell>
        </row>
      </sheetData>
      <sheetData sheetId="717">
        <row r="2">
          <cell r="E2">
            <v>0</v>
          </cell>
        </row>
      </sheetData>
      <sheetData sheetId="718">
        <row r="2">
          <cell r="E2">
            <v>0</v>
          </cell>
        </row>
      </sheetData>
      <sheetData sheetId="719">
        <row r="2">
          <cell r="E2">
            <v>0</v>
          </cell>
        </row>
      </sheetData>
      <sheetData sheetId="720">
        <row r="2">
          <cell r="E2">
            <v>0</v>
          </cell>
        </row>
      </sheetData>
      <sheetData sheetId="721">
        <row r="2">
          <cell r="E2">
            <v>0</v>
          </cell>
        </row>
      </sheetData>
      <sheetData sheetId="722">
        <row r="2">
          <cell r="E2">
            <v>0</v>
          </cell>
        </row>
      </sheetData>
      <sheetData sheetId="723">
        <row r="2">
          <cell r="E2">
            <v>0</v>
          </cell>
        </row>
      </sheetData>
      <sheetData sheetId="724">
        <row r="2">
          <cell r="E2">
            <v>0</v>
          </cell>
        </row>
      </sheetData>
      <sheetData sheetId="725">
        <row r="2">
          <cell r="E2">
            <v>0</v>
          </cell>
        </row>
      </sheetData>
      <sheetData sheetId="726">
        <row r="2">
          <cell r="E2">
            <v>0</v>
          </cell>
        </row>
      </sheetData>
      <sheetData sheetId="727">
        <row r="2">
          <cell r="E2">
            <v>0</v>
          </cell>
        </row>
      </sheetData>
      <sheetData sheetId="728">
        <row r="2">
          <cell r="E2">
            <v>0</v>
          </cell>
        </row>
      </sheetData>
      <sheetData sheetId="729">
        <row r="2">
          <cell r="E2">
            <v>0</v>
          </cell>
        </row>
      </sheetData>
      <sheetData sheetId="730">
        <row r="2">
          <cell r="E2">
            <v>0</v>
          </cell>
        </row>
      </sheetData>
      <sheetData sheetId="731">
        <row r="2">
          <cell r="E2">
            <v>0</v>
          </cell>
        </row>
      </sheetData>
      <sheetData sheetId="732">
        <row r="2">
          <cell r="E2">
            <v>0</v>
          </cell>
        </row>
      </sheetData>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ow r="2">
          <cell r="E2">
            <v>0</v>
          </cell>
        </row>
      </sheetData>
      <sheetData sheetId="746">
        <row r="2">
          <cell r="E2">
            <v>0</v>
          </cell>
        </row>
      </sheetData>
      <sheetData sheetId="747">
        <row r="2">
          <cell r="E2">
            <v>0</v>
          </cell>
        </row>
      </sheetData>
      <sheetData sheetId="748">
        <row r="2">
          <cell r="E2">
            <v>0</v>
          </cell>
        </row>
      </sheetData>
      <sheetData sheetId="749">
        <row r="2">
          <cell r="E2">
            <v>0</v>
          </cell>
        </row>
      </sheetData>
      <sheetData sheetId="750">
        <row r="2">
          <cell r="E2">
            <v>0</v>
          </cell>
        </row>
      </sheetData>
      <sheetData sheetId="751">
        <row r="2">
          <cell r="E2">
            <v>0</v>
          </cell>
        </row>
      </sheetData>
      <sheetData sheetId="752">
        <row r="2">
          <cell r="E2">
            <v>0</v>
          </cell>
        </row>
      </sheetData>
      <sheetData sheetId="753">
        <row r="2">
          <cell r="E2">
            <v>0</v>
          </cell>
        </row>
      </sheetData>
      <sheetData sheetId="754">
        <row r="2">
          <cell r="E2">
            <v>0</v>
          </cell>
        </row>
      </sheetData>
      <sheetData sheetId="755">
        <row r="2">
          <cell r="E2">
            <v>0</v>
          </cell>
        </row>
      </sheetData>
      <sheetData sheetId="756">
        <row r="2">
          <cell r="E2">
            <v>0</v>
          </cell>
        </row>
      </sheetData>
      <sheetData sheetId="757">
        <row r="2">
          <cell r="E2">
            <v>0</v>
          </cell>
        </row>
      </sheetData>
      <sheetData sheetId="758">
        <row r="2">
          <cell r="E2">
            <v>0</v>
          </cell>
        </row>
      </sheetData>
      <sheetData sheetId="759">
        <row r="2">
          <cell r="E2">
            <v>0</v>
          </cell>
        </row>
      </sheetData>
      <sheetData sheetId="760">
        <row r="2">
          <cell r="E2">
            <v>0</v>
          </cell>
        </row>
      </sheetData>
      <sheetData sheetId="761">
        <row r="2">
          <cell r="E2">
            <v>0</v>
          </cell>
        </row>
      </sheetData>
      <sheetData sheetId="762">
        <row r="2">
          <cell r="E2">
            <v>0</v>
          </cell>
        </row>
      </sheetData>
      <sheetData sheetId="763">
        <row r="2">
          <cell r="E2">
            <v>0</v>
          </cell>
        </row>
      </sheetData>
      <sheetData sheetId="764">
        <row r="2">
          <cell r="E2">
            <v>0</v>
          </cell>
        </row>
      </sheetData>
      <sheetData sheetId="765">
        <row r="2">
          <cell r="E2">
            <v>0</v>
          </cell>
        </row>
      </sheetData>
      <sheetData sheetId="766">
        <row r="2">
          <cell r="E2">
            <v>0</v>
          </cell>
        </row>
      </sheetData>
      <sheetData sheetId="767">
        <row r="2">
          <cell r="E2">
            <v>0</v>
          </cell>
        </row>
      </sheetData>
      <sheetData sheetId="768">
        <row r="2">
          <cell r="E2">
            <v>0</v>
          </cell>
        </row>
      </sheetData>
      <sheetData sheetId="769">
        <row r="2">
          <cell r="E2">
            <v>0</v>
          </cell>
        </row>
      </sheetData>
      <sheetData sheetId="770">
        <row r="2">
          <cell r="E2">
            <v>0</v>
          </cell>
        </row>
      </sheetData>
      <sheetData sheetId="771">
        <row r="2">
          <cell r="E2">
            <v>0</v>
          </cell>
        </row>
      </sheetData>
      <sheetData sheetId="772">
        <row r="2">
          <cell r="E2">
            <v>0</v>
          </cell>
        </row>
      </sheetData>
      <sheetData sheetId="773">
        <row r="2">
          <cell r="E2">
            <v>0</v>
          </cell>
        </row>
      </sheetData>
      <sheetData sheetId="774">
        <row r="2">
          <cell r="E2">
            <v>0</v>
          </cell>
        </row>
      </sheetData>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ow r="2">
          <cell r="E2">
            <v>0</v>
          </cell>
        </row>
      </sheetData>
      <sheetData sheetId="895">
        <row r="2">
          <cell r="E2">
            <v>0</v>
          </cell>
        </row>
      </sheetData>
      <sheetData sheetId="896">
        <row r="2">
          <cell r="E2">
            <v>0</v>
          </cell>
        </row>
      </sheetData>
      <sheetData sheetId="897">
        <row r="2">
          <cell r="E2">
            <v>0</v>
          </cell>
        </row>
      </sheetData>
      <sheetData sheetId="898">
        <row r="2">
          <cell r="E2">
            <v>0</v>
          </cell>
        </row>
      </sheetData>
      <sheetData sheetId="899">
        <row r="2">
          <cell r="E2">
            <v>0</v>
          </cell>
        </row>
      </sheetData>
      <sheetData sheetId="900">
        <row r="2">
          <cell r="E2">
            <v>0</v>
          </cell>
        </row>
      </sheetData>
      <sheetData sheetId="901">
        <row r="2">
          <cell r="E2">
            <v>0</v>
          </cell>
        </row>
      </sheetData>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ow r="2">
          <cell r="E2">
            <v>0</v>
          </cell>
        </row>
      </sheetData>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ow r="2">
          <cell r="E2">
            <v>0</v>
          </cell>
        </row>
      </sheetData>
      <sheetData sheetId="943">
        <row r="2">
          <cell r="E2">
            <v>0</v>
          </cell>
        </row>
      </sheetData>
      <sheetData sheetId="944">
        <row r="2">
          <cell r="E2">
            <v>0</v>
          </cell>
        </row>
      </sheetData>
      <sheetData sheetId="945">
        <row r="2">
          <cell r="E2">
            <v>0</v>
          </cell>
        </row>
      </sheetData>
      <sheetData sheetId="946">
        <row r="2">
          <cell r="E2">
            <v>0</v>
          </cell>
        </row>
      </sheetData>
      <sheetData sheetId="947">
        <row r="2">
          <cell r="E2">
            <v>0</v>
          </cell>
        </row>
      </sheetData>
      <sheetData sheetId="948">
        <row r="2">
          <cell r="E2">
            <v>0</v>
          </cell>
        </row>
      </sheetData>
      <sheetData sheetId="949">
        <row r="2">
          <cell r="E2">
            <v>0</v>
          </cell>
        </row>
      </sheetData>
      <sheetData sheetId="950">
        <row r="2">
          <cell r="E2">
            <v>0</v>
          </cell>
        </row>
      </sheetData>
      <sheetData sheetId="951" refreshError="1"/>
      <sheetData sheetId="952" refreshError="1"/>
      <sheetData sheetId="953">
        <row r="2">
          <cell r="E2">
            <v>0</v>
          </cell>
        </row>
      </sheetData>
      <sheetData sheetId="954">
        <row r="2">
          <cell r="E2">
            <v>0</v>
          </cell>
        </row>
      </sheetData>
      <sheetData sheetId="955">
        <row r="2">
          <cell r="E2">
            <v>0</v>
          </cell>
        </row>
      </sheetData>
      <sheetData sheetId="956">
        <row r="2">
          <cell r="E2">
            <v>0</v>
          </cell>
        </row>
      </sheetData>
      <sheetData sheetId="957">
        <row r="2">
          <cell r="E2">
            <v>0</v>
          </cell>
        </row>
      </sheetData>
      <sheetData sheetId="958">
        <row r="2">
          <cell r="E2">
            <v>0</v>
          </cell>
        </row>
      </sheetData>
      <sheetData sheetId="959">
        <row r="2">
          <cell r="E2">
            <v>0</v>
          </cell>
        </row>
      </sheetData>
      <sheetData sheetId="960">
        <row r="2">
          <cell r="E2">
            <v>0</v>
          </cell>
        </row>
      </sheetData>
      <sheetData sheetId="961">
        <row r="2">
          <cell r="E2">
            <v>0</v>
          </cell>
        </row>
      </sheetData>
      <sheetData sheetId="962">
        <row r="2">
          <cell r="E2">
            <v>0</v>
          </cell>
        </row>
      </sheetData>
      <sheetData sheetId="963">
        <row r="2">
          <cell r="E2">
            <v>0</v>
          </cell>
        </row>
      </sheetData>
      <sheetData sheetId="964">
        <row r="2">
          <cell r="E2">
            <v>0</v>
          </cell>
        </row>
      </sheetData>
      <sheetData sheetId="965">
        <row r="2">
          <cell r="E2">
            <v>0</v>
          </cell>
        </row>
      </sheetData>
      <sheetData sheetId="966">
        <row r="2">
          <cell r="E2">
            <v>0</v>
          </cell>
        </row>
      </sheetData>
      <sheetData sheetId="967">
        <row r="2">
          <cell r="E2">
            <v>0</v>
          </cell>
        </row>
      </sheetData>
      <sheetData sheetId="968">
        <row r="2">
          <cell r="E2">
            <v>0</v>
          </cell>
        </row>
      </sheetData>
      <sheetData sheetId="969">
        <row r="2">
          <cell r="E2">
            <v>0</v>
          </cell>
        </row>
      </sheetData>
      <sheetData sheetId="970">
        <row r="2">
          <cell r="E2">
            <v>0</v>
          </cell>
        </row>
      </sheetData>
      <sheetData sheetId="971">
        <row r="2">
          <cell r="E2">
            <v>0</v>
          </cell>
        </row>
      </sheetData>
      <sheetData sheetId="972">
        <row r="2">
          <cell r="E2">
            <v>0</v>
          </cell>
        </row>
      </sheetData>
      <sheetData sheetId="973">
        <row r="2">
          <cell r="E2">
            <v>0</v>
          </cell>
        </row>
      </sheetData>
      <sheetData sheetId="974">
        <row r="2">
          <cell r="E2">
            <v>0</v>
          </cell>
        </row>
      </sheetData>
      <sheetData sheetId="975">
        <row r="2">
          <cell r="E2">
            <v>0</v>
          </cell>
        </row>
      </sheetData>
      <sheetData sheetId="976" refreshError="1"/>
      <sheetData sheetId="977" refreshError="1"/>
      <sheetData sheetId="978" refreshError="1"/>
      <sheetData sheetId="979">
        <row r="2">
          <cell r="E2">
            <v>0</v>
          </cell>
        </row>
      </sheetData>
      <sheetData sheetId="980">
        <row r="2">
          <cell r="E2">
            <v>0</v>
          </cell>
        </row>
      </sheetData>
      <sheetData sheetId="981">
        <row r="2">
          <cell r="E2">
            <v>0</v>
          </cell>
        </row>
      </sheetData>
      <sheetData sheetId="982" refreshError="1"/>
      <sheetData sheetId="983" refreshError="1"/>
      <sheetData sheetId="984" refreshError="1"/>
      <sheetData sheetId="985" refreshError="1"/>
      <sheetData sheetId="986" refreshError="1"/>
      <sheetData sheetId="987" refreshError="1"/>
      <sheetData sheetId="988">
        <row r="2">
          <cell r="E2">
            <v>0</v>
          </cell>
        </row>
      </sheetData>
      <sheetData sheetId="989">
        <row r="2">
          <cell r="E2">
            <v>0</v>
          </cell>
        </row>
      </sheetData>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ow r="2">
          <cell r="E2">
            <v>0</v>
          </cell>
        </row>
      </sheetData>
      <sheetData sheetId="1004" refreshError="1"/>
      <sheetData sheetId="1005" refreshError="1"/>
      <sheetData sheetId="1006" refreshError="1"/>
      <sheetData sheetId="1007" refreshError="1"/>
      <sheetData sheetId="1008" refreshError="1"/>
      <sheetData sheetId="1009" refreshError="1"/>
      <sheetData sheetId="1010" refreshError="1"/>
      <sheetData sheetId="1011">
        <row r="2">
          <cell r="E2">
            <v>0</v>
          </cell>
        </row>
      </sheetData>
      <sheetData sheetId="1012">
        <row r="2">
          <cell r="E2">
            <v>0</v>
          </cell>
        </row>
      </sheetData>
      <sheetData sheetId="1013">
        <row r="2">
          <cell r="E2">
            <v>0</v>
          </cell>
        </row>
      </sheetData>
      <sheetData sheetId="1014">
        <row r="2">
          <cell r="E2">
            <v>0</v>
          </cell>
        </row>
      </sheetData>
      <sheetData sheetId="1015">
        <row r="2">
          <cell r="E2">
            <v>0</v>
          </cell>
        </row>
      </sheetData>
      <sheetData sheetId="1016">
        <row r="2">
          <cell r="E2">
            <v>0</v>
          </cell>
        </row>
      </sheetData>
      <sheetData sheetId="1017">
        <row r="2">
          <cell r="E2">
            <v>0</v>
          </cell>
        </row>
      </sheetData>
      <sheetData sheetId="1018">
        <row r="2">
          <cell r="E2">
            <v>0</v>
          </cell>
        </row>
      </sheetData>
      <sheetData sheetId="1019">
        <row r="2">
          <cell r="E2">
            <v>0</v>
          </cell>
        </row>
      </sheetData>
      <sheetData sheetId="1020">
        <row r="2">
          <cell r="E2">
            <v>0</v>
          </cell>
        </row>
      </sheetData>
      <sheetData sheetId="1021">
        <row r="2">
          <cell r="E2">
            <v>0</v>
          </cell>
        </row>
      </sheetData>
      <sheetData sheetId="1022">
        <row r="2">
          <cell r="E2">
            <v>0</v>
          </cell>
        </row>
      </sheetData>
      <sheetData sheetId="1023">
        <row r="2">
          <cell r="E2">
            <v>0</v>
          </cell>
        </row>
      </sheetData>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ow r="2">
          <cell r="E2">
            <v>0</v>
          </cell>
        </row>
      </sheetData>
      <sheetData sheetId="1078">
        <row r="2">
          <cell r="E2">
            <v>0</v>
          </cell>
        </row>
      </sheetData>
      <sheetData sheetId="1079">
        <row r="2">
          <cell r="E2">
            <v>0</v>
          </cell>
        </row>
      </sheetData>
      <sheetData sheetId="1080">
        <row r="2">
          <cell r="E2">
            <v>0</v>
          </cell>
        </row>
      </sheetData>
      <sheetData sheetId="1081">
        <row r="2">
          <cell r="E2">
            <v>0</v>
          </cell>
        </row>
      </sheetData>
      <sheetData sheetId="1082">
        <row r="2">
          <cell r="E2">
            <v>0</v>
          </cell>
        </row>
      </sheetData>
      <sheetData sheetId="1083">
        <row r="2">
          <cell r="E2">
            <v>0</v>
          </cell>
        </row>
      </sheetData>
      <sheetData sheetId="1084">
        <row r="2">
          <cell r="E2">
            <v>0</v>
          </cell>
        </row>
      </sheetData>
      <sheetData sheetId="1085">
        <row r="2">
          <cell r="E2">
            <v>0</v>
          </cell>
        </row>
      </sheetData>
      <sheetData sheetId="1086">
        <row r="2">
          <cell r="E2">
            <v>0</v>
          </cell>
        </row>
      </sheetData>
      <sheetData sheetId="1087">
        <row r="2">
          <cell r="E2">
            <v>0</v>
          </cell>
        </row>
      </sheetData>
      <sheetData sheetId="1088">
        <row r="2">
          <cell r="E2">
            <v>0</v>
          </cell>
        </row>
      </sheetData>
      <sheetData sheetId="1089">
        <row r="2">
          <cell r="E2">
            <v>0</v>
          </cell>
        </row>
      </sheetData>
      <sheetData sheetId="1090">
        <row r="2">
          <cell r="E2">
            <v>0</v>
          </cell>
        </row>
      </sheetData>
      <sheetData sheetId="1091">
        <row r="2">
          <cell r="E2">
            <v>0</v>
          </cell>
        </row>
      </sheetData>
      <sheetData sheetId="1092">
        <row r="2">
          <cell r="E2">
            <v>0</v>
          </cell>
        </row>
      </sheetData>
      <sheetData sheetId="1093">
        <row r="2">
          <cell r="E2">
            <v>0</v>
          </cell>
        </row>
      </sheetData>
      <sheetData sheetId="1094">
        <row r="2">
          <cell r="E2">
            <v>0</v>
          </cell>
        </row>
      </sheetData>
      <sheetData sheetId="1095">
        <row r="2">
          <cell r="E2">
            <v>0</v>
          </cell>
        </row>
      </sheetData>
      <sheetData sheetId="1096">
        <row r="2">
          <cell r="E2">
            <v>0</v>
          </cell>
        </row>
      </sheetData>
      <sheetData sheetId="1097">
        <row r="2">
          <cell r="E2">
            <v>0</v>
          </cell>
        </row>
      </sheetData>
      <sheetData sheetId="1098">
        <row r="2">
          <cell r="E2">
            <v>0</v>
          </cell>
        </row>
      </sheetData>
      <sheetData sheetId="1099">
        <row r="2">
          <cell r="E2">
            <v>0</v>
          </cell>
        </row>
      </sheetData>
      <sheetData sheetId="1100">
        <row r="2">
          <cell r="E2">
            <v>0</v>
          </cell>
        </row>
      </sheetData>
      <sheetData sheetId="1101">
        <row r="2">
          <cell r="E2">
            <v>0</v>
          </cell>
        </row>
      </sheetData>
      <sheetData sheetId="1102">
        <row r="2">
          <cell r="E2">
            <v>0</v>
          </cell>
        </row>
      </sheetData>
      <sheetData sheetId="1103">
        <row r="2">
          <cell r="E2">
            <v>0</v>
          </cell>
        </row>
      </sheetData>
      <sheetData sheetId="1104">
        <row r="2">
          <cell r="E2">
            <v>0</v>
          </cell>
        </row>
      </sheetData>
      <sheetData sheetId="1105">
        <row r="2">
          <cell r="E2">
            <v>0</v>
          </cell>
        </row>
      </sheetData>
      <sheetData sheetId="1106">
        <row r="2">
          <cell r="E2">
            <v>0</v>
          </cell>
        </row>
      </sheetData>
      <sheetData sheetId="1107">
        <row r="2">
          <cell r="E2">
            <v>0</v>
          </cell>
        </row>
      </sheetData>
      <sheetData sheetId="1108">
        <row r="2">
          <cell r="E2">
            <v>0</v>
          </cell>
        </row>
      </sheetData>
      <sheetData sheetId="1109" refreshError="1"/>
      <sheetData sheetId="1110">
        <row r="2">
          <cell r="E2">
            <v>0</v>
          </cell>
        </row>
      </sheetData>
      <sheetData sheetId="1111">
        <row r="2">
          <cell r="E2">
            <v>0</v>
          </cell>
        </row>
      </sheetData>
      <sheetData sheetId="1112">
        <row r="2">
          <cell r="E2">
            <v>0</v>
          </cell>
        </row>
      </sheetData>
      <sheetData sheetId="1113">
        <row r="2">
          <cell r="E2">
            <v>0</v>
          </cell>
        </row>
      </sheetData>
      <sheetData sheetId="1114">
        <row r="2">
          <cell r="E2">
            <v>0</v>
          </cell>
        </row>
      </sheetData>
      <sheetData sheetId="1115">
        <row r="2">
          <cell r="E2">
            <v>0</v>
          </cell>
        </row>
      </sheetData>
      <sheetData sheetId="1116">
        <row r="2">
          <cell r="E2">
            <v>0</v>
          </cell>
        </row>
      </sheetData>
      <sheetData sheetId="1117">
        <row r="2">
          <cell r="E2">
            <v>0</v>
          </cell>
        </row>
      </sheetData>
      <sheetData sheetId="1118">
        <row r="2">
          <cell r="E2">
            <v>0</v>
          </cell>
        </row>
      </sheetData>
      <sheetData sheetId="1119">
        <row r="2">
          <cell r="E2">
            <v>0</v>
          </cell>
        </row>
      </sheetData>
      <sheetData sheetId="1120">
        <row r="2">
          <cell r="E2">
            <v>0</v>
          </cell>
        </row>
      </sheetData>
      <sheetData sheetId="1121">
        <row r="2">
          <cell r="E2">
            <v>0</v>
          </cell>
        </row>
      </sheetData>
      <sheetData sheetId="1122">
        <row r="2">
          <cell r="E2">
            <v>0</v>
          </cell>
        </row>
      </sheetData>
      <sheetData sheetId="1123">
        <row r="2">
          <cell r="E2">
            <v>0</v>
          </cell>
        </row>
      </sheetData>
      <sheetData sheetId="1124">
        <row r="2">
          <cell r="E2">
            <v>0</v>
          </cell>
        </row>
      </sheetData>
      <sheetData sheetId="1125">
        <row r="2">
          <cell r="E2">
            <v>0</v>
          </cell>
        </row>
      </sheetData>
      <sheetData sheetId="1126">
        <row r="2">
          <cell r="E2">
            <v>0</v>
          </cell>
        </row>
      </sheetData>
      <sheetData sheetId="1127">
        <row r="2">
          <cell r="E2">
            <v>0</v>
          </cell>
        </row>
      </sheetData>
      <sheetData sheetId="1128">
        <row r="2">
          <cell r="E2">
            <v>0</v>
          </cell>
        </row>
      </sheetData>
      <sheetData sheetId="1129">
        <row r="2">
          <cell r="E2">
            <v>0</v>
          </cell>
        </row>
      </sheetData>
      <sheetData sheetId="1130" refreshError="1"/>
      <sheetData sheetId="1131">
        <row r="2">
          <cell r="E2">
            <v>0</v>
          </cell>
        </row>
      </sheetData>
      <sheetData sheetId="1132">
        <row r="2">
          <cell r="E2">
            <v>0</v>
          </cell>
        </row>
      </sheetData>
      <sheetData sheetId="1133">
        <row r="2">
          <cell r="E2">
            <v>0</v>
          </cell>
        </row>
      </sheetData>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ow r="2">
          <cell r="E2">
            <v>0</v>
          </cell>
        </row>
      </sheetData>
      <sheetData sheetId="1143">
        <row r="2">
          <cell r="E2">
            <v>0</v>
          </cell>
        </row>
      </sheetData>
      <sheetData sheetId="1144">
        <row r="2">
          <cell r="E2">
            <v>0</v>
          </cell>
        </row>
      </sheetData>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ow r="2">
          <cell r="E2">
            <v>0</v>
          </cell>
        </row>
      </sheetData>
      <sheetData sheetId="1182">
        <row r="2">
          <cell r="E2">
            <v>0</v>
          </cell>
        </row>
      </sheetData>
      <sheetData sheetId="1183">
        <row r="2">
          <cell r="E2">
            <v>0</v>
          </cell>
        </row>
      </sheetData>
      <sheetData sheetId="1184">
        <row r="2">
          <cell r="E2">
            <v>0</v>
          </cell>
        </row>
      </sheetData>
      <sheetData sheetId="1185">
        <row r="2">
          <cell r="E2">
            <v>0</v>
          </cell>
        </row>
      </sheetData>
      <sheetData sheetId="1186">
        <row r="2">
          <cell r="E2">
            <v>0</v>
          </cell>
        </row>
      </sheetData>
      <sheetData sheetId="1187">
        <row r="2">
          <cell r="E2">
            <v>0</v>
          </cell>
        </row>
      </sheetData>
      <sheetData sheetId="1188">
        <row r="2">
          <cell r="E2">
            <v>0</v>
          </cell>
        </row>
      </sheetData>
      <sheetData sheetId="1189">
        <row r="2">
          <cell r="E2">
            <v>0</v>
          </cell>
        </row>
      </sheetData>
      <sheetData sheetId="1190">
        <row r="2">
          <cell r="E2">
            <v>0</v>
          </cell>
        </row>
      </sheetData>
      <sheetData sheetId="1191">
        <row r="2">
          <cell r="E2">
            <v>0</v>
          </cell>
        </row>
      </sheetData>
      <sheetData sheetId="1192">
        <row r="2">
          <cell r="E2">
            <v>0</v>
          </cell>
        </row>
      </sheetData>
      <sheetData sheetId="1193">
        <row r="2">
          <cell r="E2">
            <v>0</v>
          </cell>
        </row>
      </sheetData>
      <sheetData sheetId="1194">
        <row r="2">
          <cell r="E2">
            <v>0</v>
          </cell>
        </row>
      </sheetData>
      <sheetData sheetId="1195">
        <row r="2">
          <cell r="E2">
            <v>0</v>
          </cell>
        </row>
      </sheetData>
      <sheetData sheetId="1196">
        <row r="2">
          <cell r="E2">
            <v>0</v>
          </cell>
        </row>
      </sheetData>
      <sheetData sheetId="1197">
        <row r="2">
          <cell r="E2">
            <v>0</v>
          </cell>
        </row>
      </sheetData>
      <sheetData sheetId="1198">
        <row r="2">
          <cell r="E2">
            <v>0</v>
          </cell>
        </row>
      </sheetData>
      <sheetData sheetId="1199">
        <row r="2">
          <cell r="E2">
            <v>0</v>
          </cell>
        </row>
      </sheetData>
      <sheetData sheetId="1200">
        <row r="2">
          <cell r="E2">
            <v>0</v>
          </cell>
        </row>
      </sheetData>
      <sheetData sheetId="1201">
        <row r="2">
          <cell r="E2">
            <v>0</v>
          </cell>
        </row>
      </sheetData>
      <sheetData sheetId="1202">
        <row r="2">
          <cell r="E2">
            <v>0</v>
          </cell>
        </row>
      </sheetData>
      <sheetData sheetId="1203">
        <row r="2">
          <cell r="E2">
            <v>0</v>
          </cell>
        </row>
      </sheetData>
      <sheetData sheetId="1204">
        <row r="2">
          <cell r="E2">
            <v>0</v>
          </cell>
        </row>
      </sheetData>
      <sheetData sheetId="1205">
        <row r="2">
          <cell r="E2">
            <v>0</v>
          </cell>
        </row>
      </sheetData>
      <sheetData sheetId="1206">
        <row r="2">
          <cell r="E2">
            <v>0</v>
          </cell>
        </row>
      </sheetData>
      <sheetData sheetId="1207">
        <row r="2">
          <cell r="E2">
            <v>0</v>
          </cell>
        </row>
      </sheetData>
      <sheetData sheetId="1208">
        <row r="2">
          <cell r="E2">
            <v>0</v>
          </cell>
        </row>
      </sheetData>
      <sheetData sheetId="1209">
        <row r="2">
          <cell r="E2">
            <v>0</v>
          </cell>
        </row>
      </sheetData>
      <sheetData sheetId="1210">
        <row r="2">
          <cell r="E2">
            <v>0</v>
          </cell>
        </row>
      </sheetData>
      <sheetData sheetId="1211" refreshError="1"/>
      <sheetData sheetId="1212" refreshError="1"/>
      <sheetData sheetId="1213" refreshError="1"/>
      <sheetData sheetId="1214">
        <row r="2">
          <cell r="E2">
            <v>0</v>
          </cell>
        </row>
      </sheetData>
      <sheetData sheetId="1215">
        <row r="2">
          <cell r="E2">
            <v>0</v>
          </cell>
        </row>
      </sheetData>
      <sheetData sheetId="1216">
        <row r="2">
          <cell r="E2">
            <v>0</v>
          </cell>
        </row>
      </sheetData>
      <sheetData sheetId="1217">
        <row r="2">
          <cell r="E2">
            <v>0</v>
          </cell>
        </row>
      </sheetData>
      <sheetData sheetId="1218">
        <row r="2">
          <cell r="E2">
            <v>0</v>
          </cell>
        </row>
      </sheetData>
      <sheetData sheetId="1219">
        <row r="2">
          <cell r="E2">
            <v>0</v>
          </cell>
        </row>
      </sheetData>
      <sheetData sheetId="1220">
        <row r="2">
          <cell r="E2">
            <v>0</v>
          </cell>
        </row>
      </sheetData>
      <sheetData sheetId="1221">
        <row r="2">
          <cell r="E2">
            <v>0</v>
          </cell>
        </row>
      </sheetData>
      <sheetData sheetId="1222">
        <row r="2">
          <cell r="E2">
            <v>0</v>
          </cell>
        </row>
      </sheetData>
      <sheetData sheetId="1223">
        <row r="2">
          <cell r="E2">
            <v>0</v>
          </cell>
        </row>
      </sheetData>
      <sheetData sheetId="1224">
        <row r="2">
          <cell r="E2">
            <v>0</v>
          </cell>
        </row>
      </sheetData>
      <sheetData sheetId="1225">
        <row r="2">
          <cell r="E2">
            <v>0</v>
          </cell>
        </row>
      </sheetData>
      <sheetData sheetId="1226">
        <row r="2">
          <cell r="E2">
            <v>0</v>
          </cell>
        </row>
      </sheetData>
      <sheetData sheetId="1227">
        <row r="2">
          <cell r="E2">
            <v>0</v>
          </cell>
        </row>
      </sheetData>
      <sheetData sheetId="1228">
        <row r="2">
          <cell r="E2">
            <v>0</v>
          </cell>
        </row>
      </sheetData>
      <sheetData sheetId="1229">
        <row r="2">
          <cell r="E2">
            <v>0</v>
          </cell>
        </row>
      </sheetData>
      <sheetData sheetId="1230">
        <row r="2">
          <cell r="E2">
            <v>0</v>
          </cell>
        </row>
      </sheetData>
      <sheetData sheetId="1231">
        <row r="2">
          <cell r="E2">
            <v>0</v>
          </cell>
        </row>
      </sheetData>
      <sheetData sheetId="1232">
        <row r="2">
          <cell r="E2">
            <v>0</v>
          </cell>
        </row>
      </sheetData>
      <sheetData sheetId="1233">
        <row r="2">
          <cell r="E2">
            <v>0</v>
          </cell>
        </row>
      </sheetData>
      <sheetData sheetId="1234">
        <row r="2">
          <cell r="E2">
            <v>0</v>
          </cell>
        </row>
      </sheetData>
      <sheetData sheetId="1235">
        <row r="2">
          <cell r="E2">
            <v>0</v>
          </cell>
        </row>
      </sheetData>
      <sheetData sheetId="1236">
        <row r="2">
          <cell r="E2">
            <v>0</v>
          </cell>
        </row>
      </sheetData>
      <sheetData sheetId="1237">
        <row r="2">
          <cell r="E2">
            <v>0</v>
          </cell>
        </row>
      </sheetData>
      <sheetData sheetId="1238">
        <row r="2">
          <cell r="E2">
            <v>0</v>
          </cell>
        </row>
      </sheetData>
      <sheetData sheetId="1239">
        <row r="2">
          <cell r="E2">
            <v>0</v>
          </cell>
        </row>
      </sheetData>
      <sheetData sheetId="1240">
        <row r="2">
          <cell r="E2">
            <v>0</v>
          </cell>
        </row>
      </sheetData>
      <sheetData sheetId="1241">
        <row r="2">
          <cell r="E2">
            <v>0</v>
          </cell>
        </row>
      </sheetData>
      <sheetData sheetId="1242">
        <row r="2">
          <cell r="E2">
            <v>0</v>
          </cell>
        </row>
      </sheetData>
      <sheetData sheetId="1243">
        <row r="2">
          <cell r="E2">
            <v>0</v>
          </cell>
        </row>
      </sheetData>
      <sheetData sheetId="1244">
        <row r="2">
          <cell r="E2">
            <v>0</v>
          </cell>
        </row>
      </sheetData>
      <sheetData sheetId="1245">
        <row r="2">
          <cell r="E2">
            <v>0</v>
          </cell>
        </row>
      </sheetData>
      <sheetData sheetId="1246">
        <row r="2">
          <cell r="E2">
            <v>0</v>
          </cell>
        </row>
      </sheetData>
      <sheetData sheetId="1247">
        <row r="2">
          <cell r="E2">
            <v>0</v>
          </cell>
        </row>
      </sheetData>
      <sheetData sheetId="1248">
        <row r="2">
          <cell r="E2">
            <v>0</v>
          </cell>
        </row>
      </sheetData>
      <sheetData sheetId="1249">
        <row r="2">
          <cell r="E2">
            <v>0</v>
          </cell>
        </row>
      </sheetData>
      <sheetData sheetId="1250">
        <row r="2">
          <cell r="E2">
            <v>0</v>
          </cell>
        </row>
      </sheetData>
      <sheetData sheetId="1251">
        <row r="2">
          <cell r="E2">
            <v>0</v>
          </cell>
        </row>
      </sheetData>
      <sheetData sheetId="1252">
        <row r="2">
          <cell r="E2">
            <v>0</v>
          </cell>
        </row>
      </sheetData>
      <sheetData sheetId="1253">
        <row r="2">
          <cell r="E2">
            <v>0</v>
          </cell>
        </row>
      </sheetData>
      <sheetData sheetId="1254">
        <row r="2">
          <cell r="E2">
            <v>0</v>
          </cell>
        </row>
      </sheetData>
      <sheetData sheetId="1255">
        <row r="2">
          <cell r="E2">
            <v>0</v>
          </cell>
        </row>
      </sheetData>
      <sheetData sheetId="1256">
        <row r="2">
          <cell r="E2">
            <v>0</v>
          </cell>
        </row>
      </sheetData>
      <sheetData sheetId="1257">
        <row r="2">
          <cell r="E2">
            <v>0</v>
          </cell>
        </row>
      </sheetData>
      <sheetData sheetId="1258">
        <row r="2">
          <cell r="E2">
            <v>0</v>
          </cell>
        </row>
      </sheetData>
      <sheetData sheetId="1259">
        <row r="2">
          <cell r="E2">
            <v>0</v>
          </cell>
        </row>
      </sheetData>
      <sheetData sheetId="1260">
        <row r="2">
          <cell r="E2">
            <v>0</v>
          </cell>
        </row>
      </sheetData>
      <sheetData sheetId="1261">
        <row r="2">
          <cell r="E2">
            <v>0</v>
          </cell>
        </row>
      </sheetData>
      <sheetData sheetId="1262">
        <row r="2">
          <cell r="E2">
            <v>0</v>
          </cell>
        </row>
      </sheetData>
      <sheetData sheetId="1263">
        <row r="2">
          <cell r="E2">
            <v>0</v>
          </cell>
        </row>
      </sheetData>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ow r="2">
          <cell r="E2">
            <v>0</v>
          </cell>
        </row>
      </sheetData>
      <sheetData sheetId="1297">
        <row r="2">
          <cell r="E2">
            <v>0</v>
          </cell>
        </row>
      </sheetData>
      <sheetData sheetId="1298">
        <row r="2">
          <cell r="E2">
            <v>0</v>
          </cell>
        </row>
      </sheetData>
      <sheetData sheetId="1299">
        <row r="2">
          <cell r="E2">
            <v>0</v>
          </cell>
        </row>
      </sheetData>
      <sheetData sheetId="1300">
        <row r="2">
          <cell r="E2">
            <v>0</v>
          </cell>
        </row>
      </sheetData>
      <sheetData sheetId="1301">
        <row r="2">
          <cell r="E2">
            <v>0</v>
          </cell>
        </row>
      </sheetData>
      <sheetData sheetId="1302">
        <row r="2">
          <cell r="E2">
            <v>0</v>
          </cell>
        </row>
      </sheetData>
      <sheetData sheetId="1303">
        <row r="2">
          <cell r="E2">
            <v>0</v>
          </cell>
        </row>
      </sheetData>
      <sheetData sheetId="1304">
        <row r="2">
          <cell r="E2">
            <v>0</v>
          </cell>
        </row>
      </sheetData>
      <sheetData sheetId="1305">
        <row r="2">
          <cell r="E2">
            <v>0</v>
          </cell>
        </row>
      </sheetData>
      <sheetData sheetId="1306">
        <row r="2">
          <cell r="E2">
            <v>0</v>
          </cell>
        </row>
      </sheetData>
      <sheetData sheetId="1307">
        <row r="2">
          <cell r="E2">
            <v>0</v>
          </cell>
        </row>
      </sheetData>
      <sheetData sheetId="1308">
        <row r="2">
          <cell r="E2">
            <v>0</v>
          </cell>
        </row>
      </sheetData>
      <sheetData sheetId="1309">
        <row r="2">
          <cell r="E2">
            <v>0</v>
          </cell>
        </row>
      </sheetData>
      <sheetData sheetId="1310">
        <row r="2">
          <cell r="E2">
            <v>0</v>
          </cell>
        </row>
      </sheetData>
      <sheetData sheetId="1311">
        <row r="2">
          <cell r="E2">
            <v>0</v>
          </cell>
        </row>
      </sheetData>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ow r="2">
          <cell r="E2">
            <v>0</v>
          </cell>
        </row>
      </sheetData>
      <sheetData sheetId="1339">
        <row r="2">
          <cell r="E2">
            <v>0</v>
          </cell>
        </row>
      </sheetData>
      <sheetData sheetId="1340">
        <row r="2">
          <cell r="E2">
            <v>0</v>
          </cell>
        </row>
      </sheetData>
      <sheetData sheetId="1341">
        <row r="2">
          <cell r="E2">
            <v>0</v>
          </cell>
        </row>
      </sheetData>
      <sheetData sheetId="1342">
        <row r="2">
          <cell r="E2">
            <v>0</v>
          </cell>
        </row>
      </sheetData>
      <sheetData sheetId="1343">
        <row r="2">
          <cell r="E2">
            <v>0</v>
          </cell>
        </row>
      </sheetData>
      <sheetData sheetId="1344">
        <row r="2">
          <cell r="E2">
            <v>0</v>
          </cell>
        </row>
      </sheetData>
      <sheetData sheetId="1345">
        <row r="2">
          <cell r="E2">
            <v>0</v>
          </cell>
        </row>
      </sheetData>
      <sheetData sheetId="1346">
        <row r="2">
          <cell r="E2">
            <v>0</v>
          </cell>
        </row>
      </sheetData>
      <sheetData sheetId="1347">
        <row r="2">
          <cell r="E2">
            <v>0</v>
          </cell>
        </row>
      </sheetData>
      <sheetData sheetId="1348">
        <row r="2">
          <cell r="E2">
            <v>0</v>
          </cell>
        </row>
      </sheetData>
      <sheetData sheetId="1349">
        <row r="2">
          <cell r="E2">
            <v>0</v>
          </cell>
        </row>
      </sheetData>
      <sheetData sheetId="1350">
        <row r="2">
          <cell r="E2">
            <v>0</v>
          </cell>
        </row>
      </sheetData>
      <sheetData sheetId="1351">
        <row r="2">
          <cell r="E2">
            <v>0</v>
          </cell>
        </row>
      </sheetData>
      <sheetData sheetId="1352">
        <row r="2">
          <cell r="E2">
            <v>0</v>
          </cell>
        </row>
      </sheetData>
      <sheetData sheetId="1353">
        <row r="2">
          <cell r="E2">
            <v>0</v>
          </cell>
        </row>
      </sheetData>
      <sheetData sheetId="1354">
        <row r="2">
          <cell r="E2">
            <v>0</v>
          </cell>
        </row>
      </sheetData>
      <sheetData sheetId="1355">
        <row r="2">
          <cell r="E2">
            <v>0</v>
          </cell>
        </row>
      </sheetData>
      <sheetData sheetId="1356">
        <row r="2">
          <cell r="E2">
            <v>0</v>
          </cell>
        </row>
      </sheetData>
      <sheetData sheetId="1357">
        <row r="2">
          <cell r="E2">
            <v>0</v>
          </cell>
        </row>
      </sheetData>
      <sheetData sheetId="1358">
        <row r="2">
          <cell r="E2">
            <v>0</v>
          </cell>
        </row>
      </sheetData>
      <sheetData sheetId="1359">
        <row r="2">
          <cell r="E2">
            <v>0</v>
          </cell>
        </row>
      </sheetData>
      <sheetData sheetId="1360">
        <row r="2">
          <cell r="E2">
            <v>0</v>
          </cell>
        </row>
      </sheetData>
      <sheetData sheetId="1361">
        <row r="2">
          <cell r="E2">
            <v>0</v>
          </cell>
        </row>
      </sheetData>
      <sheetData sheetId="1362">
        <row r="2">
          <cell r="E2">
            <v>0</v>
          </cell>
        </row>
      </sheetData>
      <sheetData sheetId="1363">
        <row r="2">
          <cell r="E2">
            <v>0</v>
          </cell>
        </row>
      </sheetData>
      <sheetData sheetId="1364">
        <row r="2">
          <cell r="E2">
            <v>0</v>
          </cell>
        </row>
      </sheetData>
      <sheetData sheetId="1365">
        <row r="2">
          <cell r="E2">
            <v>0</v>
          </cell>
        </row>
      </sheetData>
      <sheetData sheetId="1366">
        <row r="2">
          <cell r="E2">
            <v>0</v>
          </cell>
        </row>
      </sheetData>
      <sheetData sheetId="1367">
        <row r="2">
          <cell r="E2">
            <v>0</v>
          </cell>
        </row>
      </sheetData>
      <sheetData sheetId="1368">
        <row r="2">
          <cell r="E2">
            <v>0</v>
          </cell>
        </row>
      </sheetData>
      <sheetData sheetId="1369">
        <row r="2">
          <cell r="E2">
            <v>0</v>
          </cell>
        </row>
      </sheetData>
      <sheetData sheetId="1370">
        <row r="2">
          <cell r="E2">
            <v>0</v>
          </cell>
        </row>
      </sheetData>
      <sheetData sheetId="1371">
        <row r="2">
          <cell r="E2">
            <v>0</v>
          </cell>
        </row>
      </sheetData>
      <sheetData sheetId="1372">
        <row r="2">
          <cell r="E2">
            <v>0</v>
          </cell>
        </row>
      </sheetData>
      <sheetData sheetId="1373">
        <row r="2">
          <cell r="E2">
            <v>0</v>
          </cell>
        </row>
      </sheetData>
      <sheetData sheetId="1374">
        <row r="2">
          <cell r="E2">
            <v>0</v>
          </cell>
        </row>
      </sheetData>
      <sheetData sheetId="1375">
        <row r="2">
          <cell r="E2">
            <v>0</v>
          </cell>
        </row>
      </sheetData>
      <sheetData sheetId="1376">
        <row r="2">
          <cell r="E2">
            <v>0</v>
          </cell>
        </row>
      </sheetData>
      <sheetData sheetId="1377">
        <row r="2">
          <cell r="E2">
            <v>0</v>
          </cell>
        </row>
      </sheetData>
      <sheetData sheetId="1378">
        <row r="2">
          <cell r="E2">
            <v>0</v>
          </cell>
        </row>
      </sheetData>
      <sheetData sheetId="1379">
        <row r="2">
          <cell r="E2">
            <v>0</v>
          </cell>
        </row>
      </sheetData>
      <sheetData sheetId="1380">
        <row r="2">
          <cell r="E2">
            <v>0</v>
          </cell>
        </row>
      </sheetData>
      <sheetData sheetId="1381">
        <row r="2">
          <cell r="E2">
            <v>0</v>
          </cell>
        </row>
      </sheetData>
      <sheetData sheetId="1382">
        <row r="2">
          <cell r="E2">
            <v>0</v>
          </cell>
        </row>
      </sheetData>
      <sheetData sheetId="1383">
        <row r="2">
          <cell r="E2">
            <v>0</v>
          </cell>
        </row>
      </sheetData>
      <sheetData sheetId="1384">
        <row r="2">
          <cell r="E2">
            <v>0</v>
          </cell>
        </row>
      </sheetData>
      <sheetData sheetId="1385">
        <row r="2">
          <cell r="E2">
            <v>0</v>
          </cell>
        </row>
      </sheetData>
      <sheetData sheetId="1386">
        <row r="2">
          <cell r="E2">
            <v>0</v>
          </cell>
        </row>
      </sheetData>
      <sheetData sheetId="1387">
        <row r="2">
          <cell r="E2">
            <v>0</v>
          </cell>
        </row>
      </sheetData>
      <sheetData sheetId="1388">
        <row r="2">
          <cell r="E2">
            <v>0</v>
          </cell>
        </row>
      </sheetData>
      <sheetData sheetId="1389">
        <row r="2">
          <cell r="E2">
            <v>0</v>
          </cell>
        </row>
      </sheetData>
      <sheetData sheetId="1390">
        <row r="2">
          <cell r="E2">
            <v>0</v>
          </cell>
        </row>
      </sheetData>
      <sheetData sheetId="1391">
        <row r="2">
          <cell r="E2">
            <v>0</v>
          </cell>
        </row>
      </sheetData>
      <sheetData sheetId="1392">
        <row r="2">
          <cell r="E2">
            <v>0</v>
          </cell>
        </row>
      </sheetData>
      <sheetData sheetId="1393">
        <row r="2">
          <cell r="E2">
            <v>0</v>
          </cell>
        </row>
      </sheetData>
      <sheetData sheetId="1394">
        <row r="2">
          <cell r="E2">
            <v>0</v>
          </cell>
        </row>
      </sheetData>
      <sheetData sheetId="1395">
        <row r="2">
          <cell r="E2">
            <v>0</v>
          </cell>
        </row>
      </sheetData>
      <sheetData sheetId="1396">
        <row r="2">
          <cell r="E2">
            <v>0</v>
          </cell>
        </row>
      </sheetData>
      <sheetData sheetId="1397">
        <row r="2">
          <cell r="E2">
            <v>0</v>
          </cell>
        </row>
      </sheetData>
      <sheetData sheetId="1398">
        <row r="2">
          <cell r="E2">
            <v>0</v>
          </cell>
        </row>
      </sheetData>
      <sheetData sheetId="1399">
        <row r="2">
          <cell r="E2">
            <v>0</v>
          </cell>
        </row>
      </sheetData>
      <sheetData sheetId="1400">
        <row r="2">
          <cell r="E2">
            <v>0</v>
          </cell>
        </row>
      </sheetData>
      <sheetData sheetId="1401">
        <row r="2">
          <cell r="E2">
            <v>0</v>
          </cell>
        </row>
      </sheetData>
      <sheetData sheetId="1402">
        <row r="2">
          <cell r="E2">
            <v>0</v>
          </cell>
        </row>
      </sheetData>
      <sheetData sheetId="1403">
        <row r="2">
          <cell r="E2">
            <v>0</v>
          </cell>
        </row>
      </sheetData>
      <sheetData sheetId="1404">
        <row r="2">
          <cell r="E2">
            <v>0</v>
          </cell>
        </row>
      </sheetData>
      <sheetData sheetId="1405">
        <row r="2">
          <cell r="E2">
            <v>0</v>
          </cell>
        </row>
      </sheetData>
      <sheetData sheetId="1406">
        <row r="2">
          <cell r="E2">
            <v>0</v>
          </cell>
        </row>
      </sheetData>
      <sheetData sheetId="1407">
        <row r="2">
          <cell r="E2">
            <v>0</v>
          </cell>
        </row>
      </sheetData>
      <sheetData sheetId="1408">
        <row r="2">
          <cell r="E2">
            <v>0</v>
          </cell>
        </row>
      </sheetData>
      <sheetData sheetId="1409">
        <row r="2">
          <cell r="E2">
            <v>0</v>
          </cell>
        </row>
      </sheetData>
      <sheetData sheetId="1410">
        <row r="2">
          <cell r="E2">
            <v>0</v>
          </cell>
        </row>
      </sheetData>
      <sheetData sheetId="1411">
        <row r="2">
          <cell r="E2">
            <v>0</v>
          </cell>
        </row>
      </sheetData>
      <sheetData sheetId="1412">
        <row r="2">
          <cell r="E2">
            <v>0</v>
          </cell>
        </row>
      </sheetData>
      <sheetData sheetId="1413">
        <row r="2">
          <cell r="E2">
            <v>0</v>
          </cell>
        </row>
      </sheetData>
      <sheetData sheetId="1414">
        <row r="2">
          <cell r="E2">
            <v>0</v>
          </cell>
        </row>
      </sheetData>
      <sheetData sheetId="1415">
        <row r="2">
          <cell r="E2">
            <v>0</v>
          </cell>
        </row>
      </sheetData>
      <sheetData sheetId="1416">
        <row r="2">
          <cell r="E2">
            <v>0</v>
          </cell>
        </row>
      </sheetData>
      <sheetData sheetId="1417">
        <row r="2">
          <cell r="E2">
            <v>0</v>
          </cell>
        </row>
      </sheetData>
      <sheetData sheetId="1418">
        <row r="2">
          <cell r="E2">
            <v>0</v>
          </cell>
        </row>
      </sheetData>
      <sheetData sheetId="1419">
        <row r="2">
          <cell r="E2">
            <v>0</v>
          </cell>
        </row>
      </sheetData>
      <sheetData sheetId="1420">
        <row r="2">
          <cell r="E2">
            <v>0</v>
          </cell>
        </row>
      </sheetData>
      <sheetData sheetId="1421">
        <row r="2">
          <cell r="E2">
            <v>0</v>
          </cell>
        </row>
      </sheetData>
      <sheetData sheetId="1422">
        <row r="2">
          <cell r="E2">
            <v>0</v>
          </cell>
        </row>
      </sheetData>
      <sheetData sheetId="1423">
        <row r="2">
          <cell r="E2">
            <v>0</v>
          </cell>
        </row>
      </sheetData>
      <sheetData sheetId="1424">
        <row r="2">
          <cell r="E2">
            <v>0</v>
          </cell>
        </row>
      </sheetData>
      <sheetData sheetId="1425">
        <row r="2">
          <cell r="E2">
            <v>0</v>
          </cell>
        </row>
      </sheetData>
      <sheetData sheetId="1426">
        <row r="2">
          <cell r="E2">
            <v>0</v>
          </cell>
        </row>
      </sheetData>
      <sheetData sheetId="1427">
        <row r="2">
          <cell r="E2">
            <v>0</v>
          </cell>
        </row>
      </sheetData>
      <sheetData sheetId="1428">
        <row r="2">
          <cell r="E2">
            <v>0</v>
          </cell>
        </row>
      </sheetData>
      <sheetData sheetId="1429">
        <row r="2">
          <cell r="E2">
            <v>0</v>
          </cell>
        </row>
      </sheetData>
      <sheetData sheetId="1430">
        <row r="2">
          <cell r="E2">
            <v>0</v>
          </cell>
        </row>
      </sheetData>
      <sheetData sheetId="1431">
        <row r="2">
          <cell r="E2">
            <v>0</v>
          </cell>
        </row>
      </sheetData>
      <sheetData sheetId="1432">
        <row r="2">
          <cell r="E2">
            <v>0</v>
          </cell>
        </row>
      </sheetData>
      <sheetData sheetId="1433">
        <row r="2">
          <cell r="E2">
            <v>0</v>
          </cell>
        </row>
      </sheetData>
      <sheetData sheetId="1434">
        <row r="2">
          <cell r="E2">
            <v>0</v>
          </cell>
        </row>
      </sheetData>
      <sheetData sheetId="1435">
        <row r="2">
          <cell r="E2">
            <v>0</v>
          </cell>
        </row>
      </sheetData>
      <sheetData sheetId="1436">
        <row r="2">
          <cell r="E2">
            <v>0</v>
          </cell>
        </row>
      </sheetData>
      <sheetData sheetId="1437">
        <row r="2">
          <cell r="E2">
            <v>0</v>
          </cell>
        </row>
      </sheetData>
      <sheetData sheetId="1438">
        <row r="2">
          <cell r="E2">
            <v>0</v>
          </cell>
        </row>
      </sheetData>
      <sheetData sheetId="1439">
        <row r="2">
          <cell r="E2">
            <v>0</v>
          </cell>
        </row>
      </sheetData>
      <sheetData sheetId="1440">
        <row r="2">
          <cell r="E2">
            <v>0</v>
          </cell>
        </row>
      </sheetData>
      <sheetData sheetId="1441">
        <row r="2">
          <cell r="E2">
            <v>0</v>
          </cell>
        </row>
      </sheetData>
      <sheetData sheetId="1442">
        <row r="2">
          <cell r="E2">
            <v>0</v>
          </cell>
        </row>
      </sheetData>
      <sheetData sheetId="1443">
        <row r="2">
          <cell r="E2">
            <v>0</v>
          </cell>
        </row>
      </sheetData>
      <sheetData sheetId="1444">
        <row r="2">
          <cell r="E2">
            <v>0</v>
          </cell>
        </row>
      </sheetData>
      <sheetData sheetId="1445">
        <row r="2">
          <cell r="E2">
            <v>0</v>
          </cell>
        </row>
      </sheetData>
      <sheetData sheetId="1446">
        <row r="2">
          <cell r="E2">
            <v>0</v>
          </cell>
        </row>
      </sheetData>
      <sheetData sheetId="1447">
        <row r="2">
          <cell r="E2">
            <v>0</v>
          </cell>
        </row>
      </sheetData>
      <sheetData sheetId="1448">
        <row r="2">
          <cell r="E2">
            <v>0</v>
          </cell>
        </row>
      </sheetData>
      <sheetData sheetId="1449">
        <row r="2">
          <cell r="E2">
            <v>0</v>
          </cell>
        </row>
      </sheetData>
      <sheetData sheetId="1450">
        <row r="2">
          <cell r="E2">
            <v>0</v>
          </cell>
        </row>
      </sheetData>
      <sheetData sheetId="1451">
        <row r="2">
          <cell r="E2">
            <v>0</v>
          </cell>
        </row>
      </sheetData>
      <sheetData sheetId="1452">
        <row r="2">
          <cell r="E2">
            <v>0</v>
          </cell>
        </row>
      </sheetData>
      <sheetData sheetId="1453">
        <row r="2">
          <cell r="E2">
            <v>0</v>
          </cell>
        </row>
      </sheetData>
      <sheetData sheetId="1454">
        <row r="2">
          <cell r="E2">
            <v>0</v>
          </cell>
        </row>
      </sheetData>
      <sheetData sheetId="1455">
        <row r="2">
          <cell r="E2">
            <v>0</v>
          </cell>
        </row>
      </sheetData>
      <sheetData sheetId="1456">
        <row r="2">
          <cell r="E2">
            <v>0</v>
          </cell>
        </row>
      </sheetData>
      <sheetData sheetId="1457">
        <row r="2">
          <cell r="E2">
            <v>0</v>
          </cell>
        </row>
      </sheetData>
      <sheetData sheetId="1458">
        <row r="2">
          <cell r="E2">
            <v>0</v>
          </cell>
        </row>
      </sheetData>
      <sheetData sheetId="1459">
        <row r="2">
          <cell r="E2">
            <v>0</v>
          </cell>
        </row>
      </sheetData>
      <sheetData sheetId="1460">
        <row r="2">
          <cell r="E2">
            <v>0</v>
          </cell>
        </row>
      </sheetData>
      <sheetData sheetId="1461">
        <row r="2">
          <cell r="E2">
            <v>0</v>
          </cell>
        </row>
      </sheetData>
      <sheetData sheetId="1462">
        <row r="2">
          <cell r="E2">
            <v>0</v>
          </cell>
        </row>
      </sheetData>
      <sheetData sheetId="1463">
        <row r="2">
          <cell r="E2">
            <v>0</v>
          </cell>
        </row>
      </sheetData>
      <sheetData sheetId="1464">
        <row r="2">
          <cell r="E2">
            <v>0</v>
          </cell>
        </row>
      </sheetData>
      <sheetData sheetId="1465">
        <row r="2">
          <cell r="E2">
            <v>0</v>
          </cell>
        </row>
      </sheetData>
      <sheetData sheetId="1466">
        <row r="2">
          <cell r="E2">
            <v>0</v>
          </cell>
        </row>
      </sheetData>
      <sheetData sheetId="1467">
        <row r="2">
          <cell r="E2">
            <v>0</v>
          </cell>
        </row>
      </sheetData>
      <sheetData sheetId="1468">
        <row r="2">
          <cell r="E2">
            <v>0</v>
          </cell>
        </row>
      </sheetData>
      <sheetData sheetId="1469">
        <row r="2">
          <cell r="E2">
            <v>0</v>
          </cell>
        </row>
      </sheetData>
      <sheetData sheetId="1470">
        <row r="2">
          <cell r="E2">
            <v>0</v>
          </cell>
        </row>
      </sheetData>
      <sheetData sheetId="1471">
        <row r="2">
          <cell r="E2">
            <v>0</v>
          </cell>
        </row>
      </sheetData>
      <sheetData sheetId="1472">
        <row r="2">
          <cell r="E2">
            <v>0</v>
          </cell>
        </row>
      </sheetData>
      <sheetData sheetId="1473">
        <row r="2">
          <cell r="E2">
            <v>0</v>
          </cell>
        </row>
      </sheetData>
      <sheetData sheetId="1474">
        <row r="2">
          <cell r="E2">
            <v>0</v>
          </cell>
        </row>
      </sheetData>
      <sheetData sheetId="1475">
        <row r="2">
          <cell r="E2">
            <v>0</v>
          </cell>
        </row>
      </sheetData>
      <sheetData sheetId="1476">
        <row r="2">
          <cell r="E2">
            <v>0</v>
          </cell>
        </row>
      </sheetData>
      <sheetData sheetId="1477">
        <row r="2">
          <cell r="E2">
            <v>0</v>
          </cell>
        </row>
      </sheetData>
      <sheetData sheetId="1478">
        <row r="2">
          <cell r="E2">
            <v>0</v>
          </cell>
        </row>
      </sheetData>
      <sheetData sheetId="1479">
        <row r="2">
          <cell r="E2">
            <v>0</v>
          </cell>
        </row>
      </sheetData>
      <sheetData sheetId="1480">
        <row r="2">
          <cell r="E2">
            <v>0</v>
          </cell>
        </row>
      </sheetData>
      <sheetData sheetId="1481">
        <row r="2">
          <cell r="E2">
            <v>0</v>
          </cell>
        </row>
      </sheetData>
      <sheetData sheetId="1482">
        <row r="2">
          <cell r="E2">
            <v>0</v>
          </cell>
        </row>
      </sheetData>
      <sheetData sheetId="1483">
        <row r="2">
          <cell r="E2">
            <v>0</v>
          </cell>
        </row>
      </sheetData>
      <sheetData sheetId="1484">
        <row r="2">
          <cell r="E2">
            <v>0</v>
          </cell>
        </row>
      </sheetData>
      <sheetData sheetId="1485">
        <row r="2">
          <cell r="E2">
            <v>0</v>
          </cell>
        </row>
      </sheetData>
      <sheetData sheetId="1486">
        <row r="2">
          <cell r="E2">
            <v>0</v>
          </cell>
        </row>
      </sheetData>
      <sheetData sheetId="1487">
        <row r="2">
          <cell r="E2">
            <v>0</v>
          </cell>
        </row>
      </sheetData>
      <sheetData sheetId="1488">
        <row r="2">
          <cell r="E2">
            <v>0</v>
          </cell>
        </row>
      </sheetData>
      <sheetData sheetId="1489">
        <row r="2">
          <cell r="E2">
            <v>0</v>
          </cell>
        </row>
      </sheetData>
      <sheetData sheetId="1490">
        <row r="2">
          <cell r="E2">
            <v>0</v>
          </cell>
        </row>
      </sheetData>
      <sheetData sheetId="1491">
        <row r="2">
          <cell r="E2">
            <v>0</v>
          </cell>
        </row>
      </sheetData>
      <sheetData sheetId="1492">
        <row r="2">
          <cell r="E2">
            <v>0</v>
          </cell>
        </row>
      </sheetData>
      <sheetData sheetId="1493">
        <row r="2">
          <cell r="E2">
            <v>0</v>
          </cell>
        </row>
      </sheetData>
      <sheetData sheetId="1494">
        <row r="2">
          <cell r="E2">
            <v>0</v>
          </cell>
        </row>
      </sheetData>
      <sheetData sheetId="1495">
        <row r="2">
          <cell r="E2">
            <v>0</v>
          </cell>
        </row>
      </sheetData>
      <sheetData sheetId="1496">
        <row r="2">
          <cell r="E2">
            <v>0</v>
          </cell>
        </row>
      </sheetData>
      <sheetData sheetId="1497">
        <row r="2">
          <cell r="E2">
            <v>0</v>
          </cell>
        </row>
      </sheetData>
      <sheetData sheetId="1498">
        <row r="2">
          <cell r="E2">
            <v>0</v>
          </cell>
        </row>
      </sheetData>
      <sheetData sheetId="1499">
        <row r="2">
          <cell r="E2">
            <v>0</v>
          </cell>
        </row>
      </sheetData>
      <sheetData sheetId="1500">
        <row r="2">
          <cell r="E2">
            <v>0</v>
          </cell>
        </row>
      </sheetData>
      <sheetData sheetId="1501">
        <row r="2">
          <cell r="E2">
            <v>0</v>
          </cell>
        </row>
      </sheetData>
      <sheetData sheetId="1502">
        <row r="2">
          <cell r="E2">
            <v>0</v>
          </cell>
        </row>
      </sheetData>
      <sheetData sheetId="1503">
        <row r="2">
          <cell r="E2">
            <v>0</v>
          </cell>
        </row>
      </sheetData>
      <sheetData sheetId="1504">
        <row r="2">
          <cell r="E2">
            <v>0</v>
          </cell>
        </row>
      </sheetData>
      <sheetData sheetId="1505">
        <row r="2">
          <cell r="E2">
            <v>0</v>
          </cell>
        </row>
      </sheetData>
      <sheetData sheetId="1506">
        <row r="2">
          <cell r="E2">
            <v>0</v>
          </cell>
        </row>
      </sheetData>
      <sheetData sheetId="1507">
        <row r="2">
          <cell r="E2">
            <v>0</v>
          </cell>
        </row>
      </sheetData>
      <sheetData sheetId="1508">
        <row r="2">
          <cell r="E2">
            <v>0</v>
          </cell>
        </row>
      </sheetData>
      <sheetData sheetId="1509">
        <row r="2">
          <cell r="E2">
            <v>0</v>
          </cell>
        </row>
      </sheetData>
      <sheetData sheetId="1510">
        <row r="2">
          <cell r="E2">
            <v>0</v>
          </cell>
        </row>
      </sheetData>
      <sheetData sheetId="1511">
        <row r="2">
          <cell r="E2">
            <v>0</v>
          </cell>
        </row>
      </sheetData>
      <sheetData sheetId="1512">
        <row r="2">
          <cell r="E2">
            <v>0</v>
          </cell>
        </row>
      </sheetData>
      <sheetData sheetId="1513">
        <row r="2">
          <cell r="E2">
            <v>0</v>
          </cell>
        </row>
      </sheetData>
      <sheetData sheetId="1514">
        <row r="2">
          <cell r="E2">
            <v>0</v>
          </cell>
        </row>
      </sheetData>
      <sheetData sheetId="1515">
        <row r="2">
          <cell r="E2">
            <v>0</v>
          </cell>
        </row>
      </sheetData>
      <sheetData sheetId="1516">
        <row r="2">
          <cell r="E2">
            <v>0</v>
          </cell>
        </row>
      </sheetData>
      <sheetData sheetId="1517">
        <row r="2">
          <cell r="E2">
            <v>0</v>
          </cell>
        </row>
      </sheetData>
      <sheetData sheetId="1518">
        <row r="2">
          <cell r="E2">
            <v>0</v>
          </cell>
        </row>
      </sheetData>
      <sheetData sheetId="1519">
        <row r="2">
          <cell r="E2">
            <v>0</v>
          </cell>
        </row>
      </sheetData>
      <sheetData sheetId="1520">
        <row r="2">
          <cell r="E2">
            <v>0</v>
          </cell>
        </row>
      </sheetData>
      <sheetData sheetId="1521">
        <row r="2">
          <cell r="E2">
            <v>0</v>
          </cell>
        </row>
      </sheetData>
      <sheetData sheetId="1522">
        <row r="2">
          <cell r="E2">
            <v>0</v>
          </cell>
        </row>
      </sheetData>
      <sheetData sheetId="1523">
        <row r="2">
          <cell r="E2">
            <v>0</v>
          </cell>
        </row>
      </sheetData>
      <sheetData sheetId="1524">
        <row r="2">
          <cell r="E2">
            <v>0</v>
          </cell>
        </row>
      </sheetData>
      <sheetData sheetId="1525">
        <row r="2">
          <cell r="E2">
            <v>0</v>
          </cell>
        </row>
      </sheetData>
      <sheetData sheetId="1526">
        <row r="2">
          <cell r="E2">
            <v>0</v>
          </cell>
        </row>
      </sheetData>
      <sheetData sheetId="1527">
        <row r="2">
          <cell r="E2">
            <v>0</v>
          </cell>
        </row>
      </sheetData>
      <sheetData sheetId="1528">
        <row r="2">
          <cell r="E2">
            <v>0</v>
          </cell>
        </row>
      </sheetData>
      <sheetData sheetId="1529">
        <row r="2">
          <cell r="E2">
            <v>0</v>
          </cell>
        </row>
      </sheetData>
      <sheetData sheetId="1530">
        <row r="2">
          <cell r="E2">
            <v>0</v>
          </cell>
        </row>
      </sheetData>
      <sheetData sheetId="1531">
        <row r="2">
          <cell r="E2">
            <v>0</v>
          </cell>
        </row>
      </sheetData>
      <sheetData sheetId="1532">
        <row r="2">
          <cell r="E2">
            <v>0</v>
          </cell>
        </row>
      </sheetData>
      <sheetData sheetId="1533">
        <row r="2">
          <cell r="E2">
            <v>0</v>
          </cell>
        </row>
      </sheetData>
      <sheetData sheetId="1534">
        <row r="2">
          <cell r="E2">
            <v>0</v>
          </cell>
        </row>
      </sheetData>
      <sheetData sheetId="1535">
        <row r="2">
          <cell r="E2">
            <v>0</v>
          </cell>
        </row>
      </sheetData>
      <sheetData sheetId="1536">
        <row r="2">
          <cell r="E2">
            <v>0</v>
          </cell>
        </row>
      </sheetData>
      <sheetData sheetId="1537">
        <row r="2">
          <cell r="E2">
            <v>0</v>
          </cell>
        </row>
      </sheetData>
      <sheetData sheetId="1538">
        <row r="2">
          <cell r="E2">
            <v>0</v>
          </cell>
        </row>
      </sheetData>
      <sheetData sheetId="1539">
        <row r="2">
          <cell r="E2">
            <v>0</v>
          </cell>
        </row>
      </sheetData>
      <sheetData sheetId="1540">
        <row r="2">
          <cell r="E2">
            <v>0</v>
          </cell>
        </row>
      </sheetData>
      <sheetData sheetId="1541">
        <row r="2">
          <cell r="E2">
            <v>0</v>
          </cell>
        </row>
      </sheetData>
      <sheetData sheetId="1542">
        <row r="2">
          <cell r="E2">
            <v>0</v>
          </cell>
        </row>
      </sheetData>
      <sheetData sheetId="1543">
        <row r="2">
          <cell r="E2">
            <v>0</v>
          </cell>
        </row>
      </sheetData>
      <sheetData sheetId="1544">
        <row r="2">
          <cell r="E2">
            <v>0</v>
          </cell>
        </row>
      </sheetData>
      <sheetData sheetId="1545">
        <row r="2">
          <cell r="E2">
            <v>0</v>
          </cell>
        </row>
      </sheetData>
      <sheetData sheetId="1546">
        <row r="2">
          <cell r="E2">
            <v>0</v>
          </cell>
        </row>
      </sheetData>
      <sheetData sheetId="1547">
        <row r="2">
          <cell r="E2">
            <v>0</v>
          </cell>
        </row>
      </sheetData>
      <sheetData sheetId="1548">
        <row r="2">
          <cell r="E2">
            <v>0</v>
          </cell>
        </row>
      </sheetData>
      <sheetData sheetId="1549">
        <row r="2">
          <cell r="E2">
            <v>0</v>
          </cell>
        </row>
      </sheetData>
      <sheetData sheetId="1550">
        <row r="2">
          <cell r="E2">
            <v>0</v>
          </cell>
        </row>
      </sheetData>
      <sheetData sheetId="1551">
        <row r="2">
          <cell r="E2">
            <v>0</v>
          </cell>
        </row>
      </sheetData>
      <sheetData sheetId="1552">
        <row r="2">
          <cell r="E2">
            <v>0</v>
          </cell>
        </row>
      </sheetData>
      <sheetData sheetId="1553">
        <row r="2">
          <cell r="E2">
            <v>0</v>
          </cell>
        </row>
      </sheetData>
      <sheetData sheetId="1554">
        <row r="2">
          <cell r="E2">
            <v>0</v>
          </cell>
        </row>
      </sheetData>
      <sheetData sheetId="1555">
        <row r="2">
          <cell r="E2">
            <v>0</v>
          </cell>
        </row>
      </sheetData>
      <sheetData sheetId="1556">
        <row r="2">
          <cell r="E2">
            <v>0</v>
          </cell>
        </row>
      </sheetData>
      <sheetData sheetId="1557">
        <row r="2">
          <cell r="E2">
            <v>0</v>
          </cell>
        </row>
      </sheetData>
      <sheetData sheetId="1558">
        <row r="2">
          <cell r="E2">
            <v>0</v>
          </cell>
        </row>
      </sheetData>
      <sheetData sheetId="1559">
        <row r="2">
          <cell r="E2">
            <v>0</v>
          </cell>
        </row>
      </sheetData>
      <sheetData sheetId="1560">
        <row r="2">
          <cell r="E2">
            <v>0</v>
          </cell>
        </row>
      </sheetData>
      <sheetData sheetId="1561">
        <row r="2">
          <cell r="E2">
            <v>0</v>
          </cell>
        </row>
      </sheetData>
      <sheetData sheetId="1562">
        <row r="2">
          <cell r="E2">
            <v>0</v>
          </cell>
        </row>
      </sheetData>
      <sheetData sheetId="1563">
        <row r="2">
          <cell r="E2">
            <v>0</v>
          </cell>
        </row>
      </sheetData>
      <sheetData sheetId="1564">
        <row r="2">
          <cell r="E2">
            <v>0</v>
          </cell>
        </row>
      </sheetData>
      <sheetData sheetId="1565">
        <row r="2">
          <cell r="E2">
            <v>0</v>
          </cell>
        </row>
      </sheetData>
      <sheetData sheetId="1566">
        <row r="2">
          <cell r="E2">
            <v>0</v>
          </cell>
        </row>
      </sheetData>
      <sheetData sheetId="1567">
        <row r="2">
          <cell r="E2">
            <v>0</v>
          </cell>
        </row>
      </sheetData>
      <sheetData sheetId="1568">
        <row r="2">
          <cell r="E2">
            <v>0</v>
          </cell>
        </row>
      </sheetData>
      <sheetData sheetId="1569">
        <row r="2">
          <cell r="E2">
            <v>0</v>
          </cell>
        </row>
      </sheetData>
      <sheetData sheetId="1570">
        <row r="2">
          <cell r="E2">
            <v>0</v>
          </cell>
        </row>
      </sheetData>
      <sheetData sheetId="1571">
        <row r="2">
          <cell r="E2">
            <v>0</v>
          </cell>
        </row>
      </sheetData>
      <sheetData sheetId="1572">
        <row r="2">
          <cell r="E2">
            <v>0</v>
          </cell>
        </row>
      </sheetData>
      <sheetData sheetId="1573">
        <row r="2">
          <cell r="E2">
            <v>0</v>
          </cell>
        </row>
      </sheetData>
      <sheetData sheetId="1574">
        <row r="2">
          <cell r="E2">
            <v>0</v>
          </cell>
        </row>
      </sheetData>
      <sheetData sheetId="1575">
        <row r="2">
          <cell r="E2">
            <v>0</v>
          </cell>
        </row>
      </sheetData>
      <sheetData sheetId="1576">
        <row r="2">
          <cell r="E2">
            <v>0</v>
          </cell>
        </row>
      </sheetData>
      <sheetData sheetId="1577">
        <row r="2">
          <cell r="E2">
            <v>0</v>
          </cell>
        </row>
      </sheetData>
      <sheetData sheetId="1578">
        <row r="2">
          <cell r="E2">
            <v>0</v>
          </cell>
        </row>
      </sheetData>
      <sheetData sheetId="1579">
        <row r="2">
          <cell r="E2">
            <v>0</v>
          </cell>
        </row>
      </sheetData>
      <sheetData sheetId="1580">
        <row r="2">
          <cell r="E2">
            <v>0</v>
          </cell>
        </row>
      </sheetData>
      <sheetData sheetId="1581">
        <row r="2">
          <cell r="E2">
            <v>0</v>
          </cell>
        </row>
      </sheetData>
      <sheetData sheetId="1582">
        <row r="2">
          <cell r="E2">
            <v>0</v>
          </cell>
        </row>
      </sheetData>
      <sheetData sheetId="1583">
        <row r="2">
          <cell r="E2">
            <v>0</v>
          </cell>
        </row>
      </sheetData>
      <sheetData sheetId="1584">
        <row r="2">
          <cell r="E2">
            <v>0</v>
          </cell>
        </row>
      </sheetData>
      <sheetData sheetId="1585">
        <row r="2">
          <cell r="E2">
            <v>0</v>
          </cell>
        </row>
      </sheetData>
      <sheetData sheetId="1586">
        <row r="2">
          <cell r="E2">
            <v>0</v>
          </cell>
        </row>
      </sheetData>
      <sheetData sheetId="1587">
        <row r="2">
          <cell r="E2">
            <v>0</v>
          </cell>
        </row>
      </sheetData>
      <sheetData sheetId="1588">
        <row r="2">
          <cell r="E2">
            <v>0</v>
          </cell>
        </row>
      </sheetData>
      <sheetData sheetId="1589">
        <row r="2">
          <cell r="E2">
            <v>0</v>
          </cell>
        </row>
      </sheetData>
      <sheetData sheetId="1590">
        <row r="2">
          <cell r="E2">
            <v>0</v>
          </cell>
        </row>
      </sheetData>
      <sheetData sheetId="1591">
        <row r="2">
          <cell r="E2">
            <v>0</v>
          </cell>
        </row>
      </sheetData>
      <sheetData sheetId="1592">
        <row r="2">
          <cell r="E2">
            <v>0</v>
          </cell>
        </row>
      </sheetData>
      <sheetData sheetId="1593">
        <row r="2">
          <cell r="E2">
            <v>0</v>
          </cell>
        </row>
      </sheetData>
      <sheetData sheetId="1594">
        <row r="2">
          <cell r="E2">
            <v>0</v>
          </cell>
        </row>
      </sheetData>
      <sheetData sheetId="1595">
        <row r="2">
          <cell r="E2">
            <v>0</v>
          </cell>
        </row>
      </sheetData>
      <sheetData sheetId="1596">
        <row r="2">
          <cell r="E2">
            <v>0</v>
          </cell>
        </row>
      </sheetData>
      <sheetData sheetId="1597">
        <row r="2">
          <cell r="E2">
            <v>0</v>
          </cell>
        </row>
      </sheetData>
      <sheetData sheetId="1598">
        <row r="2">
          <cell r="E2">
            <v>0</v>
          </cell>
        </row>
      </sheetData>
      <sheetData sheetId="1599">
        <row r="2">
          <cell r="E2">
            <v>0</v>
          </cell>
        </row>
      </sheetData>
      <sheetData sheetId="1600">
        <row r="2">
          <cell r="E2">
            <v>0</v>
          </cell>
        </row>
      </sheetData>
      <sheetData sheetId="1601">
        <row r="2">
          <cell r="E2">
            <v>0</v>
          </cell>
        </row>
      </sheetData>
      <sheetData sheetId="1602">
        <row r="2">
          <cell r="E2">
            <v>0</v>
          </cell>
        </row>
      </sheetData>
      <sheetData sheetId="1603">
        <row r="2">
          <cell r="E2">
            <v>0</v>
          </cell>
        </row>
      </sheetData>
      <sheetData sheetId="1604">
        <row r="2">
          <cell r="E2">
            <v>0</v>
          </cell>
        </row>
      </sheetData>
      <sheetData sheetId="1605">
        <row r="2">
          <cell r="E2">
            <v>0</v>
          </cell>
        </row>
      </sheetData>
      <sheetData sheetId="1606">
        <row r="2">
          <cell r="E2">
            <v>0</v>
          </cell>
        </row>
      </sheetData>
      <sheetData sheetId="1607">
        <row r="2">
          <cell r="E2">
            <v>0</v>
          </cell>
        </row>
      </sheetData>
      <sheetData sheetId="1608">
        <row r="2">
          <cell r="E2">
            <v>0</v>
          </cell>
        </row>
      </sheetData>
      <sheetData sheetId="1609">
        <row r="2">
          <cell r="E2">
            <v>0</v>
          </cell>
        </row>
      </sheetData>
      <sheetData sheetId="1610">
        <row r="2">
          <cell r="E2">
            <v>0</v>
          </cell>
        </row>
      </sheetData>
      <sheetData sheetId="1611">
        <row r="2">
          <cell r="E2">
            <v>0</v>
          </cell>
        </row>
      </sheetData>
      <sheetData sheetId="1612">
        <row r="2">
          <cell r="E2">
            <v>0</v>
          </cell>
        </row>
      </sheetData>
      <sheetData sheetId="1613">
        <row r="2">
          <cell r="E2">
            <v>0</v>
          </cell>
        </row>
      </sheetData>
      <sheetData sheetId="1614">
        <row r="2">
          <cell r="E2">
            <v>0</v>
          </cell>
        </row>
      </sheetData>
      <sheetData sheetId="1615">
        <row r="2">
          <cell r="E2">
            <v>0</v>
          </cell>
        </row>
      </sheetData>
      <sheetData sheetId="1616">
        <row r="2">
          <cell r="E2">
            <v>0</v>
          </cell>
        </row>
      </sheetData>
      <sheetData sheetId="1617">
        <row r="2">
          <cell r="E2">
            <v>0</v>
          </cell>
        </row>
      </sheetData>
      <sheetData sheetId="1618">
        <row r="2">
          <cell r="E2">
            <v>0</v>
          </cell>
        </row>
      </sheetData>
      <sheetData sheetId="1619">
        <row r="2">
          <cell r="E2">
            <v>0</v>
          </cell>
        </row>
      </sheetData>
      <sheetData sheetId="1620">
        <row r="2">
          <cell r="E2">
            <v>0</v>
          </cell>
        </row>
      </sheetData>
      <sheetData sheetId="1621">
        <row r="2">
          <cell r="E2">
            <v>0</v>
          </cell>
        </row>
      </sheetData>
      <sheetData sheetId="1622">
        <row r="2">
          <cell r="E2">
            <v>0</v>
          </cell>
        </row>
      </sheetData>
      <sheetData sheetId="1623">
        <row r="2">
          <cell r="E2">
            <v>0</v>
          </cell>
        </row>
      </sheetData>
      <sheetData sheetId="1624">
        <row r="2">
          <cell r="E2">
            <v>0</v>
          </cell>
        </row>
      </sheetData>
      <sheetData sheetId="1625">
        <row r="2">
          <cell r="E2">
            <v>0</v>
          </cell>
        </row>
      </sheetData>
      <sheetData sheetId="1626">
        <row r="2">
          <cell r="E2">
            <v>0</v>
          </cell>
        </row>
      </sheetData>
      <sheetData sheetId="1627">
        <row r="2">
          <cell r="E2">
            <v>0</v>
          </cell>
        </row>
      </sheetData>
      <sheetData sheetId="1628">
        <row r="2">
          <cell r="E2">
            <v>0</v>
          </cell>
        </row>
      </sheetData>
      <sheetData sheetId="1629">
        <row r="2">
          <cell r="E2">
            <v>0</v>
          </cell>
        </row>
      </sheetData>
      <sheetData sheetId="1630">
        <row r="2">
          <cell r="E2">
            <v>0</v>
          </cell>
        </row>
      </sheetData>
      <sheetData sheetId="1631">
        <row r="2">
          <cell r="E2">
            <v>0</v>
          </cell>
        </row>
      </sheetData>
      <sheetData sheetId="1632">
        <row r="2">
          <cell r="E2">
            <v>0</v>
          </cell>
        </row>
      </sheetData>
      <sheetData sheetId="1633">
        <row r="2">
          <cell r="E2">
            <v>0</v>
          </cell>
        </row>
      </sheetData>
      <sheetData sheetId="1634">
        <row r="2">
          <cell r="E2">
            <v>0</v>
          </cell>
        </row>
      </sheetData>
      <sheetData sheetId="1635">
        <row r="2">
          <cell r="E2">
            <v>0</v>
          </cell>
        </row>
      </sheetData>
      <sheetData sheetId="1636">
        <row r="2">
          <cell r="E2">
            <v>0</v>
          </cell>
        </row>
      </sheetData>
      <sheetData sheetId="1637">
        <row r="2">
          <cell r="E2">
            <v>0</v>
          </cell>
        </row>
      </sheetData>
      <sheetData sheetId="1638">
        <row r="2">
          <cell r="E2">
            <v>0</v>
          </cell>
        </row>
      </sheetData>
      <sheetData sheetId="1639">
        <row r="2">
          <cell r="E2">
            <v>0</v>
          </cell>
        </row>
      </sheetData>
      <sheetData sheetId="1640">
        <row r="2">
          <cell r="E2">
            <v>0</v>
          </cell>
        </row>
      </sheetData>
      <sheetData sheetId="1641">
        <row r="2">
          <cell r="E2">
            <v>0</v>
          </cell>
        </row>
      </sheetData>
      <sheetData sheetId="1642">
        <row r="2">
          <cell r="E2">
            <v>0</v>
          </cell>
        </row>
      </sheetData>
      <sheetData sheetId="1643">
        <row r="2">
          <cell r="E2">
            <v>0</v>
          </cell>
        </row>
      </sheetData>
      <sheetData sheetId="1644">
        <row r="2">
          <cell r="E2">
            <v>0</v>
          </cell>
        </row>
      </sheetData>
      <sheetData sheetId="1645">
        <row r="2">
          <cell r="E2">
            <v>0</v>
          </cell>
        </row>
      </sheetData>
      <sheetData sheetId="1646">
        <row r="2">
          <cell r="E2">
            <v>0</v>
          </cell>
        </row>
      </sheetData>
      <sheetData sheetId="1647">
        <row r="2">
          <cell r="E2">
            <v>0</v>
          </cell>
        </row>
      </sheetData>
      <sheetData sheetId="1648">
        <row r="2">
          <cell r="E2">
            <v>0</v>
          </cell>
        </row>
      </sheetData>
      <sheetData sheetId="1649">
        <row r="2">
          <cell r="E2">
            <v>0</v>
          </cell>
        </row>
      </sheetData>
      <sheetData sheetId="1650">
        <row r="2">
          <cell r="E2">
            <v>0</v>
          </cell>
        </row>
      </sheetData>
      <sheetData sheetId="1651">
        <row r="2">
          <cell r="E2">
            <v>0</v>
          </cell>
        </row>
      </sheetData>
      <sheetData sheetId="1652">
        <row r="2">
          <cell r="E2">
            <v>0</v>
          </cell>
        </row>
      </sheetData>
      <sheetData sheetId="1653">
        <row r="2">
          <cell r="E2">
            <v>0</v>
          </cell>
        </row>
      </sheetData>
      <sheetData sheetId="1654">
        <row r="2">
          <cell r="E2">
            <v>0</v>
          </cell>
        </row>
      </sheetData>
      <sheetData sheetId="1655">
        <row r="2">
          <cell r="E2">
            <v>0</v>
          </cell>
        </row>
      </sheetData>
      <sheetData sheetId="1656">
        <row r="2">
          <cell r="E2">
            <v>0</v>
          </cell>
        </row>
      </sheetData>
      <sheetData sheetId="1657">
        <row r="2">
          <cell r="E2">
            <v>0</v>
          </cell>
        </row>
      </sheetData>
      <sheetData sheetId="1658">
        <row r="2">
          <cell r="E2">
            <v>0</v>
          </cell>
        </row>
      </sheetData>
      <sheetData sheetId="1659">
        <row r="2">
          <cell r="E2">
            <v>0</v>
          </cell>
        </row>
      </sheetData>
      <sheetData sheetId="1660">
        <row r="2">
          <cell r="E2">
            <v>0</v>
          </cell>
        </row>
      </sheetData>
      <sheetData sheetId="1661">
        <row r="2">
          <cell r="E2">
            <v>0</v>
          </cell>
        </row>
      </sheetData>
      <sheetData sheetId="1662">
        <row r="2">
          <cell r="E2">
            <v>0</v>
          </cell>
        </row>
      </sheetData>
      <sheetData sheetId="1663">
        <row r="2">
          <cell r="E2">
            <v>0</v>
          </cell>
        </row>
      </sheetData>
      <sheetData sheetId="1664">
        <row r="2">
          <cell r="E2">
            <v>0</v>
          </cell>
        </row>
      </sheetData>
      <sheetData sheetId="1665">
        <row r="2">
          <cell r="E2">
            <v>0</v>
          </cell>
        </row>
      </sheetData>
      <sheetData sheetId="1666">
        <row r="2">
          <cell r="E2">
            <v>0</v>
          </cell>
        </row>
      </sheetData>
      <sheetData sheetId="1667">
        <row r="2">
          <cell r="E2">
            <v>0</v>
          </cell>
        </row>
      </sheetData>
      <sheetData sheetId="1668">
        <row r="2">
          <cell r="E2">
            <v>0</v>
          </cell>
        </row>
      </sheetData>
      <sheetData sheetId="1669">
        <row r="2">
          <cell r="E2">
            <v>0</v>
          </cell>
        </row>
      </sheetData>
      <sheetData sheetId="1670">
        <row r="2">
          <cell r="E2">
            <v>0</v>
          </cell>
        </row>
      </sheetData>
      <sheetData sheetId="1671">
        <row r="2">
          <cell r="E2">
            <v>0</v>
          </cell>
        </row>
      </sheetData>
      <sheetData sheetId="1672">
        <row r="2">
          <cell r="E2">
            <v>0</v>
          </cell>
        </row>
      </sheetData>
      <sheetData sheetId="1673" refreshError="1"/>
      <sheetData sheetId="1674" refreshError="1"/>
      <sheetData sheetId="1675">
        <row r="2">
          <cell r="E2">
            <v>0</v>
          </cell>
        </row>
      </sheetData>
      <sheetData sheetId="1676">
        <row r="2">
          <cell r="E2">
            <v>0</v>
          </cell>
        </row>
      </sheetData>
      <sheetData sheetId="1677">
        <row r="2">
          <cell r="E2">
            <v>0</v>
          </cell>
        </row>
      </sheetData>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ow r="2">
          <cell r="E2">
            <v>0</v>
          </cell>
        </row>
      </sheetData>
      <sheetData sheetId="1702">
        <row r="2">
          <cell r="E2">
            <v>0</v>
          </cell>
        </row>
      </sheetData>
      <sheetData sheetId="1703">
        <row r="2">
          <cell r="E2">
            <v>0</v>
          </cell>
        </row>
      </sheetData>
      <sheetData sheetId="1704">
        <row r="2">
          <cell r="E2">
            <v>0</v>
          </cell>
        </row>
      </sheetData>
      <sheetData sheetId="1705">
        <row r="2">
          <cell r="E2">
            <v>0</v>
          </cell>
        </row>
      </sheetData>
      <sheetData sheetId="1706">
        <row r="2">
          <cell r="E2">
            <v>0</v>
          </cell>
        </row>
      </sheetData>
      <sheetData sheetId="1707">
        <row r="2">
          <cell r="E2">
            <v>0</v>
          </cell>
        </row>
      </sheetData>
      <sheetData sheetId="1708">
        <row r="2">
          <cell r="E2">
            <v>0</v>
          </cell>
        </row>
      </sheetData>
      <sheetData sheetId="1709">
        <row r="2">
          <cell r="E2">
            <v>0</v>
          </cell>
        </row>
      </sheetData>
      <sheetData sheetId="1710">
        <row r="2">
          <cell r="E2">
            <v>0</v>
          </cell>
        </row>
      </sheetData>
      <sheetData sheetId="1711">
        <row r="2">
          <cell r="E2">
            <v>0</v>
          </cell>
        </row>
      </sheetData>
      <sheetData sheetId="1712">
        <row r="2">
          <cell r="E2">
            <v>0</v>
          </cell>
        </row>
      </sheetData>
      <sheetData sheetId="1713">
        <row r="2">
          <cell r="E2">
            <v>0</v>
          </cell>
        </row>
      </sheetData>
      <sheetData sheetId="1714">
        <row r="2">
          <cell r="E2">
            <v>0</v>
          </cell>
        </row>
      </sheetData>
      <sheetData sheetId="1715">
        <row r="2">
          <cell r="E2">
            <v>0</v>
          </cell>
        </row>
      </sheetData>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ow r="2">
          <cell r="E2">
            <v>0</v>
          </cell>
        </row>
      </sheetData>
      <sheetData sheetId="1734" refreshError="1"/>
      <sheetData sheetId="1735">
        <row r="2">
          <cell r="E2">
            <v>0</v>
          </cell>
        </row>
      </sheetData>
      <sheetData sheetId="1736">
        <row r="2">
          <cell r="E2">
            <v>0</v>
          </cell>
        </row>
      </sheetData>
      <sheetData sheetId="1737">
        <row r="2">
          <cell r="E2">
            <v>0</v>
          </cell>
        </row>
      </sheetData>
      <sheetData sheetId="1738">
        <row r="2">
          <cell r="E2">
            <v>0</v>
          </cell>
        </row>
      </sheetData>
      <sheetData sheetId="1739">
        <row r="2">
          <cell r="E2">
            <v>0</v>
          </cell>
        </row>
      </sheetData>
      <sheetData sheetId="1740">
        <row r="2">
          <cell r="E2">
            <v>0</v>
          </cell>
        </row>
      </sheetData>
      <sheetData sheetId="1741">
        <row r="2">
          <cell r="E2">
            <v>0</v>
          </cell>
        </row>
      </sheetData>
      <sheetData sheetId="1742">
        <row r="2">
          <cell r="E2">
            <v>0</v>
          </cell>
        </row>
      </sheetData>
      <sheetData sheetId="1743">
        <row r="2">
          <cell r="E2">
            <v>0</v>
          </cell>
        </row>
      </sheetData>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ow r="2">
          <cell r="E2">
            <v>0</v>
          </cell>
        </row>
      </sheetData>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ow r="2">
          <cell r="E2">
            <v>0</v>
          </cell>
        </row>
      </sheetData>
      <sheetData sheetId="1772">
        <row r="2">
          <cell r="E2">
            <v>0</v>
          </cell>
        </row>
      </sheetData>
      <sheetData sheetId="1773">
        <row r="2">
          <cell r="E2">
            <v>0</v>
          </cell>
        </row>
      </sheetData>
      <sheetData sheetId="1774">
        <row r="2">
          <cell r="E2">
            <v>0</v>
          </cell>
        </row>
      </sheetData>
      <sheetData sheetId="1775">
        <row r="2">
          <cell r="E2">
            <v>0</v>
          </cell>
        </row>
      </sheetData>
      <sheetData sheetId="1776">
        <row r="2">
          <cell r="E2">
            <v>0</v>
          </cell>
        </row>
      </sheetData>
      <sheetData sheetId="1777">
        <row r="2">
          <cell r="E2">
            <v>0</v>
          </cell>
        </row>
      </sheetData>
      <sheetData sheetId="1778">
        <row r="2">
          <cell r="E2">
            <v>0</v>
          </cell>
        </row>
      </sheetData>
      <sheetData sheetId="1779">
        <row r="2">
          <cell r="E2">
            <v>0</v>
          </cell>
        </row>
      </sheetData>
      <sheetData sheetId="1780">
        <row r="2">
          <cell r="E2">
            <v>0</v>
          </cell>
        </row>
      </sheetData>
      <sheetData sheetId="1781">
        <row r="2">
          <cell r="E2">
            <v>0</v>
          </cell>
        </row>
      </sheetData>
      <sheetData sheetId="1782">
        <row r="2">
          <cell r="E2">
            <v>0</v>
          </cell>
        </row>
      </sheetData>
      <sheetData sheetId="1783">
        <row r="2">
          <cell r="E2">
            <v>0</v>
          </cell>
        </row>
      </sheetData>
      <sheetData sheetId="1784">
        <row r="2">
          <cell r="E2">
            <v>0</v>
          </cell>
        </row>
      </sheetData>
      <sheetData sheetId="1785">
        <row r="2">
          <cell r="E2">
            <v>0</v>
          </cell>
        </row>
      </sheetData>
      <sheetData sheetId="1786">
        <row r="2">
          <cell r="E2">
            <v>0</v>
          </cell>
        </row>
      </sheetData>
      <sheetData sheetId="1787">
        <row r="2">
          <cell r="E2">
            <v>0</v>
          </cell>
        </row>
      </sheetData>
      <sheetData sheetId="1788">
        <row r="2">
          <cell r="E2">
            <v>0</v>
          </cell>
        </row>
      </sheetData>
      <sheetData sheetId="1789">
        <row r="2">
          <cell r="E2">
            <v>0</v>
          </cell>
        </row>
      </sheetData>
      <sheetData sheetId="1790">
        <row r="2">
          <cell r="E2">
            <v>0</v>
          </cell>
        </row>
      </sheetData>
      <sheetData sheetId="1791">
        <row r="2">
          <cell r="E2">
            <v>0</v>
          </cell>
        </row>
      </sheetData>
      <sheetData sheetId="1792">
        <row r="2">
          <cell r="E2">
            <v>0</v>
          </cell>
        </row>
      </sheetData>
      <sheetData sheetId="1793">
        <row r="2">
          <cell r="E2">
            <v>0</v>
          </cell>
        </row>
      </sheetData>
      <sheetData sheetId="1794">
        <row r="2">
          <cell r="E2">
            <v>0</v>
          </cell>
        </row>
      </sheetData>
      <sheetData sheetId="1795">
        <row r="2">
          <cell r="E2">
            <v>0</v>
          </cell>
        </row>
      </sheetData>
      <sheetData sheetId="1796">
        <row r="2">
          <cell r="E2">
            <v>0</v>
          </cell>
        </row>
      </sheetData>
      <sheetData sheetId="1797">
        <row r="2">
          <cell r="E2">
            <v>0</v>
          </cell>
        </row>
      </sheetData>
      <sheetData sheetId="1798">
        <row r="2">
          <cell r="E2">
            <v>0</v>
          </cell>
        </row>
      </sheetData>
      <sheetData sheetId="1799">
        <row r="2">
          <cell r="E2">
            <v>0</v>
          </cell>
        </row>
      </sheetData>
      <sheetData sheetId="1800">
        <row r="2">
          <cell r="E2">
            <v>0</v>
          </cell>
        </row>
      </sheetData>
      <sheetData sheetId="1801">
        <row r="2">
          <cell r="E2">
            <v>0</v>
          </cell>
        </row>
      </sheetData>
      <sheetData sheetId="1802">
        <row r="2">
          <cell r="E2">
            <v>0</v>
          </cell>
        </row>
      </sheetData>
      <sheetData sheetId="1803">
        <row r="2">
          <cell r="E2">
            <v>0</v>
          </cell>
        </row>
      </sheetData>
      <sheetData sheetId="1804">
        <row r="2">
          <cell r="E2">
            <v>0</v>
          </cell>
        </row>
      </sheetData>
      <sheetData sheetId="1805">
        <row r="2">
          <cell r="E2">
            <v>0</v>
          </cell>
        </row>
      </sheetData>
      <sheetData sheetId="1806">
        <row r="2">
          <cell r="E2">
            <v>0</v>
          </cell>
        </row>
      </sheetData>
      <sheetData sheetId="1807">
        <row r="2">
          <cell r="E2">
            <v>0</v>
          </cell>
        </row>
      </sheetData>
      <sheetData sheetId="1808">
        <row r="2">
          <cell r="E2">
            <v>0</v>
          </cell>
        </row>
      </sheetData>
      <sheetData sheetId="1809">
        <row r="2">
          <cell r="E2">
            <v>0</v>
          </cell>
        </row>
      </sheetData>
      <sheetData sheetId="1810">
        <row r="2">
          <cell r="E2">
            <v>0</v>
          </cell>
        </row>
      </sheetData>
      <sheetData sheetId="1811">
        <row r="2">
          <cell r="E2">
            <v>0</v>
          </cell>
        </row>
      </sheetData>
      <sheetData sheetId="1812">
        <row r="2">
          <cell r="E2">
            <v>0</v>
          </cell>
        </row>
      </sheetData>
      <sheetData sheetId="1813">
        <row r="2">
          <cell r="E2">
            <v>0</v>
          </cell>
        </row>
      </sheetData>
      <sheetData sheetId="1814">
        <row r="2">
          <cell r="E2">
            <v>0</v>
          </cell>
        </row>
      </sheetData>
      <sheetData sheetId="1815">
        <row r="2">
          <cell r="E2">
            <v>0</v>
          </cell>
        </row>
      </sheetData>
      <sheetData sheetId="1816">
        <row r="2">
          <cell r="E2">
            <v>0</v>
          </cell>
        </row>
      </sheetData>
      <sheetData sheetId="1817">
        <row r="2">
          <cell r="E2">
            <v>0</v>
          </cell>
        </row>
      </sheetData>
      <sheetData sheetId="1818">
        <row r="2">
          <cell r="E2">
            <v>0</v>
          </cell>
        </row>
      </sheetData>
      <sheetData sheetId="1819">
        <row r="2">
          <cell r="E2">
            <v>0</v>
          </cell>
        </row>
      </sheetData>
      <sheetData sheetId="1820">
        <row r="2">
          <cell r="E2">
            <v>0</v>
          </cell>
        </row>
      </sheetData>
      <sheetData sheetId="1821">
        <row r="2">
          <cell r="E2">
            <v>0</v>
          </cell>
        </row>
      </sheetData>
      <sheetData sheetId="1822">
        <row r="2">
          <cell r="E2">
            <v>0</v>
          </cell>
        </row>
      </sheetData>
      <sheetData sheetId="1823">
        <row r="2">
          <cell r="E2">
            <v>0</v>
          </cell>
        </row>
      </sheetData>
      <sheetData sheetId="1824">
        <row r="2">
          <cell r="E2">
            <v>0</v>
          </cell>
        </row>
      </sheetData>
      <sheetData sheetId="1825">
        <row r="2">
          <cell r="E2">
            <v>0</v>
          </cell>
        </row>
      </sheetData>
      <sheetData sheetId="1826">
        <row r="2">
          <cell r="E2">
            <v>0</v>
          </cell>
        </row>
      </sheetData>
      <sheetData sheetId="1827">
        <row r="2">
          <cell r="E2">
            <v>0</v>
          </cell>
        </row>
      </sheetData>
      <sheetData sheetId="1828">
        <row r="2">
          <cell r="E2">
            <v>0</v>
          </cell>
        </row>
      </sheetData>
      <sheetData sheetId="1829">
        <row r="2">
          <cell r="E2">
            <v>0</v>
          </cell>
        </row>
      </sheetData>
      <sheetData sheetId="1830">
        <row r="2">
          <cell r="E2">
            <v>0</v>
          </cell>
        </row>
      </sheetData>
      <sheetData sheetId="1831">
        <row r="2">
          <cell r="E2">
            <v>0</v>
          </cell>
        </row>
      </sheetData>
      <sheetData sheetId="1832">
        <row r="2">
          <cell r="E2">
            <v>0</v>
          </cell>
        </row>
      </sheetData>
      <sheetData sheetId="1833">
        <row r="2">
          <cell r="E2">
            <v>0</v>
          </cell>
        </row>
      </sheetData>
      <sheetData sheetId="1834">
        <row r="2">
          <cell r="E2">
            <v>0</v>
          </cell>
        </row>
      </sheetData>
      <sheetData sheetId="1835">
        <row r="2">
          <cell r="E2">
            <v>0</v>
          </cell>
        </row>
      </sheetData>
      <sheetData sheetId="1836">
        <row r="2">
          <cell r="E2">
            <v>0</v>
          </cell>
        </row>
      </sheetData>
      <sheetData sheetId="1837">
        <row r="2">
          <cell r="E2">
            <v>0</v>
          </cell>
        </row>
      </sheetData>
      <sheetData sheetId="1838">
        <row r="2">
          <cell r="E2">
            <v>0</v>
          </cell>
        </row>
      </sheetData>
      <sheetData sheetId="1839">
        <row r="2">
          <cell r="E2">
            <v>0</v>
          </cell>
        </row>
      </sheetData>
      <sheetData sheetId="1840">
        <row r="2">
          <cell r="E2">
            <v>0</v>
          </cell>
        </row>
      </sheetData>
      <sheetData sheetId="1841">
        <row r="2">
          <cell r="E2">
            <v>0</v>
          </cell>
        </row>
      </sheetData>
      <sheetData sheetId="1842">
        <row r="2">
          <cell r="E2">
            <v>0</v>
          </cell>
        </row>
      </sheetData>
      <sheetData sheetId="1843">
        <row r="2">
          <cell r="E2">
            <v>0</v>
          </cell>
        </row>
      </sheetData>
      <sheetData sheetId="1844">
        <row r="2">
          <cell r="E2">
            <v>0</v>
          </cell>
        </row>
      </sheetData>
      <sheetData sheetId="1845">
        <row r="2">
          <cell r="E2">
            <v>0</v>
          </cell>
        </row>
      </sheetData>
      <sheetData sheetId="1846">
        <row r="2">
          <cell r="E2">
            <v>0</v>
          </cell>
        </row>
      </sheetData>
      <sheetData sheetId="1847">
        <row r="2">
          <cell r="E2">
            <v>0</v>
          </cell>
        </row>
      </sheetData>
      <sheetData sheetId="1848">
        <row r="2">
          <cell r="E2">
            <v>0</v>
          </cell>
        </row>
      </sheetData>
      <sheetData sheetId="1849">
        <row r="2">
          <cell r="E2">
            <v>0</v>
          </cell>
        </row>
      </sheetData>
      <sheetData sheetId="1850">
        <row r="2">
          <cell r="E2">
            <v>0</v>
          </cell>
        </row>
      </sheetData>
      <sheetData sheetId="1851">
        <row r="2">
          <cell r="E2">
            <v>0</v>
          </cell>
        </row>
      </sheetData>
      <sheetData sheetId="1852">
        <row r="2">
          <cell r="E2">
            <v>0</v>
          </cell>
        </row>
      </sheetData>
      <sheetData sheetId="1853">
        <row r="2">
          <cell r="E2">
            <v>0</v>
          </cell>
        </row>
      </sheetData>
      <sheetData sheetId="1854">
        <row r="2">
          <cell r="E2">
            <v>0</v>
          </cell>
        </row>
      </sheetData>
      <sheetData sheetId="1855">
        <row r="2">
          <cell r="E2">
            <v>0</v>
          </cell>
        </row>
      </sheetData>
      <sheetData sheetId="1856">
        <row r="2">
          <cell r="E2">
            <v>0</v>
          </cell>
        </row>
      </sheetData>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ow r="2">
          <cell r="E2">
            <v>0</v>
          </cell>
        </row>
      </sheetData>
      <sheetData sheetId="2165">
        <row r="2">
          <cell r="E2">
            <v>0</v>
          </cell>
        </row>
      </sheetData>
      <sheetData sheetId="2166">
        <row r="2">
          <cell r="E2">
            <v>0</v>
          </cell>
        </row>
      </sheetData>
      <sheetData sheetId="2167">
        <row r="2">
          <cell r="E2">
            <v>0</v>
          </cell>
        </row>
      </sheetData>
      <sheetData sheetId="2168">
        <row r="2">
          <cell r="E2">
            <v>0</v>
          </cell>
        </row>
      </sheetData>
      <sheetData sheetId="2169">
        <row r="2">
          <cell r="E2">
            <v>0</v>
          </cell>
        </row>
      </sheetData>
      <sheetData sheetId="2170">
        <row r="2">
          <cell r="E2">
            <v>0</v>
          </cell>
        </row>
      </sheetData>
      <sheetData sheetId="2171">
        <row r="2">
          <cell r="E2">
            <v>0</v>
          </cell>
        </row>
      </sheetData>
      <sheetData sheetId="2172">
        <row r="2">
          <cell r="E2">
            <v>0</v>
          </cell>
        </row>
      </sheetData>
      <sheetData sheetId="2173">
        <row r="2">
          <cell r="E2">
            <v>0</v>
          </cell>
        </row>
      </sheetData>
      <sheetData sheetId="2174">
        <row r="2">
          <cell r="E2">
            <v>0</v>
          </cell>
        </row>
      </sheetData>
      <sheetData sheetId="2175">
        <row r="2">
          <cell r="E2">
            <v>0</v>
          </cell>
        </row>
      </sheetData>
      <sheetData sheetId="2176">
        <row r="2">
          <cell r="E2">
            <v>0</v>
          </cell>
        </row>
      </sheetData>
      <sheetData sheetId="2177">
        <row r="2">
          <cell r="E2">
            <v>0</v>
          </cell>
        </row>
      </sheetData>
      <sheetData sheetId="2178">
        <row r="2">
          <cell r="E2">
            <v>0</v>
          </cell>
        </row>
      </sheetData>
      <sheetData sheetId="2179">
        <row r="2">
          <cell r="E2">
            <v>0</v>
          </cell>
        </row>
      </sheetData>
      <sheetData sheetId="2180">
        <row r="2">
          <cell r="E2">
            <v>0</v>
          </cell>
        </row>
      </sheetData>
      <sheetData sheetId="2181">
        <row r="2">
          <cell r="E2">
            <v>0</v>
          </cell>
        </row>
      </sheetData>
      <sheetData sheetId="2182">
        <row r="2">
          <cell r="E2">
            <v>0</v>
          </cell>
        </row>
      </sheetData>
      <sheetData sheetId="2183">
        <row r="2">
          <cell r="E2">
            <v>0</v>
          </cell>
        </row>
      </sheetData>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ow r="2">
          <cell r="E2">
            <v>0</v>
          </cell>
        </row>
      </sheetData>
      <sheetData sheetId="2210" refreshError="1"/>
      <sheetData sheetId="2211" refreshError="1"/>
      <sheetData sheetId="2212" refreshError="1"/>
      <sheetData sheetId="2213" refreshError="1"/>
      <sheetData sheetId="2214">
        <row r="2">
          <cell r="E2">
            <v>0</v>
          </cell>
        </row>
      </sheetData>
      <sheetData sheetId="2215">
        <row r="2">
          <cell r="E2">
            <v>0</v>
          </cell>
        </row>
      </sheetData>
      <sheetData sheetId="2216">
        <row r="2">
          <cell r="E2">
            <v>0</v>
          </cell>
        </row>
      </sheetData>
      <sheetData sheetId="2217">
        <row r="2">
          <cell r="E2">
            <v>0</v>
          </cell>
        </row>
      </sheetData>
      <sheetData sheetId="2218">
        <row r="2">
          <cell r="E2">
            <v>0</v>
          </cell>
        </row>
      </sheetData>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ow r="2">
          <cell r="E2">
            <v>0</v>
          </cell>
        </row>
      </sheetData>
      <sheetData sheetId="2230">
        <row r="2">
          <cell r="E2">
            <v>0</v>
          </cell>
        </row>
      </sheetData>
      <sheetData sheetId="2231">
        <row r="2">
          <cell r="E2">
            <v>0</v>
          </cell>
        </row>
      </sheetData>
      <sheetData sheetId="2232">
        <row r="2">
          <cell r="E2">
            <v>0</v>
          </cell>
        </row>
      </sheetData>
      <sheetData sheetId="2233">
        <row r="2">
          <cell r="E2">
            <v>0</v>
          </cell>
        </row>
      </sheetData>
      <sheetData sheetId="2234">
        <row r="2">
          <cell r="E2">
            <v>0</v>
          </cell>
        </row>
      </sheetData>
      <sheetData sheetId="2235">
        <row r="2">
          <cell r="E2">
            <v>0</v>
          </cell>
        </row>
      </sheetData>
      <sheetData sheetId="2236">
        <row r="2">
          <cell r="E2">
            <v>0</v>
          </cell>
        </row>
      </sheetData>
      <sheetData sheetId="2237">
        <row r="2">
          <cell r="E2">
            <v>0</v>
          </cell>
        </row>
      </sheetData>
      <sheetData sheetId="2238">
        <row r="2">
          <cell r="E2">
            <v>0</v>
          </cell>
        </row>
      </sheetData>
      <sheetData sheetId="2239">
        <row r="2">
          <cell r="E2">
            <v>0</v>
          </cell>
        </row>
      </sheetData>
      <sheetData sheetId="2240">
        <row r="2">
          <cell r="E2">
            <v>0</v>
          </cell>
        </row>
      </sheetData>
      <sheetData sheetId="2241">
        <row r="2">
          <cell r="E2">
            <v>0</v>
          </cell>
        </row>
      </sheetData>
      <sheetData sheetId="2242">
        <row r="2">
          <cell r="E2">
            <v>0</v>
          </cell>
        </row>
      </sheetData>
      <sheetData sheetId="2243">
        <row r="2">
          <cell r="E2">
            <v>0</v>
          </cell>
        </row>
      </sheetData>
      <sheetData sheetId="2244">
        <row r="2">
          <cell r="E2">
            <v>0</v>
          </cell>
        </row>
      </sheetData>
      <sheetData sheetId="2245">
        <row r="2">
          <cell r="E2">
            <v>0</v>
          </cell>
        </row>
      </sheetData>
      <sheetData sheetId="2246">
        <row r="2">
          <cell r="E2">
            <v>0</v>
          </cell>
        </row>
      </sheetData>
      <sheetData sheetId="2247">
        <row r="2">
          <cell r="E2">
            <v>0</v>
          </cell>
        </row>
      </sheetData>
      <sheetData sheetId="2248">
        <row r="2">
          <cell r="E2">
            <v>0</v>
          </cell>
        </row>
      </sheetData>
      <sheetData sheetId="2249">
        <row r="2">
          <cell r="E2">
            <v>0</v>
          </cell>
        </row>
      </sheetData>
      <sheetData sheetId="2250">
        <row r="2">
          <cell r="E2">
            <v>0</v>
          </cell>
        </row>
      </sheetData>
      <sheetData sheetId="2251">
        <row r="2">
          <cell r="E2">
            <v>0</v>
          </cell>
        </row>
      </sheetData>
      <sheetData sheetId="2252">
        <row r="2">
          <cell r="E2">
            <v>0</v>
          </cell>
        </row>
      </sheetData>
      <sheetData sheetId="2253">
        <row r="2">
          <cell r="E2">
            <v>0</v>
          </cell>
        </row>
      </sheetData>
      <sheetData sheetId="2254">
        <row r="2">
          <cell r="E2">
            <v>0</v>
          </cell>
        </row>
      </sheetData>
      <sheetData sheetId="2255">
        <row r="2">
          <cell r="E2">
            <v>0</v>
          </cell>
        </row>
      </sheetData>
      <sheetData sheetId="2256">
        <row r="2">
          <cell r="E2">
            <v>0</v>
          </cell>
        </row>
      </sheetData>
      <sheetData sheetId="2257">
        <row r="2">
          <cell r="E2">
            <v>0</v>
          </cell>
        </row>
      </sheetData>
      <sheetData sheetId="2258">
        <row r="2">
          <cell r="E2">
            <v>0</v>
          </cell>
        </row>
      </sheetData>
      <sheetData sheetId="2259">
        <row r="2">
          <cell r="E2">
            <v>0</v>
          </cell>
        </row>
      </sheetData>
      <sheetData sheetId="2260">
        <row r="2">
          <cell r="E2">
            <v>0</v>
          </cell>
        </row>
      </sheetData>
      <sheetData sheetId="2261">
        <row r="2">
          <cell r="E2">
            <v>0</v>
          </cell>
        </row>
      </sheetData>
      <sheetData sheetId="2262">
        <row r="2">
          <cell r="E2">
            <v>0</v>
          </cell>
        </row>
      </sheetData>
      <sheetData sheetId="2263">
        <row r="2">
          <cell r="E2">
            <v>0</v>
          </cell>
        </row>
      </sheetData>
      <sheetData sheetId="2264">
        <row r="2">
          <cell r="E2">
            <v>0</v>
          </cell>
        </row>
      </sheetData>
      <sheetData sheetId="2265">
        <row r="2">
          <cell r="E2">
            <v>0</v>
          </cell>
        </row>
      </sheetData>
      <sheetData sheetId="2266">
        <row r="2">
          <cell r="E2">
            <v>0</v>
          </cell>
        </row>
      </sheetData>
      <sheetData sheetId="2267">
        <row r="2">
          <cell r="E2">
            <v>0</v>
          </cell>
        </row>
      </sheetData>
      <sheetData sheetId="2268">
        <row r="2">
          <cell r="E2">
            <v>0</v>
          </cell>
        </row>
      </sheetData>
      <sheetData sheetId="2269">
        <row r="2">
          <cell r="E2">
            <v>0</v>
          </cell>
        </row>
      </sheetData>
      <sheetData sheetId="2270">
        <row r="2">
          <cell r="E2">
            <v>0</v>
          </cell>
        </row>
      </sheetData>
      <sheetData sheetId="2271">
        <row r="2">
          <cell r="E2">
            <v>0</v>
          </cell>
        </row>
      </sheetData>
      <sheetData sheetId="2272">
        <row r="2">
          <cell r="E2">
            <v>0</v>
          </cell>
        </row>
      </sheetData>
      <sheetData sheetId="2273">
        <row r="2">
          <cell r="E2">
            <v>0</v>
          </cell>
        </row>
      </sheetData>
      <sheetData sheetId="2274">
        <row r="2">
          <cell r="E2">
            <v>0</v>
          </cell>
        </row>
      </sheetData>
      <sheetData sheetId="2275">
        <row r="2">
          <cell r="E2">
            <v>0</v>
          </cell>
        </row>
      </sheetData>
      <sheetData sheetId="2276">
        <row r="2">
          <cell r="E2">
            <v>0</v>
          </cell>
        </row>
      </sheetData>
      <sheetData sheetId="2277">
        <row r="2">
          <cell r="E2">
            <v>0</v>
          </cell>
        </row>
      </sheetData>
      <sheetData sheetId="2278">
        <row r="2">
          <cell r="E2">
            <v>0</v>
          </cell>
        </row>
      </sheetData>
      <sheetData sheetId="2279">
        <row r="2">
          <cell r="E2">
            <v>0</v>
          </cell>
        </row>
      </sheetData>
      <sheetData sheetId="2280">
        <row r="2">
          <cell r="E2">
            <v>0</v>
          </cell>
        </row>
      </sheetData>
      <sheetData sheetId="2281">
        <row r="2">
          <cell r="E2">
            <v>0</v>
          </cell>
        </row>
      </sheetData>
      <sheetData sheetId="2282">
        <row r="2">
          <cell r="E2">
            <v>0</v>
          </cell>
        </row>
      </sheetData>
      <sheetData sheetId="2283">
        <row r="2">
          <cell r="E2">
            <v>0</v>
          </cell>
        </row>
      </sheetData>
      <sheetData sheetId="2284">
        <row r="2">
          <cell r="E2">
            <v>0</v>
          </cell>
        </row>
      </sheetData>
      <sheetData sheetId="2285">
        <row r="2">
          <cell r="E2">
            <v>0</v>
          </cell>
        </row>
      </sheetData>
      <sheetData sheetId="2286">
        <row r="2">
          <cell r="E2">
            <v>0</v>
          </cell>
        </row>
      </sheetData>
      <sheetData sheetId="2287">
        <row r="2">
          <cell r="E2">
            <v>0</v>
          </cell>
        </row>
      </sheetData>
      <sheetData sheetId="2288">
        <row r="2">
          <cell r="E2">
            <v>0</v>
          </cell>
        </row>
      </sheetData>
      <sheetData sheetId="2289">
        <row r="2">
          <cell r="E2">
            <v>0</v>
          </cell>
        </row>
      </sheetData>
      <sheetData sheetId="2290">
        <row r="2">
          <cell r="E2">
            <v>0</v>
          </cell>
        </row>
      </sheetData>
      <sheetData sheetId="2291">
        <row r="2">
          <cell r="E2">
            <v>0</v>
          </cell>
        </row>
      </sheetData>
      <sheetData sheetId="2292">
        <row r="2">
          <cell r="E2">
            <v>0</v>
          </cell>
        </row>
      </sheetData>
      <sheetData sheetId="2293">
        <row r="2">
          <cell r="E2">
            <v>0</v>
          </cell>
        </row>
      </sheetData>
      <sheetData sheetId="2294">
        <row r="2">
          <cell r="E2">
            <v>0</v>
          </cell>
        </row>
      </sheetData>
      <sheetData sheetId="2295">
        <row r="2">
          <cell r="E2">
            <v>0</v>
          </cell>
        </row>
      </sheetData>
      <sheetData sheetId="2296">
        <row r="2">
          <cell r="E2">
            <v>0</v>
          </cell>
        </row>
      </sheetData>
      <sheetData sheetId="2297">
        <row r="2">
          <cell r="E2">
            <v>0</v>
          </cell>
        </row>
      </sheetData>
      <sheetData sheetId="2298">
        <row r="2">
          <cell r="E2">
            <v>0</v>
          </cell>
        </row>
      </sheetData>
      <sheetData sheetId="2299">
        <row r="2">
          <cell r="E2">
            <v>0</v>
          </cell>
        </row>
      </sheetData>
      <sheetData sheetId="2300">
        <row r="2">
          <cell r="E2">
            <v>0</v>
          </cell>
        </row>
      </sheetData>
      <sheetData sheetId="2301">
        <row r="2">
          <cell r="E2">
            <v>0</v>
          </cell>
        </row>
      </sheetData>
      <sheetData sheetId="2302">
        <row r="2">
          <cell r="E2">
            <v>0</v>
          </cell>
        </row>
      </sheetData>
      <sheetData sheetId="2303">
        <row r="2">
          <cell r="E2">
            <v>0</v>
          </cell>
        </row>
      </sheetData>
      <sheetData sheetId="2304">
        <row r="2">
          <cell r="E2">
            <v>0</v>
          </cell>
        </row>
      </sheetData>
      <sheetData sheetId="2305">
        <row r="2">
          <cell r="E2">
            <v>0</v>
          </cell>
        </row>
      </sheetData>
      <sheetData sheetId="2306">
        <row r="2">
          <cell r="E2">
            <v>0</v>
          </cell>
        </row>
      </sheetData>
      <sheetData sheetId="2307">
        <row r="2">
          <cell r="E2">
            <v>0</v>
          </cell>
        </row>
      </sheetData>
      <sheetData sheetId="2308">
        <row r="2">
          <cell r="E2">
            <v>0</v>
          </cell>
        </row>
      </sheetData>
      <sheetData sheetId="2309">
        <row r="2">
          <cell r="E2">
            <v>0</v>
          </cell>
        </row>
      </sheetData>
      <sheetData sheetId="2310">
        <row r="2">
          <cell r="E2">
            <v>0</v>
          </cell>
        </row>
      </sheetData>
      <sheetData sheetId="2311">
        <row r="2">
          <cell r="E2">
            <v>0</v>
          </cell>
        </row>
      </sheetData>
      <sheetData sheetId="2312">
        <row r="2">
          <cell r="E2">
            <v>0</v>
          </cell>
        </row>
      </sheetData>
      <sheetData sheetId="2313">
        <row r="2">
          <cell r="E2">
            <v>0</v>
          </cell>
        </row>
      </sheetData>
      <sheetData sheetId="2314">
        <row r="2">
          <cell r="E2">
            <v>0</v>
          </cell>
        </row>
      </sheetData>
      <sheetData sheetId="2315">
        <row r="2">
          <cell r="E2">
            <v>0</v>
          </cell>
        </row>
      </sheetData>
      <sheetData sheetId="2316">
        <row r="2">
          <cell r="E2">
            <v>0</v>
          </cell>
        </row>
      </sheetData>
      <sheetData sheetId="2317">
        <row r="2">
          <cell r="E2">
            <v>0</v>
          </cell>
        </row>
      </sheetData>
      <sheetData sheetId="2318">
        <row r="2">
          <cell r="E2">
            <v>0</v>
          </cell>
        </row>
      </sheetData>
      <sheetData sheetId="2319">
        <row r="2">
          <cell r="E2">
            <v>0</v>
          </cell>
        </row>
      </sheetData>
      <sheetData sheetId="2320">
        <row r="2">
          <cell r="E2">
            <v>0</v>
          </cell>
        </row>
      </sheetData>
      <sheetData sheetId="2321">
        <row r="2">
          <cell r="E2">
            <v>0</v>
          </cell>
        </row>
      </sheetData>
      <sheetData sheetId="2322">
        <row r="2">
          <cell r="E2">
            <v>0</v>
          </cell>
        </row>
      </sheetData>
      <sheetData sheetId="2323">
        <row r="2">
          <cell r="E2">
            <v>0</v>
          </cell>
        </row>
      </sheetData>
      <sheetData sheetId="2324">
        <row r="2">
          <cell r="E2">
            <v>0</v>
          </cell>
        </row>
      </sheetData>
      <sheetData sheetId="2325">
        <row r="2">
          <cell r="E2">
            <v>0</v>
          </cell>
        </row>
      </sheetData>
      <sheetData sheetId="2326">
        <row r="2">
          <cell r="E2">
            <v>0</v>
          </cell>
        </row>
      </sheetData>
      <sheetData sheetId="2327">
        <row r="2">
          <cell r="E2">
            <v>0</v>
          </cell>
        </row>
      </sheetData>
      <sheetData sheetId="2328">
        <row r="2">
          <cell r="E2">
            <v>0</v>
          </cell>
        </row>
      </sheetData>
      <sheetData sheetId="2329">
        <row r="2">
          <cell r="E2">
            <v>0</v>
          </cell>
        </row>
      </sheetData>
      <sheetData sheetId="2330">
        <row r="2">
          <cell r="E2">
            <v>0</v>
          </cell>
        </row>
      </sheetData>
      <sheetData sheetId="2331">
        <row r="2">
          <cell r="E2">
            <v>0</v>
          </cell>
        </row>
      </sheetData>
      <sheetData sheetId="2332">
        <row r="2">
          <cell r="E2">
            <v>0</v>
          </cell>
        </row>
      </sheetData>
      <sheetData sheetId="2333">
        <row r="2">
          <cell r="E2">
            <v>0</v>
          </cell>
        </row>
      </sheetData>
      <sheetData sheetId="2334">
        <row r="2">
          <cell r="E2">
            <v>0</v>
          </cell>
        </row>
      </sheetData>
      <sheetData sheetId="2335">
        <row r="2">
          <cell r="E2">
            <v>0</v>
          </cell>
        </row>
      </sheetData>
      <sheetData sheetId="2336">
        <row r="2">
          <cell r="E2">
            <v>0</v>
          </cell>
        </row>
      </sheetData>
      <sheetData sheetId="2337">
        <row r="2">
          <cell r="E2">
            <v>0</v>
          </cell>
        </row>
      </sheetData>
      <sheetData sheetId="2338">
        <row r="2">
          <cell r="E2">
            <v>0</v>
          </cell>
        </row>
      </sheetData>
      <sheetData sheetId="2339">
        <row r="2">
          <cell r="E2">
            <v>0</v>
          </cell>
        </row>
      </sheetData>
      <sheetData sheetId="2340">
        <row r="2">
          <cell r="E2">
            <v>0</v>
          </cell>
        </row>
      </sheetData>
      <sheetData sheetId="2341">
        <row r="2">
          <cell r="E2">
            <v>0</v>
          </cell>
        </row>
      </sheetData>
      <sheetData sheetId="2342">
        <row r="2">
          <cell r="E2">
            <v>0</v>
          </cell>
        </row>
      </sheetData>
      <sheetData sheetId="2343">
        <row r="2">
          <cell r="E2">
            <v>0</v>
          </cell>
        </row>
      </sheetData>
      <sheetData sheetId="2344">
        <row r="2">
          <cell r="E2">
            <v>0</v>
          </cell>
        </row>
      </sheetData>
      <sheetData sheetId="2345">
        <row r="2">
          <cell r="E2">
            <v>0</v>
          </cell>
        </row>
      </sheetData>
      <sheetData sheetId="2346">
        <row r="2">
          <cell r="E2">
            <v>0</v>
          </cell>
        </row>
      </sheetData>
      <sheetData sheetId="2347">
        <row r="2">
          <cell r="E2">
            <v>0</v>
          </cell>
        </row>
      </sheetData>
      <sheetData sheetId="2348">
        <row r="2">
          <cell r="E2">
            <v>0</v>
          </cell>
        </row>
      </sheetData>
      <sheetData sheetId="2349">
        <row r="2">
          <cell r="E2">
            <v>0</v>
          </cell>
        </row>
      </sheetData>
      <sheetData sheetId="2350">
        <row r="2">
          <cell r="E2">
            <v>0</v>
          </cell>
        </row>
      </sheetData>
      <sheetData sheetId="2351">
        <row r="2">
          <cell r="E2">
            <v>0</v>
          </cell>
        </row>
      </sheetData>
      <sheetData sheetId="2352">
        <row r="2">
          <cell r="E2">
            <v>0</v>
          </cell>
        </row>
      </sheetData>
      <sheetData sheetId="2353">
        <row r="2">
          <cell r="E2">
            <v>0</v>
          </cell>
        </row>
      </sheetData>
      <sheetData sheetId="2354">
        <row r="2">
          <cell r="E2">
            <v>0</v>
          </cell>
        </row>
      </sheetData>
      <sheetData sheetId="2355">
        <row r="2">
          <cell r="E2">
            <v>0</v>
          </cell>
        </row>
      </sheetData>
      <sheetData sheetId="2356">
        <row r="2">
          <cell r="E2">
            <v>0</v>
          </cell>
        </row>
      </sheetData>
      <sheetData sheetId="2357">
        <row r="2">
          <cell r="E2">
            <v>0</v>
          </cell>
        </row>
      </sheetData>
      <sheetData sheetId="2358">
        <row r="2">
          <cell r="E2">
            <v>0</v>
          </cell>
        </row>
      </sheetData>
      <sheetData sheetId="2359">
        <row r="2">
          <cell r="E2">
            <v>0</v>
          </cell>
        </row>
      </sheetData>
      <sheetData sheetId="2360">
        <row r="2">
          <cell r="E2">
            <v>0</v>
          </cell>
        </row>
      </sheetData>
      <sheetData sheetId="2361">
        <row r="2">
          <cell r="E2">
            <v>0</v>
          </cell>
        </row>
      </sheetData>
      <sheetData sheetId="2362">
        <row r="2">
          <cell r="E2">
            <v>0</v>
          </cell>
        </row>
      </sheetData>
      <sheetData sheetId="2363">
        <row r="2">
          <cell r="E2">
            <v>0</v>
          </cell>
        </row>
      </sheetData>
      <sheetData sheetId="2364">
        <row r="2">
          <cell r="E2">
            <v>0</v>
          </cell>
        </row>
      </sheetData>
      <sheetData sheetId="2365">
        <row r="2">
          <cell r="E2">
            <v>0</v>
          </cell>
        </row>
      </sheetData>
      <sheetData sheetId="2366">
        <row r="2">
          <cell r="E2">
            <v>0</v>
          </cell>
        </row>
      </sheetData>
      <sheetData sheetId="2367">
        <row r="2">
          <cell r="E2">
            <v>0</v>
          </cell>
        </row>
      </sheetData>
      <sheetData sheetId="2368">
        <row r="2">
          <cell r="E2">
            <v>0</v>
          </cell>
        </row>
      </sheetData>
      <sheetData sheetId="2369">
        <row r="2">
          <cell r="E2">
            <v>0</v>
          </cell>
        </row>
      </sheetData>
      <sheetData sheetId="2370">
        <row r="2">
          <cell r="E2">
            <v>0</v>
          </cell>
        </row>
      </sheetData>
      <sheetData sheetId="2371">
        <row r="2">
          <cell r="E2">
            <v>0</v>
          </cell>
        </row>
      </sheetData>
      <sheetData sheetId="2372">
        <row r="2">
          <cell r="E2">
            <v>0</v>
          </cell>
        </row>
      </sheetData>
      <sheetData sheetId="2373">
        <row r="2">
          <cell r="E2">
            <v>0</v>
          </cell>
        </row>
      </sheetData>
      <sheetData sheetId="2374">
        <row r="2">
          <cell r="E2">
            <v>0</v>
          </cell>
        </row>
      </sheetData>
      <sheetData sheetId="2375">
        <row r="2">
          <cell r="E2">
            <v>0</v>
          </cell>
        </row>
      </sheetData>
      <sheetData sheetId="2376">
        <row r="2">
          <cell r="E2">
            <v>0</v>
          </cell>
        </row>
      </sheetData>
      <sheetData sheetId="2377">
        <row r="2">
          <cell r="E2">
            <v>0</v>
          </cell>
        </row>
      </sheetData>
      <sheetData sheetId="2378">
        <row r="2">
          <cell r="E2">
            <v>0</v>
          </cell>
        </row>
      </sheetData>
      <sheetData sheetId="2379">
        <row r="2">
          <cell r="E2">
            <v>0</v>
          </cell>
        </row>
      </sheetData>
      <sheetData sheetId="2380">
        <row r="2">
          <cell r="E2">
            <v>0</v>
          </cell>
        </row>
      </sheetData>
      <sheetData sheetId="2381">
        <row r="2">
          <cell r="E2">
            <v>0</v>
          </cell>
        </row>
      </sheetData>
      <sheetData sheetId="2382">
        <row r="2">
          <cell r="E2">
            <v>0</v>
          </cell>
        </row>
      </sheetData>
      <sheetData sheetId="2383">
        <row r="2">
          <cell r="E2">
            <v>0</v>
          </cell>
        </row>
      </sheetData>
      <sheetData sheetId="2384">
        <row r="2">
          <cell r="E2">
            <v>0</v>
          </cell>
        </row>
      </sheetData>
      <sheetData sheetId="2385">
        <row r="2">
          <cell r="E2">
            <v>0</v>
          </cell>
        </row>
      </sheetData>
      <sheetData sheetId="2386">
        <row r="2">
          <cell r="E2">
            <v>0</v>
          </cell>
        </row>
      </sheetData>
      <sheetData sheetId="2387">
        <row r="2">
          <cell r="E2">
            <v>0</v>
          </cell>
        </row>
      </sheetData>
      <sheetData sheetId="2388">
        <row r="2">
          <cell r="E2">
            <v>0</v>
          </cell>
        </row>
      </sheetData>
      <sheetData sheetId="2389">
        <row r="2">
          <cell r="E2">
            <v>0</v>
          </cell>
        </row>
      </sheetData>
      <sheetData sheetId="2390">
        <row r="2">
          <cell r="E2">
            <v>0</v>
          </cell>
        </row>
      </sheetData>
      <sheetData sheetId="2391">
        <row r="2">
          <cell r="E2">
            <v>0</v>
          </cell>
        </row>
      </sheetData>
      <sheetData sheetId="2392">
        <row r="2">
          <cell r="E2">
            <v>0</v>
          </cell>
        </row>
      </sheetData>
      <sheetData sheetId="2393">
        <row r="2">
          <cell r="E2">
            <v>0</v>
          </cell>
        </row>
      </sheetData>
      <sheetData sheetId="2394">
        <row r="2">
          <cell r="E2">
            <v>0</v>
          </cell>
        </row>
      </sheetData>
      <sheetData sheetId="2395">
        <row r="2">
          <cell r="E2">
            <v>0</v>
          </cell>
        </row>
      </sheetData>
      <sheetData sheetId="2396">
        <row r="2">
          <cell r="E2">
            <v>0</v>
          </cell>
        </row>
      </sheetData>
      <sheetData sheetId="2397">
        <row r="2">
          <cell r="E2">
            <v>0</v>
          </cell>
        </row>
      </sheetData>
      <sheetData sheetId="2398">
        <row r="2">
          <cell r="E2">
            <v>0</v>
          </cell>
        </row>
      </sheetData>
      <sheetData sheetId="2399">
        <row r="2">
          <cell r="E2">
            <v>0</v>
          </cell>
        </row>
      </sheetData>
      <sheetData sheetId="2400">
        <row r="2">
          <cell r="E2">
            <v>0</v>
          </cell>
        </row>
      </sheetData>
      <sheetData sheetId="2401">
        <row r="2">
          <cell r="E2">
            <v>0</v>
          </cell>
        </row>
      </sheetData>
      <sheetData sheetId="2402">
        <row r="2">
          <cell r="E2">
            <v>0</v>
          </cell>
        </row>
      </sheetData>
      <sheetData sheetId="2403">
        <row r="2">
          <cell r="E2">
            <v>0</v>
          </cell>
        </row>
      </sheetData>
      <sheetData sheetId="2404">
        <row r="2">
          <cell r="E2">
            <v>0</v>
          </cell>
        </row>
      </sheetData>
      <sheetData sheetId="2405">
        <row r="2">
          <cell r="E2">
            <v>0</v>
          </cell>
        </row>
      </sheetData>
      <sheetData sheetId="2406">
        <row r="2">
          <cell r="E2">
            <v>0</v>
          </cell>
        </row>
      </sheetData>
      <sheetData sheetId="2407">
        <row r="2">
          <cell r="E2">
            <v>0</v>
          </cell>
        </row>
      </sheetData>
      <sheetData sheetId="2408">
        <row r="2">
          <cell r="E2">
            <v>0</v>
          </cell>
        </row>
      </sheetData>
      <sheetData sheetId="2409">
        <row r="2">
          <cell r="E2">
            <v>0</v>
          </cell>
        </row>
      </sheetData>
      <sheetData sheetId="2410">
        <row r="2">
          <cell r="E2">
            <v>0</v>
          </cell>
        </row>
      </sheetData>
      <sheetData sheetId="2411">
        <row r="2">
          <cell r="E2">
            <v>0</v>
          </cell>
        </row>
      </sheetData>
      <sheetData sheetId="2412">
        <row r="2">
          <cell r="E2">
            <v>0</v>
          </cell>
        </row>
      </sheetData>
      <sheetData sheetId="2413">
        <row r="2">
          <cell r="E2">
            <v>0</v>
          </cell>
        </row>
      </sheetData>
      <sheetData sheetId="2414">
        <row r="2">
          <cell r="E2">
            <v>0</v>
          </cell>
        </row>
      </sheetData>
      <sheetData sheetId="2415">
        <row r="2">
          <cell r="E2">
            <v>0</v>
          </cell>
        </row>
      </sheetData>
      <sheetData sheetId="2416">
        <row r="2">
          <cell r="E2">
            <v>0</v>
          </cell>
        </row>
      </sheetData>
      <sheetData sheetId="2417">
        <row r="2">
          <cell r="E2">
            <v>0</v>
          </cell>
        </row>
      </sheetData>
      <sheetData sheetId="2418">
        <row r="2">
          <cell r="E2">
            <v>0</v>
          </cell>
        </row>
      </sheetData>
      <sheetData sheetId="2419">
        <row r="2">
          <cell r="E2">
            <v>0</v>
          </cell>
        </row>
      </sheetData>
      <sheetData sheetId="2420">
        <row r="2">
          <cell r="E2">
            <v>0</v>
          </cell>
        </row>
      </sheetData>
      <sheetData sheetId="2421">
        <row r="2">
          <cell r="E2">
            <v>0</v>
          </cell>
        </row>
      </sheetData>
      <sheetData sheetId="2422">
        <row r="2">
          <cell r="E2">
            <v>0</v>
          </cell>
        </row>
      </sheetData>
      <sheetData sheetId="2423">
        <row r="2">
          <cell r="E2">
            <v>0</v>
          </cell>
        </row>
      </sheetData>
      <sheetData sheetId="2424">
        <row r="2">
          <cell r="E2">
            <v>0</v>
          </cell>
        </row>
      </sheetData>
      <sheetData sheetId="2425">
        <row r="2">
          <cell r="E2">
            <v>0</v>
          </cell>
        </row>
      </sheetData>
      <sheetData sheetId="2426">
        <row r="2">
          <cell r="E2">
            <v>0</v>
          </cell>
        </row>
      </sheetData>
      <sheetData sheetId="2427">
        <row r="2">
          <cell r="E2">
            <v>0</v>
          </cell>
        </row>
      </sheetData>
      <sheetData sheetId="2428">
        <row r="2">
          <cell r="E2">
            <v>0</v>
          </cell>
        </row>
      </sheetData>
      <sheetData sheetId="2429">
        <row r="2">
          <cell r="E2">
            <v>0</v>
          </cell>
        </row>
      </sheetData>
      <sheetData sheetId="2430">
        <row r="2">
          <cell r="E2">
            <v>0</v>
          </cell>
        </row>
      </sheetData>
      <sheetData sheetId="2431">
        <row r="2">
          <cell r="E2">
            <v>0</v>
          </cell>
        </row>
      </sheetData>
      <sheetData sheetId="2432">
        <row r="2">
          <cell r="E2">
            <v>0</v>
          </cell>
        </row>
      </sheetData>
      <sheetData sheetId="2433">
        <row r="2">
          <cell r="E2">
            <v>0</v>
          </cell>
        </row>
      </sheetData>
      <sheetData sheetId="2434">
        <row r="2">
          <cell r="E2">
            <v>0</v>
          </cell>
        </row>
      </sheetData>
      <sheetData sheetId="2435">
        <row r="2">
          <cell r="E2">
            <v>0</v>
          </cell>
        </row>
      </sheetData>
      <sheetData sheetId="2436">
        <row r="2">
          <cell r="E2">
            <v>0</v>
          </cell>
        </row>
      </sheetData>
      <sheetData sheetId="2437">
        <row r="2">
          <cell r="E2">
            <v>0</v>
          </cell>
        </row>
      </sheetData>
      <sheetData sheetId="2438">
        <row r="2">
          <cell r="E2">
            <v>0</v>
          </cell>
        </row>
      </sheetData>
      <sheetData sheetId="2439">
        <row r="2">
          <cell r="E2">
            <v>0</v>
          </cell>
        </row>
      </sheetData>
      <sheetData sheetId="2440">
        <row r="2">
          <cell r="E2">
            <v>0</v>
          </cell>
        </row>
      </sheetData>
      <sheetData sheetId="2441">
        <row r="2">
          <cell r="E2">
            <v>0</v>
          </cell>
        </row>
      </sheetData>
      <sheetData sheetId="2442">
        <row r="2">
          <cell r="E2">
            <v>0</v>
          </cell>
        </row>
      </sheetData>
      <sheetData sheetId="2443">
        <row r="2">
          <cell r="E2">
            <v>0</v>
          </cell>
        </row>
      </sheetData>
      <sheetData sheetId="2444">
        <row r="2">
          <cell r="E2">
            <v>0</v>
          </cell>
        </row>
      </sheetData>
      <sheetData sheetId="2445">
        <row r="2">
          <cell r="E2">
            <v>0</v>
          </cell>
        </row>
      </sheetData>
      <sheetData sheetId="2446">
        <row r="2">
          <cell r="E2">
            <v>0</v>
          </cell>
        </row>
      </sheetData>
      <sheetData sheetId="2447">
        <row r="2">
          <cell r="E2">
            <v>0</v>
          </cell>
        </row>
      </sheetData>
      <sheetData sheetId="2448">
        <row r="2">
          <cell r="E2">
            <v>0</v>
          </cell>
        </row>
      </sheetData>
      <sheetData sheetId="2449">
        <row r="2">
          <cell r="E2">
            <v>0</v>
          </cell>
        </row>
      </sheetData>
      <sheetData sheetId="2450">
        <row r="2">
          <cell r="E2">
            <v>0</v>
          </cell>
        </row>
      </sheetData>
      <sheetData sheetId="2451">
        <row r="2">
          <cell r="E2">
            <v>0</v>
          </cell>
        </row>
      </sheetData>
      <sheetData sheetId="2452">
        <row r="2">
          <cell r="E2">
            <v>0</v>
          </cell>
        </row>
      </sheetData>
      <sheetData sheetId="2453">
        <row r="2">
          <cell r="E2">
            <v>0</v>
          </cell>
        </row>
      </sheetData>
      <sheetData sheetId="2454">
        <row r="2">
          <cell r="E2">
            <v>0</v>
          </cell>
        </row>
      </sheetData>
      <sheetData sheetId="2455">
        <row r="2">
          <cell r="E2">
            <v>0</v>
          </cell>
        </row>
      </sheetData>
      <sheetData sheetId="2456">
        <row r="2">
          <cell r="E2">
            <v>0</v>
          </cell>
        </row>
      </sheetData>
      <sheetData sheetId="2457">
        <row r="2">
          <cell r="E2">
            <v>0</v>
          </cell>
        </row>
      </sheetData>
      <sheetData sheetId="2458">
        <row r="2">
          <cell r="E2">
            <v>0</v>
          </cell>
        </row>
      </sheetData>
      <sheetData sheetId="2459">
        <row r="2">
          <cell r="E2">
            <v>0</v>
          </cell>
        </row>
      </sheetData>
      <sheetData sheetId="2460">
        <row r="2">
          <cell r="E2">
            <v>0</v>
          </cell>
        </row>
      </sheetData>
      <sheetData sheetId="2461">
        <row r="2">
          <cell r="E2">
            <v>0</v>
          </cell>
        </row>
      </sheetData>
      <sheetData sheetId="2462">
        <row r="2">
          <cell r="E2">
            <v>0</v>
          </cell>
        </row>
      </sheetData>
      <sheetData sheetId="2463">
        <row r="2">
          <cell r="E2">
            <v>0</v>
          </cell>
        </row>
      </sheetData>
      <sheetData sheetId="2464">
        <row r="2">
          <cell r="E2">
            <v>0</v>
          </cell>
        </row>
      </sheetData>
      <sheetData sheetId="2465">
        <row r="2">
          <cell r="E2">
            <v>0</v>
          </cell>
        </row>
      </sheetData>
      <sheetData sheetId="2466">
        <row r="2">
          <cell r="E2">
            <v>0</v>
          </cell>
        </row>
      </sheetData>
      <sheetData sheetId="2467">
        <row r="2">
          <cell r="E2">
            <v>0</v>
          </cell>
        </row>
      </sheetData>
      <sheetData sheetId="2468">
        <row r="2">
          <cell r="E2">
            <v>0</v>
          </cell>
        </row>
      </sheetData>
      <sheetData sheetId="2469">
        <row r="2">
          <cell r="E2">
            <v>0</v>
          </cell>
        </row>
      </sheetData>
      <sheetData sheetId="2470">
        <row r="2">
          <cell r="E2">
            <v>0</v>
          </cell>
        </row>
      </sheetData>
      <sheetData sheetId="2471">
        <row r="2">
          <cell r="E2">
            <v>0</v>
          </cell>
        </row>
      </sheetData>
      <sheetData sheetId="2472">
        <row r="2">
          <cell r="E2">
            <v>0</v>
          </cell>
        </row>
      </sheetData>
      <sheetData sheetId="2473">
        <row r="2">
          <cell r="E2">
            <v>0</v>
          </cell>
        </row>
      </sheetData>
      <sheetData sheetId="2474">
        <row r="2">
          <cell r="E2">
            <v>0</v>
          </cell>
        </row>
      </sheetData>
      <sheetData sheetId="2475">
        <row r="2">
          <cell r="E2">
            <v>0</v>
          </cell>
        </row>
      </sheetData>
      <sheetData sheetId="2476">
        <row r="2">
          <cell r="E2">
            <v>0</v>
          </cell>
        </row>
      </sheetData>
      <sheetData sheetId="2477">
        <row r="2">
          <cell r="E2">
            <v>0</v>
          </cell>
        </row>
      </sheetData>
      <sheetData sheetId="2478">
        <row r="2">
          <cell r="E2">
            <v>0</v>
          </cell>
        </row>
      </sheetData>
      <sheetData sheetId="2479">
        <row r="2">
          <cell r="E2">
            <v>0</v>
          </cell>
        </row>
      </sheetData>
      <sheetData sheetId="2480">
        <row r="2">
          <cell r="E2">
            <v>0</v>
          </cell>
        </row>
      </sheetData>
      <sheetData sheetId="2481">
        <row r="2">
          <cell r="E2">
            <v>0</v>
          </cell>
        </row>
      </sheetData>
      <sheetData sheetId="2482">
        <row r="2">
          <cell r="E2">
            <v>0</v>
          </cell>
        </row>
      </sheetData>
      <sheetData sheetId="2483">
        <row r="2">
          <cell r="E2">
            <v>0</v>
          </cell>
        </row>
      </sheetData>
      <sheetData sheetId="2484">
        <row r="2">
          <cell r="E2">
            <v>0</v>
          </cell>
        </row>
      </sheetData>
      <sheetData sheetId="2485">
        <row r="2">
          <cell r="E2">
            <v>0</v>
          </cell>
        </row>
      </sheetData>
      <sheetData sheetId="2486">
        <row r="2">
          <cell r="E2">
            <v>0</v>
          </cell>
        </row>
      </sheetData>
      <sheetData sheetId="2487">
        <row r="2">
          <cell r="E2">
            <v>0</v>
          </cell>
        </row>
      </sheetData>
      <sheetData sheetId="2488">
        <row r="2">
          <cell r="E2">
            <v>0</v>
          </cell>
        </row>
      </sheetData>
      <sheetData sheetId="2489">
        <row r="2">
          <cell r="E2">
            <v>0</v>
          </cell>
        </row>
      </sheetData>
      <sheetData sheetId="2490">
        <row r="2">
          <cell r="E2">
            <v>0</v>
          </cell>
        </row>
      </sheetData>
      <sheetData sheetId="2491">
        <row r="2">
          <cell r="E2">
            <v>0</v>
          </cell>
        </row>
      </sheetData>
      <sheetData sheetId="2492">
        <row r="2">
          <cell r="E2">
            <v>0</v>
          </cell>
        </row>
      </sheetData>
      <sheetData sheetId="2493">
        <row r="2">
          <cell r="E2">
            <v>0</v>
          </cell>
        </row>
      </sheetData>
      <sheetData sheetId="2494">
        <row r="2">
          <cell r="E2">
            <v>0</v>
          </cell>
        </row>
      </sheetData>
      <sheetData sheetId="2495">
        <row r="2">
          <cell r="E2">
            <v>0</v>
          </cell>
        </row>
      </sheetData>
      <sheetData sheetId="2496">
        <row r="2">
          <cell r="E2">
            <v>0</v>
          </cell>
        </row>
      </sheetData>
      <sheetData sheetId="2497">
        <row r="2">
          <cell r="E2">
            <v>0</v>
          </cell>
        </row>
      </sheetData>
      <sheetData sheetId="2498">
        <row r="2">
          <cell r="E2">
            <v>0</v>
          </cell>
        </row>
      </sheetData>
      <sheetData sheetId="2499">
        <row r="2">
          <cell r="E2">
            <v>0</v>
          </cell>
        </row>
      </sheetData>
      <sheetData sheetId="2500">
        <row r="2">
          <cell r="E2">
            <v>0</v>
          </cell>
        </row>
      </sheetData>
      <sheetData sheetId="2501">
        <row r="2">
          <cell r="E2">
            <v>0</v>
          </cell>
        </row>
      </sheetData>
      <sheetData sheetId="2502">
        <row r="2">
          <cell r="E2">
            <v>0</v>
          </cell>
        </row>
      </sheetData>
      <sheetData sheetId="2503">
        <row r="2">
          <cell r="E2">
            <v>0</v>
          </cell>
        </row>
      </sheetData>
      <sheetData sheetId="2504">
        <row r="2">
          <cell r="E2">
            <v>0</v>
          </cell>
        </row>
      </sheetData>
      <sheetData sheetId="2505">
        <row r="2">
          <cell r="E2">
            <v>0</v>
          </cell>
        </row>
      </sheetData>
      <sheetData sheetId="2506">
        <row r="2">
          <cell r="E2">
            <v>0</v>
          </cell>
        </row>
      </sheetData>
      <sheetData sheetId="2507">
        <row r="2">
          <cell r="E2">
            <v>0</v>
          </cell>
        </row>
      </sheetData>
      <sheetData sheetId="2508">
        <row r="2">
          <cell r="E2">
            <v>0</v>
          </cell>
        </row>
      </sheetData>
      <sheetData sheetId="2509">
        <row r="2">
          <cell r="E2">
            <v>0</v>
          </cell>
        </row>
      </sheetData>
      <sheetData sheetId="2510">
        <row r="2">
          <cell r="E2">
            <v>0</v>
          </cell>
        </row>
      </sheetData>
      <sheetData sheetId="2511">
        <row r="2">
          <cell r="E2">
            <v>0</v>
          </cell>
        </row>
      </sheetData>
      <sheetData sheetId="2512">
        <row r="2">
          <cell r="E2">
            <v>0</v>
          </cell>
        </row>
      </sheetData>
      <sheetData sheetId="2513">
        <row r="2">
          <cell r="E2">
            <v>0</v>
          </cell>
        </row>
      </sheetData>
      <sheetData sheetId="2514">
        <row r="2">
          <cell r="E2">
            <v>0</v>
          </cell>
        </row>
      </sheetData>
      <sheetData sheetId="2515">
        <row r="2">
          <cell r="E2">
            <v>0</v>
          </cell>
        </row>
      </sheetData>
      <sheetData sheetId="2516">
        <row r="2">
          <cell r="E2">
            <v>0</v>
          </cell>
        </row>
      </sheetData>
      <sheetData sheetId="2517">
        <row r="2">
          <cell r="E2">
            <v>0</v>
          </cell>
        </row>
      </sheetData>
      <sheetData sheetId="2518">
        <row r="2">
          <cell r="E2">
            <v>0</v>
          </cell>
        </row>
      </sheetData>
      <sheetData sheetId="2519">
        <row r="2">
          <cell r="E2">
            <v>0</v>
          </cell>
        </row>
      </sheetData>
      <sheetData sheetId="2520">
        <row r="2">
          <cell r="E2">
            <v>0</v>
          </cell>
        </row>
      </sheetData>
      <sheetData sheetId="2521">
        <row r="2">
          <cell r="E2">
            <v>0</v>
          </cell>
        </row>
      </sheetData>
      <sheetData sheetId="2522">
        <row r="2">
          <cell r="E2">
            <v>0</v>
          </cell>
        </row>
      </sheetData>
      <sheetData sheetId="2523">
        <row r="2">
          <cell r="E2">
            <v>0</v>
          </cell>
        </row>
      </sheetData>
      <sheetData sheetId="2524">
        <row r="2">
          <cell r="E2">
            <v>0</v>
          </cell>
        </row>
      </sheetData>
      <sheetData sheetId="2525">
        <row r="2">
          <cell r="E2">
            <v>0</v>
          </cell>
        </row>
      </sheetData>
      <sheetData sheetId="2526">
        <row r="2">
          <cell r="E2">
            <v>0</v>
          </cell>
        </row>
      </sheetData>
      <sheetData sheetId="2527">
        <row r="2">
          <cell r="E2">
            <v>0</v>
          </cell>
        </row>
      </sheetData>
      <sheetData sheetId="2528">
        <row r="2">
          <cell r="E2">
            <v>0</v>
          </cell>
        </row>
      </sheetData>
      <sheetData sheetId="2529">
        <row r="2">
          <cell r="E2">
            <v>0</v>
          </cell>
        </row>
      </sheetData>
      <sheetData sheetId="2530">
        <row r="2">
          <cell r="E2">
            <v>0</v>
          </cell>
        </row>
      </sheetData>
      <sheetData sheetId="2531">
        <row r="2">
          <cell r="E2">
            <v>0</v>
          </cell>
        </row>
      </sheetData>
      <sheetData sheetId="2532">
        <row r="2">
          <cell r="E2">
            <v>0</v>
          </cell>
        </row>
      </sheetData>
      <sheetData sheetId="2533">
        <row r="2">
          <cell r="E2">
            <v>0</v>
          </cell>
        </row>
      </sheetData>
      <sheetData sheetId="2534">
        <row r="2">
          <cell r="E2">
            <v>0</v>
          </cell>
        </row>
      </sheetData>
      <sheetData sheetId="2535">
        <row r="2">
          <cell r="E2">
            <v>0</v>
          </cell>
        </row>
      </sheetData>
      <sheetData sheetId="2536">
        <row r="2">
          <cell r="E2">
            <v>0</v>
          </cell>
        </row>
      </sheetData>
      <sheetData sheetId="2537">
        <row r="2">
          <cell r="E2">
            <v>0</v>
          </cell>
        </row>
      </sheetData>
      <sheetData sheetId="2538">
        <row r="2">
          <cell r="E2">
            <v>0</v>
          </cell>
        </row>
      </sheetData>
      <sheetData sheetId="2539">
        <row r="2">
          <cell r="E2">
            <v>0</v>
          </cell>
        </row>
      </sheetData>
      <sheetData sheetId="2540">
        <row r="2">
          <cell r="E2">
            <v>0</v>
          </cell>
        </row>
      </sheetData>
      <sheetData sheetId="2541">
        <row r="2">
          <cell r="E2">
            <v>0</v>
          </cell>
        </row>
      </sheetData>
      <sheetData sheetId="2542">
        <row r="2">
          <cell r="E2">
            <v>0</v>
          </cell>
        </row>
      </sheetData>
      <sheetData sheetId="2543">
        <row r="2">
          <cell r="E2">
            <v>0</v>
          </cell>
        </row>
      </sheetData>
      <sheetData sheetId="2544">
        <row r="2">
          <cell r="E2">
            <v>0</v>
          </cell>
        </row>
      </sheetData>
      <sheetData sheetId="2545">
        <row r="2">
          <cell r="E2">
            <v>0</v>
          </cell>
        </row>
      </sheetData>
      <sheetData sheetId="2546">
        <row r="2">
          <cell r="E2">
            <v>0</v>
          </cell>
        </row>
      </sheetData>
      <sheetData sheetId="2547">
        <row r="2">
          <cell r="E2">
            <v>0</v>
          </cell>
        </row>
      </sheetData>
      <sheetData sheetId="2548">
        <row r="2">
          <cell r="E2">
            <v>0</v>
          </cell>
        </row>
      </sheetData>
      <sheetData sheetId="2549">
        <row r="2">
          <cell r="E2">
            <v>0</v>
          </cell>
        </row>
      </sheetData>
      <sheetData sheetId="2550">
        <row r="2">
          <cell r="E2">
            <v>0</v>
          </cell>
        </row>
      </sheetData>
      <sheetData sheetId="2551">
        <row r="2">
          <cell r="E2">
            <v>0</v>
          </cell>
        </row>
      </sheetData>
      <sheetData sheetId="2552">
        <row r="2">
          <cell r="E2">
            <v>0</v>
          </cell>
        </row>
      </sheetData>
      <sheetData sheetId="2553">
        <row r="2">
          <cell r="E2">
            <v>0</v>
          </cell>
        </row>
      </sheetData>
      <sheetData sheetId="2554">
        <row r="2">
          <cell r="E2">
            <v>0</v>
          </cell>
        </row>
      </sheetData>
      <sheetData sheetId="2555">
        <row r="2">
          <cell r="E2">
            <v>0</v>
          </cell>
        </row>
      </sheetData>
      <sheetData sheetId="2556">
        <row r="2">
          <cell r="E2">
            <v>0</v>
          </cell>
        </row>
      </sheetData>
      <sheetData sheetId="2557">
        <row r="2">
          <cell r="E2">
            <v>0</v>
          </cell>
        </row>
      </sheetData>
      <sheetData sheetId="2558">
        <row r="2">
          <cell r="E2">
            <v>0</v>
          </cell>
        </row>
      </sheetData>
      <sheetData sheetId="2559">
        <row r="2">
          <cell r="E2">
            <v>0</v>
          </cell>
        </row>
      </sheetData>
      <sheetData sheetId="2560">
        <row r="2">
          <cell r="E2">
            <v>0</v>
          </cell>
        </row>
      </sheetData>
      <sheetData sheetId="2561">
        <row r="2">
          <cell r="E2">
            <v>0</v>
          </cell>
        </row>
      </sheetData>
      <sheetData sheetId="2562">
        <row r="2">
          <cell r="E2">
            <v>0</v>
          </cell>
        </row>
      </sheetData>
      <sheetData sheetId="2563">
        <row r="2">
          <cell r="E2">
            <v>0</v>
          </cell>
        </row>
      </sheetData>
      <sheetData sheetId="2564">
        <row r="2">
          <cell r="E2">
            <v>0</v>
          </cell>
        </row>
      </sheetData>
      <sheetData sheetId="2565">
        <row r="2">
          <cell r="E2">
            <v>0</v>
          </cell>
        </row>
      </sheetData>
      <sheetData sheetId="2566">
        <row r="2">
          <cell r="E2">
            <v>0</v>
          </cell>
        </row>
      </sheetData>
      <sheetData sheetId="2567">
        <row r="2">
          <cell r="E2">
            <v>0</v>
          </cell>
        </row>
      </sheetData>
      <sheetData sheetId="2568">
        <row r="2">
          <cell r="E2">
            <v>0</v>
          </cell>
        </row>
      </sheetData>
      <sheetData sheetId="2569">
        <row r="2">
          <cell r="E2">
            <v>0</v>
          </cell>
        </row>
      </sheetData>
      <sheetData sheetId="2570">
        <row r="2">
          <cell r="E2">
            <v>0</v>
          </cell>
        </row>
      </sheetData>
      <sheetData sheetId="2571">
        <row r="2">
          <cell r="E2">
            <v>0</v>
          </cell>
        </row>
      </sheetData>
      <sheetData sheetId="2572">
        <row r="2">
          <cell r="E2">
            <v>0</v>
          </cell>
        </row>
      </sheetData>
      <sheetData sheetId="2573">
        <row r="2">
          <cell r="E2">
            <v>0</v>
          </cell>
        </row>
      </sheetData>
      <sheetData sheetId="2574">
        <row r="2">
          <cell r="E2">
            <v>0</v>
          </cell>
        </row>
      </sheetData>
      <sheetData sheetId="2575">
        <row r="2">
          <cell r="E2">
            <v>0</v>
          </cell>
        </row>
      </sheetData>
      <sheetData sheetId="2576">
        <row r="2">
          <cell r="E2">
            <v>0</v>
          </cell>
        </row>
      </sheetData>
      <sheetData sheetId="2577">
        <row r="2">
          <cell r="E2">
            <v>0</v>
          </cell>
        </row>
      </sheetData>
      <sheetData sheetId="2578">
        <row r="2">
          <cell r="E2">
            <v>0</v>
          </cell>
        </row>
      </sheetData>
      <sheetData sheetId="2579">
        <row r="2">
          <cell r="E2">
            <v>0</v>
          </cell>
        </row>
      </sheetData>
      <sheetData sheetId="2580">
        <row r="2">
          <cell r="E2">
            <v>0</v>
          </cell>
        </row>
      </sheetData>
      <sheetData sheetId="2581">
        <row r="2">
          <cell r="E2">
            <v>0</v>
          </cell>
        </row>
      </sheetData>
      <sheetData sheetId="2582">
        <row r="2">
          <cell r="E2">
            <v>0</v>
          </cell>
        </row>
      </sheetData>
      <sheetData sheetId="2583">
        <row r="2">
          <cell r="E2">
            <v>0</v>
          </cell>
        </row>
      </sheetData>
      <sheetData sheetId="2584">
        <row r="2">
          <cell r="E2">
            <v>0</v>
          </cell>
        </row>
      </sheetData>
      <sheetData sheetId="2585">
        <row r="2">
          <cell r="E2">
            <v>0</v>
          </cell>
        </row>
      </sheetData>
      <sheetData sheetId="2586">
        <row r="2">
          <cell r="E2">
            <v>0</v>
          </cell>
        </row>
      </sheetData>
      <sheetData sheetId="2587">
        <row r="2">
          <cell r="E2">
            <v>0</v>
          </cell>
        </row>
      </sheetData>
      <sheetData sheetId="2588">
        <row r="2">
          <cell r="E2">
            <v>0</v>
          </cell>
        </row>
      </sheetData>
      <sheetData sheetId="2589">
        <row r="2">
          <cell r="E2">
            <v>0</v>
          </cell>
        </row>
      </sheetData>
      <sheetData sheetId="2590">
        <row r="2">
          <cell r="E2">
            <v>0</v>
          </cell>
        </row>
      </sheetData>
      <sheetData sheetId="2591">
        <row r="2">
          <cell r="E2">
            <v>0</v>
          </cell>
        </row>
      </sheetData>
      <sheetData sheetId="2592">
        <row r="2">
          <cell r="E2">
            <v>0</v>
          </cell>
        </row>
      </sheetData>
      <sheetData sheetId="2593">
        <row r="2">
          <cell r="E2">
            <v>0</v>
          </cell>
        </row>
      </sheetData>
      <sheetData sheetId="2594">
        <row r="2">
          <cell r="E2">
            <v>0</v>
          </cell>
        </row>
      </sheetData>
      <sheetData sheetId="2595">
        <row r="2">
          <cell r="E2">
            <v>0</v>
          </cell>
        </row>
      </sheetData>
      <sheetData sheetId="2596">
        <row r="2">
          <cell r="E2">
            <v>0</v>
          </cell>
        </row>
      </sheetData>
      <sheetData sheetId="2597">
        <row r="2">
          <cell r="E2">
            <v>0</v>
          </cell>
        </row>
      </sheetData>
      <sheetData sheetId="2598">
        <row r="2">
          <cell r="E2">
            <v>0</v>
          </cell>
        </row>
      </sheetData>
      <sheetData sheetId="2599">
        <row r="2">
          <cell r="E2">
            <v>0</v>
          </cell>
        </row>
      </sheetData>
      <sheetData sheetId="2600">
        <row r="2">
          <cell r="E2">
            <v>0</v>
          </cell>
        </row>
      </sheetData>
      <sheetData sheetId="2601">
        <row r="2">
          <cell r="E2">
            <v>0</v>
          </cell>
        </row>
      </sheetData>
      <sheetData sheetId="2602">
        <row r="2">
          <cell r="E2">
            <v>0</v>
          </cell>
        </row>
      </sheetData>
      <sheetData sheetId="2603">
        <row r="2">
          <cell r="E2">
            <v>0</v>
          </cell>
        </row>
      </sheetData>
      <sheetData sheetId="2604">
        <row r="2">
          <cell r="E2">
            <v>0</v>
          </cell>
        </row>
      </sheetData>
      <sheetData sheetId="2605">
        <row r="2">
          <cell r="E2">
            <v>0</v>
          </cell>
        </row>
      </sheetData>
      <sheetData sheetId="2606">
        <row r="2">
          <cell r="E2">
            <v>0</v>
          </cell>
        </row>
      </sheetData>
      <sheetData sheetId="2607">
        <row r="2">
          <cell r="E2">
            <v>0</v>
          </cell>
        </row>
      </sheetData>
      <sheetData sheetId="2608">
        <row r="2">
          <cell r="E2">
            <v>0</v>
          </cell>
        </row>
      </sheetData>
      <sheetData sheetId="2609">
        <row r="2">
          <cell r="E2">
            <v>0</v>
          </cell>
        </row>
      </sheetData>
      <sheetData sheetId="2610">
        <row r="2">
          <cell r="E2">
            <v>0</v>
          </cell>
        </row>
      </sheetData>
      <sheetData sheetId="2611">
        <row r="2">
          <cell r="E2">
            <v>0</v>
          </cell>
        </row>
      </sheetData>
      <sheetData sheetId="2612">
        <row r="2">
          <cell r="E2">
            <v>0</v>
          </cell>
        </row>
      </sheetData>
      <sheetData sheetId="2613">
        <row r="2">
          <cell r="E2">
            <v>0</v>
          </cell>
        </row>
      </sheetData>
      <sheetData sheetId="2614">
        <row r="2">
          <cell r="E2">
            <v>0</v>
          </cell>
        </row>
      </sheetData>
      <sheetData sheetId="2615">
        <row r="2">
          <cell r="E2">
            <v>0</v>
          </cell>
        </row>
      </sheetData>
      <sheetData sheetId="2616">
        <row r="2">
          <cell r="E2">
            <v>0</v>
          </cell>
        </row>
      </sheetData>
      <sheetData sheetId="2617">
        <row r="2">
          <cell r="E2">
            <v>0</v>
          </cell>
        </row>
      </sheetData>
      <sheetData sheetId="2618">
        <row r="2">
          <cell r="E2">
            <v>0</v>
          </cell>
        </row>
      </sheetData>
      <sheetData sheetId="2619">
        <row r="2">
          <cell r="E2">
            <v>0</v>
          </cell>
        </row>
      </sheetData>
      <sheetData sheetId="2620">
        <row r="2">
          <cell r="E2">
            <v>0</v>
          </cell>
        </row>
      </sheetData>
      <sheetData sheetId="2621">
        <row r="2">
          <cell r="E2">
            <v>0</v>
          </cell>
        </row>
      </sheetData>
      <sheetData sheetId="2622">
        <row r="2">
          <cell r="E2">
            <v>0</v>
          </cell>
        </row>
      </sheetData>
      <sheetData sheetId="2623">
        <row r="2">
          <cell r="E2">
            <v>0</v>
          </cell>
        </row>
      </sheetData>
      <sheetData sheetId="2624">
        <row r="2">
          <cell r="E2">
            <v>0</v>
          </cell>
        </row>
      </sheetData>
      <sheetData sheetId="2625">
        <row r="2">
          <cell r="E2">
            <v>0</v>
          </cell>
        </row>
      </sheetData>
      <sheetData sheetId="2626">
        <row r="2">
          <cell r="E2">
            <v>0</v>
          </cell>
        </row>
      </sheetData>
      <sheetData sheetId="2627">
        <row r="2">
          <cell r="E2">
            <v>0</v>
          </cell>
        </row>
      </sheetData>
      <sheetData sheetId="2628">
        <row r="2">
          <cell r="E2">
            <v>0</v>
          </cell>
        </row>
      </sheetData>
      <sheetData sheetId="2629">
        <row r="2">
          <cell r="E2">
            <v>0</v>
          </cell>
        </row>
      </sheetData>
      <sheetData sheetId="2630">
        <row r="2">
          <cell r="E2">
            <v>0</v>
          </cell>
        </row>
      </sheetData>
      <sheetData sheetId="2631">
        <row r="2">
          <cell r="E2">
            <v>0</v>
          </cell>
        </row>
      </sheetData>
      <sheetData sheetId="2632">
        <row r="2">
          <cell r="E2">
            <v>0</v>
          </cell>
        </row>
      </sheetData>
      <sheetData sheetId="2633">
        <row r="2">
          <cell r="E2">
            <v>0</v>
          </cell>
        </row>
      </sheetData>
      <sheetData sheetId="2634">
        <row r="2">
          <cell r="E2">
            <v>0</v>
          </cell>
        </row>
      </sheetData>
      <sheetData sheetId="2635">
        <row r="2">
          <cell r="E2">
            <v>0</v>
          </cell>
        </row>
      </sheetData>
      <sheetData sheetId="2636">
        <row r="2">
          <cell r="E2">
            <v>0</v>
          </cell>
        </row>
      </sheetData>
      <sheetData sheetId="2637">
        <row r="2">
          <cell r="E2">
            <v>0</v>
          </cell>
        </row>
      </sheetData>
      <sheetData sheetId="2638">
        <row r="2">
          <cell r="E2">
            <v>0</v>
          </cell>
        </row>
      </sheetData>
      <sheetData sheetId="2639">
        <row r="2">
          <cell r="E2">
            <v>0</v>
          </cell>
        </row>
      </sheetData>
      <sheetData sheetId="2640">
        <row r="2">
          <cell r="E2">
            <v>0</v>
          </cell>
        </row>
      </sheetData>
      <sheetData sheetId="2641">
        <row r="2">
          <cell r="E2">
            <v>0</v>
          </cell>
        </row>
      </sheetData>
      <sheetData sheetId="2642">
        <row r="2">
          <cell r="E2">
            <v>0</v>
          </cell>
        </row>
      </sheetData>
      <sheetData sheetId="2643">
        <row r="2">
          <cell r="E2">
            <v>0</v>
          </cell>
        </row>
      </sheetData>
      <sheetData sheetId="2644">
        <row r="2">
          <cell r="E2">
            <v>0</v>
          </cell>
        </row>
      </sheetData>
      <sheetData sheetId="2645">
        <row r="2">
          <cell r="E2">
            <v>0</v>
          </cell>
        </row>
      </sheetData>
      <sheetData sheetId="2646">
        <row r="2">
          <cell r="E2">
            <v>0</v>
          </cell>
        </row>
      </sheetData>
      <sheetData sheetId="2647">
        <row r="2">
          <cell r="E2">
            <v>0</v>
          </cell>
        </row>
      </sheetData>
      <sheetData sheetId="2648">
        <row r="2">
          <cell r="E2">
            <v>0</v>
          </cell>
        </row>
      </sheetData>
      <sheetData sheetId="2649">
        <row r="2">
          <cell r="E2">
            <v>0</v>
          </cell>
        </row>
      </sheetData>
      <sheetData sheetId="2650">
        <row r="2">
          <cell r="E2">
            <v>0</v>
          </cell>
        </row>
      </sheetData>
      <sheetData sheetId="2651">
        <row r="2">
          <cell r="E2">
            <v>0</v>
          </cell>
        </row>
      </sheetData>
      <sheetData sheetId="2652">
        <row r="2">
          <cell r="E2">
            <v>0</v>
          </cell>
        </row>
      </sheetData>
      <sheetData sheetId="2653">
        <row r="2">
          <cell r="E2">
            <v>0</v>
          </cell>
        </row>
      </sheetData>
      <sheetData sheetId="2654">
        <row r="2">
          <cell r="E2">
            <v>0</v>
          </cell>
        </row>
      </sheetData>
      <sheetData sheetId="2655">
        <row r="2">
          <cell r="E2">
            <v>0</v>
          </cell>
        </row>
      </sheetData>
      <sheetData sheetId="2656">
        <row r="2">
          <cell r="E2">
            <v>0</v>
          </cell>
        </row>
      </sheetData>
      <sheetData sheetId="2657">
        <row r="2">
          <cell r="E2">
            <v>0</v>
          </cell>
        </row>
      </sheetData>
      <sheetData sheetId="2658">
        <row r="2">
          <cell r="E2">
            <v>0</v>
          </cell>
        </row>
      </sheetData>
      <sheetData sheetId="2659">
        <row r="2">
          <cell r="E2">
            <v>0</v>
          </cell>
        </row>
      </sheetData>
      <sheetData sheetId="2660">
        <row r="2">
          <cell r="E2">
            <v>0</v>
          </cell>
        </row>
      </sheetData>
      <sheetData sheetId="2661">
        <row r="2">
          <cell r="E2">
            <v>0</v>
          </cell>
        </row>
      </sheetData>
      <sheetData sheetId="2662">
        <row r="2">
          <cell r="E2">
            <v>0</v>
          </cell>
        </row>
      </sheetData>
      <sheetData sheetId="2663">
        <row r="2">
          <cell r="E2">
            <v>0</v>
          </cell>
        </row>
      </sheetData>
      <sheetData sheetId="2664">
        <row r="2">
          <cell r="E2">
            <v>0</v>
          </cell>
        </row>
      </sheetData>
      <sheetData sheetId="2665">
        <row r="2">
          <cell r="E2">
            <v>0</v>
          </cell>
        </row>
      </sheetData>
      <sheetData sheetId="2666">
        <row r="2">
          <cell r="E2">
            <v>0</v>
          </cell>
        </row>
      </sheetData>
      <sheetData sheetId="2667">
        <row r="2">
          <cell r="E2">
            <v>0</v>
          </cell>
        </row>
      </sheetData>
      <sheetData sheetId="2668">
        <row r="2">
          <cell r="E2">
            <v>0</v>
          </cell>
        </row>
      </sheetData>
      <sheetData sheetId="2669">
        <row r="2">
          <cell r="E2">
            <v>0</v>
          </cell>
        </row>
      </sheetData>
      <sheetData sheetId="2670" refreshError="1"/>
      <sheetData sheetId="2671" refreshError="1"/>
      <sheetData sheetId="2672" refreshError="1"/>
      <sheetData sheetId="2673" refreshError="1"/>
      <sheetData sheetId="2674" refreshError="1"/>
      <sheetData sheetId="2675">
        <row r="2">
          <cell r="E2">
            <v>0</v>
          </cell>
        </row>
      </sheetData>
      <sheetData sheetId="2676">
        <row r="2">
          <cell r="E2">
            <v>0</v>
          </cell>
        </row>
      </sheetData>
      <sheetData sheetId="2677">
        <row r="2">
          <cell r="E2">
            <v>0</v>
          </cell>
        </row>
      </sheetData>
      <sheetData sheetId="2678">
        <row r="2">
          <cell r="E2">
            <v>0</v>
          </cell>
        </row>
      </sheetData>
      <sheetData sheetId="2679">
        <row r="2">
          <cell r="E2">
            <v>0</v>
          </cell>
        </row>
      </sheetData>
      <sheetData sheetId="2680">
        <row r="2">
          <cell r="E2">
            <v>0</v>
          </cell>
        </row>
      </sheetData>
      <sheetData sheetId="2681">
        <row r="2">
          <cell r="E2">
            <v>0</v>
          </cell>
        </row>
      </sheetData>
      <sheetData sheetId="2682">
        <row r="2">
          <cell r="E2">
            <v>0</v>
          </cell>
        </row>
      </sheetData>
      <sheetData sheetId="2683">
        <row r="2">
          <cell r="E2">
            <v>0</v>
          </cell>
        </row>
      </sheetData>
      <sheetData sheetId="2684">
        <row r="2">
          <cell r="E2">
            <v>0</v>
          </cell>
        </row>
      </sheetData>
      <sheetData sheetId="2685">
        <row r="2">
          <cell r="E2">
            <v>0</v>
          </cell>
        </row>
      </sheetData>
      <sheetData sheetId="2686">
        <row r="2">
          <cell r="E2">
            <v>0</v>
          </cell>
        </row>
      </sheetData>
      <sheetData sheetId="2687">
        <row r="2">
          <cell r="E2">
            <v>0</v>
          </cell>
        </row>
      </sheetData>
      <sheetData sheetId="2688">
        <row r="2">
          <cell r="E2">
            <v>0</v>
          </cell>
        </row>
      </sheetData>
      <sheetData sheetId="2689">
        <row r="2">
          <cell r="E2">
            <v>0</v>
          </cell>
        </row>
      </sheetData>
      <sheetData sheetId="2690">
        <row r="2">
          <cell r="E2">
            <v>0</v>
          </cell>
        </row>
      </sheetData>
      <sheetData sheetId="2691">
        <row r="2">
          <cell r="E2">
            <v>0</v>
          </cell>
        </row>
      </sheetData>
      <sheetData sheetId="2692">
        <row r="2">
          <cell r="E2">
            <v>0</v>
          </cell>
        </row>
      </sheetData>
      <sheetData sheetId="2693">
        <row r="2">
          <cell r="E2">
            <v>0</v>
          </cell>
        </row>
      </sheetData>
      <sheetData sheetId="2694">
        <row r="2">
          <cell r="E2">
            <v>0</v>
          </cell>
        </row>
      </sheetData>
      <sheetData sheetId="2695">
        <row r="2">
          <cell r="E2">
            <v>0</v>
          </cell>
        </row>
      </sheetData>
      <sheetData sheetId="2696">
        <row r="2">
          <cell r="E2">
            <v>0</v>
          </cell>
        </row>
      </sheetData>
      <sheetData sheetId="2697">
        <row r="2">
          <cell r="E2">
            <v>0</v>
          </cell>
        </row>
      </sheetData>
      <sheetData sheetId="2698">
        <row r="2">
          <cell r="E2">
            <v>0</v>
          </cell>
        </row>
      </sheetData>
      <sheetData sheetId="2699">
        <row r="2">
          <cell r="E2">
            <v>0</v>
          </cell>
        </row>
      </sheetData>
      <sheetData sheetId="2700">
        <row r="2">
          <cell r="E2">
            <v>0</v>
          </cell>
        </row>
      </sheetData>
      <sheetData sheetId="2701">
        <row r="2">
          <cell r="E2">
            <v>0</v>
          </cell>
        </row>
      </sheetData>
      <sheetData sheetId="2702">
        <row r="2">
          <cell r="E2">
            <v>0</v>
          </cell>
        </row>
      </sheetData>
      <sheetData sheetId="2703">
        <row r="2">
          <cell r="E2">
            <v>0</v>
          </cell>
        </row>
      </sheetData>
      <sheetData sheetId="2704">
        <row r="2">
          <cell r="E2">
            <v>0</v>
          </cell>
        </row>
      </sheetData>
      <sheetData sheetId="2705">
        <row r="2">
          <cell r="E2">
            <v>0</v>
          </cell>
        </row>
      </sheetData>
      <sheetData sheetId="2706">
        <row r="2">
          <cell r="E2">
            <v>0</v>
          </cell>
        </row>
      </sheetData>
      <sheetData sheetId="2707">
        <row r="2">
          <cell r="E2">
            <v>0</v>
          </cell>
        </row>
      </sheetData>
      <sheetData sheetId="2708">
        <row r="2">
          <cell r="E2">
            <v>0</v>
          </cell>
        </row>
      </sheetData>
      <sheetData sheetId="2709">
        <row r="2">
          <cell r="E2">
            <v>0</v>
          </cell>
        </row>
      </sheetData>
      <sheetData sheetId="2710">
        <row r="2">
          <cell r="E2">
            <v>0</v>
          </cell>
        </row>
      </sheetData>
      <sheetData sheetId="2711">
        <row r="2">
          <cell r="E2">
            <v>0</v>
          </cell>
        </row>
      </sheetData>
      <sheetData sheetId="2712">
        <row r="2">
          <cell r="E2">
            <v>0</v>
          </cell>
        </row>
      </sheetData>
      <sheetData sheetId="2713">
        <row r="2">
          <cell r="E2">
            <v>0</v>
          </cell>
        </row>
      </sheetData>
      <sheetData sheetId="2714">
        <row r="2">
          <cell r="E2">
            <v>0</v>
          </cell>
        </row>
      </sheetData>
      <sheetData sheetId="2715">
        <row r="2">
          <cell r="E2">
            <v>0</v>
          </cell>
        </row>
      </sheetData>
      <sheetData sheetId="2716">
        <row r="2">
          <cell r="E2">
            <v>0</v>
          </cell>
        </row>
      </sheetData>
      <sheetData sheetId="2717">
        <row r="2">
          <cell r="E2">
            <v>0</v>
          </cell>
        </row>
      </sheetData>
      <sheetData sheetId="2718">
        <row r="2">
          <cell r="E2">
            <v>0</v>
          </cell>
        </row>
      </sheetData>
      <sheetData sheetId="2719">
        <row r="2">
          <cell r="E2">
            <v>0</v>
          </cell>
        </row>
      </sheetData>
      <sheetData sheetId="2720">
        <row r="2">
          <cell r="E2">
            <v>0</v>
          </cell>
        </row>
      </sheetData>
      <sheetData sheetId="2721">
        <row r="2">
          <cell r="E2">
            <v>0</v>
          </cell>
        </row>
      </sheetData>
      <sheetData sheetId="2722">
        <row r="2">
          <cell r="E2">
            <v>0</v>
          </cell>
        </row>
      </sheetData>
      <sheetData sheetId="2723">
        <row r="2">
          <cell r="E2">
            <v>0</v>
          </cell>
        </row>
      </sheetData>
      <sheetData sheetId="2724">
        <row r="2">
          <cell r="E2">
            <v>0</v>
          </cell>
        </row>
      </sheetData>
      <sheetData sheetId="2725">
        <row r="2">
          <cell r="E2">
            <v>0</v>
          </cell>
        </row>
      </sheetData>
      <sheetData sheetId="2726">
        <row r="2">
          <cell r="E2">
            <v>0</v>
          </cell>
        </row>
      </sheetData>
      <sheetData sheetId="2727">
        <row r="2">
          <cell r="E2">
            <v>0</v>
          </cell>
        </row>
      </sheetData>
      <sheetData sheetId="2728">
        <row r="2">
          <cell r="E2">
            <v>0</v>
          </cell>
        </row>
      </sheetData>
      <sheetData sheetId="2729">
        <row r="2">
          <cell r="E2">
            <v>0</v>
          </cell>
        </row>
      </sheetData>
      <sheetData sheetId="2730">
        <row r="2">
          <cell r="E2">
            <v>0</v>
          </cell>
        </row>
      </sheetData>
      <sheetData sheetId="2731">
        <row r="2">
          <cell r="E2">
            <v>0</v>
          </cell>
        </row>
      </sheetData>
      <sheetData sheetId="2732">
        <row r="2">
          <cell r="E2">
            <v>0</v>
          </cell>
        </row>
      </sheetData>
      <sheetData sheetId="2733">
        <row r="2">
          <cell r="E2">
            <v>0</v>
          </cell>
        </row>
      </sheetData>
      <sheetData sheetId="2734">
        <row r="2">
          <cell r="E2">
            <v>0</v>
          </cell>
        </row>
      </sheetData>
      <sheetData sheetId="2735">
        <row r="2">
          <cell r="E2">
            <v>0</v>
          </cell>
        </row>
      </sheetData>
      <sheetData sheetId="2736">
        <row r="2">
          <cell r="E2">
            <v>0</v>
          </cell>
        </row>
      </sheetData>
      <sheetData sheetId="2737">
        <row r="2">
          <cell r="E2">
            <v>0</v>
          </cell>
        </row>
      </sheetData>
      <sheetData sheetId="2738">
        <row r="2">
          <cell r="E2">
            <v>0</v>
          </cell>
        </row>
      </sheetData>
      <sheetData sheetId="2739">
        <row r="2">
          <cell r="E2">
            <v>0</v>
          </cell>
        </row>
      </sheetData>
      <sheetData sheetId="2740">
        <row r="2">
          <cell r="E2">
            <v>0</v>
          </cell>
        </row>
      </sheetData>
      <sheetData sheetId="2741">
        <row r="2">
          <cell r="E2">
            <v>0</v>
          </cell>
        </row>
      </sheetData>
      <sheetData sheetId="2742">
        <row r="2">
          <cell r="E2">
            <v>0</v>
          </cell>
        </row>
      </sheetData>
      <sheetData sheetId="2743">
        <row r="2">
          <cell r="E2">
            <v>0</v>
          </cell>
        </row>
      </sheetData>
      <sheetData sheetId="2744">
        <row r="2">
          <cell r="E2">
            <v>0</v>
          </cell>
        </row>
      </sheetData>
      <sheetData sheetId="2745">
        <row r="2">
          <cell r="E2">
            <v>0</v>
          </cell>
        </row>
      </sheetData>
      <sheetData sheetId="2746">
        <row r="2">
          <cell r="E2">
            <v>0</v>
          </cell>
        </row>
      </sheetData>
      <sheetData sheetId="2747">
        <row r="2">
          <cell r="E2">
            <v>0</v>
          </cell>
        </row>
      </sheetData>
      <sheetData sheetId="2748">
        <row r="2">
          <cell r="E2">
            <v>0</v>
          </cell>
        </row>
      </sheetData>
      <sheetData sheetId="2749">
        <row r="2">
          <cell r="E2">
            <v>0</v>
          </cell>
        </row>
      </sheetData>
      <sheetData sheetId="2750">
        <row r="2">
          <cell r="E2">
            <v>0</v>
          </cell>
        </row>
      </sheetData>
      <sheetData sheetId="2751">
        <row r="2">
          <cell r="E2">
            <v>0</v>
          </cell>
        </row>
      </sheetData>
      <sheetData sheetId="2752">
        <row r="2">
          <cell r="E2">
            <v>0</v>
          </cell>
        </row>
      </sheetData>
      <sheetData sheetId="2753">
        <row r="2">
          <cell r="E2">
            <v>0</v>
          </cell>
        </row>
      </sheetData>
      <sheetData sheetId="2754">
        <row r="2">
          <cell r="E2">
            <v>0</v>
          </cell>
        </row>
      </sheetData>
      <sheetData sheetId="2755">
        <row r="2">
          <cell r="E2">
            <v>0</v>
          </cell>
        </row>
      </sheetData>
      <sheetData sheetId="2756">
        <row r="2">
          <cell r="E2">
            <v>0</v>
          </cell>
        </row>
      </sheetData>
      <sheetData sheetId="2757">
        <row r="2">
          <cell r="E2">
            <v>0</v>
          </cell>
        </row>
      </sheetData>
      <sheetData sheetId="2758">
        <row r="2">
          <cell r="E2">
            <v>0</v>
          </cell>
        </row>
      </sheetData>
      <sheetData sheetId="2759">
        <row r="2">
          <cell r="E2">
            <v>0</v>
          </cell>
        </row>
      </sheetData>
      <sheetData sheetId="2760">
        <row r="2">
          <cell r="E2">
            <v>0</v>
          </cell>
        </row>
      </sheetData>
      <sheetData sheetId="2761">
        <row r="2">
          <cell r="E2">
            <v>0</v>
          </cell>
        </row>
      </sheetData>
      <sheetData sheetId="2762">
        <row r="2">
          <cell r="E2">
            <v>0</v>
          </cell>
        </row>
      </sheetData>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ow r="2">
          <cell r="E2">
            <v>0</v>
          </cell>
        </row>
      </sheetData>
      <sheetData sheetId="2809">
        <row r="2">
          <cell r="E2">
            <v>0</v>
          </cell>
        </row>
      </sheetData>
      <sheetData sheetId="2810">
        <row r="2">
          <cell r="E2">
            <v>0</v>
          </cell>
        </row>
      </sheetData>
      <sheetData sheetId="2811">
        <row r="2">
          <cell r="E2">
            <v>0</v>
          </cell>
        </row>
      </sheetData>
      <sheetData sheetId="2812">
        <row r="2">
          <cell r="E2">
            <v>0</v>
          </cell>
        </row>
      </sheetData>
      <sheetData sheetId="2813">
        <row r="2">
          <cell r="E2">
            <v>0</v>
          </cell>
        </row>
      </sheetData>
      <sheetData sheetId="2814">
        <row r="2">
          <cell r="E2">
            <v>0</v>
          </cell>
        </row>
      </sheetData>
      <sheetData sheetId="2815">
        <row r="2">
          <cell r="E2">
            <v>0</v>
          </cell>
        </row>
      </sheetData>
      <sheetData sheetId="2816">
        <row r="2">
          <cell r="E2">
            <v>0</v>
          </cell>
        </row>
      </sheetData>
      <sheetData sheetId="2817">
        <row r="2">
          <cell r="E2">
            <v>0</v>
          </cell>
        </row>
      </sheetData>
      <sheetData sheetId="2818">
        <row r="2">
          <cell r="E2">
            <v>0</v>
          </cell>
        </row>
      </sheetData>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row r="2">
          <cell r="E2">
            <v>0</v>
          </cell>
        </row>
      </sheetData>
      <sheetData sheetId="2942">
        <row r="2">
          <cell r="E2">
            <v>0</v>
          </cell>
        </row>
      </sheetData>
      <sheetData sheetId="2943">
        <row r="2">
          <cell r="E2">
            <v>0</v>
          </cell>
        </row>
      </sheetData>
      <sheetData sheetId="2944">
        <row r="2">
          <cell r="E2">
            <v>0</v>
          </cell>
        </row>
      </sheetData>
      <sheetData sheetId="2945">
        <row r="2">
          <cell r="E2">
            <v>0</v>
          </cell>
        </row>
      </sheetData>
      <sheetData sheetId="2946">
        <row r="2">
          <cell r="E2">
            <v>0</v>
          </cell>
        </row>
      </sheetData>
      <sheetData sheetId="2947">
        <row r="2">
          <cell r="E2">
            <v>0</v>
          </cell>
        </row>
      </sheetData>
      <sheetData sheetId="2948">
        <row r="2">
          <cell r="E2">
            <v>0</v>
          </cell>
        </row>
      </sheetData>
      <sheetData sheetId="2949">
        <row r="2">
          <cell r="E2">
            <v>0</v>
          </cell>
        </row>
      </sheetData>
      <sheetData sheetId="2950"/>
      <sheetData sheetId="2951"/>
      <sheetData sheetId="2952"/>
      <sheetData sheetId="2953"/>
      <sheetData sheetId="2954"/>
      <sheetData sheetId="2955"/>
      <sheetData sheetId="2956"/>
      <sheetData sheetId="2957"/>
      <sheetData sheetId="2958">
        <row r="2">
          <cell r="E2">
            <v>0</v>
          </cell>
        </row>
      </sheetData>
      <sheetData sheetId="2959">
        <row r="2">
          <cell r="E2">
            <v>0</v>
          </cell>
        </row>
      </sheetData>
      <sheetData sheetId="2960">
        <row r="2">
          <cell r="E2">
            <v>0</v>
          </cell>
        </row>
      </sheetData>
      <sheetData sheetId="2961">
        <row r="2">
          <cell r="E2">
            <v>0</v>
          </cell>
        </row>
      </sheetData>
      <sheetData sheetId="2962">
        <row r="2">
          <cell r="E2">
            <v>0</v>
          </cell>
        </row>
      </sheetData>
      <sheetData sheetId="2963">
        <row r="2">
          <cell r="E2">
            <v>0</v>
          </cell>
        </row>
      </sheetData>
      <sheetData sheetId="2964">
        <row r="2">
          <cell r="E2">
            <v>0</v>
          </cell>
        </row>
      </sheetData>
      <sheetData sheetId="2965">
        <row r="2">
          <cell r="E2">
            <v>0</v>
          </cell>
        </row>
      </sheetData>
      <sheetData sheetId="2966">
        <row r="2">
          <cell r="E2">
            <v>0</v>
          </cell>
        </row>
      </sheetData>
      <sheetData sheetId="2967"/>
      <sheetData sheetId="2968"/>
      <sheetData sheetId="2969"/>
      <sheetData sheetId="2970"/>
      <sheetData sheetId="2971"/>
      <sheetData sheetId="2972">
        <row r="2">
          <cell r="E2">
            <v>0</v>
          </cell>
        </row>
      </sheetData>
      <sheetData sheetId="2973">
        <row r="2">
          <cell r="E2">
            <v>0</v>
          </cell>
        </row>
      </sheetData>
      <sheetData sheetId="2974">
        <row r="2">
          <cell r="E2">
            <v>0</v>
          </cell>
        </row>
      </sheetData>
      <sheetData sheetId="2975">
        <row r="2">
          <cell r="E2">
            <v>0</v>
          </cell>
        </row>
      </sheetData>
      <sheetData sheetId="2976">
        <row r="2">
          <cell r="E2">
            <v>0</v>
          </cell>
        </row>
      </sheetData>
      <sheetData sheetId="2977">
        <row r="2">
          <cell r="E2">
            <v>0</v>
          </cell>
        </row>
      </sheetData>
      <sheetData sheetId="2978">
        <row r="2">
          <cell r="E2">
            <v>0</v>
          </cell>
        </row>
      </sheetData>
      <sheetData sheetId="2979">
        <row r="2">
          <cell r="E2">
            <v>0</v>
          </cell>
        </row>
      </sheetData>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row r="2">
          <cell r="E2">
            <v>0</v>
          </cell>
        </row>
      </sheetData>
      <sheetData sheetId="3012">
        <row r="2">
          <cell r="E2">
            <v>0</v>
          </cell>
        </row>
      </sheetData>
      <sheetData sheetId="3013">
        <row r="2">
          <cell r="E2">
            <v>0</v>
          </cell>
        </row>
      </sheetData>
      <sheetData sheetId="3014">
        <row r="2">
          <cell r="E2">
            <v>0</v>
          </cell>
        </row>
      </sheetData>
      <sheetData sheetId="3015">
        <row r="2">
          <cell r="E2">
            <v>0</v>
          </cell>
        </row>
      </sheetData>
      <sheetData sheetId="3016">
        <row r="2">
          <cell r="E2">
            <v>0</v>
          </cell>
        </row>
      </sheetData>
      <sheetData sheetId="3017">
        <row r="2">
          <cell r="E2">
            <v>0</v>
          </cell>
        </row>
      </sheetData>
      <sheetData sheetId="3018">
        <row r="2">
          <cell r="E2">
            <v>0</v>
          </cell>
        </row>
      </sheetData>
      <sheetData sheetId="3019">
        <row r="2">
          <cell r="E2">
            <v>0</v>
          </cell>
        </row>
      </sheetData>
      <sheetData sheetId="3020">
        <row r="2">
          <cell r="E2">
            <v>0</v>
          </cell>
        </row>
      </sheetData>
      <sheetData sheetId="3021">
        <row r="2">
          <cell r="E2">
            <v>0</v>
          </cell>
        </row>
      </sheetData>
      <sheetData sheetId="3022">
        <row r="2">
          <cell r="E2">
            <v>0</v>
          </cell>
        </row>
      </sheetData>
      <sheetData sheetId="3023">
        <row r="2">
          <cell r="E2">
            <v>0</v>
          </cell>
        </row>
      </sheetData>
      <sheetData sheetId="3024">
        <row r="2">
          <cell r="E2">
            <v>0</v>
          </cell>
        </row>
      </sheetData>
      <sheetData sheetId="3025">
        <row r="2">
          <cell r="E2">
            <v>0</v>
          </cell>
        </row>
      </sheetData>
      <sheetData sheetId="3026">
        <row r="2">
          <cell r="E2">
            <v>0</v>
          </cell>
        </row>
      </sheetData>
      <sheetData sheetId="3027">
        <row r="2">
          <cell r="E2">
            <v>0</v>
          </cell>
        </row>
      </sheetData>
      <sheetData sheetId="3028">
        <row r="2">
          <cell r="E2">
            <v>0</v>
          </cell>
        </row>
      </sheetData>
      <sheetData sheetId="3029">
        <row r="2">
          <cell r="E2">
            <v>0</v>
          </cell>
        </row>
      </sheetData>
      <sheetData sheetId="3030">
        <row r="2">
          <cell r="E2">
            <v>0</v>
          </cell>
        </row>
      </sheetData>
      <sheetData sheetId="3031">
        <row r="2">
          <cell r="E2">
            <v>0</v>
          </cell>
        </row>
      </sheetData>
      <sheetData sheetId="3032">
        <row r="2">
          <cell r="E2">
            <v>0</v>
          </cell>
        </row>
      </sheetData>
      <sheetData sheetId="3033">
        <row r="2">
          <cell r="E2">
            <v>0</v>
          </cell>
        </row>
      </sheetData>
      <sheetData sheetId="3034">
        <row r="2">
          <cell r="E2">
            <v>0</v>
          </cell>
        </row>
      </sheetData>
      <sheetData sheetId="3035">
        <row r="2">
          <cell r="E2">
            <v>0</v>
          </cell>
        </row>
      </sheetData>
      <sheetData sheetId="3036">
        <row r="2">
          <cell r="E2">
            <v>0</v>
          </cell>
        </row>
      </sheetData>
      <sheetData sheetId="3037">
        <row r="2">
          <cell r="E2">
            <v>0</v>
          </cell>
        </row>
      </sheetData>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row r="2">
          <cell r="E2">
            <v>0</v>
          </cell>
        </row>
      </sheetData>
      <sheetData sheetId="3053">
        <row r="2">
          <cell r="E2">
            <v>0</v>
          </cell>
        </row>
      </sheetData>
      <sheetData sheetId="3054">
        <row r="2">
          <cell r="E2">
            <v>0</v>
          </cell>
        </row>
      </sheetData>
      <sheetData sheetId="3055">
        <row r="2">
          <cell r="E2">
            <v>0</v>
          </cell>
        </row>
      </sheetData>
      <sheetData sheetId="3056">
        <row r="2">
          <cell r="E2">
            <v>0</v>
          </cell>
        </row>
      </sheetData>
      <sheetData sheetId="3057">
        <row r="2">
          <cell r="E2">
            <v>0</v>
          </cell>
        </row>
      </sheetData>
      <sheetData sheetId="3058"/>
      <sheetData sheetId="3059"/>
      <sheetData sheetId="3060"/>
      <sheetData sheetId="3061"/>
      <sheetData sheetId="3062"/>
      <sheetData sheetId="3063"/>
      <sheetData sheetId="3064"/>
      <sheetData sheetId="3065">
        <row r="2">
          <cell r="E2">
            <v>0</v>
          </cell>
        </row>
      </sheetData>
      <sheetData sheetId="3066">
        <row r="2">
          <cell r="E2">
            <v>0</v>
          </cell>
        </row>
      </sheetData>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row r="2">
          <cell r="E2">
            <v>0</v>
          </cell>
        </row>
      </sheetData>
      <sheetData sheetId="3083">
        <row r="2">
          <cell r="E2">
            <v>0</v>
          </cell>
        </row>
      </sheetData>
      <sheetData sheetId="3084">
        <row r="2">
          <cell r="E2">
            <v>0</v>
          </cell>
        </row>
      </sheetData>
      <sheetData sheetId="3085">
        <row r="2">
          <cell r="E2">
            <v>0</v>
          </cell>
        </row>
      </sheetData>
      <sheetData sheetId="3086">
        <row r="2">
          <cell r="E2">
            <v>0</v>
          </cell>
        </row>
      </sheetData>
      <sheetData sheetId="3087"/>
      <sheetData sheetId="3088"/>
      <sheetData sheetId="3089">
        <row r="2">
          <cell r="E2">
            <v>0</v>
          </cell>
        </row>
      </sheetData>
      <sheetData sheetId="3090">
        <row r="2">
          <cell r="E2">
            <v>0</v>
          </cell>
        </row>
      </sheetData>
      <sheetData sheetId="3091">
        <row r="2">
          <cell r="E2">
            <v>0</v>
          </cell>
        </row>
      </sheetData>
      <sheetData sheetId="3092"/>
      <sheetData sheetId="3093"/>
      <sheetData sheetId="3094"/>
      <sheetData sheetId="3095"/>
      <sheetData sheetId="3096"/>
      <sheetData sheetId="3097"/>
      <sheetData sheetId="3098"/>
      <sheetData sheetId="3099"/>
      <sheetData sheetId="3100"/>
      <sheetData sheetId="3101"/>
      <sheetData sheetId="3102">
        <row r="2">
          <cell r="E2">
            <v>0</v>
          </cell>
        </row>
      </sheetData>
      <sheetData sheetId="3103">
        <row r="2">
          <cell r="E2">
            <v>0</v>
          </cell>
        </row>
      </sheetData>
      <sheetData sheetId="3104">
        <row r="2">
          <cell r="E2">
            <v>0</v>
          </cell>
        </row>
      </sheetData>
      <sheetData sheetId="3105">
        <row r="2">
          <cell r="E2">
            <v>0</v>
          </cell>
        </row>
      </sheetData>
      <sheetData sheetId="3106">
        <row r="2">
          <cell r="E2">
            <v>0</v>
          </cell>
        </row>
      </sheetData>
      <sheetData sheetId="3107">
        <row r="2">
          <cell r="E2">
            <v>0</v>
          </cell>
        </row>
      </sheetData>
      <sheetData sheetId="3108">
        <row r="2">
          <cell r="E2">
            <v>0</v>
          </cell>
        </row>
      </sheetData>
      <sheetData sheetId="3109">
        <row r="2">
          <cell r="E2">
            <v>0</v>
          </cell>
        </row>
      </sheetData>
      <sheetData sheetId="3110">
        <row r="2">
          <cell r="E2">
            <v>0</v>
          </cell>
        </row>
      </sheetData>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row r="2">
          <cell r="E2">
            <v>0</v>
          </cell>
        </row>
      </sheetData>
      <sheetData sheetId="3132">
        <row r="2">
          <cell r="E2">
            <v>0</v>
          </cell>
        </row>
      </sheetData>
      <sheetData sheetId="3133">
        <row r="2">
          <cell r="E2">
            <v>0</v>
          </cell>
        </row>
      </sheetData>
      <sheetData sheetId="3134">
        <row r="2">
          <cell r="E2">
            <v>0</v>
          </cell>
        </row>
      </sheetData>
      <sheetData sheetId="3135">
        <row r="2">
          <cell r="E2">
            <v>0</v>
          </cell>
        </row>
      </sheetData>
      <sheetData sheetId="3136">
        <row r="2">
          <cell r="E2">
            <v>0</v>
          </cell>
        </row>
      </sheetData>
      <sheetData sheetId="3137">
        <row r="2">
          <cell r="E2">
            <v>0</v>
          </cell>
        </row>
      </sheetData>
      <sheetData sheetId="3138">
        <row r="2">
          <cell r="E2">
            <v>0</v>
          </cell>
        </row>
      </sheetData>
      <sheetData sheetId="3139">
        <row r="2">
          <cell r="E2">
            <v>0</v>
          </cell>
        </row>
      </sheetData>
      <sheetData sheetId="3140">
        <row r="2">
          <cell r="E2">
            <v>0</v>
          </cell>
        </row>
      </sheetData>
      <sheetData sheetId="3141">
        <row r="2">
          <cell r="E2">
            <v>0</v>
          </cell>
        </row>
      </sheetData>
      <sheetData sheetId="3142">
        <row r="2">
          <cell r="E2">
            <v>0</v>
          </cell>
        </row>
      </sheetData>
      <sheetData sheetId="3143">
        <row r="2">
          <cell r="E2">
            <v>0</v>
          </cell>
        </row>
      </sheetData>
      <sheetData sheetId="3144">
        <row r="2">
          <cell r="E2">
            <v>0</v>
          </cell>
        </row>
      </sheetData>
      <sheetData sheetId="3145">
        <row r="2">
          <cell r="E2">
            <v>0</v>
          </cell>
        </row>
      </sheetData>
      <sheetData sheetId="3146">
        <row r="2">
          <cell r="E2">
            <v>0</v>
          </cell>
        </row>
      </sheetData>
      <sheetData sheetId="3147">
        <row r="2">
          <cell r="E2">
            <v>0</v>
          </cell>
        </row>
      </sheetData>
      <sheetData sheetId="3148">
        <row r="2">
          <cell r="E2">
            <v>0</v>
          </cell>
        </row>
      </sheetData>
      <sheetData sheetId="3149">
        <row r="2">
          <cell r="E2">
            <v>0</v>
          </cell>
        </row>
      </sheetData>
      <sheetData sheetId="3150">
        <row r="2">
          <cell r="E2">
            <v>0</v>
          </cell>
        </row>
      </sheetData>
      <sheetData sheetId="3151">
        <row r="2">
          <cell r="E2">
            <v>0</v>
          </cell>
        </row>
      </sheetData>
      <sheetData sheetId="3152">
        <row r="2">
          <cell r="E2">
            <v>0</v>
          </cell>
        </row>
      </sheetData>
      <sheetData sheetId="3153">
        <row r="2">
          <cell r="E2">
            <v>0</v>
          </cell>
        </row>
      </sheetData>
      <sheetData sheetId="3154">
        <row r="2">
          <cell r="E2">
            <v>0</v>
          </cell>
        </row>
      </sheetData>
      <sheetData sheetId="3155">
        <row r="2">
          <cell r="E2">
            <v>0</v>
          </cell>
        </row>
      </sheetData>
      <sheetData sheetId="3156">
        <row r="2">
          <cell r="E2">
            <v>0</v>
          </cell>
        </row>
      </sheetData>
      <sheetData sheetId="3157">
        <row r="2">
          <cell r="E2">
            <v>0</v>
          </cell>
        </row>
      </sheetData>
      <sheetData sheetId="3158">
        <row r="2">
          <cell r="E2">
            <v>0</v>
          </cell>
        </row>
      </sheetData>
      <sheetData sheetId="3159">
        <row r="2">
          <cell r="E2">
            <v>0</v>
          </cell>
        </row>
      </sheetData>
      <sheetData sheetId="3160">
        <row r="2">
          <cell r="E2">
            <v>0</v>
          </cell>
        </row>
      </sheetData>
      <sheetData sheetId="3161">
        <row r="2">
          <cell r="E2">
            <v>0</v>
          </cell>
        </row>
      </sheetData>
      <sheetData sheetId="3162">
        <row r="2">
          <cell r="E2">
            <v>0</v>
          </cell>
        </row>
      </sheetData>
      <sheetData sheetId="3163">
        <row r="2">
          <cell r="E2">
            <v>0</v>
          </cell>
        </row>
      </sheetData>
      <sheetData sheetId="3164">
        <row r="2">
          <cell r="E2">
            <v>0</v>
          </cell>
        </row>
      </sheetData>
      <sheetData sheetId="3165">
        <row r="2">
          <cell r="E2">
            <v>0</v>
          </cell>
        </row>
      </sheetData>
      <sheetData sheetId="3166">
        <row r="2">
          <cell r="E2">
            <v>0</v>
          </cell>
        </row>
      </sheetData>
      <sheetData sheetId="3167">
        <row r="2">
          <cell r="E2">
            <v>0</v>
          </cell>
        </row>
      </sheetData>
      <sheetData sheetId="3168">
        <row r="2">
          <cell r="E2">
            <v>0</v>
          </cell>
        </row>
      </sheetData>
      <sheetData sheetId="3169">
        <row r="2">
          <cell r="E2">
            <v>0</v>
          </cell>
        </row>
      </sheetData>
      <sheetData sheetId="3170">
        <row r="2">
          <cell r="E2">
            <v>0</v>
          </cell>
        </row>
      </sheetData>
      <sheetData sheetId="3171">
        <row r="2">
          <cell r="E2">
            <v>0</v>
          </cell>
        </row>
      </sheetData>
      <sheetData sheetId="3172">
        <row r="2">
          <cell r="E2">
            <v>0</v>
          </cell>
        </row>
      </sheetData>
      <sheetData sheetId="3173">
        <row r="2">
          <cell r="E2">
            <v>0</v>
          </cell>
        </row>
      </sheetData>
      <sheetData sheetId="3174">
        <row r="2">
          <cell r="E2">
            <v>0</v>
          </cell>
        </row>
      </sheetData>
      <sheetData sheetId="3175">
        <row r="2">
          <cell r="E2">
            <v>0</v>
          </cell>
        </row>
      </sheetData>
      <sheetData sheetId="3176">
        <row r="2">
          <cell r="E2">
            <v>0</v>
          </cell>
        </row>
      </sheetData>
      <sheetData sheetId="3177">
        <row r="2">
          <cell r="E2">
            <v>0</v>
          </cell>
        </row>
      </sheetData>
      <sheetData sheetId="3178"/>
      <sheetData sheetId="3179"/>
      <sheetData sheetId="3180"/>
      <sheetData sheetId="3181"/>
      <sheetData sheetId="3182"/>
      <sheetData sheetId="3183">
        <row r="2">
          <cell r="E2">
            <v>0</v>
          </cell>
        </row>
      </sheetData>
      <sheetData sheetId="3184">
        <row r="2">
          <cell r="E2">
            <v>0</v>
          </cell>
        </row>
      </sheetData>
      <sheetData sheetId="3185"/>
      <sheetData sheetId="3186"/>
      <sheetData sheetId="3187"/>
      <sheetData sheetId="3188">
        <row r="2">
          <cell r="E2">
            <v>0</v>
          </cell>
        </row>
      </sheetData>
      <sheetData sheetId="3189">
        <row r="2">
          <cell r="E2">
            <v>0</v>
          </cell>
        </row>
      </sheetData>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row r="2">
          <cell r="E2">
            <v>0</v>
          </cell>
        </row>
      </sheetData>
      <sheetData sheetId="3203">
        <row r="2">
          <cell r="E2">
            <v>0</v>
          </cell>
        </row>
      </sheetData>
      <sheetData sheetId="3204">
        <row r="2">
          <cell r="E2">
            <v>0</v>
          </cell>
        </row>
      </sheetData>
      <sheetData sheetId="3205">
        <row r="2">
          <cell r="E2">
            <v>0</v>
          </cell>
        </row>
      </sheetData>
      <sheetData sheetId="3206">
        <row r="2">
          <cell r="E2">
            <v>0</v>
          </cell>
        </row>
      </sheetData>
      <sheetData sheetId="3207">
        <row r="2">
          <cell r="E2">
            <v>0</v>
          </cell>
        </row>
      </sheetData>
      <sheetData sheetId="3208">
        <row r="2">
          <cell r="E2">
            <v>0</v>
          </cell>
        </row>
      </sheetData>
      <sheetData sheetId="3209">
        <row r="2">
          <cell r="E2">
            <v>0</v>
          </cell>
        </row>
      </sheetData>
      <sheetData sheetId="3210">
        <row r="2">
          <cell r="E2">
            <v>0</v>
          </cell>
        </row>
      </sheetData>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row r="2">
          <cell r="E2">
            <v>0</v>
          </cell>
        </row>
      </sheetData>
      <sheetData sheetId="3238">
        <row r="2">
          <cell r="E2">
            <v>0</v>
          </cell>
        </row>
      </sheetData>
      <sheetData sheetId="3239"/>
      <sheetData sheetId="3240"/>
      <sheetData sheetId="3241"/>
      <sheetData sheetId="3242"/>
      <sheetData sheetId="3243"/>
      <sheetData sheetId="3244"/>
      <sheetData sheetId="3245" refreshError="1"/>
      <sheetData sheetId="3246" refreshError="1"/>
      <sheetData sheetId="324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In"/>
      <sheetName val="Takeoff"/>
      <sheetName val="MatlEnq"/>
      <sheetName val="Takeoff (2)"/>
      <sheetName val="Matlprice"/>
      <sheetName val="WP15"/>
      <sheetName val="WP15 (2)"/>
      <sheetName val="CASH"/>
      <sheetName val="RAB AR&amp;STR"/>
      <sheetName val="Takeoff_(2)"/>
      <sheetName val="WP15_(2)"/>
      <sheetName val="RAB_AR&amp;STR"/>
      <sheetName val="Takeoff_(2)1"/>
      <sheetName val="WP15_(2)1"/>
      <sheetName val="RAB_AR&amp;STR1"/>
      <sheetName val="Earthwork"/>
      <sheetName val="tifico"/>
      <sheetName val="FitOutConfCentre"/>
      <sheetName val="Takeoff_(2)2"/>
      <sheetName val="WP15_(2)2"/>
      <sheetName val="RAB_AR&amp;STR2"/>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refreshError="1"/>
      <sheetData sheetId="16" refreshError="1"/>
      <sheetData sheetId="17" refreshError="1"/>
      <sheetData sheetId="18"/>
      <sheetData sheetId="19"/>
      <sheetData sheetId="2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RECIN"/>
      <sheetName val="MATLENQ"/>
      <sheetName val="MATL"/>
      <sheetName val="LABSUM"/>
      <sheetName val="LAB"/>
      <sheetName val="WP14A"/>
      <sheetName val="WP14B"/>
      <sheetName val="PNTAREA"/>
      <sheetName val="PNTINT"/>
      <sheetName val="PNTEXT"/>
      <sheetName val="Cash "/>
      <sheetName val="WP15"/>
      <sheetName val="ASSLY"/>
      <sheetName val="SHIPPING"/>
      <sheetName val="INSTALL"/>
      <sheetName val="CASH"/>
      <sheetName val="ErcInput"/>
      <sheetName val="FAX-1"/>
      <sheetName val="Takeoff"/>
      <sheetName val="Cash_"/>
      <sheetName val="Cash_1"/>
      <sheetName val="Cash_2"/>
    </sheetNames>
    <sheetDataSet>
      <sheetData sheetId="0">
        <row r="31">
          <cell r="E31" t="str">
            <v>VOLUME 3 - Particular Specification</v>
          </cell>
        </row>
        <row r="32">
          <cell r="E32" t="str">
            <v>Section XII - Pages  XII - 1 to  XII - 33</v>
          </cell>
        </row>
        <row r="33">
          <cell r="E33" t="str">
            <v>METAL WORKS</v>
          </cell>
        </row>
        <row r="34">
          <cell r="E34" t="str">
            <v>Section XII - Pages XII -1 to XII-33</v>
          </cell>
        </row>
        <row r="35">
          <cell r="E35" t="str">
            <v xml:space="preserve"> </v>
          </cell>
        </row>
        <row r="37">
          <cell r="E37" t="str">
            <v>AS SPECIFIED.</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sheetData sheetId="20"/>
      <sheetData sheetId="2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
      <sheetName val="escon"/>
      <sheetName val="maker"/>
      <sheetName val="scope"/>
      <sheetName val="bq"/>
      <sheetName val="PRO"/>
      <sheetName val="SUMPRO"/>
      <sheetName val="sex"/>
      <sheetName val="dbp-0601"/>
      <sheetName val="GTS I PS"/>
      <sheetName val="RAB"/>
      <sheetName val="BQ AC- SEMANAN"/>
      <sheetName val="AFORM-BQR"/>
      <sheetName val="Currency Rate"/>
      <sheetName val="I-KAMAR"/>
      <sheetName val="I_KAMAR"/>
      <sheetName val="boq"/>
      <sheetName val="BOW"/>
      <sheetName val="GTS_I_PS"/>
      <sheetName val="BQ_AC-_SEMANAN"/>
      <sheetName val="Currency_Rate"/>
      <sheetName val="AC"/>
      <sheetName val="capacity"/>
      <sheetName val="Man power"/>
      <sheetName val="Markup"/>
      <sheetName val="GTS_I_PS1"/>
      <sheetName val="BQ_AC-_SEMANAN1"/>
      <sheetName val="Currency_Rate1"/>
      <sheetName val="STR"/>
      <sheetName val="p_luar"/>
      <sheetName val="fin SB"/>
      <sheetName val="FIN PARKIR"/>
      <sheetName val="RINC FIN T4 "/>
      <sheetName val="daffin"/>
      <sheetName val="RINC FIN T4  _3_"/>
      <sheetName val="RINC FIN T4  _2_"/>
      <sheetName val="AHAS1"/>
      <sheetName val="Rekap Addendum"/>
      <sheetName val="LOADDAT"/>
      <sheetName val="Bill.1.VAC-Supply-A"/>
      <sheetName val="Plat"/>
      <sheetName val="BANGUNAN PENUNJANG"/>
      <sheetName val="Menu"/>
      <sheetName val="Daf Harga"/>
      <sheetName val="Bill"/>
      <sheetName val="Rekap Bill"/>
      <sheetName val="An_ Harga"/>
      <sheetName val="Cash Flow bulanan"/>
      <sheetName val="L-Mechanical"/>
      <sheetName val="GTS_I_PS2"/>
      <sheetName val="BQ_AC-_SEMANAN2"/>
      <sheetName val="Currency_Rate2"/>
      <sheetName val="Man_power"/>
      <sheetName val="HARSAT"/>
      <sheetName val="Rek_SA"/>
      <sheetName val="ES_T_B_C"/>
      <sheetName val="BAG_2"/>
      <sheetName val="Basic Price"/>
      <sheetName val="Agregat Halus _ Kasar"/>
      <sheetName val="Peralatan"/>
      <sheetName val="div 8"/>
      <sheetName val="div 2"/>
      <sheetName val="div 3"/>
      <sheetName val="div 4"/>
      <sheetName val="div 5"/>
      <sheetName val="div 6"/>
      <sheetName val="div 7"/>
      <sheetName val="div 9"/>
      <sheetName val="L4_PemelRutin"/>
      <sheetName val="Rekap Biaya"/>
      <sheetName val="Informasi"/>
      <sheetName val="dasboard"/>
      <sheetName val="AHS_Kusen"/>
      <sheetName val="harsat&amp;upah"/>
      <sheetName val="Cover"/>
      <sheetName val="Listrik"/>
      <sheetName val="Analisa"/>
      <sheetName val="INDEKS"/>
      <sheetName val="JABATAN"/>
      <sheetName val="DATA"/>
      <sheetName val="Z"/>
      <sheetName val="Cash2"/>
      <sheetName val="Harsat Bahan"/>
      <sheetName val="Harsat Upah"/>
      <sheetName val="tifico"/>
      <sheetName val="TOTAL"/>
      <sheetName val="r.tank"/>
      <sheetName val="prelim"/>
      <sheetName val="BQ ARS"/>
      <sheetName val="SAT-BHN"/>
      <sheetName val="A"/>
      <sheetName val="TENAGA"/>
      <sheetName val="Kolom UT"/>
      <sheetName val="Perhit.Alat"/>
      <sheetName val="Urai _Resap pengikat"/>
      <sheetName val="STAF"/>
      <sheetName val="F ALARM"/>
      <sheetName val="Rekapitulasi"/>
      <sheetName val="Rekap RAB_kl"/>
      <sheetName val="RAB_KL"/>
      <sheetName val="Rekap RAB_Amd"/>
      <sheetName val="RAB_Amd"/>
      <sheetName val="REKAP_Dftr_Kuan_Hrg_Amd"/>
      <sheetName val="Dftr_Kuan_Hrg Amd"/>
      <sheetName val="Public Area"/>
      <sheetName val="luar"/>
      <sheetName val="RINC hotel"/>
      <sheetName val="PROTECTION "/>
      <sheetName val="bahan-mos"/>
      <sheetName val="Ch"/>
      <sheetName val="SDY"/>
      <sheetName val="Perhitungan RAB"/>
      <sheetName val="Rencana Anggaran Biaya"/>
      <sheetName val="Harga Satuan"/>
      <sheetName val="Daf 1"/>
      <sheetName val="H.Satuan"/>
      <sheetName val="TE TS FA LAN MATV"/>
      <sheetName val="安装"/>
      <sheetName val="Material"/>
      <sheetName val="VAC-1"/>
      <sheetName val="대비표"/>
      <sheetName val="L-TIGA"/>
      <sheetName val="Man Power &amp; Comp"/>
      <sheetName val="SAP"/>
      <sheetName val="Grand summary"/>
      <sheetName val="SITE-E"/>
      <sheetName val="磨煤加压"/>
      <sheetName val="RAB-ME"/>
      <sheetName val="struktur tdk dipakai"/>
      <sheetName val="schalt"/>
      <sheetName val="schtng"/>
      <sheetName val="schbhn"/>
      <sheetName val="luar Apart"/>
      <sheetName val="Anal"/>
      <sheetName val="RAB-NEGO"/>
      <sheetName val="Bill rekap"/>
      <sheetName val="STRUCTURE"/>
      <sheetName val="hrg dasar"/>
      <sheetName val="Ahs.2"/>
      <sheetName val="Ahs.1"/>
      <sheetName val="Sheet1"/>
      <sheetName val="daf-3(OK)"/>
      <sheetName val="BQ-E20-02(Rp)"/>
      <sheetName val="daf-7(OK)"/>
      <sheetName val="DAF-2"/>
      <sheetName val="bahan "/>
      <sheetName val="ANALISA SNI'13 "/>
      <sheetName val="Tender Review"/>
      <sheetName val="Elec_ins"/>
      <sheetName val="Elec-ins"/>
      <sheetName val="#REF"/>
      <sheetName val="DONGIA"/>
      <sheetName val="dtxl"/>
      <sheetName val="TONGKE-HT"/>
      <sheetName val="phuluc1"/>
      <sheetName val="lam-moi"/>
      <sheetName val="chitimc"/>
      <sheetName val="THPDMoi  (2)"/>
      <sheetName val="giathanh1"/>
      <sheetName val="t-h HA THE"/>
      <sheetName val="CHITIET VL-NC-TT -1p"/>
      <sheetName val="dongia (2)"/>
      <sheetName val="TONG HOP VL-NC TT"/>
      <sheetName val="TH XL"/>
      <sheetName val="gtrinh"/>
      <sheetName val="thao-go"/>
      <sheetName val="TONG HOP VL-NC"/>
      <sheetName val="chitiet"/>
      <sheetName val="TONGKE3p "/>
      <sheetName val="TH VL, NC, DDHT Thanhphuoc"/>
      <sheetName val="DON GIA"/>
      <sheetName val="LKVL-CK-HT-GD1"/>
      <sheetName val="TNHCHINH"/>
      <sheetName val="CHITIET VL-NC"/>
      <sheetName val="jadw"/>
      <sheetName val="BM"/>
      <sheetName val="BID"/>
      <sheetName val="Estimate"/>
      <sheetName val="Kolom"/>
      <sheetName val="Bill of Quantity"/>
      <sheetName val="PileCap"/>
      <sheetName val="TB"/>
      <sheetName val="Perm. Test"/>
      <sheetName val="PNT"/>
      <sheetName val="Bill of Qty"/>
      <sheetName val="bahan"/>
      <sheetName val="DKH"/>
      <sheetName val="SUMMARY"/>
      <sheetName val="SPOOL"/>
      <sheetName val="DG"/>
      <sheetName val="COVERUSRP"/>
      <sheetName val="SITE"/>
      <sheetName val="ESCOND"/>
      <sheetName val="BQUSRP"/>
      <sheetName val="kin_OLP_xxx"/>
      <sheetName val="Hitung"/>
      <sheetName val="ANALISA PEK.UMUM"/>
      <sheetName val="ANALISA KONST BTN"/>
      <sheetName val="ana_san"/>
      <sheetName val="Analisa Str"/>
      <sheetName val="Electrikal"/>
      <sheetName val="Elektronik"/>
      <sheetName val="Plumbing"/>
      <sheetName val="Fire Fighting"/>
      <sheetName val="Item Kompensasi"/>
      <sheetName val="An Arsitektur"/>
      <sheetName val="Data basic price jgan diprint"/>
      <sheetName val="Jurnal"/>
      <sheetName val="FitOutConfCentre"/>
      <sheetName val="Galian 1"/>
      <sheetName val="Sheet9"/>
      <sheetName val="Thiet bi"/>
      <sheetName val="DM.ChiPhi"/>
      <sheetName val="川崎HRSG"/>
      <sheetName val="CAT_HAR"/>
      <sheetName val="time schedule"/>
      <sheetName val="periode progress"/>
      <sheetName val="progres"/>
      <sheetName val="rekap progres)"/>
      <sheetName val="GTS_I_PS3"/>
      <sheetName val="BQ_AC-_SEMANAN3"/>
      <sheetName val="Currency_Rate3"/>
      <sheetName val="Man_power1"/>
      <sheetName val="fin_SB"/>
      <sheetName val="FIN_PARKIR"/>
      <sheetName val="RINC_FIN_T4_"/>
      <sheetName val="RINC_FIN_T4___3_"/>
      <sheetName val="RINC_FIN_T4___2_"/>
      <sheetName val="Rekap_Addendum"/>
      <sheetName val="Bill_1_VAC-Supply-A"/>
      <sheetName val="Daf_Harga"/>
      <sheetName val="Rekap_Bill"/>
      <sheetName val="An__Harga"/>
      <sheetName val="Cash_Flow_bulanan"/>
      <sheetName val="BANGUNAN_PENUNJANG"/>
      <sheetName val="Basic_Price"/>
      <sheetName val="Agregat_Halus___Kasar"/>
      <sheetName val="div_8"/>
      <sheetName val="div_2"/>
      <sheetName val="div_3"/>
      <sheetName val="div_4"/>
      <sheetName val="div_5"/>
      <sheetName val="div_6"/>
      <sheetName val="div_7"/>
      <sheetName val="div_9"/>
      <sheetName val="Rekap_Biaya"/>
      <sheetName val="Harsat_Bahan"/>
      <sheetName val="Harsat_Upah"/>
      <sheetName val="r_tank"/>
      <sheetName val="BQ_ARS"/>
      <sheetName val="F_ALARM"/>
      <sheetName val="Rekap_RAB_kl"/>
      <sheetName val="Rekap_RAB_Amd"/>
      <sheetName val="Dftr_Kuan_Hrg_Amd"/>
      <sheetName val="DAF_1"/>
      <sheetName val="concept cost code"/>
      <sheetName val="summary cost code"/>
      <sheetName val="SPK"/>
      <sheetName val="kas proyek"/>
      <sheetName val="lain lain"/>
      <sheetName val="rekap1"/>
      <sheetName val="ANA"/>
      <sheetName val="PRICES"/>
      <sheetName val="Input"/>
      <sheetName val="MUA"/>
      <sheetName val="GTS_I_PS4"/>
      <sheetName val="BQ_AC-_SEMANAN4"/>
      <sheetName val="Currency_Rate4"/>
      <sheetName val="Man_power2"/>
      <sheetName val="fin_SB1"/>
      <sheetName val="FIN_PARKIR1"/>
      <sheetName val="RINC_FIN_T4_1"/>
      <sheetName val="RINC_FIN_T4___3_1"/>
      <sheetName val="RINC_FIN_T4___2_1"/>
      <sheetName val="Rekap_Addendum1"/>
      <sheetName val="Bill_1_VAC-Supply-A1"/>
      <sheetName val="Daf_Harga1"/>
      <sheetName val="Rekap_Bill1"/>
      <sheetName val="An__Harga1"/>
      <sheetName val="Cash_Flow_bulanan1"/>
      <sheetName val="BANGUNAN_PENUNJANG1"/>
      <sheetName val="Basic_Price1"/>
      <sheetName val="Agregat_Halus___Kasar1"/>
      <sheetName val="div_81"/>
      <sheetName val="div_21"/>
      <sheetName val="div_31"/>
      <sheetName val="div_41"/>
      <sheetName val="div_51"/>
      <sheetName val="div_61"/>
      <sheetName val="div_71"/>
      <sheetName val="div_91"/>
      <sheetName val="Rekap_Biaya1"/>
      <sheetName val="Grand_summary"/>
      <sheetName val="Kolom_UT"/>
      <sheetName val="Perhit_Alat"/>
      <sheetName val="Urai__Resap_pengikat"/>
      <sheetName val="Public_Area"/>
      <sheetName val="Man_Power_&amp;_Comp"/>
      <sheetName val="TE_TS_FA_LAN_MATV"/>
      <sheetName val="RINC_hotel"/>
      <sheetName val="PROTECTION_"/>
      <sheetName val="Perhitungan_RAB"/>
      <sheetName val="Rencana_Anggaran_Biaya"/>
      <sheetName val="Harga_Satuan"/>
      <sheetName val="H_Satuan"/>
      <sheetName val="struktur_tdk_dipakai"/>
      <sheetName val="luar_Apart"/>
      <sheetName val="Bill_rekap"/>
      <sheetName val="Ahs_2"/>
      <sheetName val="Ahs_1"/>
      <sheetName val="hrg_dasar"/>
      <sheetName val="Tender_Review"/>
      <sheetName val="THPDMoi__(2)"/>
      <sheetName val="t-h_HA_THE"/>
      <sheetName val="CHITIET_VL-NC-TT_-1p"/>
      <sheetName val="dongia_(2)"/>
      <sheetName val="TONG_HOP_VL-NC_TT"/>
      <sheetName val="TH_XL"/>
      <sheetName val="TONG_HOP_VL-NC"/>
      <sheetName val="TONGKE3p_"/>
      <sheetName val="TH_VL,_NC,_DDHT_Thanhphuoc"/>
      <sheetName val="DON_GIA"/>
      <sheetName val="CHITIET_VL-NC"/>
      <sheetName val="bahan_"/>
      <sheetName val="ANALISA_SNI'13_"/>
      <sheetName val="Bill_of_Quantity"/>
      <sheetName val="Perm__Test"/>
      <sheetName val="Kanan"/>
      <sheetName val="r_fin"/>
      <sheetName val="Luas Gross"/>
      <sheetName val="bas A"/>
      <sheetName val="bas B"/>
      <sheetName val="RINC FIN A_hotel_"/>
      <sheetName val="RINC FIN A_hotel_ _2_"/>
      <sheetName val="Traf&amp;Genst"/>
      <sheetName val="REF.ONLY"/>
      <sheetName val="REQDELTA"/>
      <sheetName val="TU"/>
      <sheetName val="L_TIGA"/>
      <sheetName val="INDEX"/>
      <sheetName val="FR"/>
      <sheetName val="NET?"/>
      <sheetName val="BQ?"/>
      <sheetName val="3-DIV5"/>
      <sheetName val="Analisa Harga"/>
      <sheetName val="Upah"/>
      <sheetName val="RAB AR&amp;STR"/>
      <sheetName val="SAT_BHN"/>
      <sheetName val="analisa PUBM"/>
      <sheetName val="ANALISA1"/>
      <sheetName val="노임단가"/>
      <sheetName val="149-2"/>
      <sheetName val="Takeoff"/>
      <sheetName val="DG duoi"/>
      <sheetName val="264"/>
      <sheetName val="6MONTHS"/>
      <sheetName val="負荷集計（断熱不燃）"/>
      <sheetName val="실행"/>
      <sheetName val="NHAP"/>
      <sheetName val="XUAT"/>
      <sheetName val="Cash Flow"/>
      <sheetName val="Tiepdia"/>
      <sheetName val="TDTKP"/>
      <sheetName val="VCV-BE-TONG"/>
      <sheetName val="침하계"/>
      <sheetName val="#REF!"/>
      <sheetName val="NET_"/>
      <sheetName val="BQ_"/>
      <sheetName val="electrical"/>
      <sheetName val="SALING"/>
      <sheetName val="BasicPrice"/>
      <sheetName val="AnConW"/>
      <sheetName val="AnEarthW"/>
      <sheetName val="AnStoneW"/>
      <sheetName val="Input Data"/>
      <sheetName val="UPAH BAHAN"/>
      <sheetName val="sort"/>
      <sheetName val="NP"/>
      <sheetName val="TJ1Q47"/>
      <sheetName val="Agregat Halus &amp; Kasar"/>
      <sheetName val="351BQMCN"/>
      <sheetName val="Cable ko co giap bao ve "/>
      <sheetName val="Basement (2)"/>
      <sheetName val="MP-PLAN"/>
      <sheetName val="EE-PROP"/>
      <sheetName val="10"/>
      <sheetName val="5"/>
      <sheetName val="1"/>
      <sheetName val="MP_PLAN"/>
      <sheetName val="schedule"/>
      <sheetName val="Penawaran"/>
      <sheetName val="Fill this out first___"/>
      <sheetName val="Rekapitulasi Harga Satuan"/>
      <sheetName val="Daftar Harga Material"/>
      <sheetName val="Kuantitas &amp; Harga"/>
      <sheetName val="rcnpdp"/>
      <sheetName val="harga"/>
      <sheetName val="HSD"/>
      <sheetName val="FAKTOR"/>
      <sheetName val="daf isi (xref)"/>
      <sheetName val="4-Basic Price"/>
      <sheetName val="5-ALAT(1)"/>
      <sheetName val="目次"/>
      <sheetName val="gVL"/>
      <sheetName val="Config"/>
      <sheetName val="Chiết tính BS"/>
      <sheetName val="CP HMC"/>
      <sheetName val="Du thau"/>
      <sheetName val="Tong hop DT XDCT"/>
      <sheetName val="TH_CPTB"/>
      <sheetName val="CP Khac cuoc VC"/>
      <sheetName val="Quantity"/>
      <sheetName val="4-Lane bridge"/>
      <sheetName val="AFORM-BQR.xls"/>
      <sheetName val="Bill_of_Qty"/>
      <sheetName val="ANALISA_PEK_UMUM"/>
      <sheetName val="ANALISA_KONST_BTN"/>
      <sheetName val="Analisa_Str"/>
      <sheetName val="Fire_Fighting"/>
      <sheetName val="Item_Kompensasi"/>
      <sheetName val="An_Arsitektur"/>
      <sheetName val="Data_basic_price_jgan_diprint"/>
      <sheetName val="Galian_1"/>
      <sheetName val="time_schedule"/>
      <sheetName val="periode_progress"/>
      <sheetName val="rekap_progres)"/>
      <sheetName val="토공"/>
      <sheetName val="PNT-QUOT-#3"/>
      <sheetName val="COAT&amp;WRAP-QIOT-#3"/>
      <sheetName val="Week9-Feb    "/>
      <sheetName val="BQ_IABK"/>
      <sheetName val="BQ-IABK"/>
      <sheetName val="Notes"/>
      <sheetName val="gia vt"/>
      <sheetName val="1.BILL MOI THAU CAN THUONG"/>
      <sheetName val="조명시설"/>
      <sheetName val="GTS_I_PS5"/>
      <sheetName val="BQ_AC-_SEMANAN5"/>
      <sheetName val="Currency_Rate5"/>
      <sheetName val="Man_power3"/>
      <sheetName val="fin_SB2"/>
      <sheetName val="FIN_PARKIR2"/>
      <sheetName val="RINC_FIN_T4_2"/>
      <sheetName val="RINC_FIN_T4___3_2"/>
      <sheetName val="RINC_FIN_T4___2_2"/>
      <sheetName val="Rekap_Addendum2"/>
      <sheetName val="Bill_1_VAC-Supply-A2"/>
      <sheetName val="BANGUNAN_PENUNJANG2"/>
      <sheetName val="Daf_Harga2"/>
      <sheetName val="Rekap_Bill2"/>
      <sheetName val="An__Harga2"/>
      <sheetName val="Cash_Flow_bulanan2"/>
      <sheetName val="Basic_Price2"/>
      <sheetName val="Agregat_Halus___Kasar2"/>
      <sheetName val="div_82"/>
      <sheetName val="div_22"/>
      <sheetName val="div_32"/>
      <sheetName val="div_42"/>
      <sheetName val="div_52"/>
      <sheetName val="div_62"/>
      <sheetName val="div_72"/>
      <sheetName val="div_92"/>
      <sheetName val="Rekap_Biaya2"/>
      <sheetName val="Harsat_Bahan1"/>
      <sheetName val="Harsat_Upah1"/>
      <sheetName val="r_tank1"/>
      <sheetName val="BQ_ARS1"/>
      <sheetName val="Kolom_UT1"/>
      <sheetName val="Perhit_Alat1"/>
      <sheetName val="Urai__Resap_pengikat1"/>
      <sheetName val="F_ALARM1"/>
      <sheetName val="Rekap_RAB_kl1"/>
      <sheetName val="Rekap_RAB_Amd1"/>
      <sheetName val="Dftr_Kuan_Hrg_Amd1"/>
      <sheetName val="Public_Area1"/>
      <sheetName val="RINC_hotel1"/>
      <sheetName val="PROTECTION_1"/>
      <sheetName val="Perhitungan_RAB1"/>
      <sheetName val="Rencana_Anggaran_Biaya1"/>
      <sheetName val="Harga_Satuan1"/>
      <sheetName val="H_Satuan1"/>
      <sheetName val="TE_TS_FA_LAN_MATV1"/>
      <sheetName val="Man_Power_&amp;_Comp1"/>
      <sheetName val="Grand_summary1"/>
      <sheetName val="struktur_tdk_dipakai1"/>
      <sheetName val="luar_Apart1"/>
      <sheetName val="Bill_rekap1"/>
      <sheetName val="hrg_dasar1"/>
      <sheetName val="Ahs_21"/>
      <sheetName val="Ahs_11"/>
      <sheetName val="bahan_1"/>
      <sheetName val="ANALISA_SNI'13_1"/>
      <sheetName val="Tender_Review1"/>
      <sheetName val="THPDMoi__(2)1"/>
      <sheetName val="t-h_HA_THE1"/>
      <sheetName val="CHITIET_VL-NC-TT_-1p1"/>
      <sheetName val="dongia_(2)1"/>
      <sheetName val="TONG_HOP_VL-NC_TT1"/>
      <sheetName val="TH_XL1"/>
      <sheetName val="TONG_HOP_VL-NC1"/>
      <sheetName val="TONGKE3p_1"/>
      <sheetName val="TH_VL,_NC,_DDHT_Thanhphuoc1"/>
      <sheetName val="DON_GIA1"/>
      <sheetName val="CHITIET_VL-NC1"/>
      <sheetName val="Bill_of_Quantity1"/>
      <sheetName val="Perm__Test1"/>
      <sheetName val="Thiet_bi"/>
      <sheetName val="DM_ChiPhi"/>
      <sheetName val="concept_cost_code"/>
      <sheetName val="summary_cost_code"/>
      <sheetName val="kas_proyek"/>
      <sheetName val="lain_lain"/>
      <sheetName val="Luas_Gross"/>
      <sheetName val="bas_A"/>
      <sheetName val="bas_B"/>
      <sheetName val="RINC_FIN_A_hotel_"/>
      <sheetName val="RINC_FIN_A_hotel___2_"/>
      <sheetName val="REF_ONLY"/>
      <sheetName val="Analisa_Harga"/>
      <sheetName val="RAB_AR&amp;STR"/>
      <sheetName val="analisa_PUBM"/>
      <sheetName val="KP-XL"/>
      <sheetName val="Tra_bang"/>
      <sheetName val="UNIT_P"/>
      <sheetName val="F&amp;S"/>
      <sheetName val="XL4Poppy"/>
      <sheetName val="PNT_QUOT__3"/>
      <sheetName val="COAT_WRAP_QIOT__3"/>
      <sheetName val="Pipe"/>
      <sheetName val="valve"/>
      <sheetName val="Steel-Twr"/>
      <sheetName val="5.1.ELEKTRIKAL-ELEKTRONIK"/>
      <sheetName val="L 1"/>
      <sheetName val="Analisa Alat Berat"/>
      <sheetName val="PESANTREN"/>
      <sheetName val="G"/>
      <sheetName val="Curup"/>
      <sheetName val="Prabu"/>
      <sheetName val="On Time"/>
      <sheetName val="Grafik"/>
      <sheetName val="pro ra op"/>
      <sheetName val="D7(1)"/>
      <sheetName val="villa"/>
      <sheetName val="Progress"/>
      <sheetName val="skejul"/>
      <sheetName val="ANL_TEK.6"/>
      <sheetName val="bq analisa"/>
      <sheetName val="Analysis"/>
      <sheetName val="per span 35"/>
      <sheetName val="CBD"/>
      <sheetName val="An HarSatPek"/>
      <sheetName val="Sat Bah &amp; Up"/>
      <sheetName val="Struk"/>
      <sheetName val="Tuk Koef"/>
      <sheetName val="Div2"/>
      <sheetName val="Hsatuan-OK"/>
      <sheetName val="Har Sat"/>
      <sheetName val="Har_Sat"/>
      <sheetName val="Kuantitas_&amp;_Harga"/>
      <sheetName val="DIV.1"/>
      <sheetName val="PRD 01-6(I-II)"/>
      <sheetName val="PRD 01-7 alat"/>
      <sheetName val="BASIC"/>
      <sheetName val="EVAL-ANAL"/>
      <sheetName val="MAP"/>
      <sheetName val="div-6"/>
      <sheetName val="RKP"/>
      <sheetName val="div-2"/>
      <sheetName val="Ana. PU"/>
      <sheetName val="Rekap"/>
      <sheetName val="Rincian"/>
      <sheetName val="HARGA AT"/>
      <sheetName val="Mob"/>
      <sheetName val="D7"/>
      <sheetName val="???1"/>
      <sheetName val="Piping"/>
      <sheetName val="Bill-19"/>
      <sheetName val="sum-bill22"/>
      <sheetName val="An Struktur"/>
      <sheetName val="GTS_I_PS6"/>
      <sheetName val="BQ_AC-_SEMANAN6"/>
      <sheetName val="Currency_Rate6"/>
      <sheetName val="Man_power4"/>
      <sheetName val="fin_SB3"/>
      <sheetName val="FIN_PARKIR3"/>
      <sheetName val="RINC_FIN_T4_3"/>
      <sheetName val="RINC_FIN_T4___3_3"/>
      <sheetName val="RINC_FIN_T4___2_3"/>
      <sheetName val="Rekap_Addendum3"/>
      <sheetName val="Bill_1_VAC-Supply-A3"/>
      <sheetName val="BANGUNAN_PENUNJANG3"/>
      <sheetName val="Daf_Harga3"/>
      <sheetName val="Rekap_Bill3"/>
      <sheetName val="An__Harga3"/>
      <sheetName val="Cash_Flow_bulanan3"/>
      <sheetName val="Basic_Price3"/>
      <sheetName val="Agregat_Halus___Kasar3"/>
      <sheetName val="div_83"/>
      <sheetName val="div_23"/>
      <sheetName val="div_33"/>
      <sheetName val="div_43"/>
      <sheetName val="div_53"/>
      <sheetName val="div_63"/>
      <sheetName val="div_73"/>
      <sheetName val="div_93"/>
      <sheetName val="Rekap_Biaya3"/>
      <sheetName val="Harsat_Bahan2"/>
      <sheetName val="Harsat_Upah2"/>
      <sheetName val="r_tank2"/>
      <sheetName val="BQ_ARS2"/>
      <sheetName val="Kolom_UT2"/>
      <sheetName val="Perhit_Alat2"/>
      <sheetName val="Urai__Resap_pengikat2"/>
      <sheetName val="F_ALARM2"/>
      <sheetName val="Rekap_RAB_kl2"/>
      <sheetName val="Rekap_RAB_Amd2"/>
      <sheetName val="Dftr_Kuan_Hrg_Amd2"/>
      <sheetName val="Public_Area2"/>
      <sheetName val="RINC_hotel2"/>
      <sheetName val="PROTECTION_2"/>
      <sheetName val="Perhitungan_RAB2"/>
      <sheetName val="Rencana_Anggaran_Biaya2"/>
      <sheetName val="Harga_Satuan2"/>
      <sheetName val="H_Satuan2"/>
      <sheetName val="TE_TS_FA_LAN_MATV2"/>
      <sheetName val="Man_Power_&amp;_Comp2"/>
      <sheetName val="Grand_summary2"/>
      <sheetName val="struktur_tdk_dipakai2"/>
      <sheetName val="luar_Apart2"/>
      <sheetName val="Bill_rekap2"/>
      <sheetName val="hrg_dasar2"/>
      <sheetName val="Ahs_22"/>
      <sheetName val="Ahs_12"/>
      <sheetName val="bahan_2"/>
      <sheetName val="ANALISA_SNI'13_2"/>
      <sheetName val="Tender_Review2"/>
      <sheetName val="THPDMoi__(2)2"/>
      <sheetName val="t-h_HA_THE2"/>
      <sheetName val="CHITIET_VL-NC-TT_-1p2"/>
      <sheetName val="dongia_(2)2"/>
      <sheetName val="TONG_HOP_VL-NC_TT2"/>
      <sheetName val="TH_XL2"/>
      <sheetName val="TONG_HOP_VL-NC2"/>
      <sheetName val="TONGKE3p_2"/>
      <sheetName val="TH_VL,_NC,_DDHT_Thanhphuoc2"/>
      <sheetName val="DON_GIA2"/>
      <sheetName val="CHITIET_VL-NC2"/>
      <sheetName val="Bill_of_Quantity2"/>
      <sheetName val="Perm__Test2"/>
      <sheetName val="Bill_of_Qty1"/>
      <sheetName val="ANALISA_PEK_UMUM1"/>
      <sheetName val="ANALISA_KONST_BTN1"/>
      <sheetName val="Analisa_Str1"/>
      <sheetName val="Fire_Fighting1"/>
      <sheetName val="Item_Kompensasi1"/>
      <sheetName val="An_Arsitektur1"/>
      <sheetName val="Data_basic_price_jgan_diprint1"/>
      <sheetName val="Galian_11"/>
      <sheetName val="Thiet_bi1"/>
      <sheetName val="DM_ChiPhi1"/>
      <sheetName val="time_schedule1"/>
      <sheetName val="periode_progress1"/>
      <sheetName val="rekap_progres)1"/>
      <sheetName val="concept_cost_code1"/>
      <sheetName val="summary_cost_code1"/>
      <sheetName val="kas_proyek1"/>
      <sheetName val="lain_lain1"/>
      <sheetName val="RAB_AR&amp;STR1"/>
      <sheetName val="DG_duoi"/>
      <sheetName val="Luas_Gross1"/>
      <sheetName val="bas_A1"/>
      <sheetName val="bas_B1"/>
      <sheetName val="RINC_FIN_A_hotel_1"/>
      <sheetName val="RINC_FIN_A_hotel___2_1"/>
      <sheetName val="REF_ONLY1"/>
      <sheetName val="Analisa_Harga1"/>
      <sheetName val="analisa_PUBM1"/>
      <sheetName val="4-Lane_bridge"/>
      <sheetName val="Cash_Flow"/>
      <sheetName val="Input_Data"/>
      <sheetName val="UPAH_BAHAN"/>
      <sheetName val="Agregat_Halus_&amp;_Kasar"/>
      <sheetName val="Chiết_tính_BS"/>
      <sheetName val="CP_HMC"/>
      <sheetName val="Du_thau"/>
      <sheetName val="Tong_hop_DT_XDCT"/>
      <sheetName val="CP_Khac_cuoc_VC"/>
      <sheetName val="Basement_(2)"/>
      <sheetName val="Fill_this_out_first___"/>
      <sheetName val="Rekapitulasi_Harga_Satuan"/>
      <sheetName val="Daftar_Harga_Material"/>
      <sheetName val="Kuantitas_&amp;_Harga1"/>
      <sheetName val="daf_isi_(xref)"/>
      <sheetName val="4-Basic_Price"/>
      <sheetName val="Cable_ko_co_giap_bao_ve_"/>
      <sheetName val="AFORM-BQR_xls"/>
      <sheetName val="Week9-Feb____"/>
      <sheetName val="gia_vt"/>
      <sheetName val="1_BILL_MOI_THAU_CAN_THUONG"/>
      <sheetName val="5_1_ELEKTRIKAL-ELEKTRONIK"/>
      <sheetName val="L_1"/>
      <sheetName val="Analisa_Alat_Berat"/>
      <sheetName val="On_Time"/>
      <sheetName val="pro_ra_op"/>
      <sheetName val="ANL_TEK_6"/>
      <sheetName val="bq_analisa"/>
      <sheetName val="per_span_35"/>
      <sheetName val="An_HarSatPek"/>
      <sheetName val="Sat_Bah_&amp;_Up"/>
      <sheetName val="Tuk_Koef"/>
      <sheetName val="Har_Sat1"/>
      <sheetName val="DIV_1"/>
      <sheetName val="PRD_01-6(I-II)"/>
      <sheetName val="PRD_01-7_alat"/>
      <sheetName val="Ana__PU"/>
      <sheetName val="HARGA_AT"/>
      <sheetName val="An_Struktur"/>
      <sheetName val="GTS_I_PS7"/>
      <sheetName val="BQ_AC-_SEMANAN7"/>
      <sheetName val="Currency_Rate7"/>
      <sheetName val="Man_power5"/>
      <sheetName val="fin_SB4"/>
      <sheetName val="FIN_PARKIR4"/>
      <sheetName val="RINC_FIN_T4_4"/>
      <sheetName val="RINC_FIN_T4___3_4"/>
      <sheetName val="RINC_FIN_T4___2_4"/>
      <sheetName val="Rekap_Addendum4"/>
      <sheetName val="Bill_1_VAC-Supply-A4"/>
      <sheetName val="BANGUNAN_PENUNJANG4"/>
      <sheetName val="Daf_Harga4"/>
      <sheetName val="Rekap_Bill4"/>
      <sheetName val="An__Harga4"/>
      <sheetName val="Cash_Flow_bulanan4"/>
      <sheetName val="Basic_Price4"/>
      <sheetName val="Agregat_Halus___Kasar4"/>
      <sheetName val="div_84"/>
      <sheetName val="div_24"/>
      <sheetName val="div_34"/>
      <sheetName val="div_44"/>
      <sheetName val="div_54"/>
      <sheetName val="div_64"/>
      <sheetName val="div_74"/>
      <sheetName val="div_94"/>
      <sheetName val="Rekap_Biaya4"/>
      <sheetName val="Harsat_Bahan3"/>
      <sheetName val="Harsat_Upah3"/>
      <sheetName val="r_tank3"/>
      <sheetName val="BQ_ARS3"/>
      <sheetName val="Kolom_UT3"/>
      <sheetName val="Perhit_Alat3"/>
      <sheetName val="Urai__Resap_pengikat3"/>
      <sheetName val="F_ALARM3"/>
      <sheetName val="Rekap_RAB_kl3"/>
      <sheetName val="Rekap_RAB_Amd3"/>
      <sheetName val="Dftr_Kuan_Hrg_Amd3"/>
      <sheetName val="Public_Area3"/>
      <sheetName val="RINC_hotel3"/>
      <sheetName val="PROTECTION_3"/>
      <sheetName val="Perhitungan_RAB3"/>
      <sheetName val="Rencana_Anggaran_Biaya3"/>
      <sheetName val="Harga_Satuan3"/>
      <sheetName val="H_Satuan3"/>
      <sheetName val="TE_TS_FA_LAN_MATV3"/>
      <sheetName val="Man_Power_&amp;_Comp3"/>
      <sheetName val="Grand_summary3"/>
      <sheetName val="struktur_tdk_dipakai3"/>
      <sheetName val="luar_Apart3"/>
      <sheetName val="Bill_rekap3"/>
      <sheetName val="hrg_dasar3"/>
      <sheetName val="Ahs_23"/>
      <sheetName val="Ahs_13"/>
      <sheetName val="bahan_3"/>
      <sheetName val="ANALISA_SNI'13_3"/>
      <sheetName val="Tender_Review3"/>
      <sheetName val="THPDMoi__(2)3"/>
      <sheetName val="t-h_HA_THE3"/>
      <sheetName val="CHITIET_VL-NC-TT_-1p3"/>
      <sheetName val="dongia_(2)3"/>
      <sheetName val="TONG_HOP_VL-NC_TT3"/>
      <sheetName val="TH_XL3"/>
      <sheetName val="TONG_HOP_VL-NC3"/>
      <sheetName val="TONGKE3p_3"/>
      <sheetName val="TH_VL,_NC,_DDHT_Thanhphuoc3"/>
      <sheetName val="DON_GIA3"/>
      <sheetName val="CHITIET_VL-NC3"/>
      <sheetName val="Bill_of_Quantity3"/>
      <sheetName val="Perm__Test3"/>
      <sheetName val="Bill_of_Qty2"/>
      <sheetName val="ANALISA_PEK_UMUM2"/>
      <sheetName val="ANALISA_KONST_BTN2"/>
      <sheetName val="Analisa_Str2"/>
      <sheetName val="Fire_Fighting2"/>
      <sheetName val="Item_Kompensasi2"/>
      <sheetName val="An_Arsitektur2"/>
      <sheetName val="Data_basic_price_jgan_diprint2"/>
      <sheetName val="Galian_12"/>
      <sheetName val="Thiet_bi2"/>
      <sheetName val="DM_ChiPhi2"/>
      <sheetName val="time_schedule2"/>
      <sheetName val="periode_progress2"/>
      <sheetName val="rekap_progres)2"/>
      <sheetName val="concept_cost_code2"/>
      <sheetName val="summary_cost_code2"/>
      <sheetName val="kas_proyek2"/>
      <sheetName val="lain_lain2"/>
      <sheetName val="RAB_AR&amp;STR2"/>
      <sheetName val="Cash_Flow1"/>
      <sheetName val="DG_duoi1"/>
      <sheetName val="Luas_Gross2"/>
      <sheetName val="bas_A2"/>
      <sheetName val="bas_B2"/>
      <sheetName val="RINC_FIN_A_hotel_2"/>
      <sheetName val="RINC_FIN_A_hotel___2_2"/>
      <sheetName val="REF_ONLY2"/>
      <sheetName val="Analisa_Harga2"/>
      <sheetName val="analisa_PUBM2"/>
      <sheetName val="Input_Data1"/>
      <sheetName val="UPAH_BAHAN1"/>
      <sheetName val="Agregat_Halus_&amp;_Kasar1"/>
      <sheetName val="Cable_ko_co_giap_bao_ve_1"/>
      <sheetName val="Basement_(2)1"/>
      <sheetName val="Fill_this_out_first___1"/>
      <sheetName val="Rekapitulasi_Harga_Satuan1"/>
      <sheetName val="Daftar_Harga_Material1"/>
      <sheetName val="Kuantitas_&amp;_Harga2"/>
      <sheetName val="daf_isi_(xref)1"/>
      <sheetName val="4-Basic_Price1"/>
      <sheetName val="Chiết_tính_BS1"/>
      <sheetName val="CP_HMC1"/>
      <sheetName val="Du_thau1"/>
      <sheetName val="Tong_hop_DT_XDCT1"/>
      <sheetName val="CP_Khac_cuoc_VC1"/>
      <sheetName val="4-Lane_bridge1"/>
      <sheetName val="AFORM-BQR_xls1"/>
      <sheetName val="gia_vt1"/>
      <sheetName val="1_BILL_MOI_THAU_CAN_THUONG1"/>
      <sheetName val="Week9-Feb____1"/>
      <sheetName val="5_1_ELEKTRIKAL-ELEKTRONIK1"/>
      <sheetName val="L_11"/>
      <sheetName val="Analisa_Alat_Berat1"/>
      <sheetName val="On_Time1"/>
      <sheetName val="pro_ra_op1"/>
      <sheetName val="ANL_TEK_61"/>
      <sheetName val="bq_analisa1"/>
      <sheetName val="per_span_351"/>
      <sheetName val="An_HarSatPek1"/>
      <sheetName val="Sat_Bah_&amp;_Up1"/>
      <sheetName val="Tuk_Koef1"/>
      <sheetName val="Har_Sat2"/>
      <sheetName val="DIV_11"/>
      <sheetName val="PRD_01-6(I-II)1"/>
      <sheetName val="PRD_01-7_alat1"/>
      <sheetName val="Ana__PU1"/>
      <sheetName val="HARGA_AT1"/>
      <sheetName val="An_Struktur1"/>
      <sheetName val="TESİSAT"/>
      <sheetName val="Bill of Qty MEP"/>
      <sheetName val="Temp&amp;Site"/>
      <sheetName val="Pack-3"/>
      <sheetName val="QUOTATION"/>
      <sheetName val="QUOTATION (2)"/>
      <sheetName val="MTP"/>
      <sheetName val="0000"/>
      <sheetName val="Net sum"/>
      <sheetName val="0-Grand Summary"/>
      <sheetName val="FP-(B&amp;EDECK)-Breakdown"/>
      <sheetName val="FP-(BLOCK B1)-Breakdown"/>
      <sheetName val="FP-(BLOCK B2)-Breakdown"/>
      <sheetName val="FP-(BLOCK B3)-Breakdown"/>
      <sheetName val="FP-(Club House)-Breadown"/>
      <sheetName val="B3A - TOWER A"/>
      <sheetName val="MTO REV.2(ARMOR)"/>
      <sheetName val="CALC"/>
      <sheetName val="Project Data"/>
      <sheetName val="Confidential PAS HMI"/>
      <sheetName val="sept"/>
      <sheetName val="Div3"/>
      <sheetName val="Div4"/>
      <sheetName val="galian saluran"/>
      <sheetName val="Analisa Harga Satuan"/>
      <sheetName val="Daftar Harga"/>
      <sheetName val="Analisa Prelim"/>
      <sheetName val="area"/>
      <sheetName val="Rekapitulasi Akhir"/>
      <sheetName val="Bill.1 Persiapan"/>
      <sheetName val="Bill.4 tambah kurang"/>
      <sheetName val="NP (2)"/>
      <sheetName val="fas"/>
      <sheetName val="typ 10_25"/>
      <sheetName val="ph26"/>
      <sheetName val="ph27"/>
      <sheetName val="kor_un"/>
      <sheetName val="kor"/>
      <sheetName val="Column"/>
      <sheetName val="Cover (x)"/>
      <sheetName val="Cor Apt"/>
      <sheetName val="Sales"/>
      <sheetName val="Mẫu"/>
      <sheetName val="LEGEND"/>
      <sheetName val="___1"/>
      <sheetName val="KL THÉP MÓNG,DẦM, SÀN, CỘT B2"/>
      <sheetName val="THKLTT THÉP B2"/>
      <sheetName val="VL"/>
      <sheetName val="ND"/>
      <sheetName val="Project_P"/>
      <sheetName val="BUSWAY"/>
      <sheetName val="Harsat.Alat"/>
      <sheetName val="MAPP"/>
      <sheetName val="anls"/>
      <sheetName val="BAHAN MEP"/>
      <sheetName val="DPKlah"/>
      <sheetName val="Waktu"/>
      <sheetName val="Harga Satuan Bahan"/>
      <sheetName val="Bangia"/>
      <sheetName val="入力作成表"/>
      <sheetName val="Earthwork"/>
      <sheetName val="CT"/>
      <sheetName val="D6"/>
      <sheetName val="D8"/>
      <sheetName val="Isolasi Luar"/>
      <sheetName val="FINISHING"/>
      <sheetName val="ocean voyage"/>
      <sheetName val="PE-F-42 Rev 01 Manpower"/>
      <sheetName val="har-sat"/>
      <sheetName val="ANALISA HARGA   "/>
      <sheetName val="Memb Schd"/>
      <sheetName val="Master Edit"/>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upah_borong"/>
      <sheetName val="satuan_pek"/>
      <sheetName val="Book 1 Summary"/>
      <sheetName val="bke7"/>
      <sheetName val="Elec LG"/>
      <sheetName val="Fabrication"/>
      <sheetName val="Priced BOQ"/>
      <sheetName val="HRG"/>
      <sheetName val="PERALATAN PROYEK GOL III A"/>
      <sheetName val="JAD-PEL"/>
      <sheetName val="harga dasar T-M-A"/>
      <sheetName val="6-AGREGAT"/>
      <sheetName val="Vibro_Roller"/>
      <sheetName val="CUACA"/>
      <sheetName val="Up"/>
      <sheetName val="DIV1"/>
      <sheetName val="Upah "/>
      <sheetName val="5-Peralatan"/>
      <sheetName val="HARGA MATERIAL"/>
      <sheetName val="HSP"/>
      <sheetName val="telp"/>
      <sheetName val="an.pemel.rutin"/>
      <sheetName val="an.mobilisasi"/>
      <sheetName val="an.dmpu"/>
      <sheetName val="daftar.kuantita"/>
      <sheetName val="alat"/>
      <sheetName val="metode.dmpu"/>
      <sheetName val="analis"/>
      <sheetName val="REKAP ARSITEKTUR"/>
      <sheetName val="REKAP STRKTR"/>
      <sheetName val="Volume"/>
      <sheetName val="AHS"/>
      <sheetName val="NET表"/>
      <sheetName val="BQ表"/>
      <sheetName val="Analisa &amp; Upah"/>
      <sheetName val="Analisa 2"/>
      <sheetName val="daf_3_OK_"/>
      <sheetName val="daf_7_OK_"/>
      <sheetName val="HRG BHN"/>
      <sheetName val="LG"/>
      <sheetName val="DESCRIPTION"/>
      <sheetName val="BM DATA SHEET"/>
      <sheetName val="Builder"/>
      <sheetName val="GTS_I_PS8"/>
      <sheetName val="BQ_AC-_SEMANAN8"/>
      <sheetName val="Currency_Rate8"/>
      <sheetName val="Man_power6"/>
      <sheetName val="fin_SB5"/>
      <sheetName val="FIN_PARKIR5"/>
      <sheetName val="RINC_FIN_T4_5"/>
      <sheetName val="RINC_FIN_T4___3_5"/>
      <sheetName val="RINC_FIN_T4___2_5"/>
      <sheetName val="Rekap_Addendum5"/>
      <sheetName val="Bill_1_VAC-Supply-A5"/>
      <sheetName val="BANGUNAN_PENUNJANG5"/>
      <sheetName val="Daf_Harga5"/>
      <sheetName val="Rekap_Bill5"/>
      <sheetName val="An__Harga5"/>
      <sheetName val="Cash_Flow_bulanan5"/>
      <sheetName val="Basic_Price5"/>
      <sheetName val="Agregat_Halus___Kasar5"/>
      <sheetName val="div_85"/>
      <sheetName val="div_25"/>
      <sheetName val="div_35"/>
      <sheetName val="div_45"/>
      <sheetName val="div_55"/>
      <sheetName val="div_65"/>
      <sheetName val="div_75"/>
      <sheetName val="div_95"/>
      <sheetName val="Rekap_Biaya5"/>
      <sheetName val="Harsat_Bahan4"/>
      <sheetName val="Harsat_Upah4"/>
      <sheetName val="r_tank4"/>
      <sheetName val="BQ_ARS4"/>
      <sheetName val="Kolom_UT4"/>
      <sheetName val="Perhit_Alat4"/>
      <sheetName val="Urai__Resap_pengikat4"/>
      <sheetName val="F_ALARM4"/>
      <sheetName val="Rekap_RAB_kl4"/>
      <sheetName val="Rekap_RAB_Amd4"/>
      <sheetName val="Dftr_Kuan_Hrg_Amd4"/>
      <sheetName val="Public_Area4"/>
      <sheetName val="RINC_hotel4"/>
      <sheetName val="PROTECTION_4"/>
      <sheetName val="Perhitungan_RAB4"/>
      <sheetName val="Rencana_Anggaran_Biaya4"/>
      <sheetName val="Harga_Satuan4"/>
      <sheetName val="H_Satuan4"/>
      <sheetName val="TE_TS_FA_LAN_MATV4"/>
      <sheetName val="Man_Power_&amp;_Comp4"/>
      <sheetName val="Grand_summary4"/>
      <sheetName val="struktur_tdk_dipakai4"/>
      <sheetName val="luar_Apart4"/>
      <sheetName val="Bill_rekap4"/>
      <sheetName val="hrg_dasar4"/>
      <sheetName val="Ahs_24"/>
      <sheetName val="Ahs_14"/>
      <sheetName val="bahan_4"/>
      <sheetName val="ANALISA_SNI'13_4"/>
      <sheetName val="Tender_Review4"/>
      <sheetName val="THPDMoi__(2)4"/>
      <sheetName val="t-h_HA_THE4"/>
      <sheetName val="CHITIET_VL-NC-TT_-1p4"/>
      <sheetName val="dongia_(2)4"/>
      <sheetName val="TONG_HOP_VL-NC_TT4"/>
      <sheetName val="TH_XL4"/>
      <sheetName val="TONG_HOP_VL-NC4"/>
      <sheetName val="TONGKE3p_4"/>
      <sheetName val="TH_VL,_NC,_DDHT_Thanhphuoc4"/>
      <sheetName val="DON_GIA4"/>
      <sheetName val="CHITIET_VL-NC4"/>
      <sheetName val="Bill_of_Quantity4"/>
      <sheetName val="Perm__Test4"/>
      <sheetName val="Bill_of_Qty3"/>
      <sheetName val="ANALISA_PEK_UMUM3"/>
      <sheetName val="ANALISA_KONST_BTN3"/>
      <sheetName val="Analisa_Str3"/>
      <sheetName val="Fire_Fighting3"/>
      <sheetName val="Item_Kompensasi3"/>
      <sheetName val="An_Arsitektur3"/>
      <sheetName val="Data_basic_price_jgan_diprint3"/>
      <sheetName val="Thiet_bi3"/>
      <sheetName val="DM_ChiPhi3"/>
      <sheetName val="Galian_13"/>
      <sheetName val="time_schedule3"/>
      <sheetName val="periode_progress3"/>
      <sheetName val="rekap_progres)3"/>
      <sheetName val="concept_cost_code3"/>
      <sheetName val="summary_cost_code3"/>
      <sheetName val="kas_proyek3"/>
      <sheetName val="lain_lain3"/>
      <sheetName val="Luas_Gross3"/>
      <sheetName val="bas_A3"/>
      <sheetName val="bas_B3"/>
      <sheetName val="RINC_FIN_A_hotel_3"/>
      <sheetName val="RINC_FIN_A_hotel___2_3"/>
      <sheetName val="REF_ONLY3"/>
      <sheetName val="Analisa_Harga3"/>
      <sheetName val="RAB_AR&amp;STR3"/>
      <sheetName val="analisa_PUBM3"/>
      <sheetName val="DG_duoi2"/>
      <sheetName val="Input_Data2"/>
      <sheetName val="UPAH_BAHAN2"/>
      <sheetName val="Agregat_Halus_&amp;_Kasar2"/>
      <sheetName val="Cable_ko_co_giap_bao_ve_2"/>
      <sheetName val="Cash_Flow2"/>
      <sheetName val="Chiết_tính_BS2"/>
      <sheetName val="CP_HMC2"/>
      <sheetName val="Du_thau2"/>
      <sheetName val="Tong_hop_DT_XDCT2"/>
      <sheetName val="CP_Khac_cuoc_VC2"/>
      <sheetName val="AFORM-BQR_xls2"/>
      <sheetName val="Basement_(2)2"/>
      <sheetName val="Fill_this_out_first___2"/>
      <sheetName val="Rekapitulasi_Harga_Satuan2"/>
      <sheetName val="Daftar_Harga_Material2"/>
      <sheetName val="Kuantitas_&amp;_Harga3"/>
      <sheetName val="daf_isi_(xref)2"/>
      <sheetName val="4-Basic_Price2"/>
      <sheetName val="gia_vt2"/>
      <sheetName val="1_BILL_MOI_THAU_CAN_THUONG2"/>
      <sheetName val="4-Lane_bridge2"/>
      <sheetName val="Week9-Feb____2"/>
      <sheetName val="5_1_ELEKTRIKAL-ELEKTRONIK2"/>
      <sheetName val="L_12"/>
      <sheetName val="Analisa_Alat_Berat2"/>
      <sheetName val="On_Time2"/>
      <sheetName val="pro_ra_op2"/>
      <sheetName val="ANL_TEK_62"/>
      <sheetName val="bq_analisa2"/>
      <sheetName val="per_span_352"/>
      <sheetName val="An_HarSatPek2"/>
      <sheetName val="Sat_Bah_&amp;_Up2"/>
      <sheetName val="Tuk_Koef2"/>
      <sheetName val="Har_Sat3"/>
      <sheetName val="DIV_12"/>
      <sheetName val="PRD_01-6(I-II)2"/>
      <sheetName val="PRD_01-7_alat2"/>
      <sheetName val="Ana__PU2"/>
      <sheetName val="HARGA_AT2"/>
      <sheetName val="An_Struktur2"/>
      <sheetName val="Bill_of_Qty_MEP"/>
      <sheetName val="QUOTATION_(2)"/>
      <sheetName val="Project_Data"/>
      <sheetName val="Confidential_PAS_HMI"/>
      <sheetName val="galian_saluran"/>
      <sheetName val="Analisa_Harga_Satuan"/>
      <sheetName val="Daftar_Harga"/>
      <sheetName val="Analisa_Prelim"/>
      <sheetName val="Rekapitulasi_Akhir"/>
      <sheetName val="Bill_1_Persiapan"/>
      <sheetName val="Bill_4_tambah_kurang"/>
      <sheetName val="NP_(2)"/>
      <sheetName val="typ_10_25"/>
      <sheetName val="Cover_(x)"/>
      <sheetName val="Cor_Apt"/>
      <sheetName val="B3A_-_TOWER_A"/>
      <sheetName val="MTO_REV_2(ARMOR)"/>
      <sheetName val="Net_sum"/>
      <sheetName val="0-Grand_Summary"/>
      <sheetName val="FP-(BLOCK_B1)-Breakdown"/>
      <sheetName val="FP-(BLOCK_B2)-Breakdown"/>
      <sheetName val="FP-(BLOCK_B3)-Breakdown"/>
      <sheetName val="FP-(Club_House)-Breadown"/>
      <sheetName val="KL_THÉP_MÓNG,DẦM,_SÀN,_CỘT_B2"/>
      <sheetName val="THKLTT_THÉP_B2"/>
      <sheetName val="Harsat_Alat"/>
      <sheetName val="BAHAN_MEP"/>
      <sheetName val="Harga_Satuan_Bahan"/>
      <sheetName val="Isolasi_Luar"/>
      <sheetName val="ocean_voyage"/>
      <sheetName val="PE-F-42_Rev_01_Manpower"/>
      <sheetName val="ANALISA_HARGA___"/>
      <sheetName val="Memb_Schd"/>
      <sheetName val="Master_Edit"/>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Book_1_Summary"/>
      <sheetName val="Elec_LG"/>
      <sheetName val="Priced_BOQ"/>
      <sheetName val="PERALATAN_PROYEK_GOL_III_A"/>
      <sheetName val="harga_dasar_T-M-A"/>
      <sheetName val="Upah_"/>
      <sheetName val="HARGA_MATERIAL"/>
      <sheetName val="an_pemel_rutin"/>
      <sheetName val="an_mobilisasi"/>
      <sheetName val="an_dmpu"/>
      <sheetName val="daftar_kuantita"/>
      <sheetName val="metode_dmpu"/>
      <sheetName val="REKAP_ARSITEKTUR"/>
      <sheetName val="REKAP_STRKTR"/>
      <sheetName val="Analisa_&amp;_Upah"/>
      <sheetName val="Analisa_2"/>
      <sheetName val="HRG_BHN"/>
      <sheetName val="BM_DATA_SHEET"/>
      <sheetName val="BND"/>
      <sheetName val="FUEL FILLER"/>
      <sheetName val="유림골조"/>
      <sheetName val="Sheet4"/>
      <sheetName val="설계내역서"/>
      <sheetName val="BOQ_MECH"/>
      <sheetName val="BOQ_ELEC"/>
      <sheetName val="IBMS"/>
      <sheetName val="HRG BAHAN &amp; UPAH okk"/>
      <sheetName val="Analis Kusen okk"/>
      <sheetName val="DAF-1"/>
      <sheetName val="BAB_3_2_scd"/>
      <sheetName val="BAB_5_13_Anal"/>
      <sheetName val="Pricing"/>
      <sheetName val="3-DIV3"/>
      <sheetName val="CH-RANC"/>
      <sheetName val="PSB"/>
      <sheetName val="Analisa-Harga"/>
      <sheetName val="KS-P"/>
      <sheetName val="Upah&amp;Bahan"/>
      <sheetName val="Analisa1-10"/>
      <sheetName val="KPVC-BD "/>
      <sheetName val="SAT"/>
      <sheetName val="rap rinci"/>
      <sheetName val="ANALISA SNI NUSA"/>
      <sheetName val="ANALISA SNI"/>
      <sheetName val="HSA &amp; PAB"/>
      <sheetName val="DETAIL LT11-13"/>
      <sheetName val="me"/>
      <sheetName val="Bunga"/>
      <sheetName val="BAG-III"/>
      <sheetName val="Df-Hg"/>
      <sheetName val="HS-Ban"/>
      <sheetName val="HB "/>
      <sheetName val="Bill 5 - Carpark"/>
      <sheetName val="BAG-2"/>
      <sheetName val="Rencana Anggaran Beaya"/>
      <sheetName val="Rencana_Anggaran_Beaya"/>
      <sheetName val="1.B"/>
      <sheetName val="OwnEq"/>
      <sheetName val="61004"/>
      <sheetName val="61007"/>
      <sheetName val="61008"/>
      <sheetName val="61005"/>
      <sheetName val="61006"/>
      <sheetName val="RECORD"/>
      <sheetName val="AG Pipe Qty Analysis"/>
      <sheetName val="Print"/>
      <sheetName val="F1.4"/>
      <sheetName val="집계표(OPTION)"/>
      <sheetName val="Sec I ML"/>
      <sheetName val="Daf_11"/>
      <sheetName val="AN-K"/>
      <sheetName val="Koordinat"/>
      <sheetName val="ALAT1"/>
      <sheetName val="ALAT2"/>
      <sheetName val="Shedule"/>
      <sheetName val="B"/>
      <sheetName val="BreakDown"/>
      <sheetName val="ABB_Trans"/>
      <sheetName val="Main Feeder"/>
      <sheetName val="Capacitor"/>
      <sheetName val="Input_Data-1"/>
      <sheetName val="PE Wire"/>
      <sheetName val="XLPE_Cable"/>
      <sheetName val="Master"/>
      <sheetName val="係数"/>
      <sheetName val="MTO REV_0"/>
      <sheetName val="Rates"/>
      <sheetName val="CE(E)"/>
      <sheetName val="F4-F7"/>
      <sheetName val="Duc_bk"/>
      <sheetName val="SCOPE OF WORK"/>
      <sheetName val="基本"/>
      <sheetName val="FAB별"/>
      <sheetName val="GTS_I_PS9"/>
      <sheetName val="BQ_AC-_SEMANAN9"/>
      <sheetName val="Currency_Rate9"/>
      <sheetName val="Man_power7"/>
      <sheetName val="fin_SB6"/>
      <sheetName val="FIN_PARKIR6"/>
      <sheetName val="RINC_FIN_T4_6"/>
      <sheetName val="RINC_FIN_T4___3_6"/>
      <sheetName val="RINC_FIN_T4___2_6"/>
      <sheetName val="Rekap_Addendum6"/>
      <sheetName val="Bill_1_VAC-Supply-A6"/>
      <sheetName val="BANGUNAN_PENUNJANG6"/>
      <sheetName val="Daf_Harga6"/>
      <sheetName val="Rekap_Bill6"/>
      <sheetName val="An__Harga6"/>
      <sheetName val="Cash_Flow_bulanan6"/>
      <sheetName val="Basic_Price6"/>
      <sheetName val="Agregat_Halus___Kasar6"/>
      <sheetName val="div_86"/>
      <sheetName val="div_26"/>
      <sheetName val="div_36"/>
      <sheetName val="div_46"/>
      <sheetName val="div_56"/>
      <sheetName val="div_66"/>
      <sheetName val="div_76"/>
      <sheetName val="div_96"/>
      <sheetName val="Rekap_Biaya6"/>
      <sheetName val="Harsat_Bahan5"/>
      <sheetName val="Harsat_Upah5"/>
      <sheetName val="r_tank5"/>
      <sheetName val="BQ_ARS5"/>
      <sheetName val="Kolom_UT5"/>
      <sheetName val="Perhit_Alat5"/>
      <sheetName val="Urai__Resap_pengikat5"/>
      <sheetName val="F_ALARM5"/>
      <sheetName val="Rekap_RAB_kl5"/>
      <sheetName val="Rekap_RAB_Amd5"/>
      <sheetName val="Dftr_Kuan_Hrg_Amd5"/>
      <sheetName val="Public_Area5"/>
      <sheetName val="RINC_hotel5"/>
      <sheetName val="PROTECTION_5"/>
      <sheetName val="Perhitungan_RAB5"/>
      <sheetName val="Rencana_Anggaran_Biaya5"/>
      <sheetName val="Harga_Satuan5"/>
      <sheetName val="H_Satuan5"/>
      <sheetName val="TE_TS_FA_LAN_MATV5"/>
      <sheetName val="Man_Power_&amp;_Comp5"/>
      <sheetName val="Grand_summary5"/>
      <sheetName val="struktur_tdk_dipakai5"/>
      <sheetName val="luar_Apart5"/>
      <sheetName val="Bill_rekap5"/>
      <sheetName val="hrg_dasar5"/>
      <sheetName val="Ahs_25"/>
      <sheetName val="Ahs_15"/>
      <sheetName val="bahan_5"/>
      <sheetName val="ANALISA_SNI'13_5"/>
      <sheetName val="Tender_Review5"/>
      <sheetName val="THPDMoi__(2)5"/>
      <sheetName val="t-h_HA_THE5"/>
      <sheetName val="CHITIET_VL-NC-TT_-1p5"/>
      <sheetName val="dongia_(2)5"/>
      <sheetName val="TONG_HOP_VL-NC_TT5"/>
      <sheetName val="TH_XL5"/>
      <sheetName val="TONG_HOP_VL-NC5"/>
      <sheetName val="TONGKE3p_5"/>
      <sheetName val="TH_VL,_NC,_DDHT_Thanhphuoc5"/>
      <sheetName val="DON_GIA5"/>
      <sheetName val="CHITIET_VL-NC5"/>
      <sheetName val="Bill_of_Quantity5"/>
      <sheetName val="Perm__Test5"/>
      <sheetName val="Bill_of_Qty4"/>
      <sheetName val="ANALISA_PEK_UMUM4"/>
      <sheetName val="ANALISA_KONST_BTN4"/>
      <sheetName val="Analisa_Str4"/>
      <sheetName val="Fire_Fighting4"/>
      <sheetName val="Item_Kompensasi4"/>
      <sheetName val="An_Arsitektur4"/>
      <sheetName val="Data_basic_price_jgan_diprint4"/>
      <sheetName val="Galian_14"/>
      <sheetName val="Thiet_bi4"/>
      <sheetName val="DM_ChiPhi4"/>
      <sheetName val="time_schedule4"/>
      <sheetName val="periode_progress4"/>
      <sheetName val="rekap_progres)4"/>
      <sheetName val="concept_cost_code4"/>
      <sheetName val="summary_cost_code4"/>
      <sheetName val="kas_proyek4"/>
      <sheetName val="lain_lain4"/>
      <sheetName val="RAB_AR&amp;STR4"/>
      <sheetName val="DG_duoi3"/>
      <sheetName val="Cash_Flow3"/>
      <sheetName val="Luas_Gross4"/>
      <sheetName val="bas_A4"/>
      <sheetName val="bas_B4"/>
      <sheetName val="RINC_FIN_A_hotel_4"/>
      <sheetName val="RINC_FIN_A_hotel___2_4"/>
      <sheetName val="REF_ONLY4"/>
      <sheetName val="Analisa_Harga4"/>
      <sheetName val="analisa_PUBM4"/>
      <sheetName val="Input_Data3"/>
      <sheetName val="UPAH_BAHAN3"/>
      <sheetName val="Agregat_Halus_&amp;_Kasar3"/>
      <sheetName val="Cable_ko_co_giap_bao_ve_3"/>
      <sheetName val="Chiết_tính_BS3"/>
      <sheetName val="CP_HMC3"/>
      <sheetName val="Du_thau3"/>
      <sheetName val="Tong_hop_DT_XDCT3"/>
      <sheetName val="CP_Khac_cuoc_VC3"/>
      <sheetName val="Basement_(2)3"/>
      <sheetName val="Fill_this_out_first___3"/>
      <sheetName val="Rekapitulasi_Harga_Satuan3"/>
      <sheetName val="Daftar_Harga_Material3"/>
      <sheetName val="Kuantitas_&amp;_Harga4"/>
      <sheetName val="daf_isi_(xref)3"/>
      <sheetName val="4-Basic_Price3"/>
      <sheetName val="AFORM-BQR_xls3"/>
      <sheetName val="gia_vt3"/>
      <sheetName val="1_BILL_MOI_THAU_CAN_THUONG3"/>
      <sheetName val="4-Lane_bridge3"/>
      <sheetName val="Week9-Feb____3"/>
      <sheetName val="5_1_ELEKTRIKAL-ELEKTRONIK3"/>
      <sheetName val="L_13"/>
      <sheetName val="Analisa_Alat_Berat3"/>
      <sheetName val="On_Time3"/>
      <sheetName val="pro_ra_op3"/>
      <sheetName val="ANL_TEK_63"/>
      <sheetName val="bq_analisa3"/>
      <sheetName val="per_span_353"/>
      <sheetName val="An_HarSatPek3"/>
      <sheetName val="Sat_Bah_&amp;_Up3"/>
      <sheetName val="Tuk_Koef3"/>
      <sheetName val="Har_Sat4"/>
      <sheetName val="DIV_13"/>
      <sheetName val="PRD_01-6(I-II)3"/>
      <sheetName val="PRD_01-7_alat3"/>
      <sheetName val="Ana__PU3"/>
      <sheetName val="HARGA_AT3"/>
      <sheetName val="An_Struktur3"/>
      <sheetName val="B3A_-_TOWER_A1"/>
      <sheetName val="MTO_REV_2(ARMOR)1"/>
      <sheetName val="Bill_of_Qty_MEP1"/>
      <sheetName val="QUOTATION_(2)1"/>
      <sheetName val="Net_sum1"/>
      <sheetName val="0-Grand_Summary1"/>
      <sheetName val="FP-(BLOCK_B1)-Breakdown1"/>
      <sheetName val="FP-(BLOCK_B2)-Breakdown1"/>
      <sheetName val="FP-(BLOCK_B3)-Breakdown1"/>
      <sheetName val="FP-(Club_House)-Breadown1"/>
      <sheetName val="Project_Data1"/>
      <sheetName val="Confidential_PAS_HMI1"/>
      <sheetName val="galian_saluran1"/>
      <sheetName val="Analisa_Harga_Satuan1"/>
      <sheetName val="Daftar_Harga1"/>
      <sheetName val="Analisa_Prelim1"/>
      <sheetName val="Rekapitulasi_Akhir1"/>
      <sheetName val="Bill_1_Persiapan1"/>
      <sheetName val="Bill_4_tambah_kurang1"/>
      <sheetName val="NP_(2)1"/>
      <sheetName val="typ_10_251"/>
      <sheetName val="Cover_(x)1"/>
      <sheetName val="Cor_Apt1"/>
      <sheetName val="KL_THÉP_MÓNG,DẦM,_SÀN,_CỘT_B21"/>
      <sheetName val="THKLTT_THÉP_B21"/>
      <sheetName val="Harsat_Alat1"/>
      <sheetName val="BAHAN_MEP1"/>
      <sheetName val="Harga_Satuan_Bahan1"/>
      <sheetName val="Isolasi_Luar1"/>
      <sheetName val="ocean_voyage1"/>
      <sheetName val="PE-F-42_Rev_01_Manpower1"/>
      <sheetName val="ANALISA_HARGA___1"/>
      <sheetName val="Memb_Schd1"/>
      <sheetName val="Master_Edit1"/>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Book_1_Summary1"/>
      <sheetName val="Elec_LG1"/>
      <sheetName val="Priced_BOQ1"/>
      <sheetName val="PERALATAN_PROYEK_GOL_III_A1"/>
      <sheetName val="harga_dasar_T-M-A1"/>
      <sheetName val="Upah_1"/>
      <sheetName val="HARGA_MATERIAL1"/>
      <sheetName val="an_pemel_rutin1"/>
      <sheetName val="an_mobilisasi1"/>
      <sheetName val="an_dmpu1"/>
      <sheetName val="daftar_kuantita1"/>
      <sheetName val="metode_dmpu1"/>
      <sheetName val="REKAP_ARSITEKTUR1"/>
      <sheetName val="REKAP_STRKTR1"/>
      <sheetName val="Analisa_&amp;_Upah1"/>
      <sheetName val="Analisa_21"/>
      <sheetName val="HRG_BHN1"/>
      <sheetName val="BM_DATA_SHEET1"/>
      <sheetName val="FUEL_FILLER"/>
      <sheetName val="HB_"/>
      <sheetName val="AG_Pipe_Qty_Analysis"/>
      <sheetName val="ANALISA_SNI_NUSA"/>
      <sheetName val="ANALISA_SNI"/>
      <sheetName val="Main_Feeder"/>
      <sheetName val="PE_Wire"/>
      <sheetName val="MTO_REV_0"/>
      <sheetName val="HRG_BAHAN_&amp;_UPAH_okk"/>
      <sheetName val="Analis_Kusen_okk"/>
      <sheetName val="KPVC-BD_"/>
      <sheetName val="rap_rinci"/>
      <sheetName val="HSA_&amp;_PAB"/>
      <sheetName val="DETAIL_LT11-13"/>
      <sheetName val="Bill_5_-_Carpark"/>
      <sheetName val="Rencana_Anggaran_Beaya1"/>
      <sheetName val="1_B"/>
      <sheetName val="F1_4"/>
      <sheetName val="Sec_I_ML"/>
      <sheetName val="SCOPE_OF_WORK"/>
      <sheetName val="Sheet"/>
      <sheetName val="Office Tower"/>
      <sheetName val="hs-str"/>
      <sheetName val="anal rab"/>
      <sheetName val="analis standar(20m)"/>
      <sheetName val="ANAL BETON"/>
      <sheetName val="jgn dihapus!"/>
      <sheetName val="Bank"/>
      <sheetName val="Isolasi Luar Dalam"/>
      <sheetName val="REKAP BQ "/>
      <sheetName val="bhn"/>
      <sheetName val="data_dci"/>
      <sheetName val="data_mci"/>
      <sheetName val="Main"/>
      <sheetName val="DAF-5"/>
      <sheetName val="1 OF 7"/>
      <sheetName val="EQUIP LIST"/>
      <sheetName val="amtek"/>
      <sheetName val="Rekap 1"/>
      <sheetName val="RPP01 3"/>
      <sheetName val="EDTL"/>
      <sheetName val="MAP2"/>
      <sheetName val="anal-mpu"/>
      <sheetName val="Identitas"/>
      <sheetName val="NP 7"/>
      <sheetName val="Analisa SNI STANDART "/>
      <sheetName val="Termin"/>
      <sheetName val="MING I"/>
      <sheetName val="Term konsPHO&amp;FHO"/>
      <sheetName val="BOQ-Indonesia"/>
      <sheetName val="GRAFIK "/>
      <sheetName val="ALATSEWA"/>
      <sheetName val="GENERAL"/>
      <sheetName val="U. div 2"/>
      <sheetName val="HSU 2016"/>
      <sheetName val="G Dinas Pendidikan"/>
      <sheetName val="Bill 1 - Preliminaries "/>
      <sheetName val="Bill No. 2 - Preambles"/>
      <sheetName val="Bill No. 3 Str Works"/>
      <sheetName val="Bill No. 4 Arch Works"/>
      <sheetName val="Bill 5 - MEP"/>
      <sheetName val="Bill No. 6 External"/>
      <sheetName val="EQ_an"/>
      <sheetName val="H.Material, Upah &amp; Alat"/>
      <sheetName val="Analisa H.Sat.Pek."/>
      <sheetName val="1195 B1"/>
      <sheetName val="HARGA PIPA"/>
      <sheetName val="IN OUT"/>
      <sheetName val="jobhist"/>
      <sheetName val="3-DIV2"/>
      <sheetName val="Sheet6"/>
      <sheetName val="a.2"/>
      <sheetName val="a.4"/>
      <sheetName val="8LT 12"/>
      <sheetName val="CURVA-S"/>
      <sheetName val="BAR-CHART"/>
      <sheetName val="Dhsp"/>
      <sheetName val="Dhsd"/>
      <sheetName val="R.Persiapan"/>
      <sheetName val="Ahs. Pek. Persiapan K3"/>
      <sheetName val="Ahs.Persiapan"/>
      <sheetName val="Ahs.Tanah"/>
      <sheetName val="Ahs.Pondasi"/>
      <sheetName val="Ahs.Bekisting"/>
      <sheetName val="Ahs.Pembesian"/>
      <sheetName val="Ahs.K300"/>
      <sheetName val="Ahs.K250"/>
      <sheetName val="Ahs.Arsitektur"/>
      <sheetName val="Ahs.Perkerasan"/>
      <sheetName val="PHU2017"/>
      <sheetName val="RKAP.2018"/>
      <sheetName val="Penwrn"/>
      <sheetName val="SDE"/>
      <sheetName val="H Satuan Dasar"/>
      <sheetName val="금융"/>
      <sheetName val="SUM-AIR-Submit"/>
      <sheetName val="dasar"/>
      <sheetName val="RekapBOQ"/>
      <sheetName val="Module2"/>
      <sheetName val="STK-JUN"/>
      <sheetName val="Peralatan (2)"/>
      <sheetName val="Absen"/>
      <sheetName val="StrukGj"/>
      <sheetName val="Analisa HSP"/>
      <sheetName val="LS-Rutin"/>
      <sheetName val="CFS3"/>
      <sheetName val="tra-vat-lieu"/>
      <sheetName val="입찰안"/>
      <sheetName val="4"/>
      <sheetName val="HE SO"/>
      <sheetName val="Data Sheet"/>
      <sheetName val="Perhitungan KC ke SUBKON"/>
      <sheetName val="CAT"/>
      <sheetName val="surat "/>
      <sheetName val="Ajuan"/>
      <sheetName val="Hit"/>
      <sheetName val="arsitektur"/>
      <sheetName val="SAT-UP"/>
      <sheetName val="PPC"/>
      <sheetName val="總表"/>
      <sheetName val="Budget Code"/>
      <sheetName val="Elektrikal"/>
      <sheetName val="Unit Rate (2)"/>
      <sheetName val="valve-20k"/>
      <sheetName val="DKH-E2"/>
      <sheetName val="fw-ugirder"/>
      <sheetName val="7.1(3)"/>
      <sheetName val="colection"/>
      <sheetName val="Biaya-Lat"/>
      <sheetName val="SKEDUL AV-05"/>
      <sheetName val="1195_B1"/>
      <sheetName val="HARGA_PIPA"/>
      <sheetName val="IN_OUT"/>
      <sheetName val="Analisa_SNI_STANDART_"/>
      <sheetName val="MING_I"/>
      <sheetName val="Term_konsPHO&amp;FHO"/>
      <sheetName val="Daf_12"/>
      <sheetName val="AG_Pipe_Qty_Analysis1"/>
      <sheetName val="1195_B11"/>
      <sheetName val="HRG_BAHAN_&amp;_UPAH_okk1"/>
      <sheetName val="Analis_Kusen_okk1"/>
      <sheetName val="HARGA_PIPA1"/>
      <sheetName val="Upah_2"/>
      <sheetName val="HARGA_MATERIAL2"/>
      <sheetName val="Harsat_Alat2"/>
      <sheetName val="F1_41"/>
      <sheetName val="IN_OUT1"/>
      <sheetName val="Analisa_SNI_STANDART_1"/>
      <sheetName val="1_B1"/>
      <sheetName val="Rencana_Anggaran_Beaya2"/>
      <sheetName val="KPVC-BD_1"/>
      <sheetName val="rap_rinci1"/>
      <sheetName val="MING_I1"/>
      <sheetName val="Term_konsPHO&amp;FHO1"/>
      <sheetName val="Sec_I_ML1"/>
      <sheetName val="lkalibrasi BENENAIN"/>
      <sheetName val="ANALISA ALAT ANGKUT"/>
      <sheetName val="CF-Rp-USD"/>
      <sheetName val="BHN-ALAT"/>
      <sheetName val="ANAL_P4"/>
      <sheetName val="TNG"/>
      <sheetName val="satuan_pek_ars"/>
      <sheetName val="Det Str BT"/>
      <sheetName val="BAG_III"/>
      <sheetName val="HB"/>
      <sheetName val="LAMP_A"/>
      <sheetName val="Persiapan"/>
      <sheetName val="Budget"/>
      <sheetName val="anal_rab"/>
      <sheetName val="analis_standar(20m)"/>
      <sheetName val="ANAL_BETON"/>
      <sheetName val="sdm"/>
      <sheetName val="3.4-PIPE"/>
      <sheetName val="GKP"/>
      <sheetName val="6PILE  (돌출)"/>
      <sheetName val="Land Dev't. Ph-1"/>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refreshError="1"/>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sheetData sheetId="395"/>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ow r="3">
          <cell r="F3" t="str">
            <v>UNIT PRICE  (VND)</v>
          </cell>
        </row>
      </sheetData>
      <sheetData sheetId="415"/>
      <sheetData sheetId="416"/>
      <sheetData sheetId="417">
        <row r="3">
          <cell r="F3" t="str">
            <v>UNIT PRICE  (VND)</v>
          </cell>
        </row>
      </sheetData>
      <sheetData sheetId="418"/>
      <sheetData sheetId="419"/>
      <sheetData sheetId="420"/>
      <sheetData sheetId="421"/>
      <sheetData sheetId="422"/>
      <sheetData sheetId="423"/>
      <sheetData sheetId="424"/>
      <sheetData sheetId="425"/>
      <sheetData sheetId="426" refreshError="1"/>
      <sheetData sheetId="427" refreshError="1"/>
      <sheetData sheetId="428" refreshError="1"/>
      <sheetData sheetId="429" refreshError="1"/>
      <sheetData sheetId="430" refreshError="1"/>
      <sheetData sheetId="431" refreshError="1"/>
      <sheetData sheetId="432"/>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row r="3">
          <cell r="F3" t="str">
            <v>UNIT PRICE  (VND)</v>
          </cell>
        </row>
      </sheetData>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refreshError="1"/>
      <sheetData sheetId="485"/>
      <sheetData sheetId="486"/>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refreshError="1"/>
      <sheetData sheetId="502" refreshError="1"/>
      <sheetData sheetId="503" refreshError="1"/>
      <sheetData sheetId="504" refreshError="1"/>
      <sheetData sheetId="505" refreshError="1"/>
      <sheetData sheetId="506" refreshError="1"/>
      <sheetData sheetId="507"/>
      <sheetData sheetId="508"/>
      <sheetData sheetId="509"/>
      <sheetData sheetId="510" refreshError="1"/>
      <sheetData sheetId="511" refreshError="1"/>
      <sheetData sheetId="512" refreshError="1"/>
      <sheetData sheetId="513" refreshError="1"/>
      <sheetData sheetId="514" refreshError="1"/>
      <sheetData sheetId="515"/>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sheetData sheetId="693"/>
      <sheetData sheetId="694"/>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ow r="3">
          <cell r="F3" t="str">
            <v>UNIT PRICE  (VND)</v>
          </cell>
        </row>
      </sheetData>
      <sheetData sheetId="718">
        <row r="3">
          <cell r="F3" t="str">
            <v>UNIT PRICE  (VND)</v>
          </cell>
        </row>
      </sheetData>
      <sheetData sheetId="719">
        <row r="3">
          <cell r="F3" t="str">
            <v>UNIT PRICE  (VND)</v>
          </cell>
        </row>
      </sheetData>
      <sheetData sheetId="720">
        <row r="3">
          <cell r="F3" t="str">
            <v>UNIT PRICE  (VND)</v>
          </cell>
        </row>
      </sheetData>
      <sheetData sheetId="721">
        <row r="3">
          <cell r="F3" t="str">
            <v>UNIT PRICE  (VND)</v>
          </cell>
        </row>
      </sheetData>
      <sheetData sheetId="722">
        <row r="3">
          <cell r="F3" t="str">
            <v>UNIT PRICE  (VND)</v>
          </cell>
        </row>
      </sheetData>
      <sheetData sheetId="723">
        <row r="3">
          <cell r="F3" t="str">
            <v>UNIT PRICE  (VND)</v>
          </cell>
        </row>
      </sheetData>
      <sheetData sheetId="724">
        <row r="3">
          <cell r="F3" t="str">
            <v>UNIT PRICE  (VND)</v>
          </cell>
        </row>
      </sheetData>
      <sheetData sheetId="725">
        <row r="3">
          <cell r="F3" t="str">
            <v>UNIT PRICE  (VND)</v>
          </cell>
        </row>
      </sheetData>
      <sheetData sheetId="726">
        <row r="3">
          <cell r="F3" t="str">
            <v>UNIT PRICE  (VND)</v>
          </cell>
        </row>
      </sheetData>
      <sheetData sheetId="727">
        <row r="3">
          <cell r="F3" t="str">
            <v>UNIT PRICE  (VND)</v>
          </cell>
        </row>
      </sheetData>
      <sheetData sheetId="728">
        <row r="3">
          <cell r="F3" t="str">
            <v>UNIT PRICE  (VND)</v>
          </cell>
        </row>
      </sheetData>
      <sheetData sheetId="729">
        <row r="3">
          <cell r="F3" t="str">
            <v>UNIT PRICE  (VND)</v>
          </cell>
        </row>
      </sheetData>
      <sheetData sheetId="730">
        <row r="3">
          <cell r="F3" t="str">
            <v>UNIT PRICE  (VND)</v>
          </cell>
        </row>
      </sheetData>
      <sheetData sheetId="731"/>
      <sheetData sheetId="732"/>
      <sheetData sheetId="733"/>
      <sheetData sheetId="734">
        <row r="3">
          <cell r="F3" t="str">
            <v>UNIT PRICE  (VND)</v>
          </cell>
        </row>
      </sheetData>
      <sheetData sheetId="735"/>
      <sheetData sheetId="736"/>
      <sheetData sheetId="737">
        <row r="3">
          <cell r="F3" t="str">
            <v>UNIT PRICE  (VND)</v>
          </cell>
        </row>
      </sheetData>
      <sheetData sheetId="738">
        <row r="3">
          <cell r="F3" t="str">
            <v>UNIT PRICE  (VND)</v>
          </cell>
        </row>
      </sheetData>
      <sheetData sheetId="739">
        <row r="3">
          <cell r="F3" t="str">
            <v>UNIT PRICE  (VND)</v>
          </cell>
        </row>
      </sheetData>
      <sheetData sheetId="740">
        <row r="3">
          <cell r="F3" t="str">
            <v>UNIT PRICE  (VND)</v>
          </cell>
        </row>
      </sheetData>
      <sheetData sheetId="741">
        <row r="3">
          <cell r="F3" t="str">
            <v>UNIT PRICE  (VND)</v>
          </cell>
        </row>
      </sheetData>
      <sheetData sheetId="742">
        <row r="3">
          <cell r="F3" t="str">
            <v>UNIT PRICE  (VND)</v>
          </cell>
        </row>
      </sheetData>
      <sheetData sheetId="743">
        <row r="3">
          <cell r="F3" t="str">
            <v>UNIT PRICE  (VND)</v>
          </cell>
        </row>
      </sheetData>
      <sheetData sheetId="744">
        <row r="3">
          <cell r="F3" t="str">
            <v>UNIT PRICE  (VND)</v>
          </cell>
        </row>
      </sheetData>
      <sheetData sheetId="745">
        <row r="3">
          <cell r="F3" t="str">
            <v>UNIT PRICE  (VND)</v>
          </cell>
        </row>
      </sheetData>
      <sheetData sheetId="746">
        <row r="3">
          <cell r="F3" t="str">
            <v>UNIT PRICE  (VND)</v>
          </cell>
        </row>
      </sheetData>
      <sheetData sheetId="747">
        <row r="3">
          <cell r="F3" t="str">
            <v>UNIT PRICE  (VND)</v>
          </cell>
        </row>
      </sheetData>
      <sheetData sheetId="748">
        <row r="3">
          <cell r="F3" t="str">
            <v>UNIT PRICE  (VND)</v>
          </cell>
        </row>
      </sheetData>
      <sheetData sheetId="749">
        <row r="3">
          <cell r="F3" t="str">
            <v>UNIT PRICE  (VND)</v>
          </cell>
        </row>
      </sheetData>
      <sheetData sheetId="750">
        <row r="3">
          <cell r="F3" t="str">
            <v>UNIT PRICE  (VND)</v>
          </cell>
        </row>
      </sheetData>
      <sheetData sheetId="751">
        <row r="3">
          <cell r="F3" t="str">
            <v>UNIT PRICE  (VND)</v>
          </cell>
        </row>
      </sheetData>
      <sheetData sheetId="752">
        <row r="3">
          <cell r="F3" t="str">
            <v>UNIT PRICE  (VND)</v>
          </cell>
        </row>
      </sheetData>
      <sheetData sheetId="753">
        <row r="3">
          <cell r="F3" t="str">
            <v>UNIT PRICE  (VND)</v>
          </cell>
        </row>
      </sheetData>
      <sheetData sheetId="754">
        <row r="3">
          <cell r="F3" t="str">
            <v>UNIT PRICE  (VND)</v>
          </cell>
        </row>
      </sheetData>
      <sheetData sheetId="755">
        <row r="3">
          <cell r="F3" t="str">
            <v>UNIT PRICE  (VND)</v>
          </cell>
        </row>
      </sheetData>
      <sheetData sheetId="756">
        <row r="3">
          <cell r="F3" t="str">
            <v>UNIT PRICE  (VND)</v>
          </cell>
        </row>
      </sheetData>
      <sheetData sheetId="757">
        <row r="3">
          <cell r="F3" t="str">
            <v>UNIT PRICE  (VND)</v>
          </cell>
        </row>
      </sheetData>
      <sheetData sheetId="758">
        <row r="3">
          <cell r="F3" t="str">
            <v>UNIT PRICE  (VND)</v>
          </cell>
        </row>
      </sheetData>
      <sheetData sheetId="759">
        <row r="3">
          <cell r="F3" t="str">
            <v>UNIT PRICE  (VND)</v>
          </cell>
        </row>
      </sheetData>
      <sheetData sheetId="760">
        <row r="3">
          <cell r="F3" t="str">
            <v>UNIT PRICE  (VND)</v>
          </cell>
        </row>
      </sheetData>
      <sheetData sheetId="761">
        <row r="3">
          <cell r="F3" t="str">
            <v>UNIT PRICE  (VND)</v>
          </cell>
        </row>
      </sheetData>
      <sheetData sheetId="762">
        <row r="3">
          <cell r="F3" t="str">
            <v>UNIT PRICE  (VND)</v>
          </cell>
        </row>
      </sheetData>
      <sheetData sheetId="763">
        <row r="3">
          <cell r="F3" t="str">
            <v>UNIT PRICE  (VND)</v>
          </cell>
        </row>
      </sheetData>
      <sheetData sheetId="764">
        <row r="3">
          <cell r="F3" t="str">
            <v>UNIT PRICE  (VND)</v>
          </cell>
        </row>
      </sheetData>
      <sheetData sheetId="765">
        <row r="3">
          <cell r="F3" t="str">
            <v>UNIT PRICE  (VND)</v>
          </cell>
        </row>
      </sheetData>
      <sheetData sheetId="766">
        <row r="3">
          <cell r="F3" t="str">
            <v>UNIT PRICE  (VND)</v>
          </cell>
        </row>
      </sheetData>
      <sheetData sheetId="767">
        <row r="3">
          <cell r="F3" t="str">
            <v>UNIT PRICE  (VND)</v>
          </cell>
        </row>
      </sheetData>
      <sheetData sheetId="768">
        <row r="3">
          <cell r="F3" t="str">
            <v>UNIT PRICE  (VND)</v>
          </cell>
        </row>
      </sheetData>
      <sheetData sheetId="769">
        <row r="3">
          <cell r="F3" t="str">
            <v>UNIT PRICE  (VND)</v>
          </cell>
        </row>
      </sheetData>
      <sheetData sheetId="770">
        <row r="3">
          <cell r="F3" t="str">
            <v>UNIT PRICE  (VND)</v>
          </cell>
        </row>
      </sheetData>
      <sheetData sheetId="771">
        <row r="3">
          <cell r="F3" t="str">
            <v>UNIT PRICE  (VND)</v>
          </cell>
        </row>
      </sheetData>
      <sheetData sheetId="772">
        <row r="3">
          <cell r="F3" t="str">
            <v>UNIT PRICE  (VND)</v>
          </cell>
        </row>
      </sheetData>
      <sheetData sheetId="773">
        <row r="3">
          <cell r="F3" t="str">
            <v>UNIT PRICE  (VND)</v>
          </cell>
        </row>
      </sheetData>
      <sheetData sheetId="774">
        <row r="3">
          <cell r="F3" t="str">
            <v>UNIT PRICE  (VND)</v>
          </cell>
        </row>
      </sheetData>
      <sheetData sheetId="775">
        <row r="3">
          <cell r="F3" t="str">
            <v>UNIT PRICE  (VND)</v>
          </cell>
        </row>
      </sheetData>
      <sheetData sheetId="776">
        <row r="3">
          <cell r="F3" t="str">
            <v>UNIT PRICE  (VND)</v>
          </cell>
        </row>
      </sheetData>
      <sheetData sheetId="777">
        <row r="3">
          <cell r="F3" t="str">
            <v>UNIT PRICE  (VND)</v>
          </cell>
        </row>
      </sheetData>
      <sheetData sheetId="778">
        <row r="3">
          <cell r="F3" t="str">
            <v>UNIT PRICE  (VND)</v>
          </cell>
        </row>
      </sheetData>
      <sheetData sheetId="779">
        <row r="3">
          <cell r="F3" t="str">
            <v>UNIT PRICE  (VND)</v>
          </cell>
        </row>
      </sheetData>
      <sheetData sheetId="780">
        <row r="3">
          <cell r="F3" t="str">
            <v>UNIT PRICE  (VND)</v>
          </cell>
        </row>
      </sheetData>
      <sheetData sheetId="781">
        <row r="3">
          <cell r="F3" t="str">
            <v>UNIT PRICE  (VND)</v>
          </cell>
        </row>
      </sheetData>
      <sheetData sheetId="782">
        <row r="3">
          <cell r="F3" t="str">
            <v>UNIT PRICE  (VND)</v>
          </cell>
        </row>
      </sheetData>
      <sheetData sheetId="783">
        <row r="3">
          <cell r="F3" t="str">
            <v>UNIT PRICE  (VND)</v>
          </cell>
        </row>
      </sheetData>
      <sheetData sheetId="784">
        <row r="3">
          <cell r="F3" t="str">
            <v>UNIT PRICE  (VND)</v>
          </cell>
        </row>
      </sheetData>
      <sheetData sheetId="785">
        <row r="3">
          <cell r="F3" t="str">
            <v>UNIT PRICE  (VND)</v>
          </cell>
        </row>
      </sheetData>
      <sheetData sheetId="786">
        <row r="3">
          <cell r="F3" t="str">
            <v>UNIT PRICE  (VND)</v>
          </cell>
        </row>
      </sheetData>
      <sheetData sheetId="787">
        <row r="3">
          <cell r="F3" t="str">
            <v>UNIT PRICE  (VND)</v>
          </cell>
        </row>
      </sheetData>
      <sheetData sheetId="788">
        <row r="3">
          <cell r="F3" t="str">
            <v>UNIT PRICE  (VND)</v>
          </cell>
        </row>
      </sheetData>
      <sheetData sheetId="789">
        <row r="3">
          <cell r="F3" t="str">
            <v>UNIT PRICE  (VND)</v>
          </cell>
        </row>
      </sheetData>
      <sheetData sheetId="790">
        <row r="3">
          <cell r="F3" t="str">
            <v>UNIT PRICE  (VND)</v>
          </cell>
        </row>
      </sheetData>
      <sheetData sheetId="791">
        <row r="3">
          <cell r="F3" t="str">
            <v>UNIT PRICE  (VND)</v>
          </cell>
        </row>
      </sheetData>
      <sheetData sheetId="792">
        <row r="3">
          <cell r="F3" t="str">
            <v>UNIT PRICE  (VND)</v>
          </cell>
        </row>
      </sheetData>
      <sheetData sheetId="793">
        <row r="3">
          <cell r="F3" t="str">
            <v>UNIT PRICE  (VND)</v>
          </cell>
        </row>
      </sheetData>
      <sheetData sheetId="794">
        <row r="3">
          <cell r="F3" t="str">
            <v>UNIT PRICE  (VND)</v>
          </cell>
        </row>
      </sheetData>
      <sheetData sheetId="795">
        <row r="3">
          <cell r="F3" t="str">
            <v>UNIT PRICE  (VND)</v>
          </cell>
        </row>
      </sheetData>
      <sheetData sheetId="796">
        <row r="3">
          <cell r="F3" t="str">
            <v>UNIT PRICE  (VND)</v>
          </cell>
        </row>
      </sheetData>
      <sheetData sheetId="797">
        <row r="3">
          <cell r="F3" t="str">
            <v>UNIT PRICE  (VND)</v>
          </cell>
        </row>
      </sheetData>
      <sheetData sheetId="798">
        <row r="3">
          <cell r="F3" t="str">
            <v>UNIT PRICE  (VND)</v>
          </cell>
        </row>
      </sheetData>
      <sheetData sheetId="799">
        <row r="3">
          <cell r="F3" t="str">
            <v>UNIT PRICE  (VND)</v>
          </cell>
        </row>
      </sheetData>
      <sheetData sheetId="800">
        <row r="3">
          <cell r="F3" t="str">
            <v>UNIT PRICE  (VND)</v>
          </cell>
        </row>
      </sheetData>
      <sheetData sheetId="801">
        <row r="3">
          <cell r="F3" t="str">
            <v>UNIT PRICE  (VND)</v>
          </cell>
        </row>
      </sheetData>
      <sheetData sheetId="802">
        <row r="3">
          <cell r="F3" t="str">
            <v>UNIT PRICE  (VND)</v>
          </cell>
        </row>
      </sheetData>
      <sheetData sheetId="803">
        <row r="3">
          <cell r="F3" t="str">
            <v>UNIT PRICE  (VND)</v>
          </cell>
        </row>
      </sheetData>
      <sheetData sheetId="804">
        <row r="3">
          <cell r="F3" t="str">
            <v>UNIT PRICE  (VND)</v>
          </cell>
        </row>
      </sheetData>
      <sheetData sheetId="805">
        <row r="3">
          <cell r="F3" t="str">
            <v>UNIT PRICE  (VND)</v>
          </cell>
        </row>
      </sheetData>
      <sheetData sheetId="806">
        <row r="3">
          <cell r="F3" t="str">
            <v>UNIT PRICE  (VND)</v>
          </cell>
        </row>
      </sheetData>
      <sheetData sheetId="807">
        <row r="3">
          <cell r="F3" t="str">
            <v>UNIT PRICE  (VND)</v>
          </cell>
        </row>
      </sheetData>
      <sheetData sheetId="808">
        <row r="3">
          <cell r="F3" t="str">
            <v>UNIT PRICE  (VND)</v>
          </cell>
        </row>
      </sheetData>
      <sheetData sheetId="809">
        <row r="3">
          <cell r="F3" t="str">
            <v>UNIT PRICE  (VND)</v>
          </cell>
        </row>
      </sheetData>
      <sheetData sheetId="810">
        <row r="3">
          <cell r="F3" t="str">
            <v>UNIT PRICE  (VND)</v>
          </cell>
        </row>
      </sheetData>
      <sheetData sheetId="811">
        <row r="3">
          <cell r="F3" t="str">
            <v>UNIT PRICE  (VND)</v>
          </cell>
        </row>
      </sheetData>
      <sheetData sheetId="812">
        <row r="3">
          <cell r="F3" t="str">
            <v>UNIT PRICE  (VND)</v>
          </cell>
        </row>
      </sheetData>
      <sheetData sheetId="813">
        <row r="3">
          <cell r="F3" t="str">
            <v>UNIT PRICE  (VND)</v>
          </cell>
        </row>
      </sheetData>
      <sheetData sheetId="814">
        <row r="3">
          <cell r="F3" t="str">
            <v>UNIT PRICE  (VND)</v>
          </cell>
        </row>
      </sheetData>
      <sheetData sheetId="815">
        <row r="3">
          <cell r="F3" t="str">
            <v>UNIT PRICE  (VND)</v>
          </cell>
        </row>
      </sheetData>
      <sheetData sheetId="816">
        <row r="3">
          <cell r="F3" t="str">
            <v>UNIT PRICE  (VND)</v>
          </cell>
        </row>
      </sheetData>
      <sheetData sheetId="817">
        <row r="3">
          <cell r="F3" t="str">
            <v>UNIT PRICE  (VND)</v>
          </cell>
        </row>
      </sheetData>
      <sheetData sheetId="818">
        <row r="3">
          <cell r="F3" t="str">
            <v>UNIT PRICE  (VND)</v>
          </cell>
        </row>
      </sheetData>
      <sheetData sheetId="819">
        <row r="3">
          <cell r="F3" t="str">
            <v>UNIT PRICE  (VND)</v>
          </cell>
        </row>
      </sheetData>
      <sheetData sheetId="820">
        <row r="3">
          <cell r="F3" t="str">
            <v>UNIT PRICE  (VND)</v>
          </cell>
        </row>
      </sheetData>
      <sheetData sheetId="821">
        <row r="3">
          <cell r="F3" t="str">
            <v>UNIT PRICE  (VND)</v>
          </cell>
        </row>
      </sheetData>
      <sheetData sheetId="822">
        <row r="3">
          <cell r="F3" t="str">
            <v>UNIT PRICE  (VND)</v>
          </cell>
        </row>
      </sheetData>
      <sheetData sheetId="823">
        <row r="3">
          <cell r="F3" t="str">
            <v>UNIT PRICE  (VND)</v>
          </cell>
        </row>
      </sheetData>
      <sheetData sheetId="824">
        <row r="3">
          <cell r="F3" t="str">
            <v>UNIT PRICE  (VND)</v>
          </cell>
        </row>
      </sheetData>
      <sheetData sheetId="825">
        <row r="3">
          <cell r="F3" t="str">
            <v>UNIT PRICE  (VND)</v>
          </cell>
        </row>
      </sheetData>
      <sheetData sheetId="826">
        <row r="3">
          <cell r="F3" t="str">
            <v>UNIT PRICE  (VND)</v>
          </cell>
        </row>
      </sheetData>
      <sheetData sheetId="827">
        <row r="3">
          <cell r="F3" t="str">
            <v>UNIT PRICE  (VND)</v>
          </cell>
        </row>
      </sheetData>
      <sheetData sheetId="828">
        <row r="3">
          <cell r="F3" t="str">
            <v>UNIT PRICE  (VND)</v>
          </cell>
        </row>
      </sheetData>
      <sheetData sheetId="829">
        <row r="3">
          <cell r="F3" t="str">
            <v>UNIT PRICE  (VND)</v>
          </cell>
        </row>
      </sheetData>
      <sheetData sheetId="830">
        <row r="3">
          <cell r="F3" t="str">
            <v>UNIT PRICE  (VND)</v>
          </cell>
        </row>
      </sheetData>
      <sheetData sheetId="831">
        <row r="3">
          <cell r="F3" t="str">
            <v>UNIT PRICE  (VND)</v>
          </cell>
        </row>
      </sheetData>
      <sheetData sheetId="832">
        <row r="3">
          <cell r="F3" t="str">
            <v>UNIT PRICE  (VND)</v>
          </cell>
        </row>
      </sheetData>
      <sheetData sheetId="833">
        <row r="3">
          <cell r="F3" t="str">
            <v>UNIT PRICE  (VND)</v>
          </cell>
        </row>
      </sheetData>
      <sheetData sheetId="834">
        <row r="3">
          <cell r="F3" t="str">
            <v>UNIT PRICE  (VND)</v>
          </cell>
        </row>
      </sheetData>
      <sheetData sheetId="835">
        <row r="3">
          <cell r="F3" t="str">
            <v>UNIT PRICE  (VND)</v>
          </cell>
        </row>
      </sheetData>
      <sheetData sheetId="836">
        <row r="3">
          <cell r="F3" t="str">
            <v>UNIT PRICE  (VND)</v>
          </cell>
        </row>
      </sheetData>
      <sheetData sheetId="837">
        <row r="3">
          <cell r="F3" t="str">
            <v>UNIT PRICE  (VND)</v>
          </cell>
        </row>
      </sheetData>
      <sheetData sheetId="838">
        <row r="3">
          <cell r="F3" t="str">
            <v>UNIT PRICE  (VND)</v>
          </cell>
        </row>
      </sheetData>
      <sheetData sheetId="839">
        <row r="3">
          <cell r="F3" t="str">
            <v>UNIT PRICE  (VND)</v>
          </cell>
        </row>
      </sheetData>
      <sheetData sheetId="840">
        <row r="3">
          <cell r="F3" t="str">
            <v>UNIT PRICE  (VND)</v>
          </cell>
        </row>
      </sheetData>
      <sheetData sheetId="841">
        <row r="3">
          <cell r="F3" t="str">
            <v>UNIT PRICE  (VND)</v>
          </cell>
        </row>
      </sheetData>
      <sheetData sheetId="842">
        <row r="3">
          <cell r="F3" t="str">
            <v>UNIT PRICE  (VND)</v>
          </cell>
        </row>
      </sheetData>
      <sheetData sheetId="843">
        <row r="3">
          <cell r="F3" t="str">
            <v>UNIT PRICE  (VND)</v>
          </cell>
        </row>
      </sheetData>
      <sheetData sheetId="844">
        <row r="3">
          <cell r="F3" t="str">
            <v>UNIT PRICE  (VND)</v>
          </cell>
        </row>
      </sheetData>
      <sheetData sheetId="845">
        <row r="3">
          <cell r="F3" t="str">
            <v>UNIT PRICE  (VND)</v>
          </cell>
        </row>
      </sheetData>
      <sheetData sheetId="846">
        <row r="3">
          <cell r="F3" t="str">
            <v>UNIT PRICE  (VND)</v>
          </cell>
        </row>
      </sheetData>
      <sheetData sheetId="847">
        <row r="3">
          <cell r="F3" t="str">
            <v>UNIT PRICE  (VND)</v>
          </cell>
        </row>
      </sheetData>
      <sheetData sheetId="848">
        <row r="3">
          <cell r="F3" t="str">
            <v>UNIT PRICE  (VND)</v>
          </cell>
        </row>
      </sheetData>
      <sheetData sheetId="849">
        <row r="3">
          <cell r="F3" t="str">
            <v>UNIT PRICE  (VND)</v>
          </cell>
        </row>
      </sheetData>
      <sheetData sheetId="850">
        <row r="3">
          <cell r="F3" t="str">
            <v>UNIT PRICE  (VND)</v>
          </cell>
        </row>
      </sheetData>
      <sheetData sheetId="851">
        <row r="3">
          <cell r="F3" t="str">
            <v>UNIT PRICE  (VND)</v>
          </cell>
        </row>
      </sheetData>
      <sheetData sheetId="852">
        <row r="3">
          <cell r="F3" t="str">
            <v>UNIT PRICE  (VND)</v>
          </cell>
        </row>
      </sheetData>
      <sheetData sheetId="853">
        <row r="3">
          <cell r="F3" t="str">
            <v>UNIT PRICE  (VND)</v>
          </cell>
        </row>
      </sheetData>
      <sheetData sheetId="854">
        <row r="3">
          <cell r="F3" t="str">
            <v>UNIT PRICE  (VND)</v>
          </cell>
        </row>
      </sheetData>
      <sheetData sheetId="855" refreshError="1"/>
      <sheetData sheetId="856" refreshError="1"/>
      <sheetData sheetId="857" refreshError="1"/>
      <sheetData sheetId="858" refreshError="1"/>
      <sheetData sheetId="859" refreshError="1"/>
      <sheetData sheetId="860" refreshError="1"/>
      <sheetData sheetId="861" refreshError="1"/>
      <sheetData sheetId="862">
        <row r="3">
          <cell r="F3" t="str">
            <v>UNIT PRICE  (VND)</v>
          </cell>
        </row>
      </sheetData>
      <sheetData sheetId="863">
        <row r="3">
          <cell r="F3" t="str">
            <v>UNIT PRICE  (VND)</v>
          </cell>
        </row>
      </sheetData>
      <sheetData sheetId="864">
        <row r="3">
          <cell r="F3" t="str">
            <v>UNIT PRICE  (VND)</v>
          </cell>
        </row>
      </sheetData>
      <sheetData sheetId="865">
        <row r="3">
          <cell r="F3" t="str">
            <v>UNIT PRICE  (VND)</v>
          </cell>
        </row>
      </sheetData>
      <sheetData sheetId="866">
        <row r="3">
          <cell r="F3" t="str">
            <v>UNIT PRICE  (VND)</v>
          </cell>
        </row>
      </sheetData>
      <sheetData sheetId="867">
        <row r="3">
          <cell r="F3" t="str">
            <v>UNIT PRICE  (VND)</v>
          </cell>
        </row>
      </sheetData>
      <sheetData sheetId="868">
        <row r="3">
          <cell r="F3" t="str">
            <v>UNIT PRICE  (VND)</v>
          </cell>
        </row>
      </sheetData>
      <sheetData sheetId="869">
        <row r="3">
          <cell r="F3" t="str">
            <v>UNIT PRICE  (VND)</v>
          </cell>
        </row>
      </sheetData>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ow r="3">
          <cell r="F3" t="str">
            <v>UNIT PRICE  (VND)</v>
          </cell>
        </row>
      </sheetData>
      <sheetData sheetId="901">
        <row r="3">
          <cell r="F3" t="str">
            <v>UNIT PRICE  (VND)</v>
          </cell>
        </row>
      </sheetData>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ow r="3">
          <cell r="F3" t="str">
            <v>UNIT PRICE  (VND)</v>
          </cell>
        </row>
      </sheetData>
      <sheetData sheetId="946"/>
      <sheetData sheetId="947"/>
      <sheetData sheetId="948"/>
      <sheetData sheetId="949"/>
      <sheetData sheetId="950"/>
      <sheetData sheetId="951"/>
      <sheetData sheetId="952"/>
      <sheetData sheetId="953"/>
      <sheetData sheetId="954"/>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sheetData sheetId="972"/>
      <sheetData sheetId="973" refreshError="1"/>
      <sheetData sheetId="974" refreshError="1"/>
      <sheetData sheetId="975" refreshError="1"/>
      <sheetData sheetId="976" refreshError="1"/>
      <sheetData sheetId="977" refreshError="1"/>
      <sheetData sheetId="978"/>
      <sheetData sheetId="979"/>
      <sheetData sheetId="980"/>
      <sheetData sheetId="981" refreshError="1"/>
      <sheetData sheetId="982">
        <row r="3">
          <cell r="F3" t="str">
            <v>UNIT PRICE  (VND)</v>
          </cell>
        </row>
      </sheetData>
      <sheetData sheetId="983">
        <row r="3">
          <cell r="F3" t="str">
            <v>UNIT PRICE  (VND)</v>
          </cell>
        </row>
      </sheetData>
      <sheetData sheetId="984">
        <row r="3">
          <cell r="F3" t="str">
            <v>UNIT PRICE  (VND)</v>
          </cell>
        </row>
      </sheetData>
      <sheetData sheetId="985">
        <row r="3">
          <cell r="F3" t="str">
            <v>UNIT PRICE  (VND)</v>
          </cell>
        </row>
      </sheetData>
      <sheetData sheetId="986">
        <row r="3">
          <cell r="F3" t="str">
            <v>UNIT PRICE  (VND)</v>
          </cell>
        </row>
      </sheetData>
      <sheetData sheetId="987">
        <row r="3">
          <cell r="F3" t="str">
            <v>UNIT PRICE  (VND)</v>
          </cell>
        </row>
      </sheetData>
      <sheetData sheetId="988">
        <row r="3">
          <cell r="F3" t="str">
            <v>UNIT PRICE  (VND)</v>
          </cell>
        </row>
      </sheetData>
      <sheetData sheetId="989">
        <row r="3">
          <cell r="F3" t="str">
            <v>UNIT PRICE  (VND)</v>
          </cell>
        </row>
      </sheetData>
      <sheetData sheetId="990">
        <row r="3">
          <cell r="F3" t="str">
            <v>UNIT PRICE  (VND)</v>
          </cell>
        </row>
      </sheetData>
      <sheetData sheetId="991">
        <row r="3">
          <cell r="F3" t="str">
            <v>UNIT PRICE  (VND)</v>
          </cell>
        </row>
      </sheetData>
      <sheetData sheetId="992">
        <row r="3">
          <cell r="F3" t="str">
            <v>UNIT PRICE  (VND)</v>
          </cell>
        </row>
      </sheetData>
      <sheetData sheetId="993">
        <row r="3">
          <cell r="F3" t="str">
            <v>UNIT PRICE  (VND)</v>
          </cell>
        </row>
      </sheetData>
      <sheetData sheetId="994">
        <row r="3">
          <cell r="F3" t="str">
            <v>UNIT PRICE  (VND)</v>
          </cell>
        </row>
      </sheetData>
      <sheetData sheetId="995">
        <row r="3">
          <cell r="F3" t="str">
            <v>UNIT PRICE  (VND)</v>
          </cell>
        </row>
      </sheetData>
      <sheetData sheetId="996">
        <row r="3">
          <cell r="F3" t="str">
            <v>UNIT PRICE  (VND)</v>
          </cell>
        </row>
      </sheetData>
      <sheetData sheetId="997">
        <row r="3">
          <cell r="F3" t="str">
            <v>UNIT PRICE  (VND)</v>
          </cell>
        </row>
      </sheetData>
      <sheetData sheetId="998">
        <row r="3">
          <cell r="F3" t="str">
            <v>UNIT PRICE  (VND)</v>
          </cell>
        </row>
      </sheetData>
      <sheetData sheetId="999">
        <row r="3">
          <cell r="F3" t="str">
            <v>UNIT PRICE  (VND)</v>
          </cell>
        </row>
      </sheetData>
      <sheetData sheetId="1000">
        <row r="3">
          <cell r="F3" t="str">
            <v>UNIT PRICE  (VND)</v>
          </cell>
        </row>
      </sheetData>
      <sheetData sheetId="1001">
        <row r="3">
          <cell r="F3" t="str">
            <v>UNIT PRICE  (VND)</v>
          </cell>
        </row>
      </sheetData>
      <sheetData sheetId="1002">
        <row r="3">
          <cell r="F3" t="str">
            <v>UNIT PRICE  (VND)</v>
          </cell>
        </row>
      </sheetData>
      <sheetData sheetId="1003">
        <row r="3">
          <cell r="F3" t="str">
            <v>UNIT PRICE  (VND)</v>
          </cell>
        </row>
      </sheetData>
      <sheetData sheetId="1004">
        <row r="3">
          <cell r="F3" t="str">
            <v>UNIT PRICE  (VND)</v>
          </cell>
        </row>
      </sheetData>
      <sheetData sheetId="1005">
        <row r="3">
          <cell r="F3" t="str">
            <v>UNIT PRICE  (VND)</v>
          </cell>
        </row>
      </sheetData>
      <sheetData sheetId="1006">
        <row r="3">
          <cell r="F3" t="str">
            <v>UNIT PRICE  (VND)</v>
          </cell>
        </row>
      </sheetData>
      <sheetData sheetId="1007">
        <row r="3">
          <cell r="F3" t="str">
            <v>UNIT PRICE  (VND)</v>
          </cell>
        </row>
      </sheetData>
      <sheetData sheetId="1008">
        <row r="3">
          <cell r="F3" t="str">
            <v>UNIT PRICE  (VND)</v>
          </cell>
        </row>
      </sheetData>
      <sheetData sheetId="1009">
        <row r="3">
          <cell r="F3" t="str">
            <v>UNIT PRICE  (VND)</v>
          </cell>
        </row>
      </sheetData>
      <sheetData sheetId="1010">
        <row r="3">
          <cell r="F3" t="str">
            <v>UNIT PRICE  (VND)</v>
          </cell>
        </row>
      </sheetData>
      <sheetData sheetId="1011">
        <row r="3">
          <cell r="F3" t="str">
            <v>UNIT PRICE  (VND)</v>
          </cell>
        </row>
      </sheetData>
      <sheetData sheetId="1012">
        <row r="3">
          <cell r="F3" t="str">
            <v>UNIT PRICE  (VND)</v>
          </cell>
        </row>
      </sheetData>
      <sheetData sheetId="1013">
        <row r="3">
          <cell r="F3" t="str">
            <v>UNIT PRICE  (VND)</v>
          </cell>
        </row>
      </sheetData>
      <sheetData sheetId="1014">
        <row r="3">
          <cell r="F3" t="str">
            <v>UNIT PRICE  (VND)</v>
          </cell>
        </row>
      </sheetData>
      <sheetData sheetId="1015">
        <row r="3">
          <cell r="F3" t="str">
            <v>UNIT PRICE  (VND)</v>
          </cell>
        </row>
      </sheetData>
      <sheetData sheetId="1016">
        <row r="3">
          <cell r="F3" t="str">
            <v>UNIT PRICE  (VND)</v>
          </cell>
        </row>
      </sheetData>
      <sheetData sheetId="1017">
        <row r="3">
          <cell r="F3" t="str">
            <v>UNIT PRICE  (VND)</v>
          </cell>
        </row>
      </sheetData>
      <sheetData sheetId="1018">
        <row r="3">
          <cell r="F3" t="str">
            <v>UNIT PRICE  (VND)</v>
          </cell>
        </row>
      </sheetData>
      <sheetData sheetId="1019">
        <row r="3">
          <cell r="F3" t="str">
            <v>UNIT PRICE  (VND)</v>
          </cell>
        </row>
      </sheetData>
      <sheetData sheetId="1020">
        <row r="3">
          <cell r="F3" t="str">
            <v>UNIT PRICE  (VND)</v>
          </cell>
        </row>
      </sheetData>
      <sheetData sheetId="1021">
        <row r="3">
          <cell r="F3" t="str">
            <v>UNIT PRICE  (VND)</v>
          </cell>
        </row>
      </sheetData>
      <sheetData sheetId="1022">
        <row r="3">
          <cell r="F3" t="str">
            <v>UNIT PRICE  (VND)</v>
          </cell>
        </row>
      </sheetData>
      <sheetData sheetId="1023">
        <row r="3">
          <cell r="F3" t="str">
            <v>UNIT PRICE  (VND)</v>
          </cell>
        </row>
      </sheetData>
      <sheetData sheetId="1024">
        <row r="3">
          <cell r="F3" t="str">
            <v>UNIT PRICE  (VND)</v>
          </cell>
        </row>
      </sheetData>
      <sheetData sheetId="1025">
        <row r="3">
          <cell r="F3" t="str">
            <v>UNIT PRICE  (VND)</v>
          </cell>
        </row>
      </sheetData>
      <sheetData sheetId="1026">
        <row r="3">
          <cell r="F3" t="str">
            <v>UNIT PRICE  (VND)</v>
          </cell>
        </row>
      </sheetData>
      <sheetData sheetId="1027">
        <row r="3">
          <cell r="F3" t="str">
            <v>UNIT PRICE  (VND)</v>
          </cell>
        </row>
      </sheetData>
      <sheetData sheetId="1028">
        <row r="3">
          <cell r="F3" t="str">
            <v>UNIT PRICE  (VND)</v>
          </cell>
        </row>
      </sheetData>
      <sheetData sheetId="1029">
        <row r="3">
          <cell r="F3" t="str">
            <v>UNIT PRICE  (VND)</v>
          </cell>
        </row>
      </sheetData>
      <sheetData sheetId="1030">
        <row r="3">
          <cell r="F3" t="str">
            <v>UNIT PRICE  (VND)</v>
          </cell>
        </row>
      </sheetData>
      <sheetData sheetId="1031">
        <row r="3">
          <cell r="F3" t="str">
            <v>UNIT PRICE  (VND)</v>
          </cell>
        </row>
      </sheetData>
      <sheetData sheetId="1032">
        <row r="3">
          <cell r="F3" t="str">
            <v>UNIT PRICE  (VND)</v>
          </cell>
        </row>
      </sheetData>
      <sheetData sheetId="1033">
        <row r="3">
          <cell r="F3" t="str">
            <v>UNIT PRICE  (VND)</v>
          </cell>
        </row>
      </sheetData>
      <sheetData sheetId="1034">
        <row r="3">
          <cell r="F3" t="str">
            <v>UNIT PRICE  (VND)</v>
          </cell>
        </row>
      </sheetData>
      <sheetData sheetId="1035">
        <row r="3">
          <cell r="F3" t="str">
            <v>UNIT PRICE  (VND)</v>
          </cell>
        </row>
      </sheetData>
      <sheetData sheetId="1036">
        <row r="3">
          <cell r="F3" t="str">
            <v>UNIT PRICE  (VND)</v>
          </cell>
        </row>
      </sheetData>
      <sheetData sheetId="1037">
        <row r="3">
          <cell r="F3" t="str">
            <v>UNIT PRICE  (VND)</v>
          </cell>
        </row>
      </sheetData>
      <sheetData sheetId="1038">
        <row r="3">
          <cell r="F3" t="str">
            <v>UNIT PRICE  (VND)</v>
          </cell>
        </row>
      </sheetData>
      <sheetData sheetId="1039">
        <row r="3">
          <cell r="F3" t="str">
            <v>UNIT PRICE  (VND)</v>
          </cell>
        </row>
      </sheetData>
      <sheetData sheetId="1040">
        <row r="3">
          <cell r="F3" t="str">
            <v>UNIT PRICE  (VND)</v>
          </cell>
        </row>
      </sheetData>
      <sheetData sheetId="1041">
        <row r="3">
          <cell r="F3" t="str">
            <v>UNIT PRICE  (VND)</v>
          </cell>
        </row>
      </sheetData>
      <sheetData sheetId="1042">
        <row r="3">
          <cell r="F3" t="str">
            <v>UNIT PRICE  (VND)</v>
          </cell>
        </row>
      </sheetData>
      <sheetData sheetId="1043">
        <row r="3">
          <cell r="F3" t="str">
            <v>UNIT PRICE  (VND)</v>
          </cell>
        </row>
      </sheetData>
      <sheetData sheetId="1044">
        <row r="3">
          <cell r="F3" t="str">
            <v>UNIT PRICE  (VND)</v>
          </cell>
        </row>
      </sheetData>
      <sheetData sheetId="1045">
        <row r="3">
          <cell r="F3" t="str">
            <v>UNIT PRICE  (VND)</v>
          </cell>
        </row>
      </sheetData>
      <sheetData sheetId="1046">
        <row r="3">
          <cell r="F3" t="str">
            <v>UNIT PRICE  (VND)</v>
          </cell>
        </row>
      </sheetData>
      <sheetData sheetId="1047">
        <row r="3">
          <cell r="F3" t="str">
            <v>UNIT PRICE  (VND)</v>
          </cell>
        </row>
      </sheetData>
      <sheetData sheetId="1048">
        <row r="3">
          <cell r="F3" t="str">
            <v>UNIT PRICE  (VND)</v>
          </cell>
        </row>
      </sheetData>
      <sheetData sheetId="1049">
        <row r="3">
          <cell r="F3" t="str">
            <v>UNIT PRICE  (VND)</v>
          </cell>
        </row>
      </sheetData>
      <sheetData sheetId="1050">
        <row r="3">
          <cell r="F3" t="str">
            <v>UNIT PRICE  (VND)</v>
          </cell>
        </row>
      </sheetData>
      <sheetData sheetId="1051">
        <row r="3">
          <cell r="F3" t="str">
            <v>UNIT PRICE  (VND)</v>
          </cell>
        </row>
      </sheetData>
      <sheetData sheetId="1052">
        <row r="3">
          <cell r="F3" t="str">
            <v>UNIT PRICE  (VND)</v>
          </cell>
        </row>
      </sheetData>
      <sheetData sheetId="1053">
        <row r="3">
          <cell r="F3" t="str">
            <v>UNIT PRICE  (VND)</v>
          </cell>
        </row>
      </sheetData>
      <sheetData sheetId="1054">
        <row r="3">
          <cell r="F3" t="str">
            <v>UNIT PRICE  (VND)</v>
          </cell>
        </row>
      </sheetData>
      <sheetData sheetId="1055">
        <row r="3">
          <cell r="F3" t="str">
            <v>UNIT PRICE  (VND)</v>
          </cell>
        </row>
      </sheetData>
      <sheetData sheetId="1056">
        <row r="3">
          <cell r="F3" t="str">
            <v>UNIT PRICE  (VND)</v>
          </cell>
        </row>
      </sheetData>
      <sheetData sheetId="1057">
        <row r="3">
          <cell r="F3" t="str">
            <v>UNIT PRICE  (VND)</v>
          </cell>
        </row>
      </sheetData>
      <sheetData sheetId="1058">
        <row r="3">
          <cell r="F3" t="str">
            <v>UNIT PRICE  (VND)</v>
          </cell>
        </row>
      </sheetData>
      <sheetData sheetId="1059">
        <row r="3">
          <cell r="F3" t="str">
            <v>UNIT PRICE  (VND)</v>
          </cell>
        </row>
      </sheetData>
      <sheetData sheetId="1060">
        <row r="3">
          <cell r="F3" t="str">
            <v>UNIT PRICE  (VND)</v>
          </cell>
        </row>
      </sheetData>
      <sheetData sheetId="1061">
        <row r="3">
          <cell r="F3" t="str">
            <v>UNIT PRICE  (VND)</v>
          </cell>
        </row>
      </sheetData>
      <sheetData sheetId="1062">
        <row r="3">
          <cell r="F3" t="str">
            <v>UNIT PRICE  (VND)</v>
          </cell>
        </row>
      </sheetData>
      <sheetData sheetId="1063">
        <row r="3">
          <cell r="F3" t="str">
            <v>UNIT PRICE  (VND)</v>
          </cell>
        </row>
      </sheetData>
      <sheetData sheetId="1064">
        <row r="3">
          <cell r="F3" t="str">
            <v>UNIT PRICE  (VND)</v>
          </cell>
        </row>
      </sheetData>
      <sheetData sheetId="1065">
        <row r="3">
          <cell r="F3" t="str">
            <v>UNIT PRICE  (VND)</v>
          </cell>
        </row>
      </sheetData>
      <sheetData sheetId="1066">
        <row r="3">
          <cell r="F3" t="str">
            <v>UNIT PRICE  (VND)</v>
          </cell>
        </row>
      </sheetData>
      <sheetData sheetId="1067">
        <row r="3">
          <cell r="F3" t="str">
            <v>UNIT PRICE  (VND)</v>
          </cell>
        </row>
      </sheetData>
      <sheetData sheetId="1068">
        <row r="3">
          <cell r="F3" t="str">
            <v>UNIT PRICE  (VND)</v>
          </cell>
        </row>
      </sheetData>
      <sheetData sheetId="1069">
        <row r="3">
          <cell r="F3" t="str">
            <v>UNIT PRICE  (VND)</v>
          </cell>
        </row>
      </sheetData>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ow r="3">
          <cell r="F3" t="str">
            <v>UNIT PRICE  (VND)</v>
          </cell>
        </row>
      </sheetData>
      <sheetData sheetId="1170">
        <row r="3">
          <cell r="F3" t="str">
            <v>UNIT PRICE  (VND)</v>
          </cell>
        </row>
      </sheetData>
      <sheetData sheetId="1171">
        <row r="3">
          <cell r="F3" t="str">
            <v>UNIT PRICE  (VND)</v>
          </cell>
        </row>
      </sheetData>
      <sheetData sheetId="1172">
        <row r="3">
          <cell r="F3" t="str">
            <v>UNIT PRICE  (VND)</v>
          </cell>
        </row>
      </sheetData>
      <sheetData sheetId="1173">
        <row r="3">
          <cell r="F3" t="str">
            <v>UNIT PRICE  (VND)</v>
          </cell>
        </row>
      </sheetData>
      <sheetData sheetId="1174">
        <row r="3">
          <cell r="F3" t="str">
            <v>UNIT PRICE  (VND)</v>
          </cell>
        </row>
      </sheetData>
      <sheetData sheetId="1175">
        <row r="3">
          <cell r="F3" t="str">
            <v>UNIT PRICE  (VND)</v>
          </cell>
        </row>
      </sheetData>
      <sheetData sheetId="1176">
        <row r="3">
          <cell r="F3" t="str">
            <v>UNIT PRICE  (VND)</v>
          </cell>
        </row>
      </sheetData>
      <sheetData sheetId="1177">
        <row r="3">
          <cell r="F3" t="str">
            <v>UNIT PRICE  (VND)</v>
          </cell>
        </row>
      </sheetData>
      <sheetData sheetId="1178">
        <row r="3">
          <cell r="F3" t="str">
            <v>UNIT PRICE  (VND)</v>
          </cell>
        </row>
      </sheetData>
      <sheetData sheetId="1179">
        <row r="3">
          <cell r="F3" t="str">
            <v>UNIT PRICE  (VND)</v>
          </cell>
        </row>
      </sheetData>
      <sheetData sheetId="1180">
        <row r="3">
          <cell r="F3" t="str">
            <v>UNIT PRICE  (VND)</v>
          </cell>
        </row>
      </sheetData>
      <sheetData sheetId="1181">
        <row r="3">
          <cell r="F3" t="str">
            <v>UNIT PRICE  (VND)</v>
          </cell>
        </row>
      </sheetData>
      <sheetData sheetId="1182">
        <row r="3">
          <cell r="F3" t="str">
            <v>UNIT PRICE  (VND)</v>
          </cell>
        </row>
      </sheetData>
      <sheetData sheetId="1183">
        <row r="3">
          <cell r="F3" t="str">
            <v>UNIT PRICE  (VND)</v>
          </cell>
        </row>
      </sheetData>
      <sheetData sheetId="1184" refreshError="1"/>
      <sheetData sheetId="1185" refreshError="1"/>
      <sheetData sheetId="1186" refreshError="1"/>
      <sheetData sheetId="1187" refreshError="1"/>
      <sheetData sheetId="1188" refreshError="1"/>
      <sheetData sheetId="1189">
        <row r="3">
          <cell r="F3" t="str">
            <v>UNIT PRICE  (VND)</v>
          </cell>
        </row>
      </sheetData>
      <sheetData sheetId="1190">
        <row r="3">
          <cell r="F3" t="str">
            <v>UNIT PRICE  (VND)</v>
          </cell>
        </row>
      </sheetData>
      <sheetData sheetId="1191">
        <row r="3">
          <cell r="F3" t="str">
            <v>UNIT PRICE  (VND)</v>
          </cell>
        </row>
      </sheetData>
      <sheetData sheetId="1192" refreshError="1"/>
      <sheetData sheetId="1193">
        <row r="3">
          <cell r="F3" t="str">
            <v>UNIT PRICE  (VND)</v>
          </cell>
        </row>
      </sheetData>
      <sheetData sheetId="1194" refreshError="1"/>
      <sheetData sheetId="1195" refreshError="1"/>
      <sheetData sheetId="1196" refreshError="1"/>
      <sheetData sheetId="1197" refreshError="1"/>
      <sheetData sheetId="1198" refreshError="1"/>
      <sheetData sheetId="1199" refreshError="1"/>
      <sheetData sheetId="1200">
        <row r="3">
          <cell r="F3" t="str">
            <v>UNIT PRICE  (VND)</v>
          </cell>
        </row>
      </sheetData>
      <sheetData sheetId="1201">
        <row r="3">
          <cell r="F3" t="str">
            <v>UNIT PRICE  (VND)</v>
          </cell>
        </row>
      </sheetData>
      <sheetData sheetId="1202" refreshError="1"/>
      <sheetData sheetId="1203" refreshError="1"/>
      <sheetData sheetId="1204" refreshError="1"/>
      <sheetData sheetId="1205" refreshError="1"/>
      <sheetData sheetId="1206">
        <row r="3">
          <cell r="F3" t="str">
            <v>UNIT PRICE  (VND)</v>
          </cell>
        </row>
      </sheetData>
      <sheetData sheetId="1207">
        <row r="3">
          <cell r="F3" t="str">
            <v>UNIT PRICE  (VND)</v>
          </cell>
        </row>
      </sheetData>
      <sheetData sheetId="1208" refreshError="1"/>
      <sheetData sheetId="1209" refreshError="1"/>
      <sheetData sheetId="1210">
        <row r="3">
          <cell r="F3" t="str">
            <v>UNIT PRICE  (VND)</v>
          </cell>
        </row>
      </sheetData>
      <sheetData sheetId="1211">
        <row r="3">
          <cell r="F3" t="str">
            <v>UNIT PRICE  (VND)</v>
          </cell>
        </row>
      </sheetData>
      <sheetData sheetId="1212">
        <row r="3">
          <cell r="F3" t="str">
            <v>UNIT PRICE  (VND)</v>
          </cell>
        </row>
      </sheetData>
      <sheetData sheetId="1213">
        <row r="3">
          <cell r="F3" t="str">
            <v>UNIT PRICE  (VND)</v>
          </cell>
        </row>
      </sheetData>
      <sheetData sheetId="1214">
        <row r="3">
          <cell r="F3" t="str">
            <v>UNIT PRICE  (VND)</v>
          </cell>
        </row>
      </sheetData>
      <sheetData sheetId="1215" refreshError="1"/>
      <sheetData sheetId="1216" refreshError="1"/>
      <sheetData sheetId="1217" refreshError="1"/>
      <sheetData sheetId="1218" refreshError="1"/>
      <sheetData sheetId="1219" refreshError="1"/>
      <sheetData sheetId="1220">
        <row r="3">
          <cell r="F3" t="str">
            <v>UNIT PRICE  (VND)</v>
          </cell>
        </row>
      </sheetData>
      <sheetData sheetId="1221">
        <row r="3">
          <cell r="F3" t="str">
            <v>UNIT PRICE  (VND)</v>
          </cell>
        </row>
      </sheetData>
      <sheetData sheetId="1222">
        <row r="3">
          <cell r="F3" t="str">
            <v>UNIT PRICE  (VND)</v>
          </cell>
        </row>
      </sheetData>
      <sheetData sheetId="1223">
        <row r="3">
          <cell r="F3" t="str">
            <v>UNIT PRICE  (VND)</v>
          </cell>
        </row>
      </sheetData>
      <sheetData sheetId="1224">
        <row r="3">
          <cell r="F3" t="str">
            <v>UNIT PRICE  (VND)</v>
          </cell>
        </row>
      </sheetData>
      <sheetData sheetId="1225">
        <row r="3">
          <cell r="F3" t="str">
            <v>UNIT PRICE  (VND)</v>
          </cell>
        </row>
      </sheetData>
      <sheetData sheetId="1226">
        <row r="3">
          <cell r="F3" t="str">
            <v>UNIT PRICE  (VND)</v>
          </cell>
        </row>
      </sheetData>
      <sheetData sheetId="1227">
        <row r="3">
          <cell r="F3" t="str">
            <v>UNIT PRICE  (VND)</v>
          </cell>
        </row>
      </sheetData>
      <sheetData sheetId="1228">
        <row r="3">
          <cell r="F3" t="str">
            <v>UNIT PRICE  (VND)</v>
          </cell>
        </row>
      </sheetData>
      <sheetData sheetId="1229" refreshError="1"/>
      <sheetData sheetId="1230" refreshError="1"/>
      <sheetData sheetId="1231" refreshError="1"/>
      <sheetData sheetId="1232" refreshError="1"/>
      <sheetData sheetId="1233">
        <row r="3">
          <cell r="F3" t="str">
            <v>UNIT PRICE  (VND)</v>
          </cell>
        </row>
      </sheetData>
      <sheetData sheetId="1234">
        <row r="3">
          <cell r="F3" t="str">
            <v>UNIT PRICE  (VND)</v>
          </cell>
        </row>
      </sheetData>
      <sheetData sheetId="1235">
        <row r="3">
          <cell r="F3" t="str">
            <v>UNIT PRICE  (VND)</v>
          </cell>
        </row>
      </sheetData>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row r="3">
          <cell r="F3" t="str">
            <v>UNIT PRICE  (VND)</v>
          </cell>
        </row>
      </sheetData>
      <sheetData sheetId="1460"/>
      <sheetData sheetId="1461">
        <row r="3">
          <cell r="F3" t="str">
            <v>UNIT PRICE  (VND)</v>
          </cell>
        </row>
      </sheetData>
      <sheetData sheetId="1462"/>
      <sheetData sheetId="1463">
        <row r="3">
          <cell r="F3" t="str">
            <v>UNIT PRICE  (VND)</v>
          </cell>
        </row>
      </sheetData>
      <sheetData sheetId="1464"/>
      <sheetData sheetId="1465">
        <row r="3">
          <cell r="F3" t="str">
            <v>UNIT PRICE  (VND)</v>
          </cell>
        </row>
      </sheetData>
      <sheetData sheetId="1466">
        <row r="3">
          <cell r="F3" t="str">
            <v>UNIT PRICE  (VND)</v>
          </cell>
        </row>
      </sheetData>
      <sheetData sheetId="1467">
        <row r="3">
          <cell r="F3" t="str">
            <v>UNIT PRICE  (VND)</v>
          </cell>
        </row>
      </sheetData>
      <sheetData sheetId="1468">
        <row r="3">
          <cell r="F3" t="str">
            <v>UNIT PRICE  (VND)</v>
          </cell>
        </row>
      </sheetData>
      <sheetData sheetId="1469">
        <row r="3">
          <cell r="F3" t="str">
            <v>UNIT PRICE  (VND)</v>
          </cell>
        </row>
      </sheetData>
      <sheetData sheetId="1470"/>
      <sheetData sheetId="1471">
        <row r="3">
          <cell r="F3" t="str">
            <v>UNIT PRICE  (VND)</v>
          </cell>
        </row>
      </sheetData>
      <sheetData sheetId="1472">
        <row r="3">
          <cell r="F3" t="str">
            <v>UNIT PRICE  (VND)</v>
          </cell>
        </row>
      </sheetData>
      <sheetData sheetId="1473">
        <row r="3">
          <cell r="F3" t="str">
            <v>UNIT PRICE  (VND)</v>
          </cell>
        </row>
      </sheetData>
      <sheetData sheetId="1474">
        <row r="3">
          <cell r="F3" t="str">
            <v>UNIT PRICE  (VND)</v>
          </cell>
        </row>
      </sheetData>
      <sheetData sheetId="1475">
        <row r="3">
          <cell r="F3" t="str">
            <v>UNIT PRICE  (VND)</v>
          </cell>
        </row>
      </sheetData>
      <sheetData sheetId="1476">
        <row r="3">
          <cell r="F3" t="str">
            <v>UNIT PRICE  (VND)</v>
          </cell>
        </row>
      </sheetData>
      <sheetData sheetId="1477">
        <row r="3">
          <cell r="F3" t="str">
            <v>UNIT PRICE  (VND)</v>
          </cell>
        </row>
      </sheetData>
      <sheetData sheetId="1478">
        <row r="3">
          <cell r="F3" t="str">
            <v>UNIT PRICE  (VND)</v>
          </cell>
        </row>
      </sheetData>
      <sheetData sheetId="1479">
        <row r="3">
          <cell r="F3" t="str">
            <v>UNIT PRICE  (VND)</v>
          </cell>
        </row>
      </sheetData>
      <sheetData sheetId="1480">
        <row r="3">
          <cell r="F3" t="str">
            <v>UNIT PRICE  (VND)</v>
          </cell>
        </row>
      </sheetData>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refreshError="1"/>
      <sheetData sheetId="1513" refreshError="1"/>
      <sheetData sheetId="1514" refreshError="1"/>
      <sheetData sheetId="1515" refreshError="1"/>
      <sheetData sheetId="1516" refreshError="1"/>
      <sheetData sheetId="1517">
        <row r="3">
          <cell r="F3" t="str">
            <v>UNIT PRICE  (VND)</v>
          </cell>
        </row>
      </sheetData>
      <sheetData sheetId="1518">
        <row r="3">
          <cell r="F3" t="str">
            <v>UNIT PRICE  (VND)</v>
          </cell>
        </row>
      </sheetData>
      <sheetData sheetId="1519">
        <row r="3">
          <cell r="F3" t="str">
            <v>UNIT PRICE  (VND)</v>
          </cell>
        </row>
      </sheetData>
      <sheetData sheetId="1520">
        <row r="3">
          <cell r="F3" t="str">
            <v>UNIT PRICE  (VND)</v>
          </cell>
        </row>
      </sheetData>
      <sheetData sheetId="1521">
        <row r="3">
          <cell r="F3" t="str">
            <v>UNIT PRICE  (VND)</v>
          </cell>
        </row>
      </sheetData>
      <sheetData sheetId="1522">
        <row r="3">
          <cell r="F3" t="str">
            <v>UNIT PRICE  (VND)</v>
          </cell>
        </row>
      </sheetData>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sheetData sheetId="1585"/>
      <sheetData sheetId="1586"/>
      <sheetData sheetId="1587"/>
      <sheetData sheetId="1588"/>
      <sheetData sheetId="1589"/>
      <sheetData sheetId="1590"/>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sheetData sheetId="1630"/>
      <sheetData sheetId="1631"/>
      <sheetData sheetId="1632" refreshError="1"/>
      <sheetData sheetId="1633" refreshError="1"/>
      <sheetData sheetId="1634" refreshError="1"/>
      <sheetData sheetId="1635" refreshError="1"/>
      <sheetData sheetId="163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Est"/>
      <sheetName val="E-Breakdown"/>
      <sheetName val="CostData"/>
      <sheetName val="costingsheet"/>
      <sheetName val="Wind"/>
      <sheetName val="Main Bldg-Rev02"/>
      <sheetName val="Quantity"/>
      <sheetName val="#REF"/>
      <sheetName val="6MONTHS"/>
      <sheetName val="D&amp;W def."/>
      <sheetName val="XL4Poppy"/>
      <sheetName val="실행"/>
      <sheetName val="조명시설"/>
      <sheetName val="6PILE  (돌출)"/>
      <sheetName val="갑지"/>
      <sheetName val="Nhan cong"/>
      <sheetName val="Thiet bi"/>
      <sheetName val="Vat tu"/>
      <sheetName val="DM.ChiPhi"/>
      <sheetName val="May TC"/>
      <sheetName val="Bang KL"/>
      <sheetName val="TH Kinh phi"/>
      <sheetName val="FitOutConfCentre"/>
      <sheetName val="LKVL-CK-HT-GD1"/>
      <sheetName val="NhanCong"/>
      <sheetName val="QD957"/>
      <sheetName val="THCP Lap dat"/>
      <sheetName val="THCP xay dung"/>
      <sheetName val="Ts"/>
      <sheetName val="Ptvl "/>
      <sheetName val="NVL"/>
      <sheetName val="Sheet1"/>
      <sheetName val="NOTE"/>
      <sheetName val="RAB AR&amp;STR"/>
      <sheetName val="escon"/>
      <sheetName val="VL"/>
      <sheetName val="TN"/>
      <sheetName val="ND"/>
      <sheetName val="INSTR"/>
      <sheetName val="입찰안"/>
      <sheetName val="Analisa"/>
      <sheetName val="노임단가"/>
      <sheetName val="GiaVL"/>
      <sheetName val="Rebar"/>
      <sheetName val="KLT"/>
      <sheetName val="MTO REV.2(ARMOR)"/>
      <sheetName val="Tien do TV"/>
      <sheetName val="Config"/>
      <sheetName val="CP Du phong"/>
      <sheetName val="Tong hop kinh phi"/>
      <sheetName val="THDT goi thau TB"/>
      <sheetName val="QD79"/>
      <sheetName val="Main_Bldg-Rev02"/>
      <sheetName val="D&amp;W_def_"/>
      <sheetName val="Nhan_cong"/>
      <sheetName val="Thiet_bi"/>
      <sheetName val="Vat_tu"/>
      <sheetName val="DM_ChiPhi"/>
      <sheetName val="May_TC"/>
      <sheetName val="Bang_KL"/>
      <sheetName val="TH_Kinh_phi"/>
      <sheetName val="Ptvl_"/>
      <sheetName val="THCP_Lap_dat"/>
      <sheetName val="THCP_xay_dung"/>
      <sheetName val="6PILE__(돌출)"/>
      <sheetName val="RAB_AR&amp;STR"/>
      <sheetName val="MTO_REV_2(ARMOR)"/>
      <sheetName val="Tien_do_TV"/>
      <sheetName val="CP_Du_phong"/>
      <sheetName val="Tong_hop_kinh_phi"/>
      <sheetName val="THDT_goi_thau_TB"/>
      <sheetName val="Main_Bldg-Rev021"/>
      <sheetName val="D&amp;W_def_1"/>
      <sheetName val="Nhan_cong1"/>
      <sheetName val="Thiet_bi1"/>
      <sheetName val="Vat_tu1"/>
      <sheetName val="DM_ChiPhi1"/>
      <sheetName val="May_TC1"/>
      <sheetName val="Bang_KL1"/>
      <sheetName val="TH_Kinh_phi1"/>
      <sheetName val="Ptvl_1"/>
      <sheetName val="THCP_Lap_dat1"/>
      <sheetName val="THCP_xay_dung1"/>
      <sheetName val="6PILE__(돌출)1"/>
      <sheetName val="RAB_AR&amp;STR1"/>
      <sheetName val="MTO_REV_2(ARMOR)1"/>
      <sheetName val="Tien_do_TV1"/>
      <sheetName val="CP_Du_phong1"/>
      <sheetName val="Tong_hop_kinh_phi1"/>
      <sheetName val="THDT_goi_thau_TB1"/>
      <sheetName val="TNHC"/>
      <sheetName val="見積書"/>
      <sheetName val="GAEYO"/>
      <sheetName val="Sum"/>
      <sheetName val="Sheet2"/>
      <sheetName val="6823 PS 1700"/>
      <sheetName val="PU_ITALY "/>
      <sheetName val="Module1"/>
      <sheetName val="Module2"/>
      <sheetName val="KP_LIST"/>
      <sheetName val="kecot"/>
      <sheetName val="Gioi thieu"/>
      <sheetName val="6823_PS_1700"/>
      <sheetName val="PU_ITALY_"/>
      <sheetName val="6823_PS_17001"/>
      <sheetName val="PU_ITALY_1"/>
      <sheetName val="6823_PS_17002"/>
      <sheetName val="PU_ITALY_2"/>
      <sheetName val="Du Toan"/>
      <sheetName val="V-M(Bdinh)"/>
      <sheetName val="PT ksat"/>
      <sheetName val="LUONG KS"/>
      <sheetName val="May"/>
      <sheetName val="heso"/>
      <sheetName val="PTDG"/>
      <sheetName val="THDT"/>
      <sheetName val="VAT LIEU"/>
      <sheetName val="DTCT"/>
      <sheetName val="TONGKE-HT"/>
      <sheetName val="XD4Poppy"/>
      <sheetName val="he so"/>
      <sheetName val="125x125"/>
      <sheetName val="Sheet3"/>
      <sheetName val="chitimc"/>
      <sheetName val="dongia (2)"/>
      <sheetName val="giathanh1"/>
      <sheetName val="THPDMoi  (2)"/>
      <sheetName val="gtrinh"/>
      <sheetName val="phuluc1"/>
      <sheetName val="TONG HOP VL-NC"/>
      <sheetName val="lam-moi"/>
      <sheetName val="chitiet"/>
      <sheetName val="TONGKE3p "/>
      <sheetName val="Du_lieu"/>
      <sheetName val="TH VL, NC, DDHT Thanhphuoc"/>
      <sheetName val="DONGIA"/>
      <sheetName val="thao-go"/>
      <sheetName val="DON GIA"/>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hi tiết Goc -AB"/>
      <sheetName val="SILICATE"/>
      <sheetName val="cot_xa"/>
      <sheetName val="TinhToan"/>
      <sheetName val="Goc CC"/>
      <sheetName val="DATA"/>
      <sheetName val="GOC-KO IN"/>
      <sheetName val="Electrical Breakdown"/>
      <sheetName val="Chiet tinh dz35"/>
      <sheetName val="대비"/>
      <sheetName val="실행철강하도"/>
      <sheetName val="INDEX"/>
      <sheetName val="SORT"/>
      <sheetName val="산거각호표"/>
      <sheetName val="프랜트면허"/>
      <sheetName val="토목주소"/>
      <sheetName val="Takeoff"/>
      <sheetName val="SITE-E"/>
      <sheetName val="HRG BHN"/>
      <sheetName val="Elec LG"/>
      <sheetName val="D_MUC"/>
      <sheetName val="REF"/>
      <sheetName val="TinhGiaNC"/>
      <sheetName val="VCBo"/>
      <sheetName val="DMCP"/>
      <sheetName val="Phan tich"/>
      <sheetName val="TH Vat tu"/>
      <sheetName val="BocXep"/>
      <sheetName val="TinhGiaMTC"/>
      <sheetName val="TH N.Cong"/>
      <sheetName val="VCThuy"/>
      <sheetName val="Order"/>
      <sheetName val="BSL(NoDelete)"/>
      <sheetName val="GVL"/>
      <sheetName val="HS"/>
      <sheetName val="Main_Bldg-Rev022"/>
      <sheetName val="D&amp;W_def_2"/>
      <sheetName val="Nhan_cong2"/>
      <sheetName val="Thiet_bi2"/>
      <sheetName val="Vat_tu2"/>
      <sheetName val="DM_ChiPhi2"/>
      <sheetName val="May_TC2"/>
      <sheetName val="Bang_KL2"/>
      <sheetName val="TH_Kinh_phi2"/>
      <sheetName val="RAB_AR&amp;STR2"/>
      <sheetName val="Ptvl_2"/>
      <sheetName val="THCP_Lap_dat2"/>
      <sheetName val="THCP_xay_dung2"/>
      <sheetName val="6PILE__(돌출)2"/>
      <sheetName val="MTO_REV_2(ARMOR)2"/>
      <sheetName val="Tien_do_TV2"/>
      <sheetName val="CP_Du_phong2"/>
      <sheetName val="Tong_hop_kinh_phi2"/>
      <sheetName val="THDT_goi_thau_TB2"/>
      <sheetName val="Goc_CC"/>
      <sheetName val="Electrical_Breakdown"/>
      <sheetName val="GOC-KO_IN"/>
      <sheetName val="6823_PS_17003"/>
      <sheetName val="PU_ITALY_3"/>
      <sheetName val="Gioi_thieu"/>
      <sheetName val="Du_Toan"/>
      <sheetName val="PT_ksat"/>
      <sheetName val="LUONG_KS"/>
      <sheetName val="VAT_LIEU"/>
      <sheetName val="he_so"/>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_tiết_Goc_-AB"/>
      <sheetName val="Chiet_tinh_dz35"/>
      <sheetName val="HRG_BHN"/>
      <sheetName val="Elec_LG"/>
      <sheetName val="tm"/>
      <sheetName val="1.Detail data_Dec.08"/>
      <sheetName val="BK04"/>
      <sheetName val="FORM PRICE FIT 0504"/>
      <sheetName val="FORM PRICE SAN 0504"/>
      <sheetName val="현장별"/>
      <sheetName val="tifico"/>
      <sheetName val="149-2"/>
      <sheetName val="집계표"/>
      <sheetName val="SCOPE OF WORK"/>
      <sheetName val="Product"/>
      <sheetName val="Cot"/>
      <sheetName val="TH MTC"/>
      <sheetName val="SEX"/>
      <sheetName val="마감사양"/>
      <sheetName val="주식"/>
      <sheetName val="Main_Bldg-Rev023"/>
      <sheetName val="D&amp;W_def_3"/>
      <sheetName val="Nhan_cong3"/>
      <sheetName val="Thiet_bi3"/>
      <sheetName val="Vat_tu3"/>
      <sheetName val="DM_ChiPhi3"/>
      <sheetName val="May_TC3"/>
      <sheetName val="Bang_KL3"/>
      <sheetName val="TH_Kinh_phi3"/>
      <sheetName val="Ptvl_3"/>
      <sheetName val="THCP_Lap_dat3"/>
      <sheetName val="THCP_xay_dung3"/>
      <sheetName val="6PILE__(돌출)3"/>
      <sheetName val="RAB_AR&amp;STR3"/>
      <sheetName val="MTO_REV_2(ARMOR)3"/>
      <sheetName val="Tien_do_TV3"/>
      <sheetName val="CP_Du_phong3"/>
      <sheetName val="Tong_hop_kinh_phi3"/>
      <sheetName val="THDT_goi_thau_TB3"/>
      <sheetName val="Electrical_Breakdown1"/>
      <sheetName val="Goc_CC1"/>
      <sheetName val="GOC-KO_IN1"/>
      <sheetName val="6823_PS_17004"/>
      <sheetName val="PU_ITALY_4"/>
      <sheetName val="Gioi_thieu1"/>
      <sheetName val="Du_Toan1"/>
      <sheetName val="PT_ksat1"/>
      <sheetName val="LUONG_KS1"/>
      <sheetName val="VAT_LIEU1"/>
      <sheetName val="he_so1"/>
      <sheetName val="dongia_(2)1"/>
      <sheetName val="THPDMoi_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Chi_tiết_Goc_-AB1"/>
      <sheetName val="HRG_BHN1"/>
      <sheetName val="Elec_LG1"/>
      <sheetName val="Chiet_tinh_dz351"/>
      <sheetName val="Phan_tich"/>
      <sheetName val="TH_Vat_tu"/>
      <sheetName val="TH_N_Cong"/>
      <sheetName val="1_Detail_data_Dec_08"/>
      <sheetName val="FORM_PRICE_FIT_0504"/>
      <sheetName val="FORM_PRICE_SAN_0504"/>
      <sheetName val="SCOPE_OF_WORK"/>
      <sheetName val="TH_MTC"/>
      <sheetName val="Earthwork"/>
      <sheetName val="Vat lieu Canh"/>
      <sheetName val="Beam reinfocement schedule"/>
      <sheetName val="Thong so dam"/>
      <sheetName val="Wall Block C"/>
      <sheetName val="BQ-E20-02(Rp)"/>
      <sheetName val="Orig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refreshError="1"/>
      <sheetData sheetId="99" refreshError="1"/>
      <sheetData sheetId="100" refreshError="1"/>
      <sheetData sheetId="101" refreshError="1"/>
      <sheetData sheetId="102" refreshError="1"/>
      <sheetData sheetId="103"/>
      <sheetData sheetId="104"/>
      <sheetData sheetId="105"/>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efreshError="1"/>
      <sheetData sheetId="308" refreshError="1"/>
      <sheetData sheetId="309" refreshError="1"/>
      <sheetData sheetId="310" refreshError="1"/>
      <sheetData sheetId="311" refreshError="1"/>
      <sheetData sheetId="312" refreshError="1"/>
      <sheetData sheetId="3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Quantity"/>
      <sheetName val="KP_List"/>
      <sheetName val="PU_ITALY "/>
      <sheetName val="Prices"/>
      <sheetName val="Module1"/>
      <sheetName val="Module2"/>
      <sheetName val="XL4Poppy"/>
      <sheetName val="DG"/>
      <sheetName val="6787CWFASE2CASE2_00"/>
      <sheetName val="KLHT"/>
      <sheetName val="Tro giup"/>
      <sheetName val="SILICATE"/>
      <sheetName val="조명시설"/>
      <sheetName val="Sheet1"/>
      <sheetName val="RAB AR&amp;STR"/>
      <sheetName val="Earthwork"/>
      <sheetName val="Input"/>
      <sheetName val="DANHPHAP"/>
      <sheetName val="chi tiet TBA"/>
      <sheetName val="chi tiet C"/>
      <sheetName val="#REF"/>
      <sheetName val="내역서"/>
      <sheetName val="BG"/>
      <sheetName val="FitOutConfCentre"/>
      <sheetName val="공통가설"/>
      <sheetName val="물량표S"/>
      <sheetName val="THDZ0,4"/>
      <sheetName val="TH DZ35"/>
      <sheetName val="THTram"/>
      <sheetName val="ptnc"/>
      <sheetName val="ptvl"/>
      <sheetName val="ptm"/>
      <sheetName val="DATA"/>
      <sheetName val="Customize Your Purchase Order"/>
      <sheetName val="CHITIET VL-NC-TT -1p"/>
      <sheetName val="CHITIET VL-NC-TT-3p"/>
      <sheetName val="TONG HOP VL-NC TT"/>
      <sheetName val="TDTKP1"/>
      <sheetName val="KPVC-BD "/>
      <sheetName val="Don gia"/>
      <sheetName val="실행철강하도"/>
      <sheetName val="Mall"/>
      <sheetName val="VL,NC,MTC"/>
      <sheetName val="CTG"/>
      <sheetName val="DC"/>
      <sheetName val="NL"/>
      <sheetName val="DON GIA TRAM (3)"/>
      <sheetName val="dongia"/>
      <sheetName val="TONGKE-HT"/>
      <sheetName val="DON GIA CAN THO"/>
      <sheetName val="DGTH"/>
      <sheetName val="Control"/>
      <sheetName val="THVATTU"/>
      <sheetName val="HĐ ngoài"/>
      <sheetName val="XT_Buoc 3"/>
      <sheetName val="dongia (2)"/>
      <sheetName val="PU_ITALY_"/>
      <sheetName val="Tro_giup"/>
      <sheetName val="RAB_AR&amp;STR"/>
      <sheetName val="chi_tiet_TBA"/>
      <sheetName val="chi_tiet_C"/>
      <sheetName val="TH_DZ35"/>
      <sheetName val="Customize_Your_Purchase_Order"/>
      <sheetName val="Shdet1"/>
      <sheetName val="402"/>
      <sheetName val="7606 DZ"/>
      <sheetName val="dnc4"/>
      <sheetName val="project management"/>
      <sheetName val="Don gia chi tiet"/>
      <sheetName val="TinhGiaMTC"/>
      <sheetName val="TinhGiaNC"/>
      <sheetName val="침하계"/>
      <sheetName val="BETON"/>
      <sheetName val="갑지"/>
      <sheetName val="24-ACMV"/>
      <sheetName val="THVT"/>
      <sheetName val="Adix A"/>
      <sheetName val="S-curve "/>
      <sheetName val="gvl"/>
      <sheetName val="O20"/>
      <sheetName val="chitimc"/>
      <sheetName val="giathanh1"/>
      <sheetName val="phuluc1"/>
      <sheetName val="DONVIBAN"/>
      <sheetName val="NGUON"/>
      <sheetName val="CAT_5"/>
      <sheetName val="BQMP"/>
      <sheetName val="산근"/>
      <sheetName val="inter"/>
      <sheetName val="대비"/>
      <sheetName val="REINF."/>
      <sheetName val="SKETCH"/>
      <sheetName val="LOADS"/>
      <sheetName val="Titles"/>
      <sheetName val="Rates 2009"/>
      <sheetName val="DON_GIA_CAN_THO"/>
      <sheetName val="PU_ITALY_1"/>
      <sheetName val="TH_DZ351"/>
      <sheetName val="Tro_giup1"/>
      <sheetName val="DON_GIA_CAN_THO1"/>
      <sheetName val="P"/>
      <sheetName val="Du_lieu"/>
      <sheetName val="PU_ITALY_2"/>
      <sheetName val="TH_DZ352"/>
      <sheetName val="Tro_giup2"/>
      <sheetName val="DON_GIA_CAN_THO2"/>
      <sheetName val="Don_gia_chi_tiet"/>
      <sheetName val="Commercial value"/>
      <sheetName val="VL"/>
      <sheetName val="So doi chieu LC"/>
      <sheetName val="MAIN GATE HOUSE"/>
      <sheetName val="SL"/>
      <sheetName val="CBKC-110"/>
      <sheetName val="Du toan"/>
      <sheetName val="Keothep"/>
      <sheetName val="Re-bar"/>
      <sheetName val="집계표"/>
      <sheetName val="NC"/>
      <sheetName val="DLDTLN"/>
      <sheetName val="차액보증"/>
      <sheetName val="Dulieu"/>
      <sheetName val="Ky Lam Bridge"/>
      <sheetName val="Provisional Sums Item"/>
      <sheetName val="Gas Pressure Welding"/>
      <sheetName val="General Item&amp;General Requiremen"/>
      <sheetName val="General Items"/>
      <sheetName val="Regenral Requirements"/>
      <sheetName val="Don_gia"/>
      <sheetName val="DON_GIA_TRAM_(3)"/>
      <sheetName val="7606_DZ"/>
      <sheetName val="TONG_HOP_VL-NC_TT"/>
      <sheetName val="CHITIET_VL-NC-TT_-1p"/>
      <sheetName val="KPVC-BD_"/>
      <sheetName val="TH_CNO"/>
      <sheetName val="NK_CHUNG"/>
      <sheetName val="TONG HOP VL-NC"/>
      <sheetName val="lam-moi"/>
      <sheetName val="ALLOWANCE"/>
      <sheetName val="MH RATE"/>
      <sheetName val="Ng.hàng xà+bulong"/>
      <sheetName val="SITE-E"/>
      <sheetName val="chiet tinh"/>
      <sheetName val="dg67-1"/>
      <sheetName val="Bang KL"/>
      <sheetName val="Config"/>
      <sheetName val="DMCP"/>
      <sheetName val="HS_TDT"/>
      <sheetName val="Sheet3"/>
      <sheetName val="KPTH-T12"/>
      <sheetName val="Thamgia-T10"/>
      <sheetName val="금융비용"/>
      <sheetName val="WT-LIST"/>
      <sheetName val="BGD"/>
      <sheetName val="KCS"/>
      <sheetName val="KD"/>
      <sheetName val="KT"/>
      <sheetName val="KTNL"/>
      <sheetName val="KH"/>
      <sheetName val="PX-SX"/>
      <sheetName val="TC"/>
      <sheetName val="Lcau - Lxuc"/>
      <sheetName val="May"/>
      <sheetName val="입찰안"/>
      <sheetName val="ironmongery"/>
      <sheetName val="DG-VL"/>
      <sheetName val="PTDGCT"/>
      <sheetName val="RAB_AR&amp;STR1"/>
      <sheetName val="chi_tiet_TBA1"/>
      <sheetName val="chi_tiet_C1"/>
      <sheetName val="Customize_Your_Purchase_Order1"/>
      <sheetName val="CHITIET_VL-NC-TT-3p"/>
      <sheetName val="S-curve_"/>
      <sheetName val="So_doi_chieu_LC"/>
      <sheetName val="Adix_A"/>
      <sheetName val="HĐ_ngoài"/>
      <sheetName val="XT_Buoc_3"/>
      <sheetName val="dongia_(2)"/>
      <sheetName val="Ts"/>
      <sheetName val="K95"/>
      <sheetName val="K98"/>
      <sheetName val="PROFILE"/>
      <sheetName val="Đầu vào"/>
      <sheetName val="EXTERNAL"/>
      <sheetName val="PTDG"/>
      <sheetName val="LaborPY"/>
      <sheetName val="LaborKH"/>
      <sheetName val="Equip "/>
      <sheetName val="Material"/>
      <sheetName val="A1.CN"/>
      <sheetName val="DG thep ma kem"/>
      <sheetName val="dm366"/>
      <sheetName val="DM 6061"/>
      <sheetName val="Gia"/>
      <sheetName val="TBA"/>
      <sheetName val="CT vat lieu"/>
      <sheetName val="vcdngan"/>
      <sheetName val="damgiua"/>
      <sheetName val="dgct"/>
      <sheetName val="366"/>
      <sheetName val="Trạm biến áp"/>
      <sheetName val="Đơn Giá "/>
      <sheetName val="Chi tiet XD TBA"/>
      <sheetName val="TONG HOP T5 1998"/>
      <sheetName val="Chenh lech vat tu"/>
      <sheetName val="Diện tích"/>
      <sheetName val="1_Khái toán"/>
      <sheetName val="Giá"/>
      <sheetName val="DM1776"/>
      <sheetName val="DM228"/>
      <sheetName val="DM4970"/>
      <sheetName val="Camay_DP"/>
      <sheetName val="DM6061"/>
      <sheetName val="Luong2"/>
      <sheetName val="CT-35"/>
      <sheetName val="CT-0.4KV"/>
      <sheetName val="DTOAN"/>
      <sheetName val="rate material"/>
      <sheetName val="DM"/>
      <sheetName val="DG DZ"/>
      <sheetName val="DG TBA"/>
      <sheetName val="DGXD"/>
      <sheetName val="Bill 01 - CTN"/>
      <sheetName val="Bill 1_Quy dinh chung"/>
      <sheetName val="1.R18 BF"/>
      <sheetName val="A"/>
      <sheetName val="G"/>
      <sheetName val="F-B"/>
      <sheetName val="H-J"/>
      <sheetName val="6.External works-R18"/>
      <sheetName val="Equipment"/>
      <sheetName val="DT_THAU"/>
      <sheetName val="말뚝지지력산정"/>
      <sheetName val="Chi tiet KL"/>
      <sheetName val="Tổng hợp KL"/>
      <sheetName val="KL Chi tiết Xây tô"/>
      <sheetName val="04 - XUONG DET B"/>
      <sheetName val="CTGX"/>
      <sheetName val="CTG-1"/>
      <sheetName val="BM"/>
      <sheetName val="07Base Cost"/>
      <sheetName val="01"/>
      <sheetName val="02"/>
      <sheetName val=" 03"/>
      <sheetName val="04"/>
      <sheetName val="05"/>
      <sheetName val="06"/>
      <sheetName val="07"/>
      <sheetName val="08"/>
      <sheetName val="09"/>
      <sheetName val="chieu day san"/>
      <sheetName val="Podium Concrete Works"/>
      <sheetName val="KLCT- TOWER"/>
      <sheetName val="KLCT- PODIUM"/>
      <sheetName val="Gia thanh chuoi su"/>
      <sheetName val="Tiep dia"/>
      <sheetName val="Don gia vung III-Can Tho"/>
      <sheetName val="INFO"/>
      <sheetName val="Summary"/>
      <sheetName val="Bill 2.2 Villa 2 beds"/>
      <sheetName val="Elect (3)"/>
      <sheetName val="B"/>
      <sheetName val="BQMPALOC"/>
      <sheetName val="NDOCBT"/>
      <sheetName val="basis"/>
      <sheetName val="E"/>
      <sheetName val="K"/>
      <sheetName val="수입"/>
      <sheetName val="eq_data"/>
      <sheetName val="plan&amp;section of foundation"/>
      <sheetName val="design criteria"/>
      <sheetName val="Bond 수수료 계산 포맷"/>
      <sheetName val="ITB COST"/>
      <sheetName val="PAGE 1"/>
      <sheetName val="Phan khai KLuong"/>
      <sheetName val="Duphong"/>
      <sheetName val="Barrem"/>
      <sheetName val="Loại Vật tư"/>
      <sheetName val="Area Cal"/>
      <sheetName val="負荷集計（断熱不燃）"/>
      <sheetName val="dg tphcm"/>
      <sheetName val="base"/>
      <sheetName val="DGG"/>
      <sheetName val="INDEX"/>
      <sheetName val="GAEYO"/>
      <sheetName val="RATE"/>
      <sheetName val="D&amp;W"/>
      <sheetName val="Standardwerte"/>
      <sheetName val="gia cong tac"/>
      <sheetName val="Cp&gt;10-Ln&lt;10"/>
      <sheetName val="Ln&lt;20"/>
      <sheetName val="EIRR&gt;1&lt;1"/>
      <sheetName val="EIRR&gt; 2"/>
      <sheetName val="EIRR&lt;2"/>
      <sheetName val="Sheet2"/>
      <sheetName val="Xay lapduongR3"/>
      <sheetName val="CANDOI"/>
      <sheetName val="MATK"/>
      <sheetName val="NHATKY"/>
      <sheetName val="BKBANRA"/>
      <sheetName val="BKMUAVAO"/>
      <sheetName val="7606-TBA"/>
      <sheetName val="7606-ĐZ"/>
      <sheetName val="DM 67"/>
      <sheetName val="Đầu tư"/>
      <sheetName val="DL"/>
      <sheetName val="6787CWFASE2CASE2_00.xls"/>
      <sheetName val="T&amp;D"/>
      <sheetName val="list"/>
      <sheetName val="BIDDING-SUM"/>
      <sheetName val="chiettinh"/>
      <sheetName val="Duc_bk"/>
      <sheetName val="CE(E)"/>
      <sheetName val="CE(M)"/>
      <sheetName val="Project Data"/>
      <sheetName val="갑지1"/>
      <sheetName val="DTICH"/>
      <sheetName val="tonghop"/>
      <sheetName val="DATA2"/>
      <sheetName val="????"/>
      <sheetName val="토공"/>
      <sheetName val="Harga ME "/>
      <sheetName val="Alat"/>
      <sheetName val="Analisa Gabungan"/>
      <sheetName val="Sub"/>
      <sheetName val="Data Input"/>
      <sheetName val="PU_ITALY_3"/>
      <sheetName val="Tro_giup3"/>
      <sheetName val="TH_DZ353"/>
      <sheetName val="CHITIET_VL-NC-TT_-1p1"/>
      <sheetName val="TONG_HOP_VL-NC_TT1"/>
      <sheetName val="KPVC-BD_1"/>
      <sheetName val="Don_gia1"/>
      <sheetName val="DON_GIA_TRAM_(3)1"/>
      <sheetName val="DON_GIA_CAN_THO3"/>
      <sheetName val="Don_gia_chi_tiet1"/>
      <sheetName val="7606_DZ1"/>
      <sheetName val="project_management"/>
      <sheetName val="MAIN_GATE_HOUSE"/>
      <sheetName val="REINF_"/>
      <sheetName val="Rates_2009"/>
      <sheetName val="Du_toan"/>
      <sheetName val="Commercial_value"/>
      <sheetName val="Ky_Lam_Bridge"/>
      <sheetName val="Provisional_Sums_Item"/>
      <sheetName val="Gas_Pressure_Welding"/>
      <sheetName val="General_Item&amp;General_Requiremen"/>
      <sheetName val="General_Items"/>
      <sheetName val="Regenral_Requirements"/>
      <sheetName val="chiet_tinh"/>
      <sheetName val="Ng_hàng_xà+bulong"/>
      <sheetName val="TONG_HOP_VL-NC"/>
      <sheetName val="Bang_KL"/>
      <sheetName val="MH_RATE"/>
      <sheetName val="Lcau_-_Lxuc"/>
      <sheetName val="DUCVIETPQ"/>
      <sheetName val="INFOR-ST"/>
      <sheetName val="T.KÊ K.CẤU"/>
      <sheetName val="NVL"/>
      <sheetName val="실행"/>
      <sheetName val="Note"/>
      <sheetName val="DLdauvao"/>
      <sheetName val="CẤP THOÁT NƯỚC"/>
      <sheetName val="PRI-LS"/>
      <sheetName val="NKC6"/>
      <sheetName val="Cước VC + ĐM CP Tư vấn"/>
      <sheetName val="Hệ số"/>
      <sheetName val="Vat tu XD"/>
      <sheetName val="DG-TNHC-85"/>
      <sheetName val="Dia"/>
      <sheetName val="SP10"/>
      <sheetName val="???S"/>
      <sheetName val="???"/>
      <sheetName val="??"/>
      <sheetName val="HÐ ngoài"/>
      <sheetName val="??????"/>
      <sheetName val="HÐ_ngoài"/>
      <sheetName val="6PILE  (돌출)"/>
      <sheetName val="6MONTHS"/>
      <sheetName val="DTXL"/>
      <sheetName val="THDT goi thau TB"/>
      <sheetName val="Tien do TV"/>
      <sheetName val="QD957"/>
      <sheetName val="Bill 02 - Xay gach-Pou "/>
      <sheetName val="Bill 03-Chống thấm-Pou"/>
      <sheetName val="Bill 04-Kim loại-Pou"/>
      <sheetName val="Bill 05 - Hoan thien-Pou "/>
      <sheetName val="Bill 02 - Xay gach-Tower"/>
      <sheetName val="Bill 03-Chống thấm-Tower"/>
      <sheetName val="Bill 04-Kim loại-Tower"/>
      <sheetName val="Bill 05 - Hoan thien-Tower"/>
      <sheetName val="KL- KHAC"/>
      <sheetName val="BILL 3 - KẾT CẤU HẦM"/>
      <sheetName val="PTĐG"/>
      <sheetName val="DTC&amp;TP&amp;NCC"/>
      <sheetName val="PTĐG LTBT"/>
      <sheetName val="CTG-PRECHEx1.4"/>
      <sheetName val="CTG-AB (2)"/>
      <sheetName val="CTG-AB (3)"/>
      <sheetName val="CTG-PLP-1.08"/>
      <sheetName val="CTG-QUYCHE"/>
      <sheetName val="CTG-AB"/>
      <sheetName val="Pre Đội nhóm"/>
      <sheetName val="database"/>
      <sheetName val="inpukeoI"/>
      <sheetName val="Tower - Concrete Works"/>
      <sheetName val="Bill-04 ket cau thap- UNI"/>
      <sheetName val="PEDESB"/>
      <sheetName val="TH Vat tu"/>
      <sheetName val="Cửa"/>
      <sheetName val="4.PTDG"/>
      <sheetName val="A1, May"/>
      <sheetName val="Máy"/>
      <sheetName val="Vat lieu"/>
      <sheetName val="Bang trong luong rieng thep"/>
      <sheetName val="LEGEND"/>
      <sheetName val="____"/>
      <sheetName val="Measure 1306"/>
      <sheetName val="0"/>
      <sheetName val="TK-COL"/>
      <sheetName val="02_Dulieu_Cua"/>
      <sheetName val="TH MTC"/>
      <sheetName val="TH N.Cong"/>
      <sheetName val="Door and Window"/>
      <sheetName val="GV1-D13 (Casement door)"/>
      <sheetName val="MTL$-INTER"/>
      <sheetName val="DK"/>
      <sheetName val="Isolasi Luar Dalam"/>
      <sheetName val="Isolasi Luar"/>
      <sheetName val="VND"/>
      <sheetName val="Buy vs. Lease Car"/>
      <sheetName val="bridge # 1"/>
      <sheetName val="DTXD"/>
      <sheetName val="DETAIL "/>
      <sheetName val="Gia vat tu"/>
      <sheetName val="bt19"/>
      <sheetName val="Btr25"/>
      <sheetName val="JP_List"/>
      <sheetName val="SUBS"/>
      <sheetName val="Feeds"/>
      <sheetName val="final list 2005"/>
      <sheetName val="final_list_2005"/>
      <sheetName val="WORKINGS"/>
      <sheetName val="LV data"/>
      <sheetName val="ESTI."/>
      <sheetName val="CPDDII"/>
      <sheetName val="dg7606"/>
      <sheetName val="DGsuyrong"/>
      <sheetName val="PhanTichVua"/>
      <sheetName val="PhanTichVT"/>
      <sheetName val="KhoiluongDT"/>
      <sheetName val="Sheet4"/>
      <sheetName val="Supplier"/>
      <sheetName val=" Bill.5-Earthing.2 - Add Works"/>
      <sheetName val="Setting"/>
      <sheetName val="Settings"/>
      <sheetName val="KL san lap"/>
      <sheetName val="Equipment list (PAC)"/>
      <sheetName val="計算条件"/>
      <sheetName val="TINH KHOI LUONG"/>
      <sheetName val="DATA BASE"/>
      <sheetName val="Mat_Source"/>
      <sheetName val="入力作成表"/>
      <sheetName val="CPA"/>
      <sheetName val="GTTBA"/>
      <sheetName val="___S"/>
      <sheetName val="___"/>
      <sheetName val="__"/>
      <sheetName val="______"/>
      <sheetName val="PRE (E)"/>
      <sheetName val="KHOI LUONG"/>
      <sheetName val="HMCV"/>
      <sheetName val="CauKien"/>
      <sheetName val="I-KAMAR"/>
      <sheetName val="新规"/>
      <sheetName val="Master"/>
      <sheetName val="Hardware"/>
      <sheetName val="HWW"/>
      <sheetName val="Chenh lech ca may"/>
      <sheetName val="TLg CN&amp;Laixe"/>
      <sheetName val="TLg CN&amp;Laixe (2)"/>
      <sheetName val="TLg Laitau"/>
      <sheetName val="TLg Laitau (2)"/>
      <sheetName val="XD"/>
      <sheetName val="Cuongricc"/>
      <sheetName val="Bang 3_Chi tiet phan Dz"/>
      <sheetName val="Chi tiet"/>
      <sheetName val="daf-3(OK)"/>
      <sheetName val="daf-7(OK)"/>
      <sheetName val="subcon sched"/>
      <sheetName val="DG7606DZ"/>
      <sheetName val="CT_vat_lieu"/>
      <sheetName val="DM_6061"/>
      <sheetName val="DG_thep_ma_kem"/>
      <sheetName val="DG_DZ"/>
      <sheetName val="DG_TBA"/>
      <sheetName val="Data_Input"/>
      <sheetName val="DG1426"/>
      <sheetName val="KH-Q1,Q2,01"/>
      <sheetName val="PS-Labour_M"/>
      <sheetName val="NHÀ NHẬP LIỆU"/>
      <sheetName val="MÓNG SILO"/>
      <sheetName val="CTKL KTX HT"/>
      <sheetName val="HVAC.BLOCK B4"/>
      <sheetName val="2.Chiet tinh"/>
      <sheetName val="BẢNG KHỐI LƯỢNG TỔNG HỢP"/>
      <sheetName val="TH_CPTB"/>
      <sheetName val="CP Khac cuoc VC"/>
      <sheetName val="Code"/>
      <sheetName val="Budget Code"/>
      <sheetName val="Z"/>
      <sheetName val="Tong du toan"/>
      <sheetName val="Bill 2 - ketcau"/>
      <sheetName val="A1"/>
      <sheetName val="SourceData"/>
      <sheetName val="SEX"/>
      <sheetName val="DANHMUC"/>
      <sheetName val="IBASE"/>
      <sheetName val="dghn"/>
      <sheetName val="CT1"/>
      <sheetName val="Chi tiet lan can"/>
      <sheetName val="Analisa &amp; Upah"/>
      <sheetName val="CTEMCOST"/>
      <sheetName val="Unit_Div6"/>
      <sheetName val="Purchase Order"/>
      <sheetName val="7606"/>
      <sheetName val="13-Cốt thép (10mm&lt;D≤18mm) FO16"/>
      <sheetName val="DonGiaLD"/>
      <sheetName val="du lieu du toan"/>
      <sheetName val="경비2내역"/>
      <sheetName val="D &amp; W sizes"/>
      <sheetName val="DL ĐẦU VÀO"/>
      <sheetName val="RAB_AR&amp;STR2"/>
      <sheetName val="chi_tiet_TBA2"/>
      <sheetName val="chi_tiet_C2"/>
      <sheetName val="Customize_Your_Purchase_Order2"/>
      <sheetName val="CHITIET_VL-NC-TT-3p1"/>
      <sheetName val="Adix_A1"/>
      <sheetName val="S-curve_1"/>
      <sheetName val="HĐ_ngoài1"/>
      <sheetName val="XT_Buoc_31"/>
      <sheetName val="dongia_(2)1"/>
      <sheetName val="So_doi_chieu_LC1"/>
      <sheetName val="Đầu_vào"/>
      <sheetName val="Equip_"/>
      <sheetName val="A1_CN"/>
      <sheetName val="Trạm_biến_áp"/>
      <sheetName val="Đơn_Giá_"/>
      <sheetName val="TONG_HOP_T5_1998"/>
      <sheetName val="Chenh_lech_vat_tu"/>
      <sheetName val="Diện_tích"/>
      <sheetName val="1_Khái_toán"/>
      <sheetName val="Chi_tiet_XD_TBA"/>
      <sheetName val="PU_ITALY_4"/>
      <sheetName val="Tro_giup4"/>
      <sheetName val="TH_DZ354"/>
      <sheetName val="CHITIET_VL-NC-TT_-1p2"/>
      <sheetName val="TONG_HOP_VL-NC_TT2"/>
      <sheetName val="KPVC-BD_2"/>
      <sheetName val="Don_gia2"/>
      <sheetName val="DON_GIA_CAN_THO4"/>
      <sheetName val="DON_GIA_TRAM_(3)2"/>
      <sheetName val="Don_gia_chi_tiet2"/>
      <sheetName val="7606_DZ2"/>
      <sheetName val="project_management1"/>
      <sheetName val="REINF_1"/>
      <sheetName val="Rates_20091"/>
      <sheetName val="Du_toan1"/>
      <sheetName val="MAIN_GATE_HOUSE1"/>
      <sheetName val="Commercial_value1"/>
      <sheetName val="Ky_Lam_Bridge1"/>
      <sheetName val="Provisional_Sums_Item1"/>
      <sheetName val="Gas_Pressure_Welding1"/>
      <sheetName val="General_Item&amp;General_Requireme1"/>
      <sheetName val="General_Items1"/>
      <sheetName val="Regenral_Requirements1"/>
      <sheetName val="chiet_tinh1"/>
      <sheetName val="Ng_hàng_xà+bulong1"/>
      <sheetName val="Bang_KL1"/>
      <sheetName val="TONG_HOP_VL-NC1"/>
      <sheetName val="MH_RATE1"/>
      <sheetName val="Lcau_-_Lxuc1"/>
      <sheetName val="CT-0_4KV"/>
      <sheetName val="Chi_tiet_KL"/>
      <sheetName val="Tổng_hợp_KL"/>
      <sheetName val="KL_Chi_tiết_Xây_tô"/>
      <sheetName val="rate_material"/>
      <sheetName val="07Base_Cost"/>
      <sheetName val="DM_67"/>
      <sheetName val="Project_Data"/>
      <sheetName val="Phan_khai_KLuong"/>
      <sheetName val="Bill_1_Quy_dinh_chung"/>
      <sheetName val="1_R18_BF"/>
      <sheetName val="6_External_works-R18"/>
      <sheetName val="04_-_XUONG_DET_B"/>
      <sheetName val="Elect_(3)"/>
      <sheetName val="plan&amp;section_of_foundation"/>
      <sheetName val="design_criteria"/>
      <sheetName val="Bond_수수료_계산_포맷"/>
      <sheetName val="ITB_COST"/>
      <sheetName val="PAGE_1"/>
      <sheetName val="6787CWFASE2CASE2_00_xls"/>
      <sheetName val="Xay_lapduongR3"/>
      <sheetName val="_03"/>
      <sheetName val="chieu_day_san"/>
      <sheetName val="Podium_Concrete_Works"/>
      <sheetName val="KLCT-_TOWER"/>
      <sheetName val="KLCT-_PODIUM"/>
      <sheetName val="Gia_thanh_chuoi_su"/>
      <sheetName val="Tiep_dia"/>
      <sheetName val="Don_gia_vung_III-Can_Tho"/>
      <sheetName val="Area_Cal"/>
      <sheetName val="EIRR&gt;_2"/>
      <sheetName val="Đầu_tư"/>
      <sheetName val="Loại_Vật_tư"/>
      <sheetName val="dg_tphcm"/>
      <sheetName val="T_KÊ_K_CẤU"/>
      <sheetName val="Bill_01_-_CTN"/>
      <sheetName val="Bill_2_2_Villa_2_beds"/>
      <sheetName val="CẤP_THOÁT_NƯỚC"/>
      <sheetName val="Cước_VC_+_ĐM_CP_Tư_vấn"/>
      <sheetName val="Hệ_số"/>
      <sheetName val="Vat_tu_XD"/>
      <sheetName val="Bill_02_-_Xay_gach-Pou_"/>
      <sheetName val="Bill_03-Chống_thấm-Pou"/>
      <sheetName val="Bill_04-Kim_loại-Pou"/>
      <sheetName val="Bill_05_-_Hoan_thien-Pou_"/>
      <sheetName val="Bill_02_-_Xay_gach-Tower"/>
      <sheetName val="Bill_03-Chống_thấm-Tower"/>
      <sheetName val="Bill_04-Kim_loại-Tower"/>
      <sheetName val="Bill_05_-_Hoan_thien-Tower"/>
      <sheetName val="KL-_KHAC"/>
      <sheetName val="BILL_3_-_KẾT_CẤU_HẦM"/>
      <sheetName val="PTĐG_LTBT"/>
      <sheetName val="CTG-PRECHEx1_4"/>
      <sheetName val="CTG-AB_(2)"/>
      <sheetName val="CTG-AB_(3)"/>
      <sheetName val="CTG-PLP-1_08"/>
      <sheetName val="Pre_Đội_nhóm"/>
      <sheetName val="Tower_-_Concrete_Works"/>
      <sheetName val="Bill-04_ket_cau_thap-_UNI"/>
      <sheetName val="TH_Vat_tu"/>
      <sheetName val="4_PTDG"/>
      <sheetName val="A1,_May"/>
      <sheetName val="Vat_lieu"/>
      <sheetName val="Bang_trong_luong_rieng_thep"/>
      <sheetName val="6PILE__(돌출)"/>
      <sheetName val="HÐ_ngoài1"/>
      <sheetName val="gia_cong_tac"/>
      <sheetName val="Measure_1306"/>
      <sheetName val="THDT_goi_thau_TB"/>
      <sheetName val="Tien_do_TV"/>
      <sheetName val="Harga_ME_"/>
      <sheetName val="Analisa_Gabungan"/>
      <sheetName val="Door_and_Window"/>
      <sheetName val="GV1-D13_(Casement_door)"/>
      <sheetName val="Isolasi_Luar_Dalam"/>
      <sheetName val="Isolasi_Luar"/>
      <sheetName val="Buy_vs__Lease_Car"/>
      <sheetName val="bridge_#_1"/>
      <sheetName val="wsLists"/>
      <sheetName val="Main"/>
      <sheetName val="BOQ건축"/>
      <sheetName val="BocXep"/>
      <sheetName val="VCBo"/>
      <sheetName val="VCThuy"/>
      <sheetName val="BOQ THAN"/>
      <sheetName val="1_MV"/>
      <sheetName val="Ktmo"/>
      <sheetName val="Don gia (khong in)"/>
      <sheetName val="Formwork"/>
      <sheetName val="DETAIL_"/>
      <sheetName val="Active"/>
      <sheetName val="PMS"/>
      <sheetName val="DongiaVL2"/>
      <sheetName val="DM_60611"/>
      <sheetName val="DG_thep_ma_kem1"/>
      <sheetName val="CT_vat_lieu1"/>
      <sheetName val="DG_DZ1"/>
      <sheetName val="DG_TBA1"/>
      <sheetName val="_Bill_5-Earthing_2_-_Add_Works"/>
      <sheetName val="Data_Input1"/>
      <sheetName val="final_list_20051"/>
      <sheetName val="LV_data"/>
      <sheetName val="ESTI_"/>
      <sheetName val="KL_san_lap"/>
      <sheetName val="Equipment_list_(PAC)"/>
      <sheetName val="TINH_KHOI_LUONG"/>
      <sheetName val="DATA_BASE"/>
      <sheetName val="Gia_vat_tu"/>
      <sheetName val="Chenh_lech_ca_may"/>
      <sheetName val="TLg_CN&amp;Laixe"/>
      <sheetName val="TLg_CN&amp;Laixe_(2)"/>
      <sheetName val="TLg_Laitau"/>
      <sheetName val="TLg_Laitau_(2)"/>
      <sheetName val="Bang_3_Chi_tiet_phan_Dz"/>
      <sheetName val="KHOI_LUONG"/>
      <sheetName val="TH_MTC"/>
      <sheetName val="TH_N_Cong"/>
      <sheetName val="Chi_tiet"/>
      <sheetName val="PRE_(E)"/>
      <sheetName val="subcon_sched"/>
      <sheetName val="HVAC_BLOCK_B4"/>
      <sheetName val="Du lieu"/>
      <sheetName val="Cash2"/>
      <sheetName val="Markup"/>
      <sheetName val="cash budget"/>
      <sheetName val="Criteria"/>
      <sheetName val="ICGSIP"/>
      <sheetName val="Luong NII"/>
      <sheetName val="Cpbetong"/>
      <sheetName val="366fun"/>
      <sheetName val="DM_60606061"/>
      <sheetName val="DINH MUC THI NGHIEM"/>
      <sheetName val="CUOCVC"/>
      <sheetName val="Luong NI"/>
      <sheetName val="Vatlieu"/>
      <sheetName val="CT"/>
      <sheetName val="don_giaQB"/>
      <sheetName val="Phan tich"/>
      <sheetName val="INPUT-STR"/>
      <sheetName val="REF"/>
      <sheetName val="CT Thang Mo"/>
      <sheetName val="CT  PL"/>
      <sheetName val="DTCTchung"/>
      <sheetName val="GOC-KO IN"/>
      <sheetName val="DK1.Don gia"/>
      <sheetName val="dongia _2_"/>
      <sheetName val="FAB별"/>
      <sheetName val="Thép CKN"/>
      <sheetName val="TMinh"/>
      <sheetName val="MAU 8A"/>
      <sheetName val="MAU 8B"/>
      <sheetName val="MAU 9"/>
      <sheetName val="MAU 10"/>
      <sheetName val="TLuong"/>
      <sheetName val="Perform1"/>
      <sheetName val="Source"/>
      <sheetName val="sochitiettaikhoan "/>
      <sheetName val="DIL4"/>
      <sheetName val="Share price data"/>
      <sheetName val="Breadown-Nop"/>
      <sheetName val="B-111"/>
      <sheetName val="19.3"/>
      <sheetName val="20.3"/>
      <sheetName val="Chieu 4.3"/>
      <sheetName val="Cow req"/>
      <sheetName val="TỔNG HỢP"/>
      <sheetName val="14-LẦN 3-CHIỀU"/>
      <sheetName val="14-LẦN 1-SÁNG"/>
      <sheetName val="14-LẦN 2-TRƯA"/>
      <sheetName val="1.3+1.4-TOTAL - Ko IN"/>
      <sheetName val="2.1-LẦN 3-CHIỀU"/>
      <sheetName val="2.1-LẦN 1-SÁNG"/>
      <sheetName val="2.1-LẦN 2-TRƯA"/>
      <sheetName val="2.1-TOTAL-Ko IN"/>
      <sheetName val="1.3(TMR 4)"/>
      <sheetName val="CHO DE"/>
      <sheetName val="1.1+1.2+2.2+2.3(TMR 3)"/>
      <sheetName val="CK1+CK2"/>
      <sheetName val="CK1+CK2 (VS SAN CHOI 23)"/>
      <sheetName val="CK1+CK2 (2)"/>
      <sheetName val="CP-CK"/>
      <sheetName val="12-16 THÁNG"/>
      <sheetName val="CAN SỮA"/>
      <sheetName val="54+55+56(SAU CAI SỮA-6)"/>
      <sheetName val="BÊ 71-90 NGÀY"/>
      <sheetName val="BÊ 12-16 tháng"/>
      <sheetName val="BÊ 6-12"/>
      <sheetName val="BÊ 1-3"/>
      <sheetName val="F01-BC KHAU PHAN SANG 20.3"/>
      <sheetName val="F01-BC KHAU PHAN CHIEU 19.3"/>
      <sheetName val="dinh mưc cty"/>
      <sheetName val="Giá thành"/>
      <sheetName val="Thong ke"/>
      <sheetName val="MIFC"/>
      <sheetName val="Energy for milk prod"/>
      <sheetName val="DE NGHI XUAT "/>
      <sheetName val="phieu xuat mau"/>
      <sheetName val="PHIEU XUAT CHIEU"/>
      <sheetName val="11 rai them cỏ"/>
      <sheetName val="PHU LUC 02- HDSD CAC BIEU MAU"/>
      <sheetName val="PhU LUC 01- MA CAC NHOM BO"/>
      <sheetName val="F03-BC THUC TRON SANG 20.3"/>
      <sheetName val="F03-BC THUC TRON CHIEU 19.3"/>
      <sheetName val="F02-BC THEO DOI THUC AN DU"/>
      <sheetName val="Tham khao- Bao cao xuat thuc an"/>
      <sheetName val="SORT"/>
      <sheetName val="Dlieu dau vao"/>
      <sheetName val="OT"/>
      <sheetName val="BANCO (2)"/>
      <sheetName val="MT DPin (2)"/>
      <sheetName val="外気負荷"/>
      <sheetName val="Chiết tính"/>
      <sheetName val="1.MONG 1-2"/>
      <sheetName val="dm 366"/>
      <sheetName val="DM 6060"/>
      <sheetName val="Gvlch"/>
      <sheetName val="DGLX"/>
      <sheetName val="Dongiaxd"/>
      <sheetName val="02. PTDG"/>
      <sheetName val="PU_ITALY_5"/>
      <sheetName val="RAB_AR&amp;STR3"/>
      <sheetName val="chi_tiet_TBA3"/>
      <sheetName val="chi_tiet_C3"/>
      <sheetName val="Tro_giup5"/>
      <sheetName val="TH_DZ355"/>
      <sheetName val="Customize_Your_Purchase_Order3"/>
      <sheetName val="CHITIET_VL-NC-TT_-1p3"/>
      <sheetName val="CHITIET_VL-NC-TT-3p2"/>
      <sheetName val="TONG_HOP_VL-NC_TT3"/>
      <sheetName val="KPVC-BD_3"/>
      <sheetName val="Don_gia3"/>
      <sheetName val="DON_GIA_TRAM_(3)3"/>
      <sheetName val="DON_GIA_CAN_THO5"/>
      <sheetName val="HĐ_ngoài2"/>
      <sheetName val="XT_Buoc_32"/>
      <sheetName val="dongia_(2)2"/>
      <sheetName val="7606_DZ3"/>
      <sheetName val="project_management2"/>
      <sheetName val="Don_gia_chi_tiet3"/>
      <sheetName val="Adix_A2"/>
      <sheetName val="S-curve_2"/>
      <sheetName val="REINF_2"/>
      <sheetName val="Rates_20092"/>
      <sheetName val="So_doi_chieu_LC2"/>
      <sheetName val="MAIN_GATE_HOUSE2"/>
      <sheetName val="Du_toan2"/>
      <sheetName val="Commercial_value2"/>
      <sheetName val="Ky_Lam_Bridge2"/>
      <sheetName val="Provisional_Sums_Item2"/>
      <sheetName val="Gas_Pressure_Welding2"/>
      <sheetName val="General_Item&amp;General_Requireme2"/>
      <sheetName val="General_Items2"/>
      <sheetName val="Regenral_Requirements2"/>
      <sheetName val="TONG_HOP_VL-NC2"/>
      <sheetName val="MH_RATE2"/>
      <sheetName val="Ng_hàng_xà+bulong2"/>
      <sheetName val="chiet_tinh2"/>
      <sheetName val="Bang_KL2"/>
      <sheetName val="Equip_1"/>
      <sheetName val="A1_CN1"/>
      <sheetName val="DG_thep_ma_kem2"/>
      <sheetName val="Lcau_-_Lxuc2"/>
      <sheetName val="DM_60612"/>
      <sheetName val="Đầu_vào1"/>
      <sheetName val="CT_vat_lieu2"/>
      <sheetName val="Trạm_biến_áp1"/>
      <sheetName val="Đơn_Giá_1"/>
      <sheetName val="Chenh_lech_vat_tu1"/>
      <sheetName val="Diện_tích1"/>
      <sheetName val="1_Khái_toán1"/>
      <sheetName val="TONG_HOP_T5_19981"/>
      <sheetName val="Chi_tiet_XD_TBA1"/>
      <sheetName val="DG_DZ2"/>
      <sheetName val="DG_TBA2"/>
      <sheetName val="rate_material1"/>
      <sheetName val="CT-0_4KV1"/>
      <sheetName val="KL_Chi_tiết_Xây_tô1"/>
      <sheetName val="07Base_Cost1"/>
      <sheetName val="Chi_tiet_KL1"/>
      <sheetName val="Tổng_hợp_KL1"/>
      <sheetName val="Bill_1_Quy_dinh_chung1"/>
      <sheetName val="1_R18_BF1"/>
      <sheetName val="6_External_works-R181"/>
      <sheetName val="Phan_khai_KLuong1"/>
      <sheetName val="Measure_13061"/>
      <sheetName val="Area_Cal1"/>
      <sheetName val="gia_cong_tac1"/>
      <sheetName val="Isolasi_Luar_Dalam1"/>
      <sheetName val="Isolasi_Luar1"/>
      <sheetName val="Data_Input2"/>
      <sheetName val="Project_Data1"/>
      <sheetName val="GV1-D13_(Casement_door)1"/>
      <sheetName val="DM_671"/>
      <sheetName val="04_-_XUONG_DET_B1"/>
      <sheetName val="_031"/>
      <sheetName val="chieu_day_san1"/>
      <sheetName val="Podium_Concrete_Works1"/>
      <sheetName val="KLCT-_TOWER1"/>
      <sheetName val="KLCT-_PODIUM1"/>
      <sheetName val="Gia_thanh_chuoi_su1"/>
      <sheetName val="Tiep_dia1"/>
      <sheetName val="Don_gia_vung_III-Can_Tho1"/>
      <sheetName val="Elect_(3)1"/>
      <sheetName val="plan&amp;section_of_foundation1"/>
      <sheetName val="design_criteria1"/>
      <sheetName val="Bond_수수료_계산_포맷1"/>
      <sheetName val="ITB_COST1"/>
      <sheetName val="PAGE_11"/>
      <sheetName val="Đầu_tư1"/>
      <sheetName val="EIRR&gt;_21"/>
      <sheetName val="HÐ_ngoài2"/>
      <sheetName val="6PILE__(돌출)1"/>
      <sheetName val="Xay_lapduongR31"/>
      <sheetName val="dg_tphcm1"/>
      <sheetName val="Loại_Vật_tư1"/>
      <sheetName val="T_KÊ_K_CẤU1"/>
      <sheetName val="Analisa_Gabungan1"/>
      <sheetName val="Bill_01_-_CTN1"/>
      <sheetName val="Bill_2_2_Villa_2_beds1"/>
      <sheetName val="4_PTDG1"/>
      <sheetName val="6787CWFASE2CASE2_00_xls1"/>
      <sheetName val="Bill_02_-_Xay_gach-Pou_1"/>
      <sheetName val="Bill_03-Chống_thấm-Pou1"/>
      <sheetName val="Bill_04-Kim_loại-Pou1"/>
      <sheetName val="Bill_05_-_Hoan_thien-Pou_1"/>
      <sheetName val="Bill_02_-_Xay_gach-Tower1"/>
      <sheetName val="Bill_03-Chống_thấm-Tower1"/>
      <sheetName val="Bill_04-Kim_loại-Tower1"/>
      <sheetName val="Bill_05_-_Hoan_thien-Tower1"/>
      <sheetName val="KL-_KHAC1"/>
      <sheetName val="BILL_3_-_KẾT_CẤU_HẦM1"/>
      <sheetName val="PTĐG_LTBT1"/>
      <sheetName val="CTG-PRECHEx1_41"/>
      <sheetName val="CTG-AB_(2)1"/>
      <sheetName val="CTG-AB_(3)1"/>
      <sheetName val="CTG-PLP-1_081"/>
      <sheetName val="Pre_Đội_nhóm1"/>
      <sheetName val="Vat_tu_XD1"/>
      <sheetName val="Tower_-_Concrete_Works1"/>
      <sheetName val="Bill-04_ket_cau_thap-_UNI1"/>
      <sheetName val="A1,_May1"/>
      <sheetName val="Vat_lieu1"/>
      <sheetName val="TH_N_Cong1"/>
      <sheetName val="Harga_ME_1"/>
      <sheetName val="ESTI_1"/>
      <sheetName val="KL_san_lap1"/>
      <sheetName val="TH_Vat_tu1"/>
      <sheetName val="_Bill_5-Earthing_2_-_Add_Works1"/>
      <sheetName val="CẤP_THOÁT_NƯỚC1"/>
      <sheetName val="Cước_VC_+_ĐM_CP_Tư_vấn1"/>
      <sheetName val="Hệ_số1"/>
      <sheetName val="THDT_goi_thau_TB1"/>
      <sheetName val="Tien_do_TV1"/>
      <sheetName val="Bang_trong_luong_rieng_thep1"/>
      <sheetName val="DETAIL_1"/>
      <sheetName val="final_list_20052"/>
      <sheetName val="LV_data1"/>
      <sheetName val="Gia_vat_tu1"/>
      <sheetName val="TH_MTC1"/>
      <sheetName val="Chenh_lech_ca_may1"/>
      <sheetName val="TLg_CN&amp;Laixe1"/>
      <sheetName val="TLg_CN&amp;Laixe_(2)1"/>
      <sheetName val="TLg_Laitau1"/>
      <sheetName val="TLg_Laitau_(2)1"/>
      <sheetName val="Equipment_list_(PAC)1"/>
      <sheetName val="TINH_KHOI_LUONG1"/>
      <sheetName val="DATA_BASE1"/>
      <sheetName val="bridge_#_11"/>
      <sheetName val="Chi_tiet1"/>
      <sheetName val="Buy_vs__Lease_Car1"/>
      <sheetName val="Budget_Code"/>
      <sheetName val="CP_Khac_cuoc_VC"/>
      <sheetName val="subcon_sched1"/>
      <sheetName val="Bang_3_Chi_tiet_phan_Dz1"/>
      <sheetName val="KHOI_LUONG1"/>
      <sheetName val="HVAC_BLOCK_B41"/>
      <sheetName val="PRE_(E)1"/>
      <sheetName val="BẢNG_KHỐI_LƯỢNG_TỔNG_HỢP"/>
      <sheetName val="CTKL_KTX_HT"/>
      <sheetName val="2_Chiet_tinh"/>
      <sheetName val="Tong_du_toan"/>
      <sheetName val="Bill_2_-_ketcau"/>
      <sheetName val="NHÀ_NHẬP_LIỆU"/>
      <sheetName val="MÓNG_SILO"/>
      <sheetName val="Chi_tiet_lan_can"/>
      <sheetName val="Analisa_&amp;_Upah"/>
      <sheetName val="13-Cốt_thép_(10mm&lt;D≤18mm)_FO16"/>
      <sheetName val="du_lieu_du_toan"/>
      <sheetName val="Purchase_Order"/>
      <sheetName val="DL_ĐẦU_VÀO"/>
      <sheetName val="BOQ_THAN"/>
      <sheetName val="D_&amp;_W_sizes"/>
      <sheetName val="Du_lieu1"/>
      <sheetName val="cash_budget"/>
      <sheetName val="Luong_NII"/>
      <sheetName val="DINH_MUC_THI_NGHIEM"/>
      <sheetName val="Luong_NI"/>
      <sheetName val="Phan_tich"/>
      <sheetName val="CT_Thang_Mo"/>
      <sheetName val="CT__PL"/>
      <sheetName val="dongia__2_"/>
      <sheetName val="Thép_CKN"/>
      <sheetName val="GOC-KO_IN"/>
      <sheetName val="MAU_8A"/>
      <sheetName val="MAU_8B"/>
      <sheetName val="MAU_9"/>
      <sheetName val="MAU_10"/>
      <sheetName val="sochitiettaikhoan_"/>
      <sheetName val="Share_price_data"/>
      <sheetName val="19_3"/>
      <sheetName val="20_3"/>
      <sheetName val="Chieu_4_3"/>
      <sheetName val="Cow_req"/>
      <sheetName val="TỔNG_HỢP"/>
      <sheetName val="14-LẦN_3-CHIỀU"/>
      <sheetName val="14-LẦN_1-SÁNG"/>
      <sheetName val="14-LẦN_2-TRƯA"/>
      <sheetName val="1_3+1_4-TOTAL_-_Ko_IN"/>
      <sheetName val="2_1-LẦN_3-CHIỀU"/>
      <sheetName val="2_1-LẦN_1-SÁNG"/>
      <sheetName val="2_1-LẦN_2-TRƯA"/>
      <sheetName val="2_1-TOTAL-Ko_IN"/>
      <sheetName val="1_3(TMR_4)"/>
      <sheetName val="CHO_DE"/>
      <sheetName val="1_1+1_2+2_2+2_3(TMR_3)"/>
      <sheetName val="CK1+CK2_(VS_SAN_CHOI_23)"/>
      <sheetName val="CK1+CK2_(2)"/>
      <sheetName val="12-16_THÁNG"/>
      <sheetName val="CAN_SỮA"/>
      <sheetName val="54+55+56(SAU_CAI_SỮA-6)"/>
      <sheetName val="BÊ_71-90_NGÀY"/>
      <sheetName val="BÊ_12-16_tháng"/>
      <sheetName val="BÊ_6-12"/>
      <sheetName val="BÊ_1-3"/>
      <sheetName val="F01-BC_KHAU_PHAN_SANG_20_3"/>
      <sheetName val="F01-BC_KHAU_PHAN_CHIEU_19_3"/>
      <sheetName val="dinh_mưc_cty"/>
      <sheetName val="Giá_thành"/>
      <sheetName val="Thong_ke"/>
      <sheetName val="Energy_for_milk_prod"/>
      <sheetName val="DE_NGHI_XUAT_"/>
      <sheetName val="phieu_xuat_mau"/>
      <sheetName val="PHIEU_XUAT_CHIEU"/>
      <sheetName val="11_rai_them_cỏ"/>
      <sheetName val="PHU_LUC_02-_HDSD_CAC_BIEU_MAU"/>
      <sheetName val="PhU_LUC_01-_MA_CAC_NHOM_BO"/>
      <sheetName val="F03-BC_THUC_TRON_SANG_20_3"/>
      <sheetName val="F03-BC_THUC_TRON_CHIEU_19_3"/>
      <sheetName val="F02-BC_THEO_DOI_THUC_AN_DU"/>
      <sheetName val="Tham_khao-_Bao_cao_xuat_thuc_an"/>
      <sheetName val="Don_gia_(khong_in)"/>
      <sheetName val="Dlieu_dau_vao"/>
      <sheetName val="DK1_Don_gia"/>
      <sheetName val="1_MONG_1-2"/>
      <sheetName val="BANCO_(2)"/>
      <sheetName val="MT_DPin_(2)"/>
      <sheetName val="02__PTDG"/>
      <sheetName val="Chiết_tính"/>
      <sheetName val="PU_ITALY_6"/>
      <sheetName val="RAB_AR&amp;STR4"/>
      <sheetName val="chi_tiet_TBA4"/>
      <sheetName val="chi_tiet_C4"/>
      <sheetName val="Tro_giup6"/>
      <sheetName val="TH_DZ356"/>
      <sheetName val="Customize_Your_Purchase_Order4"/>
      <sheetName val="CHITIET_VL-NC-TT_-1p4"/>
      <sheetName val="CHITIET_VL-NC-TT-3p3"/>
      <sheetName val="TONG_HOP_VL-NC_TT4"/>
      <sheetName val="KPVC-BD_4"/>
      <sheetName val="Don_gia4"/>
      <sheetName val="DON_GIA_TRAM_(3)4"/>
      <sheetName val="DON_GIA_CAN_THO6"/>
      <sheetName val="HĐ_ngoài3"/>
      <sheetName val="XT_Buoc_33"/>
      <sheetName val="dongia_(2)3"/>
      <sheetName val="7606_DZ4"/>
      <sheetName val="project_management3"/>
      <sheetName val="Don_gia_chi_tiet4"/>
      <sheetName val="Adix_A3"/>
      <sheetName val="S-curve_3"/>
      <sheetName val="REINF_3"/>
      <sheetName val="Rates_20093"/>
      <sheetName val="So_doi_chieu_LC3"/>
      <sheetName val="MAIN_GATE_HOUSE3"/>
      <sheetName val="Commercial_value3"/>
      <sheetName val="Du_toan3"/>
      <sheetName val="Ky_Lam_Bridge3"/>
      <sheetName val="Provisional_Sums_Item3"/>
      <sheetName val="Gas_Pressure_Welding3"/>
      <sheetName val="General_Item&amp;General_Requireme3"/>
      <sheetName val="General_Items3"/>
      <sheetName val="Regenral_Requirements3"/>
      <sheetName val="chiet_tinh3"/>
      <sheetName val="Ng_hàng_xà+bulong3"/>
      <sheetName val="Bang_KL3"/>
      <sheetName val="TONG_HOP_VL-NC3"/>
      <sheetName val="MH_RATE3"/>
      <sheetName val="Đầu_vào2"/>
      <sheetName val="Lcau_-_Lxuc3"/>
      <sheetName val="DM_60613"/>
      <sheetName val="DG_thep_ma_kem3"/>
      <sheetName val="CT_vat_lieu3"/>
      <sheetName val="Equip_2"/>
      <sheetName val="A1_CN2"/>
      <sheetName val="Trạm_biến_áp2"/>
      <sheetName val="Đơn_Giá_2"/>
      <sheetName val="Chenh_lech_vat_tu2"/>
      <sheetName val="Diện_tích2"/>
      <sheetName val="1_Khái_toán2"/>
      <sheetName val="TONG_HOP_T5_19982"/>
      <sheetName val="Chi_tiet_XD_TBA2"/>
      <sheetName val="DG_DZ3"/>
      <sheetName val="DG_TBA3"/>
      <sheetName val="CT-0_4KV2"/>
      <sheetName val="rate_material2"/>
      <sheetName val="KL_Chi_tiết_Xây_tô2"/>
      <sheetName val="07Base_Cost2"/>
      <sheetName val="GV1-D13_(Casement_door)2"/>
      <sheetName val="Bill_1_Quy_dinh_chung2"/>
      <sheetName val="1_R18_BF2"/>
      <sheetName val="6_External_works-R182"/>
      <sheetName val="Phan_khai_KLuong2"/>
      <sheetName val="Chi_tiet_KL2"/>
      <sheetName val="Tổng_hợp_KL2"/>
      <sheetName val="Measure_13062"/>
      <sheetName val="Area_Cal2"/>
      <sheetName val="gia_cong_tac2"/>
      <sheetName val="Analisa_Gabungan2"/>
      <sheetName val="Isolasi_Luar_Dalam2"/>
      <sheetName val="Isolasi_Luar2"/>
      <sheetName val="04_-_XUONG_DET_B2"/>
      <sheetName val="_032"/>
      <sheetName val="chieu_day_san2"/>
      <sheetName val="Podium_Concrete_Works2"/>
      <sheetName val="KLCT-_TOWER2"/>
      <sheetName val="KLCT-_PODIUM2"/>
      <sheetName val="Gia_thanh_chuoi_su2"/>
      <sheetName val="Tiep_dia2"/>
      <sheetName val="Don_gia_vung_III-Can_Tho2"/>
      <sheetName val="Loại_Vật_tư2"/>
      <sheetName val="Elect_(3)2"/>
      <sheetName val="plan&amp;section_of_foundation2"/>
      <sheetName val="design_criteria2"/>
      <sheetName val="Bond_수수료_계산_포맷2"/>
      <sheetName val="ITB_COST2"/>
      <sheetName val="PAGE_12"/>
      <sheetName val="Xay_lapduongR32"/>
      <sheetName val="DM_672"/>
      <sheetName val="Project_Data2"/>
      <sheetName val="6787CWFASE2CASE2_00_xls2"/>
      <sheetName val="Đầu_tư2"/>
      <sheetName val="EIRR&gt;_22"/>
      <sheetName val="Bill_02_-_Xay_gach-Pou_2"/>
      <sheetName val="Bill_03-Chống_thấm-Pou2"/>
      <sheetName val="Bill_04-Kim_loại-Pou2"/>
      <sheetName val="Bill_05_-_Hoan_thien-Pou_2"/>
      <sheetName val="Bill_02_-_Xay_gach-Tower2"/>
      <sheetName val="Bill_03-Chống_thấm-Tower2"/>
      <sheetName val="Bill_04-Kim_loại-Tower2"/>
      <sheetName val="Bill_05_-_Hoan_thien-Tower2"/>
      <sheetName val="KL-_KHAC2"/>
      <sheetName val="BILL_3_-_KẾT_CẤU_HẦM2"/>
      <sheetName val="PTĐG_LTBT2"/>
      <sheetName val="CTG-PRECHEx1_42"/>
      <sheetName val="CTG-AB_(2)2"/>
      <sheetName val="CTG-AB_(3)2"/>
      <sheetName val="CTG-PLP-1_082"/>
      <sheetName val="Pre_Đội_nhóm2"/>
      <sheetName val="Vat_tu_XD2"/>
      <sheetName val="Tower_-_Concrete_Works2"/>
      <sheetName val="Bill-04_ket_cau_thap-_UNI2"/>
      <sheetName val="dg_tphcm2"/>
      <sheetName val="T_KÊ_K_CẤU2"/>
      <sheetName val="4_PTDG2"/>
      <sheetName val="A1,_May2"/>
      <sheetName val="Vat_lieu2"/>
      <sheetName val="Data_Input3"/>
      <sheetName val="HÐ_ngoài3"/>
      <sheetName val="6PILE__(돌출)2"/>
      <sheetName val="Bill_01_-_CTN2"/>
      <sheetName val="Bill_2_2_Villa_2_beds2"/>
      <sheetName val="ESTI_2"/>
      <sheetName val="KL_san_lap2"/>
      <sheetName val="TH_Vat_tu2"/>
      <sheetName val="_Bill_5-Earthing_2_-_Add_Works2"/>
      <sheetName val="Harga_ME_2"/>
      <sheetName val="TH_N_Cong2"/>
      <sheetName val="Bang_trong_luong_rieng_thep2"/>
      <sheetName val="CẤP_THOÁT_NƯỚC2"/>
      <sheetName val="Cước_VC_+_ĐM_CP_Tư_vấn2"/>
      <sheetName val="Hệ_số2"/>
      <sheetName val="bridge_#_12"/>
      <sheetName val="THDT_goi_thau_TB2"/>
      <sheetName val="Tien_do_TV2"/>
      <sheetName val="DETAIL_2"/>
      <sheetName val="final_list_20053"/>
      <sheetName val="LV_data2"/>
      <sheetName val="Gia_vat_tu2"/>
      <sheetName val="TH_MTC2"/>
      <sheetName val="Chenh_lech_ca_may2"/>
      <sheetName val="TLg_CN&amp;Laixe2"/>
      <sheetName val="TLg_CN&amp;Laixe_(2)2"/>
      <sheetName val="TLg_Laitau2"/>
      <sheetName val="TLg_Laitau_(2)2"/>
      <sheetName val="Equipment_list_(PAC)2"/>
      <sheetName val="TINH_KHOI_LUONG2"/>
      <sheetName val="DATA_BASE2"/>
      <sheetName val="Chi_tiet2"/>
      <sheetName val="Bang_3_Chi_tiet_phan_Dz2"/>
      <sheetName val="KHOI_LUONG2"/>
      <sheetName val="HVAC_BLOCK_B42"/>
      <sheetName val="Buy_vs__Lease_Car2"/>
      <sheetName val="subcon_sched2"/>
      <sheetName val="CP_Khac_cuoc_VC1"/>
      <sheetName val="Budget_Code1"/>
      <sheetName val="BẢNG_KHỐI_LƯỢNG_TỔNG_HỢP1"/>
      <sheetName val="CTKL_KTX_HT1"/>
      <sheetName val="PRE_(E)2"/>
      <sheetName val="2_Chiet_tinh1"/>
      <sheetName val="NHÀ_NHẬP_LIỆU1"/>
      <sheetName val="MÓNG_SILO1"/>
      <sheetName val="Tong_du_toan1"/>
      <sheetName val="Bill_2_-_ketcau1"/>
      <sheetName val="Chi_tiet_lan_can1"/>
      <sheetName val="Analisa_&amp;_Upah1"/>
      <sheetName val="Purchase_Order1"/>
      <sheetName val="13-Cốt_thép_(10mm&lt;D≤18mm)_FO161"/>
      <sheetName val="du_lieu_du_toan1"/>
      <sheetName val="DL_ĐẦU_VÀO1"/>
      <sheetName val="BOQ_THAN1"/>
      <sheetName val="D_&amp;_W_sizes1"/>
      <sheetName val="Du_lieu2"/>
      <sheetName val="cash_budget1"/>
      <sheetName val="Luong_NII1"/>
      <sheetName val="DINH_MUC_THI_NGHIEM1"/>
      <sheetName val="Luong_NI1"/>
      <sheetName val="Phan_tich1"/>
      <sheetName val="CT_Thang_Mo1"/>
      <sheetName val="CT__PL1"/>
      <sheetName val="dongia__2_1"/>
      <sheetName val="Thép_CKN1"/>
      <sheetName val="GOC-KO_IN1"/>
      <sheetName val="MAU_8A1"/>
      <sheetName val="MAU_8B1"/>
      <sheetName val="MAU_91"/>
      <sheetName val="MAU_101"/>
      <sheetName val="sochitiettaikhoan_1"/>
      <sheetName val="Share_price_data1"/>
      <sheetName val="19_31"/>
      <sheetName val="20_31"/>
      <sheetName val="Chieu_4_31"/>
      <sheetName val="Cow_req1"/>
      <sheetName val="TỔNG_HỢP1"/>
      <sheetName val="14-LẦN_3-CHIỀU1"/>
      <sheetName val="14-LẦN_1-SÁNG1"/>
      <sheetName val="14-LẦN_2-TRƯA1"/>
      <sheetName val="1_3+1_4-TOTAL_-_Ko_IN1"/>
      <sheetName val="2_1-LẦN_3-CHIỀU1"/>
      <sheetName val="2_1-LẦN_1-SÁNG1"/>
      <sheetName val="2_1-LẦN_2-TRƯA1"/>
      <sheetName val="2_1-TOTAL-Ko_IN1"/>
      <sheetName val="1_3(TMR_4)1"/>
      <sheetName val="CHO_DE1"/>
      <sheetName val="1_1+1_2+2_2+2_3(TMR_3)1"/>
      <sheetName val="CK1+CK2_(VS_SAN_CHOI_23)1"/>
      <sheetName val="CK1+CK2_(2)1"/>
      <sheetName val="12-16_THÁNG1"/>
      <sheetName val="CAN_SỮA1"/>
      <sheetName val="54+55+56(SAU_CAI_SỮA-6)1"/>
      <sheetName val="BÊ_71-90_NGÀY1"/>
      <sheetName val="BÊ_12-16_tháng1"/>
      <sheetName val="BÊ_6-121"/>
      <sheetName val="BÊ_1-31"/>
      <sheetName val="F01-BC_KHAU_PHAN_SANG_20_31"/>
      <sheetName val="F01-BC_KHAU_PHAN_CHIEU_19_31"/>
      <sheetName val="dinh_mưc_cty1"/>
      <sheetName val="Giá_thành1"/>
      <sheetName val="Thong_ke1"/>
      <sheetName val="Energy_for_milk_prod1"/>
      <sheetName val="DE_NGHI_XUAT_1"/>
      <sheetName val="phieu_xuat_mau1"/>
      <sheetName val="PHIEU_XUAT_CHIEU1"/>
      <sheetName val="11_rai_them_cỏ1"/>
      <sheetName val="PHU_LUC_02-_HDSD_CAC_BIEU_MAU1"/>
      <sheetName val="PhU_LUC_01-_MA_CAC_NHOM_BO1"/>
      <sheetName val="F03-BC_THUC_TRON_SANG_20_31"/>
      <sheetName val="F03-BC_THUC_TRON_CHIEU_19_31"/>
      <sheetName val="F02-BC_THEO_DOI_THUC_AN_DU1"/>
      <sheetName val="Tham_khao-_Bao_cao_xuat_thuc_a1"/>
      <sheetName val="Dlieu_dau_vao1"/>
      <sheetName val="DK1_Don_gia1"/>
      <sheetName val="1_MONG_1-21"/>
      <sheetName val="Don_gia_(khong_in)1"/>
      <sheetName val="BANCO_(2)1"/>
      <sheetName val="MT_DPin_(2)1"/>
      <sheetName val="02__PTDG1"/>
      <sheetName val="Chiết_tính1"/>
      <sheetName val="sort2"/>
      <sheetName val="소일위대가코드표"/>
      <sheetName val="DATA1"/>
      <sheetName val="Income Statement"/>
      <sheetName val="Shareholders' Equity"/>
      <sheetName val="Income_Statement1"/>
      <sheetName val="Shareholders'_Equity1"/>
      <sheetName val="Income_Statement"/>
      <sheetName val="Shareholders'_Equity"/>
      <sheetName val="VC.xd"/>
      <sheetName val="Gia.VLTB"/>
      <sheetName val="B.Luong"/>
      <sheetName val="C.May"/>
      <sheetName val="wk prgs"/>
      <sheetName val="Ma don vi"/>
      <sheetName val="bang cc"/>
      <sheetName val="見積書"/>
      <sheetName val="TNHC"/>
      <sheetName val="MTL(AG)"/>
      <sheetName val="Bill 2-Road HR2"/>
      <sheetName val="Bill 3 - Softscape HR2"/>
      <sheetName val="Brick"/>
      <sheetName val="CDTK"/>
      <sheetName val="0. Input"/>
      <sheetName val="TK-TUBU"/>
      <sheetName val="DGIA"/>
      <sheetName val="TT"/>
      <sheetName val="DM_4970"/>
      <sheetName val="DM7606"/>
      <sheetName val="XDM22"/>
      <sheetName val="Ｎｏ.13"/>
      <sheetName val="tra_vat_lieu"/>
      <sheetName val="DGchitiet "/>
      <sheetName val="TB NẶNG"/>
      <sheetName val="Du tru CP-Bieu 01"/>
      <sheetName val="AG Pipe Qty Analysis"/>
      <sheetName val="TH TN"/>
      <sheetName val="Bill No.3 - Prov. Sum (Ph2&amp;3)"/>
      <sheetName val="CĂN HỘ T16-17 "/>
      <sheetName val="TRỤC ĐỨNG THOÁT BẨN T15-17"/>
      <sheetName val="TRỤC ĐỨNG TM T15-17"/>
      <sheetName val="TK chi tiet"/>
      <sheetName val="Nhap VT oto"/>
      <sheetName val="DinhMuc"/>
      <sheetName val="trialth"/>
      <sheetName val="1"/>
      <sheetName val="PCCC"/>
      <sheetName val="Specs"/>
      <sheetName val="Data.Wall"/>
      <sheetName val="đọc số"/>
      <sheetName val="HỆ THỐNG PHÒNG CHÁY CHỮA CHÁY"/>
      <sheetName val="HỆ THỐNG CẤP THOÁT NƯỚC"/>
      <sheetName val="HỆ THỐNG ĐHKK"/>
      <sheetName val="MÁY PHÁT ĐIỆN"/>
      <sheetName val="HỆ THỐNG ĐIỆN"/>
      <sheetName val="Thiết bị chính"/>
      <sheetName val="Dự thầu"/>
      <sheetName val="Tongke"/>
      <sheetName val="Tổng GT"/>
      <sheetName val="GT"/>
      <sheetName val="KL"/>
      <sheetName val="Chi tiết KL"/>
      <sheetName val="ca máy"/>
      <sheetName val="khấu trừ phạt"/>
      <sheetName val="GT  KHAU TRU"/>
      <sheetName val="HAO HUT VAT TU (2)"/>
      <sheetName val="cao độ"/>
      <sheetName val="CP HMC"/>
      <sheetName val="2.1Warehouse 1"/>
      <sheetName val="Hao phí"/>
      <sheetName val="THEP TAM"/>
      <sheetName val="THEP HÌNH"/>
      <sheetName val="THEP HINH"/>
      <sheetName val="XA GO"/>
      <sheetName val="BANG TRA"/>
      <sheetName val="ĐNTT"/>
      <sheetName val="GTHT"/>
      <sheetName val="Chi tiet cong no"/>
      <sheetName val="BoQ"/>
      <sheetName val="PHÁT SINH TẦNG 1."/>
      <sheetName val="PHÁT SINH TẦNG 2"/>
      <sheetName val="Hầm chuyển psinh"/>
      <sheetName val="Ống thẳng"/>
      <sheetName val="Côn thu"/>
      <sheetName val="Vuông tròn"/>
      <sheetName val="Chân rẽ"/>
      <sheetName val="Cút"/>
      <sheetName val="Chạc ba"/>
      <sheetName val="Structure data"/>
      <sheetName val="CP Du phong"/>
      <sheetName val="THCP Lap dat"/>
      <sheetName val="THCP xay dung"/>
      <sheetName val="Tong hop kinh phi"/>
      <sheetName val="QD79"/>
      <sheetName val="CHI PHI"/>
      <sheetName val="MDA"/>
      <sheetName val="MKH"/>
      <sheetName val="DMNV"/>
      <sheetName val="DMNCC"/>
      <sheetName val="MHH"/>
      <sheetName val="VT190111"/>
      <sheetName val="Dự toán"/>
      <sheetName val="Đơn Giá TH"/>
      <sheetName val="Nhân công"/>
      <sheetName val="Phân tích"/>
      <sheetName val="C.P Thiết bị"/>
      <sheetName val="T.H Kinh phí"/>
      <sheetName val="Vật tư"/>
      <sheetName val="Trang bìa"/>
      <sheetName val="Don gia chi tiet DIEN 2"/>
      <sheetName val="Est"/>
      <sheetName val="E-Breakdown"/>
      <sheetName val="CostData"/>
      <sheetName val="costingsheet"/>
      <sheetName val="Wind"/>
      <sheetName val="Main Bldg-Rev02"/>
      <sheetName val="D&amp;W def."/>
      <sheetName val="Nhan cong"/>
      <sheetName val="Thiet bi"/>
      <sheetName val="Vat tu"/>
      <sheetName val="DM.ChiPhi"/>
      <sheetName val="May TC"/>
      <sheetName val="TH Kinh phi"/>
      <sheetName val="LKVL-CK-HT-GD1"/>
      <sheetName val="NhanCong"/>
      <sheetName val="TN"/>
      <sheetName val="ND"/>
      <sheetName val="Ptvl "/>
      <sheetName val="escon"/>
      <sheetName val="INSTR"/>
      <sheetName val="GiaVL"/>
      <sheetName val="노임단가"/>
      <sheetName val="Rebar"/>
      <sheetName val="KLT"/>
      <sheetName val="NHATKYC"/>
      <sheetName val="BCX_NL"/>
      <sheetName val="nkc"/>
      <sheetName val="Móng, nền "/>
      <sheetName val="1.Requisition(E)"/>
      <sheetName val="Open"/>
      <sheetName val="Function"/>
      <sheetName val="Noisuy-LLL"/>
      <sheetName val="Theo doi Doanh thu 2017"/>
      <sheetName val="DG 1426"/>
      <sheetName val="TONG HOP"/>
      <sheetName val="phan tic chi tiet"/>
      <sheetName val="물량표"/>
      <sheetName val="gui BKCT"/>
      <sheetName val="NEW-PANEL"/>
      <sheetName val="Thongtin"/>
      <sheetName val="Dongia7606new"/>
      <sheetName val=""/>
      <sheetName val="BẢNG ÁP GIÁ (in)"/>
      <sheetName val="NT (KL) IN"/>
      <sheetName val="DOM D2"/>
      <sheetName val="nhà ăn"/>
      <sheetName val="Công nhật"/>
      <sheetName val="btkt cột"/>
      <sheetName val="THÉP"/>
      <sheetName val="유림콘도"/>
      <sheetName val="유림골조"/>
      <sheetName val="Btra"/>
      <sheetName val="Door_and_window1"/>
      <sheetName val="Ma_don_vi"/>
      <sheetName val="bang_cc"/>
      <sheetName val="Chi tiet -tong 9 thang"/>
      <sheetName val="BangMa"/>
      <sheetName val="7606(TT01)"/>
      <sheetName val="7606TBA(TT01)"/>
      <sheetName val="DG7606TBA"/>
      <sheetName val="CTTN"/>
      <sheetName val="Luong_Cnhan"/>
      <sheetName val="DMTN"/>
      <sheetName val="VatTU"/>
      <sheetName val="Notes"/>
      <sheetName val="1.2 Staff Schedule"/>
      <sheetName val="DMCT"/>
      <sheetName val="Gia vat lieu"/>
      <sheetName val="Precios unitarios AXH"/>
      <sheetName val="lam_moi"/>
      <sheetName val="SPEC"/>
      <sheetName val="VO-PS02-XD"/>
      <sheetName val="PU_ITALY_7"/>
      <sheetName val="RAB_AR&amp;STR5"/>
      <sheetName val="chi_tiet_TBA5"/>
      <sheetName val="chi_tiet_C5"/>
      <sheetName val="Tro_giup7"/>
      <sheetName val="TH_DZ357"/>
      <sheetName val="Customize_Your_Purchase_Order5"/>
      <sheetName val="CHITIET_VL-NC-TT_-1p5"/>
      <sheetName val="CHITIET_VL-NC-TT-3p4"/>
      <sheetName val="TONG_HOP_VL-NC_TT5"/>
      <sheetName val="KPVC-BD_5"/>
      <sheetName val="Don_gia5"/>
      <sheetName val="DON_GIA_TRAM_(3)5"/>
      <sheetName val="DON_GIA_CAN_THO7"/>
      <sheetName val="HĐ_ngoài4"/>
      <sheetName val="XT_Buoc_34"/>
      <sheetName val="dongia_(2)4"/>
      <sheetName val="7606_DZ5"/>
      <sheetName val="project_management4"/>
      <sheetName val="Don_gia_chi_tiet5"/>
      <sheetName val="Adix_A4"/>
      <sheetName val="S-curve_4"/>
      <sheetName val="REINF_4"/>
      <sheetName val="Rates_20094"/>
      <sheetName val="So_doi_chieu_LC4"/>
      <sheetName val="MAIN_GATE_HOUSE4"/>
      <sheetName val="Du_toan4"/>
      <sheetName val="Commercial_value4"/>
      <sheetName val="Ky_Lam_Bridge4"/>
      <sheetName val="Provisional_Sums_Item4"/>
      <sheetName val="Gas_Pressure_Welding4"/>
      <sheetName val="General_Item&amp;General_Requireme4"/>
      <sheetName val="General_Items4"/>
      <sheetName val="Regenral_Requirements4"/>
      <sheetName val="chiet_tinh4"/>
      <sheetName val="Ng_hàng_xà+bulong4"/>
      <sheetName val="Bang_KL4"/>
      <sheetName val="TONG_HOP_VL-NC4"/>
      <sheetName val="MH_RATE4"/>
      <sheetName val="DM_60614"/>
      <sheetName val="DG_thep_ma_kem4"/>
      <sheetName val="Lcau_-_Lxuc4"/>
      <sheetName val="Đầu_vào3"/>
      <sheetName val="Equip_3"/>
      <sheetName val="A1_CN3"/>
      <sheetName val="CT_vat_lieu4"/>
      <sheetName val="Trạm_biến_áp3"/>
      <sheetName val="Đơn_Giá_3"/>
      <sheetName val="Chi_tiet_XD_TBA3"/>
      <sheetName val="Chenh_lech_vat_tu3"/>
      <sheetName val="Diện_tích3"/>
      <sheetName val="1_Khái_toán3"/>
      <sheetName val="TONG_HOP_T5_19983"/>
      <sheetName val="CT-0_4KV3"/>
      <sheetName val="rate_material3"/>
      <sheetName val="KL_Chi_tiết_Xây_tô3"/>
      <sheetName val="DG_DZ4"/>
      <sheetName val="DG_TBA4"/>
      <sheetName val="04_-_XUONG_DET_B3"/>
      <sheetName val="Chi_tiet_KL3"/>
      <sheetName val="Tổng_hợp_KL3"/>
      <sheetName val="Bill_1_Quy_dinh_chung3"/>
      <sheetName val="1_R18_BF3"/>
      <sheetName val="6_External_works-R183"/>
      <sheetName val="07Base_Cost3"/>
      <sheetName val="_033"/>
      <sheetName val="chieu_day_san3"/>
      <sheetName val="Podium_Concrete_Works3"/>
      <sheetName val="KLCT-_TOWER3"/>
      <sheetName val="KLCT-_PODIUM3"/>
      <sheetName val="Gia_thanh_chuoi_su3"/>
      <sheetName val="Tiep_dia3"/>
      <sheetName val="Don_gia_vung_III-Can_Tho3"/>
      <sheetName val="Phan_khai_KLuong3"/>
      <sheetName val="Area_Cal3"/>
      <sheetName val="Elect_(3)3"/>
      <sheetName val="plan&amp;section_of_foundation3"/>
      <sheetName val="design_criteria3"/>
      <sheetName val="Bond_수수료_계산_포맷3"/>
      <sheetName val="ITB_COST3"/>
      <sheetName val="PAGE_13"/>
      <sheetName val="DM_673"/>
      <sheetName val="Đầu_tư3"/>
      <sheetName val="Loại_Vật_tư3"/>
      <sheetName val="EIRR&gt;_23"/>
      <sheetName val="Xay_lapduongR33"/>
      <sheetName val="dg_tphcm3"/>
      <sheetName val="T_KÊ_K_CẤU3"/>
      <sheetName val="Bill_01_-_CTN3"/>
      <sheetName val="Bill_2_2_Villa_2_beds3"/>
      <sheetName val="Data_Input4"/>
      <sheetName val="6787CWFASE2CASE2_00_xls3"/>
      <sheetName val="Project_Data3"/>
      <sheetName val="CẤP_THOÁT_NƯỚC3"/>
      <sheetName val="Cước_VC_+_ĐM_CP_Tư_vấn3"/>
      <sheetName val="Hệ_số3"/>
      <sheetName val="Vat_tu_XD3"/>
      <sheetName val="HÐ_ngoài4"/>
      <sheetName val="6PILE__(돌출)3"/>
      <sheetName val="THDT_goi_thau_TB3"/>
      <sheetName val="Tien_do_TV3"/>
      <sheetName val="Harga_ME_3"/>
      <sheetName val="Analisa_Gabungan3"/>
      <sheetName val="Bill_02_-_Xay_gach-Pou_3"/>
      <sheetName val="Bill_03-Chống_thấm-Pou3"/>
      <sheetName val="Bill_04-Kim_loại-Pou3"/>
      <sheetName val="Bill_05_-_Hoan_thien-Pou_3"/>
      <sheetName val="Bill_02_-_Xay_gach-Tower3"/>
      <sheetName val="Bill_03-Chống_thấm-Tower3"/>
      <sheetName val="Bill_04-Kim_loại-Tower3"/>
      <sheetName val="Bill_05_-_Hoan_thien-Tower3"/>
      <sheetName val="KL-_KHAC3"/>
      <sheetName val="BILL_3_-_KẾT_CẤU_HẦM3"/>
      <sheetName val="PTĐG_LTBT3"/>
      <sheetName val="CTG-PRECHEx1_43"/>
      <sheetName val="CTG-AB_(2)3"/>
      <sheetName val="CTG-AB_(3)3"/>
      <sheetName val="CTG-PLP-1_083"/>
      <sheetName val="Pre_Đội_nhóm3"/>
      <sheetName val="Tower_-_Concrete_Works3"/>
      <sheetName val="Bill-04_ket_cau_thap-_UNI3"/>
      <sheetName val="TH_Vat_tu3"/>
      <sheetName val="4_PTDG3"/>
      <sheetName val="A1,_May3"/>
      <sheetName val="Vat_lieu3"/>
      <sheetName val="Bang_trong_luong_rieng_thep3"/>
      <sheetName val="gia_cong_tac3"/>
      <sheetName val="Measure_13063"/>
      <sheetName val="GV1-D13_(Casement_door)3"/>
      <sheetName val="bridge_#_13"/>
      <sheetName val="final_list_20054"/>
      <sheetName val="LV_data3"/>
      <sheetName val="ESTI_3"/>
      <sheetName val="DETAIL_3"/>
      <sheetName val="Gia_vat_tu3"/>
      <sheetName val="Isolasi_Luar_Dalam3"/>
      <sheetName val="Isolasi_Luar3"/>
      <sheetName val="TH_MTC3"/>
      <sheetName val="TH_N_Cong3"/>
      <sheetName val="_Bill_5-Earthing_2_-_Add_Works3"/>
      <sheetName val="DATA_BASE3"/>
      <sheetName val="Equipment_list_(PAC)3"/>
      <sheetName val="KL_san_lap3"/>
      <sheetName val="Chenh_lech_ca_may3"/>
      <sheetName val="TLg_CN&amp;Laixe3"/>
      <sheetName val="TLg_CN&amp;Laixe_(2)3"/>
      <sheetName val="TLg_Laitau3"/>
      <sheetName val="TLg_Laitau_(2)3"/>
      <sheetName val="TINH_KHOI_LUONG3"/>
      <sheetName val="Buy_vs__Lease_Car3"/>
      <sheetName val="CP_Khac_cuoc_VC2"/>
      <sheetName val="Budget_Code2"/>
      <sheetName val="subcon_sched3"/>
      <sheetName val="Chi_tiet3"/>
      <sheetName val="Bang_3_Chi_tiet_phan_Dz3"/>
      <sheetName val="KHOI_LUONG3"/>
      <sheetName val="HVAC_BLOCK_B43"/>
      <sheetName val="PRE_(E)3"/>
      <sheetName val="BẢNG_KHỐI_LƯỢNG_TỔNG_HỢP2"/>
      <sheetName val="CTKL_KTX_HT2"/>
      <sheetName val="2_Chiet_tinh2"/>
      <sheetName val="NHÀ_NHẬP_LIỆU2"/>
      <sheetName val="MÓNG_SILO2"/>
      <sheetName val="Tong_du_toan2"/>
      <sheetName val="Bill_2_-_ketcau2"/>
      <sheetName val="Analisa_&amp;_Upah2"/>
      <sheetName val="BOQ_THAN2"/>
      <sheetName val="Chi_tiet_lan_can2"/>
      <sheetName val="13-Cốt_thép_(10mm&lt;D≤18mm)_FO162"/>
      <sheetName val="du_lieu_du_toan2"/>
      <sheetName val="Purchase_Order2"/>
      <sheetName val="D_&amp;_W_sizes2"/>
      <sheetName val="DL_ĐẦU_VÀO2"/>
      <sheetName val="Du_lieu3"/>
      <sheetName val="cash_budget2"/>
      <sheetName val="Phan_tich2"/>
      <sheetName val="Luong_NII2"/>
      <sheetName val="DINH_MUC_THI_NGHIEM2"/>
      <sheetName val="Luong_NI2"/>
      <sheetName val="CT_Thang_Mo2"/>
      <sheetName val="CT__PL2"/>
      <sheetName val="dongia__2_2"/>
      <sheetName val="Thép_CKN2"/>
      <sheetName val="GOC-KO_IN2"/>
      <sheetName val="MAU_8A2"/>
      <sheetName val="MAU_8B2"/>
      <sheetName val="MAU_92"/>
      <sheetName val="MAU_102"/>
      <sheetName val="sochitiettaikhoan_2"/>
      <sheetName val="Share_price_data2"/>
      <sheetName val="19_32"/>
      <sheetName val="20_32"/>
      <sheetName val="Chieu_4_32"/>
      <sheetName val="Cow_req2"/>
      <sheetName val="TỔNG_HỢP2"/>
      <sheetName val="14-LẦN_3-CHIỀU2"/>
      <sheetName val="14-LẦN_1-SÁNG2"/>
      <sheetName val="14-LẦN_2-TRƯA2"/>
      <sheetName val="1_3+1_4-TOTAL_-_Ko_IN2"/>
      <sheetName val="2_1-LẦN_3-CHIỀU2"/>
      <sheetName val="2_1-LẦN_1-SÁNG2"/>
      <sheetName val="2_1-LẦN_2-TRƯA2"/>
      <sheetName val="2_1-TOTAL-Ko_IN2"/>
      <sheetName val="1_3(TMR_4)2"/>
      <sheetName val="CHO_DE2"/>
      <sheetName val="1_1+1_2+2_2+2_3(TMR_3)2"/>
      <sheetName val="CK1+CK2_(VS_SAN_CHOI_23)2"/>
      <sheetName val="CK1+CK2_(2)2"/>
      <sheetName val="12-16_THÁNG2"/>
      <sheetName val="CAN_SỮA2"/>
      <sheetName val="54+55+56(SAU_CAI_SỮA-6)2"/>
      <sheetName val="BÊ_71-90_NGÀY2"/>
      <sheetName val="BÊ_12-16_tháng2"/>
      <sheetName val="BÊ_6-122"/>
      <sheetName val="BÊ_1-32"/>
      <sheetName val="F01-BC_KHAU_PHAN_SANG_20_32"/>
      <sheetName val="F01-BC_KHAU_PHAN_CHIEU_19_32"/>
      <sheetName val="dinh_mưc_cty2"/>
      <sheetName val="Giá_thành2"/>
      <sheetName val="Thong_ke2"/>
      <sheetName val="Energy_for_milk_prod2"/>
      <sheetName val="DE_NGHI_XUAT_2"/>
      <sheetName val="phieu_xuat_mau2"/>
      <sheetName val="PHIEU_XUAT_CHIEU2"/>
      <sheetName val="11_rai_them_cỏ2"/>
      <sheetName val="PHU_LUC_02-_HDSD_CAC_BIEU_MAU2"/>
      <sheetName val="PhU_LUC_01-_MA_CAC_NHOM_BO2"/>
      <sheetName val="F03-BC_THUC_TRON_SANG_20_32"/>
      <sheetName val="F03-BC_THUC_TRON_CHIEU_19_32"/>
      <sheetName val="F02-BC_THEO_DOI_THUC_AN_DU2"/>
      <sheetName val="Tham_khao-_Bao_cao_xuat_thuc_a2"/>
      <sheetName val="02__PTDG2"/>
      <sheetName val="BANCO_(2)2"/>
      <sheetName val="MT_DPin_(2)2"/>
      <sheetName val="Dlieu_dau_vao2"/>
      <sheetName val="Don_gia_(khong_in)2"/>
      <sheetName val="DK1_Don_gia2"/>
      <sheetName val="1_MONG_1-22"/>
      <sheetName val="Chiết_tính2"/>
      <sheetName val="wk_prgs"/>
      <sheetName val="TH_TN"/>
      <sheetName val="dm_366"/>
      <sheetName val="DM_6060"/>
      <sheetName val="Bill_No_3_-_Prov__Sum_(Ph2&amp;3)"/>
      <sheetName val="Du_tru_CP-Bieu_01"/>
      <sheetName val="TB_NẶNG"/>
      <sheetName val="Income_Statement2"/>
      <sheetName val="Shareholders'_Equity2"/>
      <sheetName val="VC_xd"/>
      <sheetName val="Gia_VLTB"/>
      <sheetName val="B_Luong"/>
      <sheetName val="C_May"/>
      <sheetName val="2_1Warehouse_1"/>
      <sheetName val="đọc_số"/>
      <sheetName val="Data_Wall"/>
      <sheetName val="Nhap_VT_oto"/>
      <sheetName val="AG_Pipe_Qty_Analysis"/>
      <sheetName val="Hao_phí"/>
      <sheetName val="THEP_TAM"/>
      <sheetName val="THEP_HÌNH"/>
      <sheetName val="THEP_HINH"/>
      <sheetName val="XA_GO"/>
      <sheetName val="BANG_TRA"/>
      <sheetName val="CP_HMC"/>
      <sheetName val="Ｎｏ_13"/>
      <sheetName val="DGchitiet_"/>
      <sheetName val="Bill_2-Road_HR2"/>
      <sheetName val="Bill_3_-_Softscape_HR2"/>
      <sheetName val="TK_chi_tiet"/>
      <sheetName val="CĂN_HỘ_T16-17_"/>
      <sheetName val="TRỤC_ĐỨNG_THOÁT_BẨN_T15-17"/>
      <sheetName val="TRỤC_ĐỨNG_TM_T15-17"/>
      <sheetName val="Chi_tiet_cong_no"/>
      <sheetName val="PHÁT_SINH_TẦNG_1_"/>
      <sheetName val="PHÁT_SINH_TẦNG_2"/>
      <sheetName val="Hầm_chuyển_psinh"/>
      <sheetName val="Ống_thẳng"/>
      <sheetName val="Côn_thu"/>
      <sheetName val="Vuông_tròn"/>
      <sheetName val="Chân_rẽ"/>
      <sheetName val="Chạc_ba"/>
      <sheetName val="Dự_thầu"/>
      <sheetName val="Structure_data"/>
      <sheetName val="CP_Du_phong"/>
      <sheetName val="THCP_Lap_dat"/>
      <sheetName val="THCP_xay_dung"/>
      <sheetName val="Tong_hop_kinh_phi"/>
      <sheetName val="HỆ_THỐNG_PHÒNG_CHÁY_CHỮA_CHÁY"/>
      <sheetName val="HỆ_THỐNG_CẤP_THOÁT_NƯỚC"/>
      <sheetName val="HỆ_THỐNG_ĐHKK"/>
      <sheetName val="MÁY_PHÁT_ĐIỆN"/>
      <sheetName val="HỆ_THỐNG_ĐIỆN"/>
      <sheetName val="Thiết_bị_chính"/>
      <sheetName val="CHI_PHI"/>
      <sheetName val="Main_Bldg-Rev02"/>
      <sheetName val="D&amp;W_def_"/>
      <sheetName val="Nhan_cong"/>
      <sheetName val="Thiet_bi"/>
      <sheetName val="Vat_tu"/>
      <sheetName val="DM_ChiPhi"/>
      <sheetName val="May_TC"/>
      <sheetName val="TH_Kinh_phi"/>
      <sheetName val="Ptvl_"/>
      <sheetName val="Móng,_nền_"/>
      <sheetName val="1_Requisition(E)"/>
      <sheetName val="TONG_HOP"/>
      <sheetName val="Tổng_GT"/>
      <sheetName val="Chi_tiết_KL"/>
      <sheetName val="ca_máy"/>
      <sheetName val="khấu_trừ_phạt"/>
      <sheetName val="GT__KHAU_TRU"/>
      <sheetName val="HAO_HUT_VAT_TU_(2)"/>
      <sheetName val="cao_độ"/>
      <sheetName val="Dự_toán"/>
      <sheetName val="Đơn_Giá_TH"/>
      <sheetName val="Nhân_công"/>
      <sheetName val="Phân_tích"/>
      <sheetName val="C_P_Thiết_bị"/>
      <sheetName val="T_H_Kinh_phí"/>
      <sheetName val="Vật_tư"/>
      <sheetName val="Trang_bìa"/>
      <sheetName val="phan_tic_chi_tiet"/>
      <sheetName val="DM-VNT ko sd"/>
      <sheetName val="3. CNT"/>
      <sheetName val="unit price list(M)"/>
      <sheetName val="DuToan"/>
      <sheetName val="DGiaT"/>
      <sheetName val="DGiaTN"/>
      <sheetName val="Bill Prelim-CDT"/>
      <sheetName val="Prelims"/>
      <sheetName val="Bill BPTC-CDT"/>
      <sheetName val="Chi tiết BPTC"/>
      <sheetName val="Bill BPTC-CDT (PA MCT CDT)"/>
      <sheetName val="Chi tiết BPTC (PA MCT CDT)"/>
      <sheetName val="NHAP"/>
      <sheetName val="Rate1"/>
      <sheetName val="TH VL, NC, DDHT Thanhphuoc"/>
      <sheetName val="전기"/>
      <sheetName val="So lieu chung"/>
      <sheetName val="PERSONNELIST"/>
      <sheetName val="125x125"/>
      <sheetName val="Bảng đo bóc KL OLK-09"/>
      <sheetName val="6.3 CHI TIET OLK-09"/>
      <sheetName val="M1-XL-1c"/>
      <sheetName val="THKL"/>
      <sheetName val="T2-3"/>
      <sheetName val="KL THEP  GIAM DO DUNG COUPLER"/>
      <sheetName val="01.KL THÉP NHẬP VỀ"/>
      <sheetName val="BBLMHT"/>
      <sheetName val="2. NT VLDV"/>
      <sheetName val="GHI CHU"/>
      <sheetName val="1.BB LMHT"/>
      <sheetName val="Bê tông bảo vệ"/>
      <sheetName val="01. Data"/>
      <sheetName val="Neo, nối cốt thép dầm, cột"/>
      <sheetName val="Uốn móc cốt thép"/>
      <sheetName val="Tiêu chuẩn cốt thép"/>
      <sheetName val="1. Office"/>
      <sheetName val="BQ-E20-02(Rp)"/>
      <sheetName val="F4-F7"/>
      <sheetName val="B3A - TOWER A"/>
      <sheetName val="Annex B"/>
      <sheetName val="음료실행"/>
      <sheetName val="내역서을지"/>
      <sheetName val="Steel"/>
      <sheetName val="Order"/>
      <sheetName val="Cotthep.NPT"/>
      <sheetName val="vl.nc.mtc"/>
      <sheetName val="Doi so"/>
      <sheetName val="1.Civil (Org)"/>
      <sheetName val="villa"/>
      <sheetName val="Assumptions"/>
      <sheetName val="Dot 4"/>
      <sheetName val="DANH MỤC HỒ SƠ"/>
      <sheetName val="GT PHÁT SINH NGOÀI HĐ"/>
      <sheetName val="KL PHÁT SINH "/>
      <sheetName val="PS NGOÀI HĐ"/>
      <sheetName val="GT PHÁT SINH VƯỢT HĐ"/>
      <sheetName val="PS TĂNG GIẢM TRONG HĐ"/>
      <sheetName val="DGCT PHÁT SINH"/>
      <sheetName val="DGCT TRẦN NLV"/>
      <sheetName val="DGKL chi tiết NLV"/>
      <sheetName val="DGKL chi tiết NHN,NK"/>
      <sheetName val="TG KL"/>
      <sheetName val="DGCT SƠN BẢ TƯỜNG NLV"/>
      <sheetName val="DGKL TRẦN NHN"/>
      <sheetName val="KHOI LUONG15-4"/>
      <sheetName val="HS"/>
      <sheetName val="INF"/>
      <sheetName val="MTO REV.2(ARMOR)"/>
      <sheetName val="ReadFirst"/>
      <sheetName val="TOSHIBA-Structure"/>
      <sheetName val="A6"/>
      <sheetName val="KL thep lam sat"/>
      <sheetName val="Data-year2001i"/>
      <sheetName val="Tien Thuong"/>
      <sheetName val="NC XL 6T cuoi 01 CTy"/>
      <sheetName val="Data -6T dau"/>
      <sheetName val="Cong 6T"/>
      <sheetName val="TLG Type"/>
      <sheetName val="Trichluc"/>
      <sheetName val="dodat"/>
      <sheetName val="Dieutra"/>
      <sheetName val="catdoc"/>
      <sheetName val="diahinh"/>
      <sheetName val="Thop Ksat"/>
      <sheetName val="bia"/>
      <sheetName val="Thu hoi "/>
      <sheetName val="tongkphi"/>
      <sheetName val="HM chung"/>
      <sheetName val="CP xd-thiet bi"/>
      <sheetName val="TH-TN LD TB"/>
      <sheetName val="CP xaydung"/>
      <sheetName val="Thao ha phu kien"/>
      <sheetName val="VL-NC-MTC ket cau"/>
      <sheetName val="CTKETCAU"/>
      <sheetName val="KHOI LUONG TONG"/>
      <sheetName val="TK 22KV"/>
      <sheetName val="TK0,4KV"/>
      <sheetName val="6061"/>
      <sheetName val="6060"/>
      <sheetName val="DM 366-1777"/>
      <sheetName val="Thi nhiem"/>
      <sheetName val="Gia goc VT-TB"/>
      <sheetName val="Gia_BTong"/>
      <sheetName val="Gia vc den chan CT"/>
      <sheetName val="culy 22"/>
      <sheetName val="Daomong"/>
      <sheetName val="Luong 2050"/>
      <sheetName val="ca may QN"/>
      <sheetName val="TNHC1246 "/>
      <sheetName val="Ca may TT06.2010"/>
      <sheetName val="Don gia VLXD dia phuong"/>
      <sheetName val="Bang luong SCL"/>
      <sheetName val="Dinhmuc366"/>
      <sheetName val="Dinh muc TN1426"/>
      <sheetName val="DongiaCamay"/>
      <sheetName val="Tong hop vat tu"/>
      <sheetName val="1.San "/>
      <sheetName val="날개벽수량표"/>
      <sheetName val="DLDT"/>
      <sheetName val="Dgia vat tu"/>
      <sheetName val="Don gia_III"/>
      <sheetName val="D÷ liÖu"/>
      <sheetName val="XLR_NoRangeSheet"/>
      <sheetName val="工艺分类库"/>
      <sheetName val="Chi phi van chuyen"/>
      <sheetName val="Pric塅䕃"/>
      <sheetName val="2.CDPS"/>
      <sheetName val="#REF!"/>
      <sheetName val="Method_BouyancyFactor"/>
      <sheetName val="Method_PressureArea"/>
      <sheetName val="InputData"/>
      <sheetName val="B-2  (DPP)"/>
      <sheetName val="HRG BHN"/>
      <sheetName val="CĂN ĐH"/>
      <sheetName val="Q.A01.2-Sh"/>
      <sheetName val="gtrinh"/>
      <sheetName val="DMSC"/>
      <sheetName val="Heso DZ"/>
      <sheetName val="DGiaDZ"/>
      <sheetName val="dgtn"/>
      <sheetName val="DM_336cai tao"/>
      <sheetName val="A6,MAY"/>
      <sheetName val="DG_BINH THUAN"/>
      <sheetName val="TH các CC"/>
      <sheetName val="7.Khau tru "/>
      <sheetName val="4 CĂN"/>
      <sheetName val="Div26 - Elect"/>
      <sheetName val="cuocbd"/>
      <sheetName val="CUOC"/>
      <sheetName val="gui_BKCT"/>
      <sheetName val="DG_1426"/>
      <sheetName val="1_2_Staff_Schedule"/>
      <sheetName val="BẢNG_ÁP_GIÁ_(in)"/>
      <sheetName val="NT_(KL)_IN"/>
      <sheetName val="DOM_D2"/>
      <sheetName val="nhà_ăn"/>
      <sheetName val="Công_nhật"/>
      <sheetName val="btkt_cột"/>
      <sheetName val="Chi_tiet_-tong_9_thang"/>
      <sheetName val="Don_gia_chi_tiet_DIEN_2"/>
      <sheetName val="0__Input"/>
      <sheetName val="Tong_hop_vat_tu"/>
      <sheetName val="Theo_doi_Doanh_thu_2017"/>
      <sheetName val="Gia_vat_lieu"/>
      <sheetName val="So_lieu_chung"/>
      <sheetName val="Precios_unitarios_AXH"/>
      <sheetName val="3__CNT"/>
      <sheetName val="unit_price_list(M)"/>
      <sheetName val="TH_VL,_NC,_DDHT_Thanhphuoc"/>
      <sheetName val="Danh mục"/>
      <sheetName val="Don gia NC"/>
      <sheetName val="DT hợp đồng"/>
      <sheetName val="Bảng KL đợt 1"/>
      <sheetName val="Calculation"/>
      <sheetName val="Financ. Overview"/>
      <sheetName val="Toolbox"/>
      <sheetName val="Inputs_Sens"/>
      <sheetName val="IS_Sum_CM"/>
      <sheetName val="gia vt,nc,may"/>
      <sheetName val="TINH GIA - SAN XUAT Vertico"/>
      <sheetName val="Duthau"/>
      <sheetName val="PU_ITALY_8"/>
      <sheetName val="RAB_AR&amp;STR6"/>
      <sheetName val="chi_tiet_TBA6"/>
      <sheetName val="chi_tiet_C6"/>
      <sheetName val="Tro_giup8"/>
      <sheetName val="TH_DZ358"/>
      <sheetName val="Customize_Your_Purchase_Order6"/>
      <sheetName val="CHITIET_VL-NC-TT_-1p6"/>
      <sheetName val="CHITIET_VL-NC-TT-3p5"/>
      <sheetName val="TONG_HOP_VL-NC_TT6"/>
      <sheetName val="KPVC-BD_6"/>
      <sheetName val="Don_gia6"/>
      <sheetName val="DON_GIA_CAN_THO8"/>
      <sheetName val="DON_GIA_TRAM_(3)6"/>
      <sheetName val="HĐ_ngoài5"/>
      <sheetName val="XT_Buoc_35"/>
      <sheetName val="dongia_(2)5"/>
      <sheetName val="Don_gia_chi_tiet6"/>
      <sheetName val="7606_DZ6"/>
      <sheetName val="project_management5"/>
      <sheetName val="Adix_A5"/>
      <sheetName val="S-curve_5"/>
      <sheetName val="REINF_5"/>
      <sheetName val="Rates_20095"/>
      <sheetName val="So_doi_chieu_LC5"/>
      <sheetName val="MAIN_GATE_HOUSE5"/>
      <sheetName val="Du_toan5"/>
      <sheetName val="Commercial_value5"/>
      <sheetName val="Ky_Lam_Bridge5"/>
      <sheetName val="Provisional_Sums_Item5"/>
      <sheetName val="Gas_Pressure_Welding5"/>
      <sheetName val="General_Item&amp;General_Requireme5"/>
      <sheetName val="General_Items5"/>
      <sheetName val="Regenral_Requirements5"/>
      <sheetName val="TONG_HOP_VL-NC5"/>
      <sheetName val="MH_RATE5"/>
      <sheetName val="Ng_hàng_xà+bulong5"/>
      <sheetName val="chiet_tinh5"/>
      <sheetName val="Bang_KL5"/>
      <sheetName val="Đầu_vào4"/>
      <sheetName val="Equip_4"/>
      <sheetName val="A1_CN4"/>
      <sheetName val="DG_thep_ma_kem5"/>
      <sheetName val="Lcau_-_Lxuc5"/>
      <sheetName val="DM_60615"/>
      <sheetName val="CT_vat_lieu5"/>
      <sheetName val="Trạm_biến_áp4"/>
      <sheetName val="Đơn_Giá_4"/>
      <sheetName val="Chenh_lech_vat_tu4"/>
      <sheetName val="Diện_tích4"/>
      <sheetName val="1_Khái_toán4"/>
      <sheetName val="TONG_HOP_T5_19984"/>
      <sheetName val="Chi_tiet_XD_TBA4"/>
      <sheetName val="DG_DZ5"/>
      <sheetName val="DG_TBA5"/>
      <sheetName val="rate_material4"/>
      <sheetName val="CT-0_4KV4"/>
      <sheetName val="KL_Chi_tiết_Xây_tô4"/>
      <sheetName val="Bill_1_Quy_dinh_chung4"/>
      <sheetName val="1_R18_BF4"/>
      <sheetName val="6_External_works-R184"/>
      <sheetName val="Phan_khai_KLuong4"/>
      <sheetName val="Data_Input5"/>
      <sheetName val="Project_Data4"/>
      <sheetName val="07Base_Cost4"/>
      <sheetName val="Chi_tiet_KL4"/>
      <sheetName val="Tổng_hợp_KL4"/>
      <sheetName val="Measure_13064"/>
      <sheetName val="Area_Cal4"/>
      <sheetName val="04_-_XUONG_DET_B4"/>
      <sheetName val="dg_tphcm4"/>
      <sheetName val="_034"/>
      <sheetName val="chieu_day_san4"/>
      <sheetName val="Podium_Concrete_Works4"/>
      <sheetName val="KLCT-_TOWER4"/>
      <sheetName val="KLCT-_PODIUM4"/>
      <sheetName val="Gia_thanh_chuoi_su4"/>
      <sheetName val="Tiep_dia4"/>
      <sheetName val="Don_gia_vung_III-Can_Tho4"/>
      <sheetName val="Loại_Vật_tư4"/>
      <sheetName val="Elect_(3)4"/>
      <sheetName val="plan&amp;section_of_foundation4"/>
      <sheetName val="design_criteria4"/>
      <sheetName val="Bond_수수료_계산_포맷4"/>
      <sheetName val="ITB_COST4"/>
      <sheetName val="PAGE_14"/>
      <sheetName val="DM_674"/>
      <sheetName val="Đầu_tư4"/>
      <sheetName val="T_KÊ_K_CẤU4"/>
      <sheetName val="4_PTDG4"/>
      <sheetName val="A1,_May4"/>
      <sheetName val="Vat_lieu4"/>
      <sheetName val="ESTI_4"/>
      <sheetName val="EIRR&gt;_24"/>
      <sheetName val="KL_san_lap4"/>
      <sheetName val="Bill_01_-_CTN4"/>
      <sheetName val="Bill_2_2_Villa_2_beds4"/>
      <sheetName val="6787CWFASE2CASE2_00_xls4"/>
      <sheetName val="Xay_lapduongR34"/>
      <sheetName val="Bill_02_-_Xay_gach-Pou_4"/>
      <sheetName val="Bill_03-Chống_thấm-Pou4"/>
      <sheetName val="Bill_04-Kim_loại-Pou4"/>
      <sheetName val="Bill_05_-_Hoan_thien-Pou_4"/>
      <sheetName val="Bill_02_-_Xay_gach-Tower4"/>
      <sheetName val="Bill_03-Chống_thấm-Tower4"/>
      <sheetName val="Bill_04-Kim_loại-Tower4"/>
      <sheetName val="Bill_05_-_Hoan_thien-Tower4"/>
      <sheetName val="KL-_KHAC4"/>
      <sheetName val="BILL_3_-_KẾT_CẤU_HẦM4"/>
      <sheetName val="PTĐG_LTBT4"/>
      <sheetName val="CTG-PRECHEx1_44"/>
      <sheetName val="CTG-AB_(2)4"/>
      <sheetName val="CTG-AB_(3)4"/>
      <sheetName val="CTG-PLP-1_084"/>
      <sheetName val="Pre_Đội_nhóm4"/>
      <sheetName val="Vat_tu_XD4"/>
      <sheetName val="Tower_-_Concrete_Works4"/>
      <sheetName val="Bill-04_ket_cau_thap-_UNI4"/>
      <sheetName val="TH_Vat_tu4"/>
      <sheetName val="gia_cong_tac4"/>
      <sheetName val="_Bill_5-Earthing_2_-_Add_Works4"/>
      <sheetName val="Analisa_Gabungan4"/>
      <sheetName val="GV1-D13_(Casement_door)4"/>
      <sheetName val="Isolasi_Luar_Dalam4"/>
      <sheetName val="Isolasi_Luar4"/>
      <sheetName val="HÐ_ngoài5"/>
      <sheetName val="6PILE__(돌출)4"/>
      <sheetName val="TH_N_Cong4"/>
      <sheetName val="Bang_trong_luong_rieng_thep4"/>
      <sheetName val="Harga_ME_4"/>
      <sheetName val="Cước_VC_+_ĐM_CP_Tư_vấn4"/>
      <sheetName val="Hệ_số4"/>
      <sheetName val="DATA_BASE4"/>
      <sheetName val="Equipment_list_(PAC)4"/>
      <sheetName val="DETAIL_4"/>
      <sheetName val="TH_MTC4"/>
      <sheetName val="CẤP_THOÁT_NƯỚC4"/>
      <sheetName val="THDT_goi_thau_TB4"/>
      <sheetName val="Tien_do_TV4"/>
      <sheetName val="final_list_20055"/>
      <sheetName val="LV_data4"/>
      <sheetName val="Gia_vat_tu4"/>
      <sheetName val="TINH_KHOI_LUONG4"/>
      <sheetName val="Chenh_lech_ca_may4"/>
      <sheetName val="TLg_CN&amp;Laixe4"/>
      <sheetName val="TLg_CN&amp;Laixe_(2)4"/>
      <sheetName val="TLg_Laitau4"/>
      <sheetName val="TLg_Laitau_(2)4"/>
      <sheetName val="bridge_#_14"/>
      <sheetName val="Buy_vs__Lease_Car4"/>
      <sheetName val="CP_Khac_cuoc_VC3"/>
      <sheetName val="PRE_(E)4"/>
      <sheetName val="subcon_sched4"/>
      <sheetName val="Budget_Code3"/>
      <sheetName val="Chi_tiet4"/>
      <sheetName val="Bang_3_Chi_tiet_phan_Dz4"/>
      <sheetName val="KHOI_LUONG4"/>
      <sheetName val="HVAC_BLOCK_B44"/>
      <sheetName val="BẢNG_KHỐI_LƯỢNG_TỔNG_HỢP3"/>
      <sheetName val="CTKL_KTX_HT3"/>
      <sheetName val="2_Chiet_tinh3"/>
      <sheetName val="Tong_du_toan3"/>
      <sheetName val="Bill_2_-_ketcau3"/>
      <sheetName val="NHÀ_NHẬP_LIỆU3"/>
      <sheetName val="MÓNG_SILO3"/>
      <sheetName val="Chi_tiet_lan_can3"/>
      <sheetName val="Analisa_&amp;_Upah3"/>
      <sheetName val="Purchase_Order3"/>
      <sheetName val="13-Cốt_thép_(10mm&lt;D≤18mm)_FO163"/>
      <sheetName val="du_lieu_du_toan3"/>
      <sheetName val="DL_ĐẦU_VÀO3"/>
      <sheetName val="BOQ_THAN3"/>
      <sheetName val="D_&amp;_W_sizes3"/>
      <sheetName val="Du_lieu4"/>
      <sheetName val="cash_budget3"/>
      <sheetName val="Luong_NII3"/>
      <sheetName val="DINH_MUC_THI_NGHIEM3"/>
      <sheetName val="Luong_NI3"/>
      <sheetName val="Phan_tich3"/>
      <sheetName val="CT_Thang_Mo3"/>
      <sheetName val="CT__PL3"/>
      <sheetName val="dongia__2_3"/>
      <sheetName val="Thép_CKN3"/>
      <sheetName val="GOC-KO_IN3"/>
      <sheetName val="MAU_8A3"/>
      <sheetName val="MAU_8B3"/>
      <sheetName val="MAU_93"/>
      <sheetName val="MAU_103"/>
      <sheetName val="sochitiettaikhoan_3"/>
      <sheetName val="Share_price_data3"/>
      <sheetName val="19_33"/>
      <sheetName val="20_33"/>
      <sheetName val="Chieu_4_33"/>
      <sheetName val="Cow_req3"/>
      <sheetName val="TỔNG_HỢP3"/>
      <sheetName val="14-LẦN_3-CHIỀU3"/>
      <sheetName val="14-LẦN_1-SÁNG3"/>
      <sheetName val="14-LẦN_2-TRƯA3"/>
      <sheetName val="1_3+1_4-TOTAL_-_Ko_IN3"/>
      <sheetName val="2_1-LẦN_3-CHIỀU3"/>
      <sheetName val="2_1-LẦN_1-SÁNG3"/>
      <sheetName val="2_1-LẦN_2-TRƯA3"/>
      <sheetName val="2_1-TOTAL-Ko_IN3"/>
      <sheetName val="1_3(TMR_4)3"/>
      <sheetName val="CHO_DE3"/>
      <sheetName val="1_1+1_2+2_2+2_3(TMR_3)3"/>
      <sheetName val="CK1+CK2_(VS_SAN_CHOI_23)3"/>
      <sheetName val="CK1+CK2_(2)3"/>
      <sheetName val="12-16_THÁNG3"/>
      <sheetName val="CAN_SỮA3"/>
      <sheetName val="54+55+56(SAU_CAI_SỮA-6)3"/>
      <sheetName val="BÊ_71-90_NGÀY3"/>
      <sheetName val="BÊ_12-16_tháng3"/>
      <sheetName val="BÊ_6-123"/>
      <sheetName val="BÊ_1-33"/>
      <sheetName val="F01-BC_KHAU_PHAN_SANG_20_33"/>
      <sheetName val="F01-BC_KHAU_PHAN_CHIEU_19_33"/>
      <sheetName val="dinh_mưc_cty3"/>
      <sheetName val="Giá_thành3"/>
      <sheetName val="Thong_ke3"/>
      <sheetName val="Energy_for_milk_prod3"/>
      <sheetName val="DE_NGHI_XUAT_3"/>
      <sheetName val="phieu_xuat_mau3"/>
      <sheetName val="PHIEU_XUAT_CHIEU3"/>
      <sheetName val="11_rai_them_cỏ3"/>
      <sheetName val="PHU_LUC_02-_HDSD_CAC_BIEU_MAU3"/>
      <sheetName val="PhU_LUC_01-_MA_CAC_NHOM_BO3"/>
      <sheetName val="F03-BC_THUC_TRON_SANG_20_33"/>
      <sheetName val="F03-BC_THUC_TRON_CHIEU_19_33"/>
      <sheetName val="F02-BC_THEO_DOI_THUC_AN_DU3"/>
      <sheetName val="Tham_khao-_Bao_cao_xuat_thuc_a3"/>
      <sheetName val="Don_gia_(khong_in)3"/>
      <sheetName val="Dlieu_dau_vao3"/>
      <sheetName val="DK1_Don_gia3"/>
      <sheetName val="1_MONG_1-23"/>
      <sheetName val="BANCO_(2)3"/>
      <sheetName val="MT_DPin_(2)3"/>
      <sheetName val="02__PTDG3"/>
      <sheetName val="Chiết_tính3"/>
      <sheetName val="TK_chi_tiet1"/>
      <sheetName val="Income_Statement3"/>
      <sheetName val="Shareholders'_Equity3"/>
      <sheetName val="VC_xd1"/>
      <sheetName val="Gia_VLTB1"/>
      <sheetName val="B_Luong1"/>
      <sheetName val="C_May1"/>
      <sheetName val="TB_NẶNG1"/>
      <sheetName val="Du_tru_CP-Bieu_011"/>
      <sheetName val="dm_3661"/>
      <sheetName val="DM_60601"/>
      <sheetName val="Dự_thầu1"/>
      <sheetName val="Nhap_VT_oto1"/>
      <sheetName val="wk_prgs1"/>
      <sheetName val="Ma_don_vi1"/>
      <sheetName val="bang_cc1"/>
      <sheetName val="Bill_No_3_-_Prov__Sum_(Ph2&amp;3)1"/>
      <sheetName val="TH_TN1"/>
      <sheetName val="Bill_2-Road_HR21"/>
      <sheetName val="Bill_3_-_Softscape_HR21"/>
      <sheetName val="Ｎｏ_131"/>
      <sheetName val="DGchitiet_1"/>
      <sheetName val="AG_Pipe_Qty_Analysis1"/>
      <sheetName val="Tổng_GT1"/>
      <sheetName val="Chi_tiết_KL1"/>
      <sheetName val="ca_máy1"/>
      <sheetName val="khấu_trừ_phạt1"/>
      <sheetName val="GT__KHAU_TRU1"/>
      <sheetName val="HAO_HUT_VAT_TU_(2)1"/>
      <sheetName val="cao_độ1"/>
      <sheetName val="đọc_số1"/>
      <sheetName val="HỆ_THỐNG_PHÒNG_CHÁY_CHỮA_CHÁY1"/>
      <sheetName val="HỆ_THỐNG_CẤP_THOÁT_NƯỚC1"/>
      <sheetName val="HỆ_THỐNG_ĐHKK1"/>
      <sheetName val="MÁY_PHÁT_ĐIỆN1"/>
      <sheetName val="HỆ_THỐNG_ĐIỆN1"/>
      <sheetName val="Thiết_bị_chính1"/>
      <sheetName val="CP_HMC1"/>
      <sheetName val="2_1Warehouse_11"/>
      <sheetName val="Data_Wall1"/>
      <sheetName val="Hao_phí1"/>
      <sheetName val="THEP_TAM1"/>
      <sheetName val="THEP_HÌNH1"/>
      <sheetName val="THEP_HINH1"/>
      <sheetName val="XA_GO1"/>
      <sheetName val="BANG_TRA1"/>
      <sheetName val="CĂN_HỘ_T16-17_1"/>
      <sheetName val="TRỤC_ĐỨNG_THOÁT_BẨN_T15-171"/>
      <sheetName val="TRỤC_ĐỨNG_TM_T15-171"/>
      <sheetName val="Structure_data1"/>
      <sheetName val="Chi_tiet_cong_no1"/>
      <sheetName val="PHÁT_SINH_TẦNG_1_1"/>
      <sheetName val="PHÁT_SINH_TẦNG_21"/>
      <sheetName val="Hầm_chuyển_psinh1"/>
      <sheetName val="Ống_thẳng1"/>
      <sheetName val="Côn_thu1"/>
      <sheetName val="Vuông_tròn1"/>
      <sheetName val="Chân_rẽ1"/>
      <sheetName val="Chạc_ba1"/>
      <sheetName val="CP_Du_phong1"/>
      <sheetName val="THCP_Lap_dat1"/>
      <sheetName val="THCP_xay_dung1"/>
      <sheetName val="Tong_hop_kinh_phi1"/>
      <sheetName val="CHI_PHI1"/>
      <sheetName val="1_Requisition(E)1"/>
      <sheetName val="Móng,_nền_1"/>
      <sheetName val="Main_Bldg-Rev021"/>
      <sheetName val="D&amp;W_def_1"/>
      <sheetName val="Nhan_cong1"/>
      <sheetName val="Thiet_bi1"/>
      <sheetName val="Vat_tu1"/>
      <sheetName val="DM_ChiPhi1"/>
      <sheetName val="May_TC1"/>
      <sheetName val="TH_Kinh_phi1"/>
      <sheetName val="Ptvl_1"/>
      <sheetName val="Dự_toán1"/>
      <sheetName val="Đơn_Giá_TH1"/>
      <sheetName val="Nhân_công1"/>
      <sheetName val="Phân_tích1"/>
      <sheetName val="C_P_Thiết_bị1"/>
      <sheetName val="T_H_Kinh_phí1"/>
      <sheetName val="Vật_tư1"/>
      <sheetName val="Trang_bìa1"/>
      <sheetName val="TONG_HOP1"/>
      <sheetName val="phan_tic_chi_tiet1"/>
      <sheetName val="Bill_Prelim-CDT"/>
      <sheetName val="Bill_BPTC-CDT"/>
      <sheetName val="Chi_tiết_BPTC"/>
      <sheetName val="Bill_BPTC-CDT_(PA_MCT_CDT)"/>
      <sheetName val="Chi_tiết_BPTC_(PA_MCT_CDT)"/>
      <sheetName val="1__Office"/>
      <sheetName val="KHOI_LUONG15-4"/>
      <sheetName val="Doi_so"/>
      <sheetName val="DANH_MỤC_HỒ_SƠ"/>
      <sheetName val="GT_PHÁT_SINH_NGOÀI_HĐ"/>
      <sheetName val="KL_PHÁT_SINH_"/>
      <sheetName val="PS_NGOÀI_HĐ"/>
      <sheetName val="GT_PHÁT_SINH_VƯỢT_HĐ"/>
      <sheetName val="PS_TĂNG_GIẢM_TRONG_HĐ"/>
      <sheetName val="DGCT_PHÁT_SINH"/>
      <sheetName val="DGCT_TRẦN_NLV"/>
      <sheetName val="DGKL_chi_tiết_NLV"/>
      <sheetName val="DGKL_chi_tiết_NHN,NK"/>
      <sheetName val="TG_KL"/>
      <sheetName val="DGCT_SƠN_BẢ_TƯỜNG_NLV"/>
      <sheetName val="DGKL_TRẦN_NHN"/>
      <sheetName val="MTO_REV_2(ARMOR)"/>
      <sheetName val="KL_THEP__GIAM_DO_DUNG_COUPLER"/>
      <sheetName val="01_KL_THÉP_NHẬP_VỀ"/>
      <sheetName val="2__NT_VLDV"/>
      <sheetName val="GHI_CHU"/>
      <sheetName val="1_BB_LMHT"/>
      <sheetName val="Bê_tông_bảo_vệ"/>
      <sheetName val="01__Data"/>
      <sheetName val="Neo,_nối_cốt_thép_dầm,_cột"/>
      <sheetName val="Uốn_móc_cốt_thép"/>
      <sheetName val="Tiêu_chuẩn_cốt_thép"/>
      <sheetName val="Cotthep_NPT"/>
      <sheetName val="vl_nc_mtc"/>
      <sheetName val="DM-VNT_ko_sd"/>
      <sheetName val="Bảng_đo_bóc_KL_OLK-09"/>
      <sheetName val="6_3_CHI_TIET_OLK-09"/>
      <sheetName val="B3A_-_TOWER_A"/>
      <sheetName val="Annex_B"/>
      <sheetName val="TLG_Type"/>
      <sheetName val="1_Civil_(Org)"/>
      <sheetName val="Dot_4"/>
      <sheetName val="1_San_"/>
      <sheetName val="Thop_Ksat"/>
      <sheetName val="Thu_hoi_"/>
      <sheetName val="HM_chung"/>
      <sheetName val="CP_xd-thiet_bi"/>
      <sheetName val="TH-TN_LD_TB"/>
      <sheetName val="CP_xaydung"/>
      <sheetName val="Thao_ha_phu_kien"/>
      <sheetName val="VL-NC-MTC_ket_cau"/>
      <sheetName val="KHOI_LUONG_TONG"/>
      <sheetName val="TK_22KV"/>
      <sheetName val="DM_366-1777"/>
      <sheetName val="Thi_nhiem"/>
      <sheetName val="Gia_goc_VT-TB"/>
      <sheetName val="Gia_vc_den_chan_CT"/>
      <sheetName val="culy_22"/>
      <sheetName val="Luong_2050"/>
      <sheetName val="ca_may_QN"/>
      <sheetName val="TNHC1246_"/>
      <sheetName val="Ca_may_TT06_2010"/>
      <sheetName val="Don_gia_VLXD_dia_phuong"/>
      <sheetName val="Bang_luong_SCL"/>
      <sheetName val="Dinh_muc_TN1426"/>
      <sheetName val="KL_thep_lam_sat"/>
      <sheetName val="Tien_Thuong"/>
      <sheetName val="NC_XL_6T_cuoi_01_CTy"/>
      <sheetName val="Data_-6T_dau"/>
      <sheetName val="Cong_6T"/>
      <sheetName val="Dgia_vat_tu"/>
      <sheetName val="Don_gia_III"/>
      <sheetName val="D÷_liÖu"/>
      <sheetName val="Chi_phi_van_chuyen"/>
      <sheetName val="Div26_-_Elect"/>
      <sheetName val="DGIAgoi1"/>
      <sheetName val="개산공사비"/>
      <sheetName val="Gld"/>
      <sheetName val="Gxd"/>
      <sheetName val="Summary Sheet"/>
      <sheetName val="Progress"/>
      <sheetName val="C&amp;S-sum"/>
      <sheetName val="Archi-sum"/>
      <sheetName val="MEP-sum"/>
      <sheetName val="Finishing-Tower A"/>
      <sheetName val="Finishing-Tower B"/>
      <sheetName val="Finishing-Tower C"/>
      <sheetName val="Finishing-Tower D"/>
      <sheetName val="PODIUM"/>
      <sheetName val="MEP-Tower A"/>
      <sheetName val="MEP-Tower B"/>
      <sheetName val="MEP-Tower C"/>
      <sheetName val="MEP-Tower D"/>
      <sheetName val="MEP-Podium"/>
      <sheetName val="Cost Report Sum"/>
      <sheetName val="Detail Cost Sum"/>
      <sheetName val="RVO-VO Sum"/>
      <sheetName val="Potential VOs Sum"/>
      <sheetName val="Cash Flow Sum"/>
      <sheetName val="Dây"/>
      <sheetName val="Nuoc5T"/>
      <sheetName val="Dien5T"/>
      <sheetName val="CAP NUOC"/>
      <sheetName val="cấp nước trục nhà vs"/>
      <sheetName val="THOAT NUOC"/>
      <sheetName val="TB"/>
      <sheetName val="THOAT MUA"/>
      <sheetName val="Cáp phòng"/>
      <sheetName val="TMC ĐIỆN_Phi"/>
      <sheetName val="TMC Tổng"/>
      <sheetName val="TH Đèn Phòng L1"/>
      <sheetName val="TH Đèn Hầm L1"/>
      <sheetName val="TỦ MODULE T1"/>
      <sheetName val="APTOMAT"/>
      <sheetName val="DZ 22KV"/>
      <sheetName val="PNT_QUOT__3"/>
      <sheetName val="COAT_WRAP_QIOT__3"/>
      <sheetName val="Huong dan"/>
      <sheetName val="13.BANG CT"/>
      <sheetName val="14.MMUS GIUA NHIP"/>
      <sheetName val="4.HSPBngang"/>
      <sheetName val="6.Tinh tai"/>
      <sheetName val="2 NSl"/>
      <sheetName val="17.US CHU tho a_b"/>
      <sheetName val="15.MMUS GOI"/>
      <sheetName val="BANRA"/>
      <sheetName val="Bieu gia HD"/>
      <sheetName val="Door_and_window2"/>
      <sheetName val="TH_các_CC"/>
      <sheetName val="Heso_DZ"/>
      <sheetName val="DM_336cai_tao"/>
      <sheetName val="DG_BINH_THUAN"/>
      <sheetName val="7_Khau_tru_"/>
      <sheetName val="4_CĂN"/>
      <sheetName val="2_CDPS"/>
      <sheetName val="HRG_BHN"/>
      <sheetName val="CĂN_ĐH"/>
      <sheetName val="Q_A01_2-Sh"/>
      <sheetName val="B-2__(DPP)"/>
      <sheetName val="Don_gia_NC"/>
      <sheetName val="COVER"/>
      <sheetName val="Annual_CFs_Asset"/>
      <sheetName val="Kyhieuloptratsonba"/>
      <sheetName val="BTK-Dai Hoc Kien Giang"/>
      <sheetName val="PV Graph Data"/>
      <sheetName val="GJ_06"/>
      <sheetName val="doanh thu"/>
      <sheetName val="Dutoan KL"/>
      <sheetName val="Tổng hợp KPHM"/>
      <sheetName val="Dinh muc"/>
      <sheetName val="TDTKP"/>
      <sheetName val="DK-KH"/>
      <sheetName val="QUO"/>
      <sheetName val="Kê 0,4"/>
      <sheetName val="TH 0,4"/>
      <sheetName val="Kê 22"/>
      <sheetName val="TH 22"/>
      <sheetName val="TBA CAI TAO"/>
      <sheetName val="TBA XDM"/>
      <sheetName val="V-N-M"/>
      <sheetName val="TONG HOP DU TOAN"/>
      <sheetName val="Thop XAY DUNG"/>
      <sheetName val="CP HANG MUC CHUNG"/>
      <sheetName val="THKS+TK"/>
      <sheetName val="CHI PHI XD"/>
      <sheetName val="CHI PHI THI NGHIEM"/>
      <sheetName val="DGVL"/>
      <sheetName val="VC"/>
      <sheetName val="VLDIEN 22"/>
      <sheetName val="Tinhvanchuyen"/>
      <sheetName val="Dao dat"/>
      <sheetName val="TH Denbu"/>
      <sheetName val="Denbu"/>
      <sheetName val="Do ve DC"/>
      <sheetName val="CMHLT"/>
      <sheetName val="TH Bommin"/>
      <sheetName val="Bommin"/>
      <sheetName val="CHI PHI THI NGHIEM-LD thiet bi"/>
      <sheetName val="VLXD"/>
      <sheetName val="Luong TT01"/>
      <sheetName val="NLĐV"/>
      <sheetName val="Đongia"/>
      <sheetName val="Camay QB"/>
      <sheetName val="gia ca may BXD"/>
      <sheetName val="BANG LUONG KY SU"/>
      <sheetName val="Bang luong NHOM I"/>
      <sheetName val="Bangluong NHOM II "/>
      <sheetName val="13-XE_MAY"/>
      <sheetName val="09-GIA nhien lieu-ko in"/>
      <sheetName val="Tinh V cot chiem cho"/>
      <sheetName val="ĐM 1354"/>
      <sheetName val="KHOAN MAU"/>
      <sheetName val="ĐO ĐỊA VẬT LÝ"/>
      <sheetName val="KSMB"/>
      <sheetName val="KSCD"/>
      <sheetName val="khoan tiep dia"/>
      <sheetName val="5.2.1 Đo bóc KL OLK-06"/>
      <sheetName val="MB.DT.02"/>
      <sheetName val="01-&gt;12"/>
      <sheetName val="Article"/>
      <sheetName val="Cong"/>
      <sheetName val="Hệ_qố2"/>
      <sheetName val="BT3"/>
      <sheetName val="Classification"/>
      <sheetName val="DT"/>
      <sheetName val="Giathau"/>
      <sheetName val="KS tuyen"/>
      <sheetName val="THTL"/>
      <sheetName val="CP(dz)"/>
      <sheetName val="THCT"/>
      <sheetName val="Bang chiet tinh TBA"/>
      <sheetName val="PTVT"/>
      <sheetName val="GIÁ DỰ THẦU 30 CĂN"/>
      <sheetName val="datatt"/>
      <sheetName val="HERD MOVEMENTFARM1"/>
      <sheetName val="HERD MOVEMENTFARM2"/>
      <sheetName val="A2TNTH"/>
      <sheetName val="CALVES 2-4"/>
      <sheetName val="Cavles 2-4"/>
      <sheetName val="CALVES 4-7"/>
      <sheetName val="HEIFER 7-12m"/>
      <sheetName val="HEIFER 12+"/>
      <sheetName val="FRESH COW 2017-18"/>
      <sheetName val="HP COW 2018"/>
      <sheetName val="LP COW 2017-18"/>
      <sheetName val="DRY COW"/>
      <sheetName val="TRANSITION"/>
      <sheetName val="FIELD CROPS"/>
      <sheetName val="FORAGE"/>
      <sheetName val="EQUIP LIST"/>
      <sheetName val="영동(D)"/>
      <sheetName val="electrical"/>
      <sheetName val="So sanh"/>
      <sheetName val="CTDZTA(5)"/>
      <sheetName val="THONG SO"/>
      <sheetName val="Đơn giá chi tiết TN 39"/>
      <sheetName val="DT. NHA XUONG"/>
      <sheetName val="Electrical Works"/>
      <sheetName val="H_T_ INCOMING SYSTEM"/>
      <sheetName val="Painting"/>
      <sheetName val="DI_ESTI"/>
      <sheetName val="4.2.1 Đo bóc KL OLK-06"/>
      <sheetName val="4.1.1 CHI TIET OLK-06"/>
      <sheetName val="DG Chi tiet"/>
      <sheetName val=" 1710 HOINGHINLD"/>
      <sheetName val="99"/>
      <sheetName val="99 (2)"/>
      <sheetName val="134 "/>
      <sheetName val="DG-1776KV4"/>
      <sheetName val="DG 4970"/>
      <sheetName val="DM-1776"/>
      <sheetName val="Gia VT-TB"/>
      <sheetName val="noi suy xa"/>
      <sheetName val="noi suy xa thu hoi"/>
      <sheetName val="EQT-ESTN"/>
      <sheetName val="Cash Flow"/>
      <sheetName val="Yield"/>
      <sheetName val="SUMDETAIL"/>
      <sheetName val="Factory"/>
      <sheetName val="Matchung"/>
      <sheetName val="BU LONG"/>
      <sheetName val="ĐNVT"/>
      <sheetName val="ĐNBL"/>
      <sheetName val="CTLK"/>
      <sheetName val="Items"/>
      <sheetName val="Detail"/>
      <sheetName val="¥ "/>
      <sheetName val="KLall"/>
      <sheetName val="Thuyết minh"/>
      <sheetName val="Đơn giá máy"/>
      <sheetName val="Tính giá NC"/>
      <sheetName val="SL cước"/>
      <sheetName val="dg-VTu"/>
      <sheetName val="ABUT수량-A1"/>
      <sheetName val="THKP957"/>
      <sheetName val="Tiên lượng"/>
      <sheetName val="HERD_MOVEMENTFARM1"/>
      <sheetName val="HERD_MOVEMENTFARM2"/>
      <sheetName val="CALVES_2-4"/>
      <sheetName val="Cavles_2-4"/>
      <sheetName val="CALVES_4-7"/>
      <sheetName val="HEIFER_7-12m"/>
      <sheetName val="HEIFER_12+"/>
      <sheetName val="FRESH_COW_2017-18"/>
      <sheetName val="HP_COW_2018"/>
      <sheetName val="LP_COW_2017-18"/>
      <sheetName val="DRY_COW"/>
      <sheetName val="FIELD_CROPS"/>
      <sheetName val="HERD_MOVEMENTFARM11"/>
      <sheetName val="HERD_MOVEMENTFARM21"/>
      <sheetName val="CALVES_2-41"/>
      <sheetName val="Cavles_2-41"/>
      <sheetName val="CALVES_4-71"/>
      <sheetName val="HEIFER_7-12m1"/>
      <sheetName val="HEIFER_12+1"/>
      <sheetName val="FRESH_COW_2017-181"/>
      <sheetName val="HP_COW_20181"/>
      <sheetName val="LP_COW_2017-181"/>
      <sheetName val="DRY_COW1"/>
      <sheetName val="FIELD_CROPS1"/>
      <sheetName val="Bill No.1.6"/>
      <sheetName val="Bill No.1.10"/>
      <sheetName val="Bill No.3.3"/>
      <sheetName val="Bill No.1.4"/>
      <sheetName val="Bill No.1.7"/>
      <sheetName val="Summary Bill No. 3"/>
      <sheetName val="CAUDIT"/>
      <sheetName val="係数"/>
      <sheetName val="8521"/>
      <sheetName val="Package1"/>
      <sheetName val="dulieumong"/>
      <sheetName val="DCQ"/>
      <sheetName val="DCS"/>
      <sheetName val="DD"/>
      <sheetName val="Tong DT"/>
      <sheetName val="phan tich don gia"/>
      <sheetName val="PU_ITALY_9"/>
      <sheetName val="RAB_AR&amp;STR7"/>
      <sheetName val="chi_tiet_TBA7"/>
      <sheetName val="chi_tiet_C7"/>
      <sheetName val="Tro_giup9"/>
      <sheetName val="TH_DZ359"/>
      <sheetName val="Customize_Your_Purchase_Order7"/>
      <sheetName val="CHITIET_VL-NC-TT_-1p7"/>
      <sheetName val="CHITIET_VL-NC-TT-3p6"/>
      <sheetName val="TONG_HOP_VL-NC_TT7"/>
      <sheetName val="KPVC-BD_7"/>
      <sheetName val="Don_gia7"/>
      <sheetName val="DON_GIA_TRAM_(3)7"/>
      <sheetName val="DON_GIA_CAN_THO9"/>
      <sheetName val="HĐ_ngoài6"/>
      <sheetName val="XT_Buoc_36"/>
      <sheetName val="dongia_(2)6"/>
      <sheetName val="7606_DZ7"/>
      <sheetName val="project_management6"/>
      <sheetName val="Don_gia_chi_tiet7"/>
      <sheetName val="Adix_A6"/>
      <sheetName val="S-curve_6"/>
      <sheetName val="REINF_6"/>
      <sheetName val="Rates_20096"/>
      <sheetName val="So_doi_chieu_LC6"/>
      <sheetName val="MAIN_GATE_HOUSE6"/>
      <sheetName val="Du_toan6"/>
      <sheetName val="Commercial_value6"/>
      <sheetName val="Ky_Lam_Bridge6"/>
      <sheetName val="Provisional_Sums_Item6"/>
      <sheetName val="Gas_Pressure_Welding6"/>
      <sheetName val="General_Item&amp;General_Requireme6"/>
      <sheetName val="General_Items6"/>
      <sheetName val="Regenral_Requirements6"/>
      <sheetName val="chiet_tinh6"/>
      <sheetName val="Ng_hàng_xà+bulong6"/>
      <sheetName val="TONG_HOP_VL-NC6"/>
      <sheetName val="Bang_KL6"/>
      <sheetName val="MH_RATE6"/>
      <sheetName val="Đầu_vào5"/>
      <sheetName val="Lcau_-_Lxuc6"/>
      <sheetName val="DM_60616"/>
      <sheetName val="DG_thep_ma_kem6"/>
      <sheetName val="Equip_5"/>
      <sheetName val="A1_CN5"/>
      <sheetName val="CT_vat_lieu6"/>
      <sheetName val="Trạm_biến_áp5"/>
      <sheetName val="Đơn_Giá_5"/>
      <sheetName val="Chi_tiet_XD_TBA5"/>
      <sheetName val="CT-0_4KV5"/>
      <sheetName val="Chenh_lech_vat_tu5"/>
      <sheetName val="Diện_tích5"/>
      <sheetName val="1_Khái_toán5"/>
      <sheetName val="TONG_HOP_T5_19985"/>
      <sheetName val="rate_material5"/>
      <sheetName val="KL_Chi_tiết_Xây_tô5"/>
      <sheetName val="DG_DZ6"/>
      <sheetName val="DG_TBA6"/>
      <sheetName val="07Base_Cost5"/>
      <sheetName val="04_-_XUONG_DET_B5"/>
      <sheetName val="Bill_1_Quy_dinh_chung5"/>
      <sheetName val="1_R18_BF5"/>
      <sheetName val="6_External_works-R185"/>
      <sheetName val="Chi_tiet_KL5"/>
      <sheetName val="Tổng_hợp_KL5"/>
      <sheetName val="_035"/>
      <sheetName val="chieu_day_san5"/>
      <sheetName val="Podium_Concrete_Works5"/>
      <sheetName val="KLCT-_TOWER5"/>
      <sheetName val="KLCT-_PODIUM5"/>
      <sheetName val="Gia_thanh_chuoi_su5"/>
      <sheetName val="Tiep_dia5"/>
      <sheetName val="Don_gia_vung_III-Can_Tho5"/>
      <sheetName val="Phan_khai_KLuong5"/>
      <sheetName val="Area_Cal5"/>
      <sheetName val="Elect_(3)5"/>
      <sheetName val="plan&amp;section_of_foundation5"/>
      <sheetName val="design_criteria5"/>
      <sheetName val="Bond_수수료_계산_포맷5"/>
      <sheetName val="ITB_COST5"/>
      <sheetName val="PAGE_15"/>
      <sheetName val="Loại_Vật_tư5"/>
      <sheetName val="DM_675"/>
      <sheetName val="Đầu_tư5"/>
      <sheetName val="Xay_lapduongR35"/>
      <sheetName val="KL-_KHAC5"/>
      <sheetName val="BILL_3_-_KẾT_CẤU_HẦM5"/>
      <sheetName val="Bill_02_-_Xay_gach-Pou_5"/>
      <sheetName val="Bill_03-Chống_thấm-Pou5"/>
      <sheetName val="Bill_05_-_Hoan_thien-Pou_5"/>
      <sheetName val="Bill_02_-_Xay_gach-Tower5"/>
      <sheetName val="Bill_03-Chống_thấm-Tower5"/>
      <sheetName val="Bill_05_-_Hoan_thien-Tower5"/>
      <sheetName val="PTĐG_LTBT5"/>
      <sheetName val="CTG-PRECHEx1_45"/>
      <sheetName val="CTG-AB_(2)5"/>
      <sheetName val="CTG-AB_(3)5"/>
      <sheetName val="CTG-PLP-1_085"/>
      <sheetName val="Pre_Đội_nhóm5"/>
      <sheetName val="Bill_04-Kim_loại-Pou5"/>
      <sheetName val="Bill_04-Kim_loại-Tower5"/>
      <sheetName val="Vat_tu_XD5"/>
      <sheetName val="Tower_-_Concrete_Works5"/>
      <sheetName val="GV1-D13_(Casement_door)5"/>
      <sheetName val="gia_cong_tac5"/>
      <sheetName val="Measure_13065"/>
      <sheetName val="EIRR&gt;_25"/>
      <sheetName val="4_PTDG5"/>
      <sheetName val="Analisa_Gabungan5"/>
      <sheetName val="Isolasi_Luar_Dalam5"/>
      <sheetName val="Isolasi_Luar5"/>
      <sheetName val="Data_Input6"/>
      <sheetName val="Project_Data5"/>
      <sheetName val="dg_tphcm5"/>
      <sheetName val="Bill_01_-_CTN5"/>
      <sheetName val="Bill_2_2_Villa_2_beds5"/>
      <sheetName val="HÐ_ngoài6"/>
      <sheetName val="6PILE__(돌출)5"/>
      <sheetName val="Harga_ME_5"/>
      <sheetName val="T_KÊ_K_CẤU5"/>
      <sheetName val="A1,_May5"/>
      <sheetName val="Vat_lieu5"/>
      <sheetName val="TH_N_Cong5"/>
      <sheetName val="ESTI_5"/>
      <sheetName val="KL_san_lap5"/>
      <sheetName val="6787CWFASE2CASE2_00_xls5"/>
      <sheetName val="Bill-04_ket_cau_thap-_UNI5"/>
      <sheetName val="TH_Vat_tu5"/>
      <sheetName val="_Bill_5-Earthing_2_-_Add_Works5"/>
      <sheetName val="CẤP_THOÁT_NƯỚC5"/>
      <sheetName val="Cước_VC_+_ĐM_CP_Tư_vấn5"/>
      <sheetName val="Hệ_số5"/>
      <sheetName val="THDT_goi_thau_TB5"/>
      <sheetName val="Tien_do_TV5"/>
      <sheetName val="Bang_trong_luong_rieng_thep5"/>
      <sheetName val="DETAIL_5"/>
      <sheetName val="final_list_20056"/>
      <sheetName val="LV_data5"/>
      <sheetName val="Gia_vat_tu5"/>
      <sheetName val="TH_MTC5"/>
      <sheetName val="Chenh_lech_ca_may5"/>
      <sheetName val="TLg_CN&amp;Laixe5"/>
      <sheetName val="TLg_CN&amp;Laixe_(2)5"/>
      <sheetName val="TLg_Laitau5"/>
      <sheetName val="TLg_Laitau_(2)5"/>
      <sheetName val="Equipment_list_(PAC)5"/>
      <sheetName val="TINH_KHOI_LUONG5"/>
      <sheetName val="DATA_BASE5"/>
      <sheetName val="bridge_#_15"/>
      <sheetName val="Buy_vs__Lease_Car5"/>
      <sheetName val="Chi_tiet5"/>
      <sheetName val="Budget_Code4"/>
      <sheetName val="CP_Khac_cuoc_VC4"/>
      <sheetName val="subcon_sched5"/>
      <sheetName val="PRE_(E)5"/>
      <sheetName val="Bang_3_Chi_tiet_phan_Dz5"/>
      <sheetName val="KHOI_LUONG5"/>
      <sheetName val="HVAC_BLOCK_B45"/>
      <sheetName val="BẢNG_KHỐI_LƯỢNG_TỔNG_HỢP4"/>
      <sheetName val="CTKL_KTX_HT4"/>
      <sheetName val="2_Chiet_tinh4"/>
      <sheetName val="Tong_du_toan4"/>
      <sheetName val="Bill_2_-_ketcau4"/>
      <sheetName val="Analisa_&amp;_Upah4"/>
      <sheetName val="NHÀ_NHẬP_LIỆU4"/>
      <sheetName val="MÓNG_SILO4"/>
      <sheetName val="Chi_tiet_lan_can4"/>
      <sheetName val="13-Cốt_thép_(10mm&lt;D≤18mm)_FO164"/>
      <sheetName val="du_lieu_du_toan4"/>
      <sheetName val="Purchase_Order4"/>
      <sheetName val="DL_ĐẦU_VÀO4"/>
      <sheetName val="BOQ_THAN4"/>
      <sheetName val="D_&amp;_W_sizes4"/>
      <sheetName val="Du_lieu5"/>
      <sheetName val="cash_budget4"/>
      <sheetName val="Luong_NII4"/>
      <sheetName val="DINH_MUC_THI_NGHIEM4"/>
      <sheetName val="Luong_NI4"/>
      <sheetName val="Phan_tich4"/>
      <sheetName val="CT_Thang_Mo4"/>
      <sheetName val="CT__PL4"/>
      <sheetName val="BANCO_(2)4"/>
      <sheetName val="MT_DPin_(2)4"/>
      <sheetName val="dongia__2_4"/>
      <sheetName val="Thép_CKN4"/>
      <sheetName val="GOC-KO_IN4"/>
      <sheetName val="MAU_8A4"/>
      <sheetName val="MAU_8B4"/>
      <sheetName val="MAU_94"/>
      <sheetName val="MAU_104"/>
      <sheetName val="sochitiettaikhoan_4"/>
      <sheetName val="Share_price_data4"/>
      <sheetName val="19_34"/>
      <sheetName val="20_34"/>
      <sheetName val="Chieu_4_34"/>
      <sheetName val="Cow_req4"/>
      <sheetName val="TỔNG_HỢP4"/>
      <sheetName val="14-LẦN_3-CHIỀU4"/>
      <sheetName val="14-LẦN_1-SÁNG4"/>
      <sheetName val="14-LẦN_2-TRƯA4"/>
      <sheetName val="1_3+1_4-TOTAL_-_Ko_IN4"/>
      <sheetName val="2_1-LẦN_3-CHIỀU4"/>
      <sheetName val="2_1-LẦN_1-SÁNG4"/>
      <sheetName val="2_1-LẦN_2-TRƯA4"/>
      <sheetName val="2_1-TOTAL-Ko_IN4"/>
      <sheetName val="1_3(TMR_4)4"/>
      <sheetName val="CHO_DE4"/>
      <sheetName val="1_1+1_2+2_2+2_3(TMR_3)4"/>
      <sheetName val="CK1+CK2_(VS_SAN_CHOI_23)4"/>
      <sheetName val="CK1+CK2_(2)4"/>
      <sheetName val="12-16_THÁNG4"/>
      <sheetName val="CAN_SỮA4"/>
      <sheetName val="54+55+56(SAU_CAI_SỮA-6)4"/>
      <sheetName val="BÊ_71-90_NGÀY4"/>
      <sheetName val="BÊ_12-16_tháng4"/>
      <sheetName val="BÊ_6-124"/>
      <sheetName val="BÊ_1-34"/>
      <sheetName val="F01-BC_KHAU_PHAN_SANG_20_34"/>
      <sheetName val="F01-BC_KHAU_PHAN_CHIEU_19_34"/>
      <sheetName val="dinh_mưc_cty4"/>
      <sheetName val="Giá_thành4"/>
      <sheetName val="Thong_ke4"/>
      <sheetName val="Energy_for_milk_prod4"/>
      <sheetName val="DE_NGHI_XUAT_4"/>
      <sheetName val="phieu_xuat_mau4"/>
      <sheetName val="PHIEU_XUAT_CHIEU4"/>
      <sheetName val="11_rai_them_cỏ4"/>
      <sheetName val="PHU_LUC_02-_HDSD_CAC_BIEU_MAU4"/>
      <sheetName val="PhU_LUC_01-_MA_CAC_NHOM_BO4"/>
      <sheetName val="F03-BC_THUC_TRON_SANG_20_34"/>
      <sheetName val="F03-BC_THUC_TRON_CHIEU_19_34"/>
      <sheetName val="F02-BC_THEO_DOI_THUC_AN_DU4"/>
      <sheetName val="Tham_khao-_Bao_cao_xuat_thuc_a4"/>
      <sheetName val="Dlieu_dau_vao4"/>
      <sheetName val="DK1_Don_gia4"/>
      <sheetName val="Don_gia_(khong_in)4"/>
      <sheetName val="1_MONG_1-24"/>
      <sheetName val="02__PTDG4"/>
      <sheetName val="Chiết_tính4"/>
      <sheetName val="TK_chi_tiet2"/>
      <sheetName val="Income_Statement4"/>
      <sheetName val="Shareholders'_Equity4"/>
      <sheetName val="VC_xd2"/>
      <sheetName val="Gia_VLTB2"/>
      <sheetName val="B_Luong2"/>
      <sheetName val="C_May2"/>
      <sheetName val="wk_prgs2"/>
      <sheetName val="Ma_don_vi2"/>
      <sheetName val="bang_cc2"/>
      <sheetName val="TH_TN2"/>
      <sheetName val="dm_3662"/>
      <sheetName val="DM_60602"/>
      <sheetName val="Bill_No_3_-_Prov__Sum_(Ph2&amp;3)2"/>
      <sheetName val="Du_tru_CP-Bieu_012"/>
      <sheetName val="TB_NẶNG2"/>
      <sheetName val="CĂN_HỘ_T16-17_2"/>
      <sheetName val="TRỤC_ĐỨNG_THOÁT_BẨN_T15-172"/>
      <sheetName val="TRỤC_ĐỨNG_TM_T15-172"/>
      <sheetName val="Bill_2-Road_HR22"/>
      <sheetName val="Bill_3_-_Softscape_HR22"/>
      <sheetName val="Ｎｏ_132"/>
      <sheetName val="DGchitiet_2"/>
      <sheetName val="AG_Pipe_Qty_Analysis2"/>
      <sheetName val="Dự_thầu2"/>
      <sheetName val="Nhap_VT_oto2"/>
      <sheetName val="đọc_số2"/>
      <sheetName val="CP_HMC2"/>
      <sheetName val="2_1Warehouse_12"/>
      <sheetName val="Data_Wall2"/>
      <sheetName val="Hao_phí2"/>
      <sheetName val="THEP_TAM2"/>
      <sheetName val="THEP_HÌNH2"/>
      <sheetName val="THEP_HINH2"/>
      <sheetName val="XA_GO2"/>
      <sheetName val="BANG_TRA2"/>
      <sheetName val="Tổng_GT2"/>
      <sheetName val="Chi_tiết_KL2"/>
      <sheetName val="ca_máy2"/>
      <sheetName val="khấu_trừ_phạt2"/>
      <sheetName val="GT__KHAU_TRU2"/>
      <sheetName val="HAO_HUT_VAT_TU_(2)2"/>
      <sheetName val="cao_độ2"/>
      <sheetName val="HỆ_THỐNG_PHÒNG_CHÁY_CHỮA_CHÁY2"/>
      <sheetName val="HỆ_THỐNG_CẤP_THOÁT_NƯỚC2"/>
      <sheetName val="HỆ_THỐNG_ĐHKK2"/>
      <sheetName val="MÁY_PHÁT_ĐIỆN2"/>
      <sheetName val="HỆ_THỐNG_ĐIỆN2"/>
      <sheetName val="Thiết_bị_chính2"/>
      <sheetName val="gui_BKCT1"/>
      <sheetName val="Chi_tiet_cong_no2"/>
      <sheetName val="PHÁT_SINH_TẦNG_1_2"/>
      <sheetName val="PHÁT_SINH_TẦNG_22"/>
      <sheetName val="Hầm_chuyển_psinh2"/>
      <sheetName val="Ống_thẳng2"/>
      <sheetName val="Côn_thu2"/>
      <sheetName val="Vuông_tròn2"/>
      <sheetName val="Chân_rẽ2"/>
      <sheetName val="Chạc_ba2"/>
      <sheetName val="Structure_data2"/>
      <sheetName val="CP_Du_phong2"/>
      <sheetName val="THCP_Lap_dat2"/>
      <sheetName val="THCP_xay_dung2"/>
      <sheetName val="Tong_hop_kinh_phi2"/>
      <sheetName val="CHI_PHI2"/>
      <sheetName val="1_Requisition(E)2"/>
      <sheetName val="Móng,_nền_2"/>
      <sheetName val="Main_Bldg-Rev022"/>
      <sheetName val="D&amp;W_def_2"/>
      <sheetName val="Nhan_cong2"/>
      <sheetName val="Thiet_bi2"/>
      <sheetName val="Vat_tu2"/>
      <sheetName val="DM_ChiPhi2"/>
      <sheetName val="May_TC2"/>
      <sheetName val="TH_Kinh_phi2"/>
      <sheetName val="Ptvl_2"/>
      <sheetName val="Dự_toán2"/>
      <sheetName val="Đơn_Giá_TH2"/>
      <sheetName val="Nhân_công2"/>
      <sheetName val="Phân_tích2"/>
      <sheetName val="C_P_Thiết_bị2"/>
      <sheetName val="T_H_Kinh_phí2"/>
      <sheetName val="Vật_tư2"/>
      <sheetName val="Trang_bìa2"/>
      <sheetName val="Don_gia_chi_tiet_DIEN_21"/>
      <sheetName val="TONG_HOP2"/>
      <sheetName val="DG_14261"/>
      <sheetName val="Theo_doi_Doanh_thu_20171"/>
      <sheetName val="phan_tic_chi_tiet2"/>
      <sheetName val="1_2_Staff_Schedule1"/>
      <sheetName val="1_San_1"/>
      <sheetName val="BẢNG_ÁP_GIÁ_(in)1"/>
      <sheetName val="NT_(KL)_IN1"/>
      <sheetName val="DOM_D21"/>
      <sheetName val="nhà_ăn1"/>
      <sheetName val="Công_nhật1"/>
      <sheetName val="btkt_cột1"/>
      <sheetName val="Chi_tiet_-tong_9_thang1"/>
      <sheetName val="0__Input1"/>
      <sheetName val="Gia_vat_lieu1"/>
      <sheetName val="Precios_unitarios_AXH1"/>
      <sheetName val="3__CNT1"/>
      <sheetName val="unit_price_list(M)1"/>
      <sheetName val="TH_VL,_NC,_DDHT_Thanhphuoc1"/>
      <sheetName val="So_lieu_chung1"/>
      <sheetName val="Doi_so1"/>
      <sheetName val="MTO_REV_2(ARMOR)1"/>
      <sheetName val="DANH_MỤC_HỒ_SƠ1"/>
      <sheetName val="GT_PHÁT_SINH_NGOÀI_HĐ1"/>
      <sheetName val="KL_PHÁT_SINH_1"/>
      <sheetName val="PS_NGOÀI_HĐ1"/>
      <sheetName val="GT_PHÁT_SINH_VƯỢT_HĐ1"/>
      <sheetName val="PS_TĂNG_GIẢM_TRONG_HĐ1"/>
      <sheetName val="DGCT_PHÁT_SINH1"/>
      <sheetName val="DGCT_TRẦN_NLV1"/>
      <sheetName val="DGKL_chi_tiết_NLV1"/>
      <sheetName val="DGKL_chi_tiết_NHN,NK1"/>
      <sheetName val="TG_KL1"/>
      <sheetName val="DGCT_SƠN_BẢ_TƯỜNG_NLV1"/>
      <sheetName val="DGKL_TRẦN_NHN1"/>
      <sheetName val="Bill_Prelim-CDT1"/>
      <sheetName val="Bill_BPTC-CDT1"/>
      <sheetName val="Chi_tiết_BPTC1"/>
      <sheetName val="Bill_BPTC-CDT_(PA_MCT_CDT)1"/>
      <sheetName val="Chi_tiết_BPTC_(PA_MCT_CDT)1"/>
      <sheetName val="KL_THEP__GIAM_DO_DUNG_COUPLER1"/>
      <sheetName val="01_KL_THÉP_NHẬP_VỀ1"/>
      <sheetName val="2__NT_VLDV1"/>
      <sheetName val="GHI_CHU1"/>
      <sheetName val="1_BB_LMHT1"/>
      <sheetName val="Tong_hop_vat_tu1"/>
      <sheetName val="DM-VNT_ko_sd1"/>
      <sheetName val="Bảng_đo_bóc_KL_OLK-091"/>
      <sheetName val="6_3_CHI_TIET_OLK-091"/>
      <sheetName val="1__Office1"/>
      <sheetName val="Cotthep_NPT1"/>
      <sheetName val="vl_nc_mtc1"/>
      <sheetName val="1_Civil_(Org)1"/>
      <sheetName val="Bê_tông_bảo_vệ1"/>
      <sheetName val="01__Data1"/>
      <sheetName val="Neo,_nối_cốt_thép_dầm,_cột1"/>
      <sheetName val="Uốn_móc_cốt_thép1"/>
      <sheetName val="Tiêu_chuẩn_cốt_thép1"/>
      <sheetName val="B3A_-_TOWER_A1"/>
      <sheetName val="Annex_B1"/>
      <sheetName val="TLG_Type1"/>
      <sheetName val="Dot_41"/>
      <sheetName val="KHOI_LUONG15-41"/>
      <sheetName val="KL_thep_lam_sat1"/>
      <sheetName val="Tien_Thuong1"/>
      <sheetName val="NC_XL_6T_cuoi_01_CTy1"/>
      <sheetName val="Data_-6T_dau1"/>
      <sheetName val="Cong_6T1"/>
      <sheetName val="Thop_Ksat1"/>
      <sheetName val="Thu_hoi_1"/>
      <sheetName val="HM_chung1"/>
      <sheetName val="CP_xd-thiet_bi1"/>
      <sheetName val="TH-TN_LD_TB1"/>
      <sheetName val="CP_xaydung1"/>
      <sheetName val="Thao_ha_phu_kien1"/>
      <sheetName val="VL-NC-MTC_ket_cau1"/>
      <sheetName val="KHOI_LUONG_TONG1"/>
      <sheetName val="TK_22KV1"/>
      <sheetName val="DM_366-17771"/>
      <sheetName val="Thi_nhiem1"/>
      <sheetName val="Gia_goc_VT-TB1"/>
      <sheetName val="Gia_vc_den_chan_CT1"/>
      <sheetName val="culy_221"/>
      <sheetName val="Luong_20501"/>
      <sheetName val="ca_may_QN1"/>
      <sheetName val="TNHC1246_1"/>
      <sheetName val="Ca_may_TT06_20101"/>
      <sheetName val="Don_gia_VLXD_dia_phuong1"/>
      <sheetName val="Bang_luong_SCL1"/>
      <sheetName val="Dinh_muc_TN14261"/>
      <sheetName val="Chi_phi_van_chuyen1"/>
      <sheetName val="Dgia_vat_tu1"/>
      <sheetName val="Don_gia_III1"/>
      <sheetName val="D÷_liÖu1"/>
      <sheetName val="2_CDPS1"/>
      <sheetName val="Q_A01_2-Sh1"/>
      <sheetName val="DM_336cai_tao1"/>
      <sheetName val="TH_các_CC1"/>
      <sheetName val="Heso_DZ1"/>
      <sheetName val="Danh_mục"/>
      <sheetName val="HRG_BHN1"/>
      <sheetName val="CĂN_ĐH1"/>
      <sheetName val="4_CĂN1"/>
      <sheetName val="Div26_-_Elect1"/>
      <sheetName val="DG_BINH_THUAN1"/>
      <sheetName val="Don_gia_NC1"/>
      <sheetName val="7_Khau_tru_1"/>
      <sheetName val="DT_hợp_đồng"/>
      <sheetName val="Bảng_KL_đợt_1"/>
      <sheetName val="B-2__(DPP)1"/>
      <sheetName val="Bieu_gia_HD"/>
      <sheetName val="Summary_Sheet"/>
      <sheetName val="Finishing-Tower_A"/>
      <sheetName val="Finishing-Tower_B"/>
      <sheetName val="Finishing-Tower_C"/>
      <sheetName val="Finishing-Tower_D"/>
      <sheetName val="MEP-Tower_A"/>
      <sheetName val="MEP-Tower_B"/>
      <sheetName val="MEP-Tower_C"/>
      <sheetName val="MEP-Tower_D"/>
      <sheetName val="Cost_Report_Sum"/>
      <sheetName val="Detail_Cost_Sum"/>
      <sheetName val="RVO-VO_Sum"/>
      <sheetName val="Potential_VOs_Sum"/>
      <sheetName val="Cash_Flow_Sum"/>
      <sheetName val="CAP_NUOC"/>
      <sheetName val="cấp_nước_trục_nhà_vs"/>
      <sheetName val="THOAT_NUOC"/>
      <sheetName val="THOAT_MUA"/>
      <sheetName val="Cáp_phòng"/>
      <sheetName val="TMC_ĐIỆN_Phi"/>
      <sheetName val="TMC_Tổng"/>
      <sheetName val="TH_Đèn_Phòng_L1"/>
      <sheetName val="TH_Đèn_Hầm_L1"/>
      <sheetName val="TỦ_MODULE_T1"/>
      <sheetName val="Financ__Overview"/>
      <sheetName val="TINH_GIA_-_SAN_XUAT_Vertico"/>
      <sheetName val="Huong_dan"/>
      <sheetName val="13_BANG_CT"/>
      <sheetName val="14_MMUS_GIUA_NHIP"/>
      <sheetName val="4_HSPBngang"/>
      <sheetName val="6_Tinh_tai"/>
      <sheetName val="2_NSl"/>
      <sheetName val="17_US_CHU_tho_a_b"/>
      <sheetName val="15_MMUS_GOI"/>
      <sheetName val="gia_vt,nc,may"/>
      <sheetName val="DZ_22KV"/>
      <sheetName val="BTK-Dai_Hoc_Kien_Giang"/>
      <sheetName val="PV_Graph_Data"/>
      <sheetName val="doanh_thu"/>
      <sheetName val="Dutoan_KL"/>
      <sheetName val="Kê_0,4"/>
      <sheetName val="TH_0,4"/>
      <sheetName val="Kê_22"/>
      <sheetName val="TH_22"/>
      <sheetName val="TBA_CAI_TAO"/>
      <sheetName val="TBA_XDM"/>
      <sheetName val="TONG_HOP_DU_TOAN"/>
      <sheetName val="Thop_XAY_DUNG"/>
      <sheetName val="CP_HANG_MUC_CHUNG"/>
      <sheetName val="CHI_PHI_XD"/>
      <sheetName val="CHI_PHI_THI_NGHIEM"/>
      <sheetName val="VLDIEN_22"/>
      <sheetName val="Dao_dat"/>
      <sheetName val="TH_Denbu"/>
      <sheetName val="Do_ve_DC"/>
      <sheetName val="TH_Bommin"/>
      <sheetName val="CHI_PHI_THI_NGHIEM-LD_thiet_bi"/>
      <sheetName val="Luong_TT01"/>
      <sheetName val="Camay_QB"/>
      <sheetName val="gia_ca_may_BXD"/>
      <sheetName val="BANG_LUONG_KY_SU"/>
      <sheetName val="Bang_luong_NHOM_I"/>
      <sheetName val="Bangluong_NHOM_II_"/>
      <sheetName val="09-GIA_nhien_lieu-ko_in"/>
      <sheetName val="Tinh_V_cot_chiem_cho"/>
      <sheetName val="ĐM_1354"/>
      <sheetName val="KHOAN_MAU"/>
      <sheetName val="ĐO_ĐỊA_VẬT_LÝ"/>
      <sheetName val="khoan_tiep_dia"/>
      <sheetName val="5_2_1_Đo_bóc_KL_OLK-06"/>
      <sheetName val="Tổng_hợp_KPHM"/>
      <sheetName val="Dinh_muc"/>
      <sheetName val="GIÁ_DỰ_THẦU_30_CĂN"/>
      <sheetName val="KS_tuyen"/>
      <sheetName val="Bang_chiet_tinh_TBA"/>
      <sheetName val="MB_DT_02"/>
      <sheetName val="HERD_MOVEMENTFARM12"/>
      <sheetName val="HERD_MOVEMENTFARM22"/>
      <sheetName val="CALVES_2-42"/>
      <sheetName val="Cavles_2-42"/>
      <sheetName val="CALVES_4-72"/>
      <sheetName val="HEIFER_7-12m2"/>
      <sheetName val="HEIFER_12+2"/>
      <sheetName val="FRESH_COW_2017-182"/>
      <sheetName val="HP_COW_20182"/>
      <sheetName val="LP_COW_2017-182"/>
      <sheetName val="DRY_COW2"/>
      <sheetName val="FIELD_CROPS2"/>
      <sheetName val="4_2_1_Đo_bóc_KL_OLK-06"/>
      <sheetName val="4_1_1_CHI_TIET_OLK-06"/>
      <sheetName val="Gia_VT-TB"/>
      <sheetName val="noi_suy_xa"/>
      <sheetName val="noi_suy_xa_thu_hoi"/>
      <sheetName val="EQUIP_LIST"/>
      <sheetName val="So_sanh"/>
      <sheetName val="BU_LONG"/>
      <sheetName val="DG_Chi_tiet"/>
      <sheetName val="_1710_HOINGHINLD"/>
      <sheetName val="99_(2)"/>
      <sheetName val="134_"/>
      <sheetName val="DG_4970"/>
      <sheetName val="Electrical_Works"/>
      <sheetName val="H_T__INCOMING_SYSTEM"/>
      <sheetName val="THONG_SO"/>
      <sheetName val="Đơn_giá_chi_tiết_TN_39"/>
      <sheetName val="DT__NHA_XUONG"/>
      <sheetName val="Cash_Flow"/>
      <sheetName val="Thuyết_minh"/>
      <sheetName val="Đơn_giá_máy"/>
      <sheetName val="Tính_giá_NC"/>
      <sheetName val="SL_cước"/>
      <sheetName val="Tiên_lượng"/>
      <sheetName val="Bill_No_1_6"/>
      <sheetName val="Bill_No_1_10"/>
      <sheetName val="Bill_No_3_3"/>
      <sheetName val="Bill_No_1_4"/>
      <sheetName val="Bill_No_1_7"/>
      <sheetName val="Summary_Bill_No__3"/>
      <sheetName val="¥_"/>
      <sheetName val="Unit price"/>
      <sheetName val="데리네이타현황"/>
      <sheetName val="현장별"/>
      <sheetName val="BID"/>
      <sheetName val="112016"/>
      <sheetName val="Bán đợt 1 trang"/>
      <sheetName val="說明"/>
      <sheetName val="DI-ESTI"/>
      <sheetName val="3. KC - PODIUM"/>
      <sheetName val="Chiet tinh dz35"/>
      <sheetName val="DG3285"/>
      <sheetName val="Breakdown (B)"/>
      <sheetName val="U.P_Breakdown"/>
      <sheetName val="기안"/>
      <sheetName val="Tien Luong"/>
      <sheetName val="DW"/>
      <sheetName val="DWD"/>
      <sheetName val="DW1"/>
      <sheetName val="pctg"/>
      <sheetName val="M-work"/>
      <sheetName val="WORK"/>
      <sheetName val="DWi"/>
      <sheetName val="PC=FLAT"/>
      <sheetName val="Cert1"/>
      <sheetName val="설계내역서"/>
      <sheetName val="Unit price(Updateting)"/>
      <sheetName val="tuong"/>
      <sheetName val="基本"/>
      <sheetName val="149-2"/>
      <sheetName val="COAT&amp;WRAP-QIOT-#3"/>
      <sheetName val="Bù giá CM"/>
      <sheetName val="CTDZ6kv (gd1) "/>
      <sheetName val="CTDZ 0.4+cto (GD1)"/>
      <sheetName val="CTTBA (gd1)"/>
      <sheetName val="선가03C"/>
      <sheetName val="03 Detailed"/>
      <sheetName val="01 Bid Price summary"/>
      <sheetName val="갑지(추정)"/>
      <sheetName val="Home Office Manhours"/>
      <sheetName val="Field SPV Barchart"/>
      <sheetName val="95D"/>
      <sheetName val="94D"/>
      <sheetName val="Cost List"/>
      <sheetName val="Detail Cost"/>
      <sheetName val="IC Price New"/>
      <sheetName val="QUOTE-IC"/>
      <sheetName val="Summary Table"/>
      <sheetName val="Sales Person"/>
      <sheetName val="Bidding Entity"/>
      <sheetName val="DOA"/>
      <sheetName val="Luong BN"/>
      <sheetName val="Luong TB"/>
      <sheetName val="Ca may TB"/>
      <sheetName val="Ca máy BN"/>
      <sheetName val="Vật liệu"/>
      <sheetName val="LX -TT05"/>
      <sheetName val="NC Moi TT05"/>
      <sheetName val="IMF Code"/>
      <sheetName val="Main_Mech"/>
      <sheetName val="Sub_Mech"/>
      <sheetName val="dats"/>
      <sheetName val="CHITIET VL-NCHT1 (2)"/>
      <sheetName val="CashFlows"/>
      <sheetName val="Links"/>
      <sheetName val="Lead"/>
      <sheetName val="SGC RATE"/>
      <sheetName val="주식"/>
      <sheetName val="tifico"/>
      <sheetName val="Cau tao gia xay to"/>
      <sheetName val="Subsidiary Calculation"/>
      <sheetName val="Bangia"/>
      <sheetName val="D+W"/>
      <sheetName val="Tru TT"/>
      <sheetName val="Thg 04"/>
      <sheetName val="Thg 05"/>
      <sheetName val="Thg 06"/>
      <sheetName val="Thg 07"/>
      <sheetName val="Thg 08"/>
      <sheetName val="Thg 09"/>
      <sheetName val="Thg 10"/>
      <sheetName val="Thg 11"/>
      <sheetName val="Thg 12"/>
      <sheetName val="don gia 1426"/>
      <sheetName val="ERECIN"/>
      <sheetName val="5.2.1 Đo bóc KL OLK-10"/>
      <sheetName val="DSKH"/>
      <sheetName val="DT san XD-So lieu cu"/>
      <sheetName val="Y-WORK"/>
      <sheetName val="Khai toan"/>
      <sheetName val="Phu luc 01.1 EPC P11-14"/>
      <sheetName val="Bìa"/>
      <sheetName val="TM"/>
      <sheetName val="TH"/>
      <sheetName val="TDT P11-P14"/>
      <sheetName val="CPXD"/>
      <sheetName val="Chi phi khac "/>
      <sheetName val="Hang muc Chung"/>
      <sheetName val="ĐGNC"/>
      <sheetName val="DGMTC"/>
      <sheetName val="Bia Phu Luc"/>
      <sheetName val="DATA.1 CHUNG"/>
      <sheetName val="Muc luc"/>
      <sheetName val="Tra cuu 957"/>
      <sheetName val="STATC"/>
      <sheetName val="FF-2 (1)"/>
      <sheetName val="FSA"/>
      <sheetName val="KCCP"/>
      <sheetName val="Contents"/>
      <sheetName val="Factor_sheet"/>
      <sheetName val="Labour Summary"/>
      <sheetName val="CWN_Consol"/>
      <sheetName val="Labour_Summary"/>
      <sheetName val="final_list_20059"/>
      <sheetName val="final_list_20057"/>
      <sheetName val="final_list_20058"/>
      <sheetName val="Deff_Tax_Sept01"/>
      <sheetName val="custScore"/>
      <sheetName val="corpGoalsSchedule0708"/>
      <sheetName val="1999"/>
      <sheetName val="2000"/>
      <sheetName val="2001"/>
      <sheetName val="2002"/>
      <sheetName val="YTD 12'2003"/>
      <sheetName val="YTD 06'2003"/>
      <sheetName val="YTD 03'2003"/>
      <sheetName val="YTD 09'2003"/>
      <sheetName val="PU_ITALY_10"/>
      <sheetName val="final_list_200510"/>
      <sheetName val="Labour_Summary1"/>
      <sheetName val="PU_ITALY_11"/>
      <sheetName val="final_list_200511"/>
      <sheetName val="Tro_giup10"/>
      <sheetName val="Labour_Summary2"/>
      <sheetName val="PU_ITALY_12"/>
      <sheetName val="final_list_200512"/>
      <sheetName val="Tro_giup11"/>
      <sheetName val="Labour_Summary3"/>
      <sheetName val="PU_ITALY_13"/>
      <sheetName val="final_list_200513"/>
      <sheetName val="Tro_giup12"/>
      <sheetName val="Labour_Summary4"/>
      <sheetName val="PU_ITALY_14"/>
      <sheetName val="final_list_200514"/>
      <sheetName val="Tro_giup13"/>
      <sheetName val="Labour_Summary5"/>
      <sheetName val="PU_ITALY_15"/>
      <sheetName val="final_list_200515"/>
      <sheetName val="Tro_giup14"/>
      <sheetName val="Labour_Summary6"/>
      <sheetName val="PU_ITALY_21"/>
      <sheetName val="final_list_200521"/>
      <sheetName val="Tro_giup20"/>
      <sheetName val="Labour_Summary12"/>
      <sheetName val="PU_ITALY_16"/>
      <sheetName val="final_list_200516"/>
      <sheetName val="Tro_giup15"/>
      <sheetName val="Labour_Summary7"/>
      <sheetName val="PU_ITALY_17"/>
      <sheetName val="final_list_200517"/>
      <sheetName val="Tro_giup16"/>
      <sheetName val="Labour_Summary8"/>
      <sheetName val="PU_ITALY_18"/>
      <sheetName val="final_list_200518"/>
      <sheetName val="Tro_giup17"/>
      <sheetName val="Labour_Summary9"/>
      <sheetName val="PU_ITALY_19"/>
      <sheetName val="final_list_200519"/>
      <sheetName val="Tro_giup18"/>
      <sheetName val="Labour_Summary10"/>
      <sheetName val="PU_ITALY_20"/>
      <sheetName val="final_list_200520"/>
      <sheetName val="Tro_giup19"/>
      <sheetName val="Labour_Summary11"/>
      <sheetName val="deferred taxes"/>
      <sheetName val="Macrow"/>
      <sheetName val="console"/>
      <sheetName val="Ratios"/>
      <sheetName val="_Parameters"/>
      <sheetName val="Eqpmnt Plng"/>
      <sheetName val="TRIAL BALANCE"/>
      <sheetName val="DPR 31st march"/>
      <sheetName val="current month"/>
      <sheetName val="Blng. Vs Coll."/>
      <sheetName val="GRN"/>
      <sheetName val="CRITERIA1"/>
      <sheetName val="Design"/>
      <sheetName val="Blore"/>
      <sheetName val="Chnai"/>
      <sheetName val="Pune"/>
      <sheetName val="CoverSheet"/>
      <sheetName val="H"/>
      <sheetName val="DSUM2004"/>
      <sheetName val="dwbulk"/>
      <sheetName val="Abutment"/>
      <sheetName val="inputcua"/>
      <sheetName val="Phu Bai Bridge"/>
      <sheetName val="beam"/>
      <sheetName val="DSNV"/>
      <sheetName val="ThongtinDN"/>
      <sheetName val="DM DU AN"/>
      <sheetName val="DM TP."/>
      <sheetName val="File Chi tiet"/>
      <sheetName val="BILL 34Āᐁë"/>
      <sheetName val="BILL 34Āᐁë_x0000__x0000__x0001__x0000__x0000__x0000_ HẦM"/>
      <sheetName val="THPDMoi  (2)"/>
      <sheetName val="thao-go"/>
      <sheetName val="t-h HA THE"/>
      <sheetName val="TH XL"/>
      <sheetName val="chitiet"/>
      <sheetName val="Tiepdia"/>
      <sheetName val="CHITIET VL-NC"/>
      <sheetName val="BẢNG DIỄN GIẢI KL (7)"/>
    </sheetNames>
    <sheetDataSet>
      <sheetData sheetId="0">
        <row r="9">
          <cell r="A9" t="str">
            <v>A</v>
          </cell>
        </row>
      </sheetData>
      <sheetData sheetId="1">
        <row r="9">
          <cell r="A9" t="str">
            <v>A</v>
          </cell>
        </row>
      </sheetData>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ow r="9">
          <cell r="A9" t="str">
            <v>A</v>
          </cell>
        </row>
      </sheetData>
      <sheetData sheetId="307">
        <row r="9">
          <cell r="A9" t="str">
            <v>A</v>
          </cell>
        </row>
      </sheetData>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ow r="9">
          <cell r="A9" t="str">
            <v>A</v>
          </cell>
        </row>
      </sheetData>
      <sheetData sheetId="327">
        <row r="9">
          <cell r="A9" t="str">
            <v>A</v>
          </cell>
        </row>
      </sheetData>
      <sheetData sheetId="328">
        <row r="9">
          <cell r="A9" t="str">
            <v>A</v>
          </cell>
        </row>
      </sheetData>
      <sheetData sheetId="329">
        <row r="9">
          <cell r="A9" t="str">
            <v>A</v>
          </cell>
        </row>
      </sheetData>
      <sheetData sheetId="330">
        <row r="9">
          <cell r="A9" t="str">
            <v>A</v>
          </cell>
        </row>
      </sheetData>
      <sheetData sheetId="331">
        <row r="9">
          <cell r="A9" t="str">
            <v>A</v>
          </cell>
        </row>
      </sheetData>
      <sheetData sheetId="332">
        <row r="9">
          <cell r="A9" t="str">
            <v>A</v>
          </cell>
        </row>
      </sheetData>
      <sheetData sheetId="333">
        <row r="9">
          <cell r="A9" t="str">
            <v>A</v>
          </cell>
        </row>
      </sheetData>
      <sheetData sheetId="334">
        <row r="9">
          <cell r="A9" t="str">
            <v>A</v>
          </cell>
        </row>
      </sheetData>
      <sheetData sheetId="335">
        <row r="9">
          <cell r="A9" t="str">
            <v>A</v>
          </cell>
        </row>
      </sheetData>
      <sheetData sheetId="336">
        <row r="9">
          <cell r="A9" t="str">
            <v>A</v>
          </cell>
        </row>
      </sheetData>
      <sheetData sheetId="337">
        <row r="9">
          <cell r="A9" t="str">
            <v>A</v>
          </cell>
        </row>
      </sheetData>
      <sheetData sheetId="338">
        <row r="9">
          <cell r="A9" t="str">
            <v>A</v>
          </cell>
        </row>
      </sheetData>
      <sheetData sheetId="339">
        <row r="9">
          <cell r="A9" t="str">
            <v>A</v>
          </cell>
        </row>
      </sheetData>
      <sheetData sheetId="340">
        <row r="9">
          <cell r="A9" t="str">
            <v>A</v>
          </cell>
        </row>
      </sheetData>
      <sheetData sheetId="341">
        <row r="9">
          <cell r="A9" t="str">
            <v>A</v>
          </cell>
        </row>
      </sheetData>
      <sheetData sheetId="342">
        <row r="9">
          <cell r="A9" t="str">
            <v>A</v>
          </cell>
        </row>
      </sheetData>
      <sheetData sheetId="343">
        <row r="9">
          <cell r="A9" t="str">
            <v>A</v>
          </cell>
        </row>
      </sheetData>
      <sheetData sheetId="344">
        <row r="9">
          <cell r="A9" t="str">
            <v>A</v>
          </cell>
        </row>
      </sheetData>
      <sheetData sheetId="345">
        <row r="9">
          <cell r="A9" t="str">
            <v>A</v>
          </cell>
        </row>
      </sheetData>
      <sheetData sheetId="346">
        <row r="9">
          <cell r="A9" t="str">
            <v>A</v>
          </cell>
        </row>
      </sheetData>
      <sheetData sheetId="347">
        <row r="9">
          <cell r="A9" t="str">
            <v>A</v>
          </cell>
        </row>
      </sheetData>
      <sheetData sheetId="348">
        <row r="9">
          <cell r="A9" t="str">
            <v>A</v>
          </cell>
        </row>
      </sheetData>
      <sheetData sheetId="349">
        <row r="9">
          <cell r="A9" t="str">
            <v>A</v>
          </cell>
        </row>
      </sheetData>
      <sheetData sheetId="350">
        <row r="9">
          <cell r="A9" t="str">
            <v>A</v>
          </cell>
        </row>
      </sheetData>
      <sheetData sheetId="351">
        <row r="9">
          <cell r="A9" t="str">
            <v>A</v>
          </cell>
        </row>
      </sheetData>
      <sheetData sheetId="352">
        <row r="9">
          <cell r="A9" t="str">
            <v>A</v>
          </cell>
        </row>
      </sheetData>
      <sheetData sheetId="353">
        <row r="9">
          <cell r="A9" t="str">
            <v>A</v>
          </cell>
        </row>
      </sheetData>
      <sheetData sheetId="354">
        <row r="9">
          <cell r="A9" t="str">
            <v>A</v>
          </cell>
        </row>
      </sheetData>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ow r="9">
          <cell r="A9" t="str">
            <v>A</v>
          </cell>
        </row>
      </sheetData>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ow r="9">
          <cell r="A9" t="str">
            <v>A</v>
          </cell>
        </row>
      </sheetData>
      <sheetData sheetId="463" refreshError="1"/>
      <sheetData sheetId="464" refreshError="1"/>
      <sheetData sheetId="465" refreshError="1"/>
      <sheetData sheetId="466" refreshError="1"/>
      <sheetData sheetId="467" refreshError="1"/>
      <sheetData sheetId="468" refreshError="1"/>
      <sheetData sheetId="469">
        <row r="9">
          <cell r="A9" t="str">
            <v>A</v>
          </cell>
        </row>
      </sheetData>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ow r="9">
          <cell r="A9" t="str">
            <v>A</v>
          </cell>
        </row>
      </sheetData>
      <sheetData sheetId="530" refreshError="1"/>
      <sheetData sheetId="531">
        <row r="9">
          <cell r="A9" t="str">
            <v>A</v>
          </cell>
        </row>
      </sheetData>
      <sheetData sheetId="532">
        <row r="9">
          <cell r="A9" t="str">
            <v>A</v>
          </cell>
        </row>
      </sheetData>
      <sheetData sheetId="533">
        <row r="9">
          <cell r="A9" t="str">
            <v>A</v>
          </cell>
        </row>
      </sheetData>
      <sheetData sheetId="534">
        <row r="9">
          <cell r="A9" t="str">
            <v>A</v>
          </cell>
        </row>
      </sheetData>
      <sheetData sheetId="535">
        <row r="9">
          <cell r="A9" t="str">
            <v>A</v>
          </cell>
        </row>
      </sheetData>
      <sheetData sheetId="536">
        <row r="9">
          <cell r="A9" t="str">
            <v>A</v>
          </cell>
        </row>
      </sheetData>
      <sheetData sheetId="537">
        <row r="9">
          <cell r="A9" t="str">
            <v>A</v>
          </cell>
        </row>
      </sheetData>
      <sheetData sheetId="538">
        <row r="9">
          <cell r="A9" t="str">
            <v>A</v>
          </cell>
        </row>
      </sheetData>
      <sheetData sheetId="539">
        <row r="9">
          <cell r="A9" t="str">
            <v>A</v>
          </cell>
        </row>
      </sheetData>
      <sheetData sheetId="540">
        <row r="9">
          <cell r="A9" t="str">
            <v>A</v>
          </cell>
        </row>
      </sheetData>
      <sheetData sheetId="541">
        <row r="9">
          <cell r="A9" t="str">
            <v>A</v>
          </cell>
        </row>
      </sheetData>
      <sheetData sheetId="542">
        <row r="9">
          <cell r="A9" t="str">
            <v>A</v>
          </cell>
        </row>
      </sheetData>
      <sheetData sheetId="543">
        <row r="9">
          <cell r="A9" t="str">
            <v>A</v>
          </cell>
        </row>
      </sheetData>
      <sheetData sheetId="544">
        <row r="9">
          <cell r="A9" t="str">
            <v>A</v>
          </cell>
        </row>
      </sheetData>
      <sheetData sheetId="545">
        <row r="9">
          <cell r="A9" t="str">
            <v>A</v>
          </cell>
        </row>
      </sheetData>
      <sheetData sheetId="546">
        <row r="9">
          <cell r="A9" t="str">
            <v>A</v>
          </cell>
        </row>
      </sheetData>
      <sheetData sheetId="547">
        <row r="9">
          <cell r="A9" t="str">
            <v>A</v>
          </cell>
        </row>
      </sheetData>
      <sheetData sheetId="548">
        <row r="9">
          <cell r="A9" t="str">
            <v>A</v>
          </cell>
        </row>
      </sheetData>
      <sheetData sheetId="549">
        <row r="9">
          <cell r="A9" t="str">
            <v>A</v>
          </cell>
        </row>
      </sheetData>
      <sheetData sheetId="550">
        <row r="9">
          <cell r="A9" t="str">
            <v>A</v>
          </cell>
        </row>
      </sheetData>
      <sheetData sheetId="551">
        <row r="9">
          <cell r="A9" t="str">
            <v>A</v>
          </cell>
        </row>
      </sheetData>
      <sheetData sheetId="552">
        <row r="9">
          <cell r="A9" t="str">
            <v>A</v>
          </cell>
        </row>
      </sheetData>
      <sheetData sheetId="553">
        <row r="9">
          <cell r="A9" t="str">
            <v>A</v>
          </cell>
        </row>
      </sheetData>
      <sheetData sheetId="554">
        <row r="9">
          <cell r="A9" t="str">
            <v>A</v>
          </cell>
        </row>
      </sheetData>
      <sheetData sheetId="555">
        <row r="9">
          <cell r="A9" t="str">
            <v>A</v>
          </cell>
        </row>
      </sheetData>
      <sheetData sheetId="556">
        <row r="9">
          <cell r="A9" t="str">
            <v>A</v>
          </cell>
        </row>
      </sheetData>
      <sheetData sheetId="557">
        <row r="9">
          <cell r="A9" t="str">
            <v>A</v>
          </cell>
        </row>
      </sheetData>
      <sheetData sheetId="558">
        <row r="9">
          <cell r="A9" t="str">
            <v>A</v>
          </cell>
        </row>
      </sheetData>
      <sheetData sheetId="559">
        <row r="9">
          <cell r="A9" t="str">
            <v>A</v>
          </cell>
        </row>
      </sheetData>
      <sheetData sheetId="560">
        <row r="9">
          <cell r="A9" t="str">
            <v>A</v>
          </cell>
        </row>
      </sheetData>
      <sheetData sheetId="561">
        <row r="9">
          <cell r="A9" t="str">
            <v>A</v>
          </cell>
        </row>
      </sheetData>
      <sheetData sheetId="562">
        <row r="9">
          <cell r="A9" t="str">
            <v>A</v>
          </cell>
        </row>
      </sheetData>
      <sheetData sheetId="563">
        <row r="9">
          <cell r="A9" t="str">
            <v>A</v>
          </cell>
        </row>
      </sheetData>
      <sheetData sheetId="564">
        <row r="9">
          <cell r="A9" t="str">
            <v>A</v>
          </cell>
        </row>
      </sheetData>
      <sheetData sheetId="565">
        <row r="9">
          <cell r="A9" t="str">
            <v>A</v>
          </cell>
        </row>
      </sheetData>
      <sheetData sheetId="566">
        <row r="9">
          <cell r="A9" t="str">
            <v>A</v>
          </cell>
        </row>
      </sheetData>
      <sheetData sheetId="567">
        <row r="9">
          <cell r="A9" t="str">
            <v>A</v>
          </cell>
        </row>
      </sheetData>
      <sheetData sheetId="568">
        <row r="9">
          <cell r="A9" t="str">
            <v>A</v>
          </cell>
        </row>
      </sheetData>
      <sheetData sheetId="569">
        <row r="9">
          <cell r="A9" t="str">
            <v>A</v>
          </cell>
        </row>
      </sheetData>
      <sheetData sheetId="570">
        <row r="9">
          <cell r="A9" t="str">
            <v>A</v>
          </cell>
        </row>
      </sheetData>
      <sheetData sheetId="571">
        <row r="9">
          <cell r="A9" t="str">
            <v>A</v>
          </cell>
        </row>
      </sheetData>
      <sheetData sheetId="572">
        <row r="9">
          <cell r="A9" t="str">
            <v>A</v>
          </cell>
        </row>
      </sheetData>
      <sheetData sheetId="573">
        <row r="9">
          <cell r="A9" t="str">
            <v>A</v>
          </cell>
        </row>
      </sheetData>
      <sheetData sheetId="574">
        <row r="9">
          <cell r="A9" t="str">
            <v>A</v>
          </cell>
        </row>
      </sheetData>
      <sheetData sheetId="575">
        <row r="9">
          <cell r="A9" t="str">
            <v>A</v>
          </cell>
        </row>
      </sheetData>
      <sheetData sheetId="576">
        <row r="9">
          <cell r="A9" t="str">
            <v>A</v>
          </cell>
        </row>
      </sheetData>
      <sheetData sheetId="577">
        <row r="9">
          <cell r="A9" t="str">
            <v>A</v>
          </cell>
        </row>
      </sheetData>
      <sheetData sheetId="578">
        <row r="9">
          <cell r="A9" t="str">
            <v>A</v>
          </cell>
        </row>
      </sheetData>
      <sheetData sheetId="579">
        <row r="9">
          <cell r="A9" t="str">
            <v>A</v>
          </cell>
        </row>
      </sheetData>
      <sheetData sheetId="580">
        <row r="9">
          <cell r="A9" t="str">
            <v>A</v>
          </cell>
        </row>
      </sheetData>
      <sheetData sheetId="581">
        <row r="9">
          <cell r="A9" t="str">
            <v>A</v>
          </cell>
        </row>
      </sheetData>
      <sheetData sheetId="582">
        <row r="9">
          <cell r="A9" t="str">
            <v>A</v>
          </cell>
        </row>
      </sheetData>
      <sheetData sheetId="583">
        <row r="9">
          <cell r="A9" t="str">
            <v>A</v>
          </cell>
        </row>
      </sheetData>
      <sheetData sheetId="584">
        <row r="9">
          <cell r="A9" t="str">
            <v>A</v>
          </cell>
        </row>
      </sheetData>
      <sheetData sheetId="585">
        <row r="9">
          <cell r="A9" t="str">
            <v>A</v>
          </cell>
        </row>
      </sheetData>
      <sheetData sheetId="586">
        <row r="9">
          <cell r="A9" t="str">
            <v>A</v>
          </cell>
        </row>
      </sheetData>
      <sheetData sheetId="587">
        <row r="9">
          <cell r="A9" t="str">
            <v>A</v>
          </cell>
        </row>
      </sheetData>
      <sheetData sheetId="588">
        <row r="9">
          <cell r="A9" t="str">
            <v>A</v>
          </cell>
        </row>
      </sheetData>
      <sheetData sheetId="589">
        <row r="9">
          <cell r="A9" t="str">
            <v>A</v>
          </cell>
        </row>
      </sheetData>
      <sheetData sheetId="590">
        <row r="9">
          <cell r="A9" t="str">
            <v>A</v>
          </cell>
        </row>
      </sheetData>
      <sheetData sheetId="591">
        <row r="9">
          <cell r="A9" t="str">
            <v>A</v>
          </cell>
        </row>
      </sheetData>
      <sheetData sheetId="592">
        <row r="9">
          <cell r="A9" t="str">
            <v>A</v>
          </cell>
        </row>
      </sheetData>
      <sheetData sheetId="593">
        <row r="9">
          <cell r="A9" t="str">
            <v>A</v>
          </cell>
        </row>
      </sheetData>
      <sheetData sheetId="594">
        <row r="9">
          <cell r="A9" t="str">
            <v>A</v>
          </cell>
        </row>
      </sheetData>
      <sheetData sheetId="595">
        <row r="9">
          <cell r="A9" t="str">
            <v>A</v>
          </cell>
        </row>
      </sheetData>
      <sheetData sheetId="596">
        <row r="9">
          <cell r="A9" t="str">
            <v>A</v>
          </cell>
        </row>
      </sheetData>
      <sheetData sheetId="597">
        <row r="9">
          <cell r="A9" t="str">
            <v>A</v>
          </cell>
        </row>
      </sheetData>
      <sheetData sheetId="598">
        <row r="9">
          <cell r="A9" t="str">
            <v>A</v>
          </cell>
        </row>
      </sheetData>
      <sheetData sheetId="599">
        <row r="9">
          <cell r="A9" t="str">
            <v>A</v>
          </cell>
        </row>
      </sheetData>
      <sheetData sheetId="600">
        <row r="9">
          <cell r="A9" t="str">
            <v>A</v>
          </cell>
        </row>
      </sheetData>
      <sheetData sheetId="601">
        <row r="9">
          <cell r="A9" t="str">
            <v>A</v>
          </cell>
        </row>
      </sheetData>
      <sheetData sheetId="602">
        <row r="9">
          <cell r="A9" t="str">
            <v>A</v>
          </cell>
        </row>
      </sheetData>
      <sheetData sheetId="603">
        <row r="9">
          <cell r="A9" t="str">
            <v>A</v>
          </cell>
        </row>
      </sheetData>
      <sheetData sheetId="604">
        <row r="9">
          <cell r="A9" t="str">
            <v>A</v>
          </cell>
        </row>
      </sheetData>
      <sheetData sheetId="605">
        <row r="9">
          <cell r="A9" t="str">
            <v>A</v>
          </cell>
        </row>
      </sheetData>
      <sheetData sheetId="606">
        <row r="9">
          <cell r="A9" t="str">
            <v>A</v>
          </cell>
        </row>
      </sheetData>
      <sheetData sheetId="607">
        <row r="9">
          <cell r="A9" t="str">
            <v>A</v>
          </cell>
        </row>
      </sheetData>
      <sheetData sheetId="608">
        <row r="9">
          <cell r="A9" t="str">
            <v>A</v>
          </cell>
        </row>
      </sheetData>
      <sheetData sheetId="609">
        <row r="9">
          <cell r="A9" t="str">
            <v>A</v>
          </cell>
        </row>
      </sheetData>
      <sheetData sheetId="610">
        <row r="9">
          <cell r="A9" t="str">
            <v>A</v>
          </cell>
        </row>
      </sheetData>
      <sheetData sheetId="611">
        <row r="9">
          <cell r="A9" t="str">
            <v>A</v>
          </cell>
        </row>
      </sheetData>
      <sheetData sheetId="612">
        <row r="9">
          <cell r="A9" t="str">
            <v>A</v>
          </cell>
        </row>
      </sheetData>
      <sheetData sheetId="613">
        <row r="9">
          <cell r="A9" t="str">
            <v>A</v>
          </cell>
        </row>
      </sheetData>
      <sheetData sheetId="614">
        <row r="9">
          <cell r="A9" t="str">
            <v>A</v>
          </cell>
        </row>
      </sheetData>
      <sheetData sheetId="615">
        <row r="9">
          <cell r="A9" t="str">
            <v>A</v>
          </cell>
        </row>
      </sheetData>
      <sheetData sheetId="616">
        <row r="9">
          <cell r="A9" t="str">
            <v>A</v>
          </cell>
        </row>
      </sheetData>
      <sheetData sheetId="617">
        <row r="9">
          <cell r="A9" t="str">
            <v>A</v>
          </cell>
        </row>
      </sheetData>
      <sheetData sheetId="618">
        <row r="9">
          <cell r="A9" t="str">
            <v>A</v>
          </cell>
        </row>
      </sheetData>
      <sheetData sheetId="619">
        <row r="9">
          <cell r="A9" t="str">
            <v>A</v>
          </cell>
        </row>
      </sheetData>
      <sheetData sheetId="620">
        <row r="9">
          <cell r="A9" t="str">
            <v>A</v>
          </cell>
        </row>
      </sheetData>
      <sheetData sheetId="621">
        <row r="9">
          <cell r="A9" t="str">
            <v>A</v>
          </cell>
        </row>
      </sheetData>
      <sheetData sheetId="622">
        <row r="9">
          <cell r="A9" t="str">
            <v>A</v>
          </cell>
        </row>
      </sheetData>
      <sheetData sheetId="623">
        <row r="9">
          <cell r="A9" t="str">
            <v>A</v>
          </cell>
        </row>
      </sheetData>
      <sheetData sheetId="624">
        <row r="9">
          <cell r="A9" t="str">
            <v>A</v>
          </cell>
        </row>
      </sheetData>
      <sheetData sheetId="625">
        <row r="9">
          <cell r="A9" t="str">
            <v>A</v>
          </cell>
        </row>
      </sheetData>
      <sheetData sheetId="626">
        <row r="9">
          <cell r="A9" t="str">
            <v>A</v>
          </cell>
        </row>
      </sheetData>
      <sheetData sheetId="627">
        <row r="9">
          <cell r="A9" t="str">
            <v>A</v>
          </cell>
        </row>
      </sheetData>
      <sheetData sheetId="628">
        <row r="9">
          <cell r="A9" t="str">
            <v>A</v>
          </cell>
        </row>
      </sheetData>
      <sheetData sheetId="629">
        <row r="9">
          <cell r="A9" t="str">
            <v>A</v>
          </cell>
        </row>
      </sheetData>
      <sheetData sheetId="630">
        <row r="9">
          <cell r="A9" t="str">
            <v>A</v>
          </cell>
        </row>
      </sheetData>
      <sheetData sheetId="631">
        <row r="9">
          <cell r="A9" t="str">
            <v>A</v>
          </cell>
        </row>
      </sheetData>
      <sheetData sheetId="632">
        <row r="9">
          <cell r="A9" t="str">
            <v>A</v>
          </cell>
        </row>
      </sheetData>
      <sheetData sheetId="633">
        <row r="9">
          <cell r="A9" t="str">
            <v>A</v>
          </cell>
        </row>
      </sheetData>
      <sheetData sheetId="634">
        <row r="9">
          <cell r="A9" t="str">
            <v>A</v>
          </cell>
        </row>
      </sheetData>
      <sheetData sheetId="635">
        <row r="9">
          <cell r="A9" t="str">
            <v>A</v>
          </cell>
        </row>
      </sheetData>
      <sheetData sheetId="636">
        <row r="9">
          <cell r="A9" t="str">
            <v>A</v>
          </cell>
        </row>
      </sheetData>
      <sheetData sheetId="637">
        <row r="9">
          <cell r="A9" t="str">
            <v>A</v>
          </cell>
        </row>
      </sheetData>
      <sheetData sheetId="638">
        <row r="9">
          <cell r="A9" t="str">
            <v>A</v>
          </cell>
        </row>
      </sheetData>
      <sheetData sheetId="639">
        <row r="9">
          <cell r="A9" t="str">
            <v>A</v>
          </cell>
        </row>
      </sheetData>
      <sheetData sheetId="640">
        <row r="9">
          <cell r="A9" t="str">
            <v>A</v>
          </cell>
        </row>
      </sheetData>
      <sheetData sheetId="641">
        <row r="9">
          <cell r="A9" t="str">
            <v>A</v>
          </cell>
        </row>
      </sheetData>
      <sheetData sheetId="642">
        <row r="9">
          <cell r="A9" t="str">
            <v>A</v>
          </cell>
        </row>
      </sheetData>
      <sheetData sheetId="643">
        <row r="9">
          <cell r="A9" t="str">
            <v>A</v>
          </cell>
        </row>
      </sheetData>
      <sheetData sheetId="644">
        <row r="9">
          <cell r="A9" t="str">
            <v>A</v>
          </cell>
        </row>
      </sheetData>
      <sheetData sheetId="645">
        <row r="9">
          <cell r="A9" t="str">
            <v>A</v>
          </cell>
        </row>
      </sheetData>
      <sheetData sheetId="646">
        <row r="9">
          <cell r="A9" t="str">
            <v>A</v>
          </cell>
        </row>
      </sheetData>
      <sheetData sheetId="647">
        <row r="9">
          <cell r="A9" t="str">
            <v>A</v>
          </cell>
        </row>
      </sheetData>
      <sheetData sheetId="648">
        <row r="9">
          <cell r="A9" t="str">
            <v>A</v>
          </cell>
        </row>
      </sheetData>
      <sheetData sheetId="649">
        <row r="9">
          <cell r="A9" t="str">
            <v>A</v>
          </cell>
        </row>
      </sheetData>
      <sheetData sheetId="650">
        <row r="9">
          <cell r="A9" t="str">
            <v>A</v>
          </cell>
        </row>
      </sheetData>
      <sheetData sheetId="651">
        <row r="9">
          <cell r="A9" t="str">
            <v>A</v>
          </cell>
        </row>
      </sheetData>
      <sheetData sheetId="652">
        <row r="9">
          <cell r="A9" t="str">
            <v>A</v>
          </cell>
        </row>
      </sheetData>
      <sheetData sheetId="653">
        <row r="9">
          <cell r="A9" t="str">
            <v>A</v>
          </cell>
        </row>
      </sheetData>
      <sheetData sheetId="654" refreshError="1"/>
      <sheetData sheetId="655" refreshError="1"/>
      <sheetData sheetId="656" refreshError="1"/>
      <sheetData sheetId="657" refreshError="1"/>
      <sheetData sheetId="658" refreshError="1"/>
      <sheetData sheetId="659" refreshError="1"/>
      <sheetData sheetId="660" refreshError="1"/>
      <sheetData sheetId="661">
        <row r="9">
          <cell r="A9" t="str">
            <v>A</v>
          </cell>
        </row>
      </sheetData>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ow r="9">
          <cell r="A9" t="str">
            <v>A</v>
          </cell>
        </row>
      </sheetData>
      <sheetData sheetId="672" refreshError="1"/>
      <sheetData sheetId="673" refreshError="1"/>
      <sheetData sheetId="674">
        <row r="9">
          <cell r="A9" t="str">
            <v>A</v>
          </cell>
        </row>
      </sheetData>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ow r="9">
          <cell r="A9" t="str">
            <v>A</v>
          </cell>
        </row>
      </sheetData>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ow r="9">
          <cell r="A9" t="str">
            <v>A</v>
          </cell>
        </row>
      </sheetData>
      <sheetData sheetId="726" refreshError="1"/>
      <sheetData sheetId="727" refreshError="1"/>
      <sheetData sheetId="728" refreshError="1"/>
      <sheetData sheetId="729" refreshError="1"/>
      <sheetData sheetId="730" refreshError="1"/>
      <sheetData sheetId="731" refreshError="1"/>
      <sheetData sheetId="732">
        <row r="9">
          <cell r="A9" t="str">
            <v>A</v>
          </cell>
        </row>
      </sheetData>
      <sheetData sheetId="733">
        <row r="9">
          <cell r="A9" t="str">
            <v>A</v>
          </cell>
        </row>
      </sheetData>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ow r="9">
          <cell r="A9" t="str">
            <v>A</v>
          </cell>
        </row>
      </sheetData>
      <sheetData sheetId="802">
        <row r="9">
          <cell r="A9" t="str">
            <v>A</v>
          </cell>
        </row>
      </sheetData>
      <sheetData sheetId="803">
        <row r="9">
          <cell r="A9" t="str">
            <v>A</v>
          </cell>
        </row>
      </sheetData>
      <sheetData sheetId="804">
        <row r="9">
          <cell r="A9" t="str">
            <v>A</v>
          </cell>
        </row>
      </sheetData>
      <sheetData sheetId="805">
        <row r="9">
          <cell r="A9" t="str">
            <v>A</v>
          </cell>
        </row>
      </sheetData>
      <sheetData sheetId="806">
        <row r="9">
          <cell r="A9" t="str">
            <v>A</v>
          </cell>
        </row>
      </sheetData>
      <sheetData sheetId="807">
        <row r="9">
          <cell r="A9" t="str">
            <v>A</v>
          </cell>
        </row>
      </sheetData>
      <sheetData sheetId="808">
        <row r="9">
          <cell r="A9" t="str">
            <v>A</v>
          </cell>
        </row>
      </sheetData>
      <sheetData sheetId="809">
        <row r="9">
          <cell r="A9" t="str">
            <v>A</v>
          </cell>
        </row>
      </sheetData>
      <sheetData sheetId="810">
        <row r="9">
          <cell r="A9" t="str">
            <v>A</v>
          </cell>
        </row>
      </sheetData>
      <sheetData sheetId="811">
        <row r="9">
          <cell r="A9" t="str">
            <v>A</v>
          </cell>
        </row>
      </sheetData>
      <sheetData sheetId="812">
        <row r="9">
          <cell r="A9" t="str">
            <v>A</v>
          </cell>
        </row>
      </sheetData>
      <sheetData sheetId="813">
        <row r="9">
          <cell r="A9" t="str">
            <v>A</v>
          </cell>
        </row>
      </sheetData>
      <sheetData sheetId="814">
        <row r="9">
          <cell r="A9" t="str">
            <v>A</v>
          </cell>
        </row>
      </sheetData>
      <sheetData sheetId="815">
        <row r="9">
          <cell r="A9" t="str">
            <v>A</v>
          </cell>
        </row>
      </sheetData>
      <sheetData sheetId="816">
        <row r="9">
          <cell r="A9" t="str">
            <v>A</v>
          </cell>
        </row>
      </sheetData>
      <sheetData sheetId="817">
        <row r="9">
          <cell r="A9" t="str">
            <v>A</v>
          </cell>
        </row>
      </sheetData>
      <sheetData sheetId="818">
        <row r="9">
          <cell r="A9" t="str">
            <v>A</v>
          </cell>
        </row>
      </sheetData>
      <sheetData sheetId="819">
        <row r="9">
          <cell r="A9" t="str">
            <v>A</v>
          </cell>
        </row>
      </sheetData>
      <sheetData sheetId="820">
        <row r="9">
          <cell r="A9" t="str">
            <v>A</v>
          </cell>
        </row>
      </sheetData>
      <sheetData sheetId="821">
        <row r="9">
          <cell r="A9" t="str">
            <v>A</v>
          </cell>
        </row>
      </sheetData>
      <sheetData sheetId="822">
        <row r="9">
          <cell r="A9" t="str">
            <v>A</v>
          </cell>
        </row>
      </sheetData>
      <sheetData sheetId="823">
        <row r="9">
          <cell r="A9" t="str">
            <v>A</v>
          </cell>
        </row>
      </sheetData>
      <sheetData sheetId="824">
        <row r="9">
          <cell r="A9" t="str">
            <v>A</v>
          </cell>
        </row>
      </sheetData>
      <sheetData sheetId="825">
        <row r="9">
          <cell r="A9" t="str">
            <v>A</v>
          </cell>
        </row>
      </sheetData>
      <sheetData sheetId="826">
        <row r="9">
          <cell r="A9" t="str">
            <v>A</v>
          </cell>
        </row>
      </sheetData>
      <sheetData sheetId="827">
        <row r="9">
          <cell r="A9" t="str">
            <v>A</v>
          </cell>
        </row>
      </sheetData>
      <sheetData sheetId="828">
        <row r="9">
          <cell r="A9" t="str">
            <v>A</v>
          </cell>
        </row>
      </sheetData>
      <sheetData sheetId="829">
        <row r="9">
          <cell r="A9" t="str">
            <v>A</v>
          </cell>
        </row>
      </sheetData>
      <sheetData sheetId="830">
        <row r="9">
          <cell r="A9" t="str">
            <v>A</v>
          </cell>
        </row>
      </sheetData>
      <sheetData sheetId="831">
        <row r="9">
          <cell r="A9" t="str">
            <v>A</v>
          </cell>
        </row>
      </sheetData>
      <sheetData sheetId="832">
        <row r="9">
          <cell r="A9" t="str">
            <v>A</v>
          </cell>
        </row>
      </sheetData>
      <sheetData sheetId="833">
        <row r="9">
          <cell r="A9" t="str">
            <v>A</v>
          </cell>
        </row>
      </sheetData>
      <sheetData sheetId="834">
        <row r="9">
          <cell r="A9" t="str">
            <v>A</v>
          </cell>
        </row>
      </sheetData>
      <sheetData sheetId="835">
        <row r="9">
          <cell r="A9" t="str">
            <v>A</v>
          </cell>
        </row>
      </sheetData>
      <sheetData sheetId="836">
        <row r="9">
          <cell r="A9" t="str">
            <v>A</v>
          </cell>
        </row>
      </sheetData>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ow r="9">
          <cell r="A9" t="str">
            <v>A</v>
          </cell>
        </row>
      </sheetData>
      <sheetData sheetId="859">
        <row r="9">
          <cell r="A9" t="str">
            <v>A</v>
          </cell>
        </row>
      </sheetData>
      <sheetData sheetId="860">
        <row r="9">
          <cell r="A9" t="str">
            <v>A</v>
          </cell>
        </row>
      </sheetData>
      <sheetData sheetId="861">
        <row r="9">
          <cell r="A9" t="str">
            <v>A</v>
          </cell>
        </row>
      </sheetData>
      <sheetData sheetId="862">
        <row r="9">
          <cell r="A9" t="str">
            <v>A</v>
          </cell>
        </row>
      </sheetData>
      <sheetData sheetId="863">
        <row r="9">
          <cell r="A9" t="str">
            <v>A</v>
          </cell>
        </row>
      </sheetData>
      <sheetData sheetId="864">
        <row r="9">
          <cell r="A9" t="str">
            <v>A</v>
          </cell>
        </row>
      </sheetData>
      <sheetData sheetId="865">
        <row r="9">
          <cell r="A9" t="str">
            <v>A</v>
          </cell>
        </row>
      </sheetData>
      <sheetData sheetId="866">
        <row r="9">
          <cell r="A9" t="str">
            <v>A</v>
          </cell>
        </row>
      </sheetData>
      <sheetData sheetId="867">
        <row r="9">
          <cell r="A9" t="str">
            <v>A</v>
          </cell>
        </row>
      </sheetData>
      <sheetData sheetId="868">
        <row r="9">
          <cell r="A9" t="str">
            <v>A</v>
          </cell>
        </row>
      </sheetData>
      <sheetData sheetId="869">
        <row r="9">
          <cell r="A9" t="str">
            <v>A</v>
          </cell>
        </row>
      </sheetData>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ow r="9">
          <cell r="A9" t="str">
            <v>A</v>
          </cell>
        </row>
      </sheetData>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row r="9">
          <cell r="A9" t="str">
            <v>A</v>
          </cell>
        </row>
      </sheetData>
      <sheetData sheetId="896">
        <row r="9">
          <cell r="A9" t="str">
            <v>A</v>
          </cell>
        </row>
      </sheetData>
      <sheetData sheetId="897">
        <row r="9">
          <cell r="A9" t="str">
            <v>A</v>
          </cell>
        </row>
      </sheetData>
      <sheetData sheetId="898">
        <row r="9">
          <cell r="A9" t="str">
            <v>A</v>
          </cell>
        </row>
      </sheetData>
      <sheetData sheetId="899">
        <row r="9">
          <cell r="A9" t="str">
            <v>A</v>
          </cell>
        </row>
      </sheetData>
      <sheetData sheetId="900">
        <row r="9">
          <cell r="A9" t="str">
            <v>A</v>
          </cell>
        </row>
      </sheetData>
      <sheetData sheetId="901">
        <row r="9">
          <cell r="A9" t="str">
            <v>A</v>
          </cell>
        </row>
      </sheetData>
      <sheetData sheetId="902">
        <row r="9">
          <cell r="A9" t="str">
            <v>A</v>
          </cell>
        </row>
      </sheetData>
      <sheetData sheetId="903">
        <row r="9">
          <cell r="A9" t="str">
            <v>A</v>
          </cell>
        </row>
      </sheetData>
      <sheetData sheetId="904">
        <row r="9">
          <cell r="A9" t="str">
            <v>A</v>
          </cell>
        </row>
      </sheetData>
      <sheetData sheetId="905">
        <row r="9">
          <cell r="A9" t="str">
            <v>A</v>
          </cell>
        </row>
      </sheetData>
      <sheetData sheetId="906">
        <row r="9">
          <cell r="A9" t="str">
            <v>A</v>
          </cell>
        </row>
      </sheetData>
      <sheetData sheetId="907">
        <row r="9">
          <cell r="A9" t="str">
            <v>A</v>
          </cell>
        </row>
      </sheetData>
      <sheetData sheetId="908">
        <row r="9">
          <cell r="A9" t="str">
            <v>A</v>
          </cell>
        </row>
      </sheetData>
      <sheetData sheetId="909">
        <row r="9">
          <cell r="A9" t="str">
            <v>A</v>
          </cell>
        </row>
      </sheetData>
      <sheetData sheetId="910">
        <row r="9">
          <cell r="A9" t="str">
            <v>A</v>
          </cell>
        </row>
      </sheetData>
      <sheetData sheetId="911">
        <row r="9">
          <cell r="A9" t="str">
            <v>A</v>
          </cell>
        </row>
      </sheetData>
      <sheetData sheetId="912">
        <row r="9">
          <cell r="A9" t="str">
            <v>A</v>
          </cell>
        </row>
      </sheetData>
      <sheetData sheetId="913">
        <row r="9">
          <cell r="A9" t="str">
            <v>A</v>
          </cell>
        </row>
      </sheetData>
      <sheetData sheetId="914">
        <row r="9">
          <cell r="A9" t="str">
            <v>A</v>
          </cell>
        </row>
      </sheetData>
      <sheetData sheetId="915">
        <row r="9">
          <cell r="A9" t="str">
            <v>A</v>
          </cell>
        </row>
      </sheetData>
      <sheetData sheetId="916">
        <row r="9">
          <cell r="A9" t="str">
            <v>A</v>
          </cell>
        </row>
      </sheetData>
      <sheetData sheetId="917">
        <row r="9">
          <cell r="A9" t="str">
            <v>A</v>
          </cell>
        </row>
      </sheetData>
      <sheetData sheetId="918">
        <row r="9">
          <cell r="A9" t="str">
            <v>A</v>
          </cell>
        </row>
      </sheetData>
      <sheetData sheetId="919">
        <row r="9">
          <cell r="A9" t="str">
            <v>A</v>
          </cell>
        </row>
      </sheetData>
      <sheetData sheetId="920">
        <row r="9">
          <cell r="A9" t="str">
            <v>A</v>
          </cell>
        </row>
      </sheetData>
      <sheetData sheetId="921">
        <row r="9">
          <cell r="A9" t="str">
            <v>A</v>
          </cell>
        </row>
      </sheetData>
      <sheetData sheetId="922">
        <row r="9">
          <cell r="A9" t="str">
            <v>A</v>
          </cell>
        </row>
      </sheetData>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row r="9">
          <cell r="A9" t="str">
            <v>A</v>
          </cell>
        </row>
      </sheetData>
      <sheetData sheetId="936">
        <row r="9">
          <cell r="A9" t="str">
            <v>A</v>
          </cell>
        </row>
      </sheetData>
      <sheetData sheetId="937">
        <row r="9">
          <cell r="A9" t="str">
            <v>A</v>
          </cell>
        </row>
      </sheetData>
      <sheetData sheetId="938">
        <row r="9">
          <cell r="A9" t="str">
            <v>A</v>
          </cell>
        </row>
      </sheetData>
      <sheetData sheetId="939" refreshError="1"/>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ow r="9">
          <cell r="A9" t="str">
            <v>A</v>
          </cell>
        </row>
      </sheetData>
      <sheetData sheetId="946">
        <row r="9">
          <cell r="A9" t="str">
            <v>A</v>
          </cell>
        </row>
      </sheetData>
      <sheetData sheetId="947">
        <row r="9">
          <cell r="A9" t="str">
            <v>A</v>
          </cell>
        </row>
      </sheetData>
      <sheetData sheetId="948">
        <row r="9">
          <cell r="A9" t="str">
            <v>A</v>
          </cell>
        </row>
      </sheetData>
      <sheetData sheetId="949">
        <row r="9">
          <cell r="A9" t="str">
            <v>A</v>
          </cell>
        </row>
      </sheetData>
      <sheetData sheetId="950">
        <row r="9">
          <cell r="A9" t="str">
            <v>A</v>
          </cell>
        </row>
      </sheetData>
      <sheetData sheetId="951">
        <row r="9">
          <cell r="A9" t="str">
            <v>A</v>
          </cell>
        </row>
      </sheetData>
      <sheetData sheetId="952">
        <row r="9">
          <cell r="A9" t="str">
            <v>A</v>
          </cell>
        </row>
      </sheetData>
      <sheetData sheetId="953">
        <row r="9">
          <cell r="A9" t="str">
            <v>A</v>
          </cell>
        </row>
      </sheetData>
      <sheetData sheetId="954">
        <row r="9">
          <cell r="A9" t="str">
            <v>A</v>
          </cell>
        </row>
      </sheetData>
      <sheetData sheetId="955">
        <row r="9">
          <cell r="A9" t="str">
            <v>A</v>
          </cell>
        </row>
      </sheetData>
      <sheetData sheetId="956">
        <row r="9">
          <cell r="A9" t="str">
            <v>A</v>
          </cell>
        </row>
      </sheetData>
      <sheetData sheetId="957">
        <row r="9">
          <cell r="A9" t="str">
            <v>A</v>
          </cell>
        </row>
      </sheetData>
      <sheetData sheetId="958">
        <row r="9">
          <cell r="A9" t="str">
            <v>A</v>
          </cell>
        </row>
      </sheetData>
      <sheetData sheetId="959">
        <row r="9">
          <cell r="A9" t="str">
            <v>A</v>
          </cell>
        </row>
      </sheetData>
      <sheetData sheetId="960">
        <row r="9">
          <cell r="A9" t="str">
            <v>A</v>
          </cell>
        </row>
      </sheetData>
      <sheetData sheetId="961">
        <row r="9">
          <cell r="A9" t="str">
            <v>A</v>
          </cell>
        </row>
      </sheetData>
      <sheetData sheetId="962">
        <row r="9">
          <cell r="A9" t="str">
            <v>A</v>
          </cell>
        </row>
      </sheetData>
      <sheetData sheetId="963">
        <row r="9">
          <cell r="A9" t="str">
            <v>A</v>
          </cell>
        </row>
      </sheetData>
      <sheetData sheetId="964">
        <row r="9">
          <cell r="A9" t="str">
            <v>A</v>
          </cell>
        </row>
      </sheetData>
      <sheetData sheetId="965">
        <row r="9">
          <cell r="A9" t="str">
            <v>A</v>
          </cell>
        </row>
      </sheetData>
      <sheetData sheetId="966">
        <row r="9">
          <cell r="A9" t="str">
            <v>A</v>
          </cell>
        </row>
      </sheetData>
      <sheetData sheetId="967">
        <row r="9">
          <cell r="A9" t="str">
            <v>A</v>
          </cell>
        </row>
      </sheetData>
      <sheetData sheetId="968">
        <row r="9">
          <cell r="A9" t="str">
            <v>A</v>
          </cell>
        </row>
      </sheetData>
      <sheetData sheetId="969">
        <row r="9">
          <cell r="A9" t="str">
            <v>A</v>
          </cell>
        </row>
      </sheetData>
      <sheetData sheetId="970">
        <row r="9">
          <cell r="A9" t="str">
            <v>A</v>
          </cell>
        </row>
      </sheetData>
      <sheetData sheetId="971">
        <row r="9">
          <cell r="A9" t="str">
            <v>A</v>
          </cell>
        </row>
      </sheetData>
      <sheetData sheetId="972">
        <row r="9">
          <cell r="A9" t="str">
            <v>A</v>
          </cell>
        </row>
      </sheetData>
      <sheetData sheetId="973">
        <row r="9">
          <cell r="A9" t="str">
            <v>A</v>
          </cell>
        </row>
      </sheetData>
      <sheetData sheetId="974">
        <row r="9">
          <cell r="A9" t="str">
            <v>A</v>
          </cell>
        </row>
      </sheetData>
      <sheetData sheetId="975">
        <row r="9">
          <cell r="A9" t="str">
            <v>A</v>
          </cell>
        </row>
      </sheetData>
      <sheetData sheetId="976">
        <row r="9">
          <cell r="A9" t="str">
            <v>A</v>
          </cell>
        </row>
      </sheetData>
      <sheetData sheetId="977">
        <row r="9">
          <cell r="A9" t="str">
            <v>A</v>
          </cell>
        </row>
      </sheetData>
      <sheetData sheetId="978">
        <row r="9">
          <cell r="A9" t="str">
            <v>A</v>
          </cell>
        </row>
      </sheetData>
      <sheetData sheetId="979">
        <row r="9">
          <cell r="A9" t="str">
            <v>A</v>
          </cell>
        </row>
      </sheetData>
      <sheetData sheetId="980">
        <row r="9">
          <cell r="A9" t="str">
            <v>A</v>
          </cell>
        </row>
      </sheetData>
      <sheetData sheetId="981">
        <row r="9">
          <cell r="A9" t="str">
            <v>A</v>
          </cell>
        </row>
      </sheetData>
      <sheetData sheetId="982">
        <row r="9">
          <cell r="A9" t="str">
            <v>A</v>
          </cell>
        </row>
      </sheetData>
      <sheetData sheetId="983">
        <row r="9">
          <cell r="A9" t="str">
            <v>A</v>
          </cell>
        </row>
      </sheetData>
      <sheetData sheetId="984">
        <row r="9">
          <cell r="A9" t="str">
            <v>A</v>
          </cell>
        </row>
      </sheetData>
      <sheetData sheetId="985">
        <row r="9">
          <cell r="A9" t="str">
            <v>A</v>
          </cell>
        </row>
      </sheetData>
      <sheetData sheetId="986">
        <row r="9">
          <cell r="A9" t="str">
            <v>A</v>
          </cell>
        </row>
      </sheetData>
      <sheetData sheetId="987">
        <row r="9">
          <cell r="A9" t="str">
            <v>A</v>
          </cell>
        </row>
      </sheetData>
      <sheetData sheetId="988">
        <row r="9">
          <cell r="A9" t="str">
            <v>A</v>
          </cell>
        </row>
      </sheetData>
      <sheetData sheetId="989">
        <row r="9">
          <cell r="A9" t="str">
            <v>A</v>
          </cell>
        </row>
      </sheetData>
      <sheetData sheetId="990">
        <row r="9">
          <cell r="A9" t="str">
            <v>A</v>
          </cell>
        </row>
      </sheetData>
      <sheetData sheetId="991">
        <row r="9">
          <cell r="A9" t="str">
            <v>A</v>
          </cell>
        </row>
      </sheetData>
      <sheetData sheetId="992">
        <row r="9">
          <cell r="A9" t="str">
            <v>A</v>
          </cell>
        </row>
      </sheetData>
      <sheetData sheetId="993">
        <row r="9">
          <cell r="A9" t="str">
            <v>A</v>
          </cell>
        </row>
      </sheetData>
      <sheetData sheetId="994">
        <row r="9">
          <cell r="A9" t="str">
            <v>A</v>
          </cell>
        </row>
      </sheetData>
      <sheetData sheetId="995">
        <row r="9">
          <cell r="A9" t="str">
            <v>A</v>
          </cell>
        </row>
      </sheetData>
      <sheetData sheetId="996">
        <row r="9">
          <cell r="A9" t="str">
            <v>A</v>
          </cell>
        </row>
      </sheetData>
      <sheetData sheetId="997">
        <row r="9">
          <cell r="A9" t="str">
            <v>A</v>
          </cell>
        </row>
      </sheetData>
      <sheetData sheetId="998">
        <row r="9">
          <cell r="A9" t="str">
            <v>A</v>
          </cell>
        </row>
      </sheetData>
      <sheetData sheetId="999">
        <row r="9">
          <cell r="A9" t="str">
            <v>A</v>
          </cell>
        </row>
      </sheetData>
      <sheetData sheetId="1000">
        <row r="9">
          <cell r="A9" t="str">
            <v>A</v>
          </cell>
        </row>
      </sheetData>
      <sheetData sheetId="1001">
        <row r="9">
          <cell r="A9" t="str">
            <v>A</v>
          </cell>
        </row>
      </sheetData>
      <sheetData sheetId="1002">
        <row r="9">
          <cell r="A9" t="str">
            <v>A</v>
          </cell>
        </row>
      </sheetData>
      <sheetData sheetId="1003">
        <row r="9">
          <cell r="A9" t="str">
            <v>A</v>
          </cell>
        </row>
      </sheetData>
      <sheetData sheetId="1004">
        <row r="9">
          <cell r="A9" t="str">
            <v>A</v>
          </cell>
        </row>
      </sheetData>
      <sheetData sheetId="1005">
        <row r="9">
          <cell r="A9" t="str">
            <v>A</v>
          </cell>
        </row>
      </sheetData>
      <sheetData sheetId="1006">
        <row r="9">
          <cell r="A9" t="str">
            <v>A</v>
          </cell>
        </row>
      </sheetData>
      <sheetData sheetId="1007">
        <row r="9">
          <cell r="A9" t="str">
            <v>A</v>
          </cell>
        </row>
      </sheetData>
      <sheetData sheetId="1008">
        <row r="9">
          <cell r="A9" t="str">
            <v>A</v>
          </cell>
        </row>
      </sheetData>
      <sheetData sheetId="1009">
        <row r="9">
          <cell r="A9" t="str">
            <v>A</v>
          </cell>
        </row>
      </sheetData>
      <sheetData sheetId="1010">
        <row r="9">
          <cell r="A9" t="str">
            <v>A</v>
          </cell>
        </row>
      </sheetData>
      <sheetData sheetId="1011">
        <row r="9">
          <cell r="A9" t="str">
            <v>A</v>
          </cell>
        </row>
      </sheetData>
      <sheetData sheetId="1012">
        <row r="9">
          <cell r="A9" t="str">
            <v>A</v>
          </cell>
        </row>
      </sheetData>
      <sheetData sheetId="1013">
        <row r="9">
          <cell r="A9" t="str">
            <v>A</v>
          </cell>
        </row>
      </sheetData>
      <sheetData sheetId="1014">
        <row r="9">
          <cell r="A9" t="str">
            <v>A</v>
          </cell>
        </row>
      </sheetData>
      <sheetData sheetId="1015">
        <row r="9">
          <cell r="A9" t="str">
            <v>A</v>
          </cell>
        </row>
      </sheetData>
      <sheetData sheetId="1016">
        <row r="9">
          <cell r="A9" t="str">
            <v>A</v>
          </cell>
        </row>
      </sheetData>
      <sheetData sheetId="1017">
        <row r="9">
          <cell r="A9" t="str">
            <v>A</v>
          </cell>
        </row>
      </sheetData>
      <sheetData sheetId="1018">
        <row r="9">
          <cell r="A9" t="str">
            <v>A</v>
          </cell>
        </row>
      </sheetData>
      <sheetData sheetId="1019">
        <row r="9">
          <cell r="A9" t="str">
            <v>A</v>
          </cell>
        </row>
      </sheetData>
      <sheetData sheetId="1020">
        <row r="9">
          <cell r="A9" t="str">
            <v>A</v>
          </cell>
        </row>
      </sheetData>
      <sheetData sheetId="1021">
        <row r="9">
          <cell r="A9" t="str">
            <v>A</v>
          </cell>
        </row>
      </sheetData>
      <sheetData sheetId="1022">
        <row r="9">
          <cell r="A9" t="str">
            <v>A</v>
          </cell>
        </row>
      </sheetData>
      <sheetData sheetId="1023">
        <row r="9">
          <cell r="A9" t="str">
            <v>A</v>
          </cell>
        </row>
      </sheetData>
      <sheetData sheetId="1024">
        <row r="9">
          <cell r="A9" t="str">
            <v>A</v>
          </cell>
        </row>
      </sheetData>
      <sheetData sheetId="1025">
        <row r="9">
          <cell r="A9" t="str">
            <v>A</v>
          </cell>
        </row>
      </sheetData>
      <sheetData sheetId="1026">
        <row r="9">
          <cell r="A9" t="str">
            <v>A</v>
          </cell>
        </row>
      </sheetData>
      <sheetData sheetId="1027">
        <row r="9">
          <cell r="A9" t="str">
            <v>A</v>
          </cell>
        </row>
      </sheetData>
      <sheetData sheetId="1028">
        <row r="9">
          <cell r="A9" t="str">
            <v>A</v>
          </cell>
        </row>
      </sheetData>
      <sheetData sheetId="1029">
        <row r="9">
          <cell r="A9" t="str">
            <v>A</v>
          </cell>
        </row>
      </sheetData>
      <sheetData sheetId="1030">
        <row r="9">
          <cell r="A9" t="str">
            <v>A</v>
          </cell>
        </row>
      </sheetData>
      <sheetData sheetId="1031">
        <row r="9">
          <cell r="A9" t="str">
            <v>A</v>
          </cell>
        </row>
      </sheetData>
      <sheetData sheetId="1032">
        <row r="9">
          <cell r="A9" t="str">
            <v>A</v>
          </cell>
        </row>
      </sheetData>
      <sheetData sheetId="1033">
        <row r="9">
          <cell r="A9" t="str">
            <v>A</v>
          </cell>
        </row>
      </sheetData>
      <sheetData sheetId="1034">
        <row r="9">
          <cell r="A9" t="str">
            <v>A</v>
          </cell>
        </row>
      </sheetData>
      <sheetData sheetId="1035">
        <row r="9">
          <cell r="A9" t="str">
            <v>A</v>
          </cell>
        </row>
      </sheetData>
      <sheetData sheetId="1036">
        <row r="9">
          <cell r="A9" t="str">
            <v>A</v>
          </cell>
        </row>
      </sheetData>
      <sheetData sheetId="1037">
        <row r="9">
          <cell r="A9" t="str">
            <v>A</v>
          </cell>
        </row>
      </sheetData>
      <sheetData sheetId="1038">
        <row r="9">
          <cell r="A9" t="str">
            <v>A</v>
          </cell>
        </row>
      </sheetData>
      <sheetData sheetId="1039">
        <row r="9">
          <cell r="A9" t="str">
            <v>A</v>
          </cell>
        </row>
      </sheetData>
      <sheetData sheetId="1040">
        <row r="9">
          <cell r="A9" t="str">
            <v>A</v>
          </cell>
        </row>
      </sheetData>
      <sheetData sheetId="1041">
        <row r="9">
          <cell r="A9" t="str">
            <v>A</v>
          </cell>
        </row>
      </sheetData>
      <sheetData sheetId="1042">
        <row r="9">
          <cell r="A9" t="str">
            <v>A</v>
          </cell>
        </row>
      </sheetData>
      <sheetData sheetId="1043">
        <row r="9">
          <cell r="A9" t="str">
            <v>A</v>
          </cell>
        </row>
      </sheetData>
      <sheetData sheetId="1044">
        <row r="9">
          <cell r="A9" t="str">
            <v>A</v>
          </cell>
        </row>
      </sheetData>
      <sheetData sheetId="1045">
        <row r="9">
          <cell r="A9" t="str">
            <v>A</v>
          </cell>
        </row>
      </sheetData>
      <sheetData sheetId="1046">
        <row r="9">
          <cell r="A9" t="str">
            <v>A</v>
          </cell>
        </row>
      </sheetData>
      <sheetData sheetId="1047">
        <row r="9">
          <cell r="A9" t="str">
            <v>A</v>
          </cell>
        </row>
      </sheetData>
      <sheetData sheetId="1048">
        <row r="9">
          <cell r="A9" t="str">
            <v>A</v>
          </cell>
        </row>
      </sheetData>
      <sheetData sheetId="1049">
        <row r="9">
          <cell r="A9" t="str">
            <v>A</v>
          </cell>
        </row>
      </sheetData>
      <sheetData sheetId="1050">
        <row r="9">
          <cell r="A9" t="str">
            <v>A</v>
          </cell>
        </row>
      </sheetData>
      <sheetData sheetId="1051">
        <row r="9">
          <cell r="A9" t="str">
            <v>A</v>
          </cell>
        </row>
      </sheetData>
      <sheetData sheetId="1052">
        <row r="9">
          <cell r="A9" t="str">
            <v>A</v>
          </cell>
        </row>
      </sheetData>
      <sheetData sheetId="1053">
        <row r="9">
          <cell r="A9" t="str">
            <v>A</v>
          </cell>
        </row>
      </sheetData>
      <sheetData sheetId="1054">
        <row r="9">
          <cell r="A9" t="str">
            <v>A</v>
          </cell>
        </row>
      </sheetData>
      <sheetData sheetId="1055">
        <row r="9">
          <cell r="A9" t="str">
            <v>A</v>
          </cell>
        </row>
      </sheetData>
      <sheetData sheetId="1056">
        <row r="9">
          <cell r="A9" t="str">
            <v>A</v>
          </cell>
        </row>
      </sheetData>
      <sheetData sheetId="1057">
        <row r="9">
          <cell r="A9" t="str">
            <v>A</v>
          </cell>
        </row>
      </sheetData>
      <sheetData sheetId="1058">
        <row r="9">
          <cell r="A9" t="str">
            <v>A</v>
          </cell>
        </row>
      </sheetData>
      <sheetData sheetId="1059">
        <row r="9">
          <cell r="A9" t="str">
            <v>A</v>
          </cell>
        </row>
      </sheetData>
      <sheetData sheetId="1060">
        <row r="9">
          <cell r="A9" t="str">
            <v>A</v>
          </cell>
        </row>
      </sheetData>
      <sheetData sheetId="1061">
        <row r="9">
          <cell r="A9" t="str">
            <v>A</v>
          </cell>
        </row>
      </sheetData>
      <sheetData sheetId="1062">
        <row r="9">
          <cell r="A9" t="str">
            <v>A</v>
          </cell>
        </row>
      </sheetData>
      <sheetData sheetId="1063">
        <row r="9">
          <cell r="A9" t="str">
            <v>A</v>
          </cell>
        </row>
      </sheetData>
      <sheetData sheetId="1064">
        <row r="9">
          <cell r="A9" t="str">
            <v>A</v>
          </cell>
        </row>
      </sheetData>
      <sheetData sheetId="1065">
        <row r="9">
          <cell r="A9" t="str">
            <v>A</v>
          </cell>
        </row>
      </sheetData>
      <sheetData sheetId="1066">
        <row r="9">
          <cell r="A9" t="str">
            <v>A</v>
          </cell>
        </row>
      </sheetData>
      <sheetData sheetId="1067">
        <row r="9">
          <cell r="A9" t="str">
            <v>A</v>
          </cell>
        </row>
      </sheetData>
      <sheetData sheetId="1068">
        <row r="9">
          <cell r="A9" t="str">
            <v>A</v>
          </cell>
        </row>
      </sheetData>
      <sheetData sheetId="1069">
        <row r="9">
          <cell r="A9" t="str">
            <v>A</v>
          </cell>
        </row>
      </sheetData>
      <sheetData sheetId="1070">
        <row r="9">
          <cell r="A9" t="str">
            <v>A</v>
          </cell>
        </row>
      </sheetData>
      <sheetData sheetId="1071">
        <row r="9">
          <cell r="A9" t="str">
            <v>A</v>
          </cell>
        </row>
      </sheetData>
      <sheetData sheetId="1072">
        <row r="9">
          <cell r="A9" t="str">
            <v>A</v>
          </cell>
        </row>
      </sheetData>
      <sheetData sheetId="1073">
        <row r="9">
          <cell r="A9" t="str">
            <v>A</v>
          </cell>
        </row>
      </sheetData>
      <sheetData sheetId="1074">
        <row r="9">
          <cell r="A9" t="str">
            <v>A</v>
          </cell>
        </row>
      </sheetData>
      <sheetData sheetId="1075">
        <row r="9">
          <cell r="A9" t="str">
            <v>A</v>
          </cell>
        </row>
      </sheetData>
      <sheetData sheetId="1076">
        <row r="9">
          <cell r="A9" t="str">
            <v>A</v>
          </cell>
        </row>
      </sheetData>
      <sheetData sheetId="1077">
        <row r="9">
          <cell r="A9" t="str">
            <v>A</v>
          </cell>
        </row>
      </sheetData>
      <sheetData sheetId="1078">
        <row r="9">
          <cell r="A9" t="str">
            <v>A</v>
          </cell>
        </row>
      </sheetData>
      <sheetData sheetId="1079">
        <row r="9">
          <cell r="A9" t="str">
            <v>A</v>
          </cell>
        </row>
      </sheetData>
      <sheetData sheetId="1080">
        <row r="9">
          <cell r="A9" t="str">
            <v>A</v>
          </cell>
        </row>
      </sheetData>
      <sheetData sheetId="1081">
        <row r="9">
          <cell r="A9" t="str">
            <v>A</v>
          </cell>
        </row>
      </sheetData>
      <sheetData sheetId="1082">
        <row r="9">
          <cell r="A9" t="str">
            <v>A</v>
          </cell>
        </row>
      </sheetData>
      <sheetData sheetId="1083">
        <row r="9">
          <cell r="A9" t="str">
            <v>A</v>
          </cell>
        </row>
      </sheetData>
      <sheetData sheetId="1084">
        <row r="9">
          <cell r="A9" t="str">
            <v>A</v>
          </cell>
        </row>
      </sheetData>
      <sheetData sheetId="1085">
        <row r="9">
          <cell r="A9" t="str">
            <v>A</v>
          </cell>
        </row>
      </sheetData>
      <sheetData sheetId="1086">
        <row r="9">
          <cell r="A9" t="str">
            <v>A</v>
          </cell>
        </row>
      </sheetData>
      <sheetData sheetId="1087">
        <row r="9">
          <cell r="A9" t="str">
            <v>A</v>
          </cell>
        </row>
      </sheetData>
      <sheetData sheetId="1088">
        <row r="9">
          <cell r="A9" t="str">
            <v>A</v>
          </cell>
        </row>
      </sheetData>
      <sheetData sheetId="1089">
        <row r="9">
          <cell r="A9" t="str">
            <v>A</v>
          </cell>
        </row>
      </sheetData>
      <sheetData sheetId="1090">
        <row r="9">
          <cell r="A9" t="str">
            <v>A</v>
          </cell>
        </row>
      </sheetData>
      <sheetData sheetId="1091">
        <row r="9">
          <cell r="A9" t="str">
            <v>A</v>
          </cell>
        </row>
      </sheetData>
      <sheetData sheetId="1092">
        <row r="9">
          <cell r="A9" t="str">
            <v>A</v>
          </cell>
        </row>
      </sheetData>
      <sheetData sheetId="1093">
        <row r="9">
          <cell r="A9" t="str">
            <v>A</v>
          </cell>
        </row>
      </sheetData>
      <sheetData sheetId="1094">
        <row r="9">
          <cell r="A9" t="str">
            <v>A</v>
          </cell>
        </row>
      </sheetData>
      <sheetData sheetId="1095">
        <row r="9">
          <cell r="A9" t="str">
            <v>A</v>
          </cell>
        </row>
      </sheetData>
      <sheetData sheetId="1096">
        <row r="9">
          <cell r="A9" t="str">
            <v>A</v>
          </cell>
        </row>
      </sheetData>
      <sheetData sheetId="1097">
        <row r="9">
          <cell r="A9" t="str">
            <v>A</v>
          </cell>
        </row>
      </sheetData>
      <sheetData sheetId="1098">
        <row r="9">
          <cell r="A9" t="str">
            <v>A</v>
          </cell>
        </row>
      </sheetData>
      <sheetData sheetId="1099">
        <row r="9">
          <cell r="A9" t="str">
            <v>A</v>
          </cell>
        </row>
      </sheetData>
      <sheetData sheetId="1100">
        <row r="9">
          <cell r="A9" t="str">
            <v>A</v>
          </cell>
        </row>
      </sheetData>
      <sheetData sheetId="1101">
        <row r="9">
          <cell r="A9" t="str">
            <v>A</v>
          </cell>
        </row>
      </sheetData>
      <sheetData sheetId="1102">
        <row r="9">
          <cell r="A9" t="str">
            <v>A</v>
          </cell>
        </row>
      </sheetData>
      <sheetData sheetId="1103">
        <row r="9">
          <cell r="A9" t="str">
            <v>A</v>
          </cell>
        </row>
      </sheetData>
      <sheetData sheetId="1104">
        <row r="9">
          <cell r="A9" t="str">
            <v>A</v>
          </cell>
        </row>
      </sheetData>
      <sheetData sheetId="1105">
        <row r="9">
          <cell r="A9" t="str">
            <v>A</v>
          </cell>
        </row>
      </sheetData>
      <sheetData sheetId="1106">
        <row r="9">
          <cell r="A9" t="str">
            <v>A</v>
          </cell>
        </row>
      </sheetData>
      <sheetData sheetId="1107">
        <row r="9">
          <cell r="A9" t="str">
            <v>A</v>
          </cell>
        </row>
      </sheetData>
      <sheetData sheetId="1108">
        <row r="9">
          <cell r="A9" t="str">
            <v>A</v>
          </cell>
        </row>
      </sheetData>
      <sheetData sheetId="1109">
        <row r="9">
          <cell r="A9" t="str">
            <v>A</v>
          </cell>
        </row>
      </sheetData>
      <sheetData sheetId="1110">
        <row r="9">
          <cell r="A9" t="str">
            <v>A</v>
          </cell>
        </row>
      </sheetData>
      <sheetData sheetId="1111">
        <row r="9">
          <cell r="A9" t="str">
            <v>A</v>
          </cell>
        </row>
      </sheetData>
      <sheetData sheetId="1112">
        <row r="9">
          <cell r="A9" t="str">
            <v>A</v>
          </cell>
        </row>
      </sheetData>
      <sheetData sheetId="1113">
        <row r="9">
          <cell r="A9" t="str">
            <v>A</v>
          </cell>
        </row>
      </sheetData>
      <sheetData sheetId="1114">
        <row r="9">
          <cell r="A9" t="str">
            <v>A</v>
          </cell>
        </row>
      </sheetData>
      <sheetData sheetId="1115">
        <row r="9">
          <cell r="A9" t="str">
            <v>A</v>
          </cell>
        </row>
      </sheetData>
      <sheetData sheetId="1116">
        <row r="9">
          <cell r="A9" t="str">
            <v>A</v>
          </cell>
        </row>
      </sheetData>
      <sheetData sheetId="1117">
        <row r="9">
          <cell r="A9" t="str">
            <v>A</v>
          </cell>
        </row>
      </sheetData>
      <sheetData sheetId="1118">
        <row r="9">
          <cell r="A9" t="str">
            <v>A</v>
          </cell>
        </row>
      </sheetData>
      <sheetData sheetId="1119">
        <row r="9">
          <cell r="A9" t="str">
            <v>A</v>
          </cell>
        </row>
      </sheetData>
      <sheetData sheetId="1120">
        <row r="9">
          <cell r="A9" t="str">
            <v>A</v>
          </cell>
        </row>
      </sheetData>
      <sheetData sheetId="1121">
        <row r="9">
          <cell r="A9" t="str">
            <v>A</v>
          </cell>
        </row>
      </sheetData>
      <sheetData sheetId="1122">
        <row r="9">
          <cell r="A9" t="str">
            <v>A</v>
          </cell>
        </row>
      </sheetData>
      <sheetData sheetId="1123">
        <row r="9">
          <cell r="A9" t="str">
            <v>A</v>
          </cell>
        </row>
      </sheetData>
      <sheetData sheetId="1124">
        <row r="9">
          <cell r="A9" t="str">
            <v>A</v>
          </cell>
        </row>
      </sheetData>
      <sheetData sheetId="1125">
        <row r="9">
          <cell r="A9" t="str">
            <v>A</v>
          </cell>
        </row>
      </sheetData>
      <sheetData sheetId="1126">
        <row r="9">
          <cell r="A9" t="str">
            <v>A</v>
          </cell>
        </row>
      </sheetData>
      <sheetData sheetId="1127">
        <row r="9">
          <cell r="A9" t="str">
            <v>A</v>
          </cell>
        </row>
      </sheetData>
      <sheetData sheetId="1128">
        <row r="9">
          <cell r="A9" t="str">
            <v>A</v>
          </cell>
        </row>
      </sheetData>
      <sheetData sheetId="1129">
        <row r="9">
          <cell r="A9" t="str">
            <v>A</v>
          </cell>
        </row>
      </sheetData>
      <sheetData sheetId="1130">
        <row r="9">
          <cell r="A9" t="str">
            <v>A</v>
          </cell>
        </row>
      </sheetData>
      <sheetData sheetId="1131">
        <row r="9">
          <cell r="A9" t="str">
            <v>A</v>
          </cell>
        </row>
      </sheetData>
      <sheetData sheetId="1132">
        <row r="9">
          <cell r="A9" t="str">
            <v>A</v>
          </cell>
        </row>
      </sheetData>
      <sheetData sheetId="1133">
        <row r="9">
          <cell r="A9" t="str">
            <v>A</v>
          </cell>
        </row>
      </sheetData>
      <sheetData sheetId="1134">
        <row r="9">
          <cell r="A9" t="str">
            <v>A</v>
          </cell>
        </row>
      </sheetData>
      <sheetData sheetId="1135">
        <row r="9">
          <cell r="A9" t="str">
            <v>A</v>
          </cell>
        </row>
      </sheetData>
      <sheetData sheetId="1136">
        <row r="9">
          <cell r="A9" t="str">
            <v>A</v>
          </cell>
        </row>
      </sheetData>
      <sheetData sheetId="1137">
        <row r="9">
          <cell r="A9" t="str">
            <v>A</v>
          </cell>
        </row>
      </sheetData>
      <sheetData sheetId="1138">
        <row r="9">
          <cell r="A9" t="str">
            <v>A</v>
          </cell>
        </row>
      </sheetData>
      <sheetData sheetId="1139">
        <row r="9">
          <cell r="A9" t="str">
            <v>A</v>
          </cell>
        </row>
      </sheetData>
      <sheetData sheetId="1140">
        <row r="9">
          <cell r="A9" t="str">
            <v>A</v>
          </cell>
        </row>
      </sheetData>
      <sheetData sheetId="1141">
        <row r="9">
          <cell r="A9" t="str">
            <v>A</v>
          </cell>
        </row>
      </sheetData>
      <sheetData sheetId="1142">
        <row r="9">
          <cell r="A9" t="str">
            <v>A</v>
          </cell>
        </row>
      </sheetData>
      <sheetData sheetId="1143">
        <row r="9">
          <cell r="A9" t="str">
            <v>A</v>
          </cell>
        </row>
      </sheetData>
      <sheetData sheetId="1144">
        <row r="9">
          <cell r="A9" t="str">
            <v>A</v>
          </cell>
        </row>
      </sheetData>
      <sheetData sheetId="1145">
        <row r="9">
          <cell r="A9" t="str">
            <v>A</v>
          </cell>
        </row>
      </sheetData>
      <sheetData sheetId="1146">
        <row r="9">
          <cell r="A9" t="str">
            <v>A</v>
          </cell>
        </row>
      </sheetData>
      <sheetData sheetId="1147">
        <row r="9">
          <cell r="A9" t="str">
            <v>A</v>
          </cell>
        </row>
      </sheetData>
      <sheetData sheetId="1148">
        <row r="9">
          <cell r="A9" t="str">
            <v>A</v>
          </cell>
        </row>
      </sheetData>
      <sheetData sheetId="1149">
        <row r="9">
          <cell r="A9" t="str">
            <v>A</v>
          </cell>
        </row>
      </sheetData>
      <sheetData sheetId="1150">
        <row r="9">
          <cell r="A9" t="str">
            <v>A</v>
          </cell>
        </row>
      </sheetData>
      <sheetData sheetId="1151">
        <row r="9">
          <cell r="A9" t="str">
            <v>A</v>
          </cell>
        </row>
      </sheetData>
      <sheetData sheetId="1152">
        <row r="9">
          <cell r="A9" t="str">
            <v>A</v>
          </cell>
        </row>
      </sheetData>
      <sheetData sheetId="1153">
        <row r="9">
          <cell r="A9" t="str">
            <v>A</v>
          </cell>
        </row>
      </sheetData>
      <sheetData sheetId="1154">
        <row r="9">
          <cell r="A9" t="str">
            <v>A</v>
          </cell>
        </row>
      </sheetData>
      <sheetData sheetId="1155">
        <row r="9">
          <cell r="A9" t="str">
            <v>A</v>
          </cell>
        </row>
      </sheetData>
      <sheetData sheetId="1156">
        <row r="9">
          <cell r="A9" t="str">
            <v>A</v>
          </cell>
        </row>
      </sheetData>
      <sheetData sheetId="1157">
        <row r="9">
          <cell r="A9" t="str">
            <v>A</v>
          </cell>
        </row>
      </sheetData>
      <sheetData sheetId="1158">
        <row r="9">
          <cell r="A9" t="str">
            <v>A</v>
          </cell>
        </row>
      </sheetData>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row r="9">
          <cell r="A9" t="str">
            <v>A</v>
          </cell>
        </row>
      </sheetData>
      <sheetData sheetId="1165">
        <row r="9">
          <cell r="A9" t="str">
            <v>A</v>
          </cell>
        </row>
      </sheetData>
      <sheetData sheetId="1166">
        <row r="9">
          <cell r="A9" t="str">
            <v>A</v>
          </cell>
        </row>
      </sheetData>
      <sheetData sheetId="1167">
        <row r="9">
          <cell r="A9" t="str">
            <v>A</v>
          </cell>
        </row>
      </sheetData>
      <sheetData sheetId="1168">
        <row r="9">
          <cell r="A9" t="str">
            <v>A</v>
          </cell>
        </row>
      </sheetData>
      <sheetData sheetId="1169">
        <row r="9">
          <cell r="A9" t="str">
            <v>A</v>
          </cell>
        </row>
      </sheetData>
      <sheetData sheetId="1170">
        <row r="9">
          <cell r="A9" t="str">
            <v>A</v>
          </cell>
        </row>
      </sheetData>
      <sheetData sheetId="1171">
        <row r="9">
          <cell r="A9" t="str">
            <v>A</v>
          </cell>
        </row>
      </sheetData>
      <sheetData sheetId="1172">
        <row r="9">
          <cell r="A9" t="str">
            <v>A</v>
          </cell>
        </row>
      </sheetData>
      <sheetData sheetId="1173">
        <row r="9">
          <cell r="A9" t="str">
            <v>A</v>
          </cell>
        </row>
      </sheetData>
      <sheetData sheetId="1174">
        <row r="9">
          <cell r="A9" t="str">
            <v>A</v>
          </cell>
        </row>
      </sheetData>
      <sheetData sheetId="1175">
        <row r="9">
          <cell r="A9" t="str">
            <v>A</v>
          </cell>
        </row>
      </sheetData>
      <sheetData sheetId="1176">
        <row r="9">
          <cell r="A9" t="str">
            <v>A</v>
          </cell>
        </row>
      </sheetData>
      <sheetData sheetId="1177">
        <row r="9">
          <cell r="A9" t="str">
            <v>A</v>
          </cell>
        </row>
      </sheetData>
      <sheetData sheetId="1178">
        <row r="9">
          <cell r="A9" t="str">
            <v>A</v>
          </cell>
        </row>
      </sheetData>
      <sheetData sheetId="1179">
        <row r="9">
          <cell r="A9" t="str">
            <v>A</v>
          </cell>
        </row>
      </sheetData>
      <sheetData sheetId="1180">
        <row r="9">
          <cell r="A9" t="str">
            <v>A</v>
          </cell>
        </row>
      </sheetData>
      <sheetData sheetId="1181">
        <row r="9">
          <cell r="A9" t="str">
            <v>A</v>
          </cell>
        </row>
      </sheetData>
      <sheetData sheetId="1182">
        <row r="9">
          <cell r="A9" t="str">
            <v>A</v>
          </cell>
        </row>
      </sheetData>
      <sheetData sheetId="1183">
        <row r="9">
          <cell r="A9" t="str">
            <v>A</v>
          </cell>
        </row>
      </sheetData>
      <sheetData sheetId="1184">
        <row r="9">
          <cell r="A9" t="str">
            <v>A</v>
          </cell>
        </row>
      </sheetData>
      <sheetData sheetId="1185">
        <row r="9">
          <cell r="A9" t="str">
            <v>A</v>
          </cell>
        </row>
      </sheetData>
      <sheetData sheetId="1186">
        <row r="9">
          <cell r="A9" t="str">
            <v>A</v>
          </cell>
        </row>
      </sheetData>
      <sheetData sheetId="1187">
        <row r="9">
          <cell r="A9" t="str">
            <v>A</v>
          </cell>
        </row>
      </sheetData>
      <sheetData sheetId="1188">
        <row r="9">
          <cell r="A9" t="str">
            <v>A</v>
          </cell>
        </row>
      </sheetData>
      <sheetData sheetId="1189">
        <row r="9">
          <cell r="A9" t="str">
            <v>A</v>
          </cell>
        </row>
      </sheetData>
      <sheetData sheetId="1190">
        <row r="9">
          <cell r="A9" t="str">
            <v>A</v>
          </cell>
        </row>
      </sheetData>
      <sheetData sheetId="1191">
        <row r="9">
          <cell r="A9" t="str">
            <v>A</v>
          </cell>
        </row>
      </sheetData>
      <sheetData sheetId="1192">
        <row r="9">
          <cell r="A9" t="str">
            <v>A</v>
          </cell>
        </row>
      </sheetData>
      <sheetData sheetId="1193">
        <row r="9">
          <cell r="A9" t="str">
            <v>A</v>
          </cell>
        </row>
      </sheetData>
      <sheetData sheetId="1194">
        <row r="9">
          <cell r="A9" t="str">
            <v>A</v>
          </cell>
        </row>
      </sheetData>
      <sheetData sheetId="1195">
        <row r="9">
          <cell r="A9" t="str">
            <v>A</v>
          </cell>
        </row>
      </sheetData>
      <sheetData sheetId="1196">
        <row r="9">
          <cell r="A9" t="str">
            <v>A</v>
          </cell>
        </row>
      </sheetData>
      <sheetData sheetId="1197">
        <row r="9">
          <cell r="A9" t="str">
            <v>A</v>
          </cell>
        </row>
      </sheetData>
      <sheetData sheetId="1198">
        <row r="9">
          <cell r="A9" t="str">
            <v>A</v>
          </cell>
        </row>
      </sheetData>
      <sheetData sheetId="1199">
        <row r="9">
          <cell r="A9" t="str">
            <v>A</v>
          </cell>
        </row>
      </sheetData>
      <sheetData sheetId="1200">
        <row r="9">
          <cell r="A9" t="str">
            <v>A</v>
          </cell>
        </row>
      </sheetData>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row r="9">
          <cell r="A9" t="str">
            <v>A</v>
          </cell>
        </row>
      </sheetData>
      <sheetData sheetId="1206">
        <row r="9">
          <cell r="A9" t="str">
            <v>A</v>
          </cell>
        </row>
      </sheetData>
      <sheetData sheetId="1207">
        <row r="9">
          <cell r="A9" t="str">
            <v>A</v>
          </cell>
        </row>
      </sheetData>
      <sheetData sheetId="1208">
        <row r="9">
          <cell r="A9" t="str">
            <v>A</v>
          </cell>
        </row>
      </sheetData>
      <sheetData sheetId="1209">
        <row r="9">
          <cell r="A9" t="str">
            <v>A</v>
          </cell>
        </row>
      </sheetData>
      <sheetData sheetId="1210">
        <row r="9">
          <cell r="A9" t="str">
            <v>A</v>
          </cell>
        </row>
      </sheetData>
      <sheetData sheetId="1211">
        <row r="9">
          <cell r="A9" t="str">
            <v>A</v>
          </cell>
        </row>
      </sheetData>
      <sheetData sheetId="1212">
        <row r="9">
          <cell r="A9" t="str">
            <v>A</v>
          </cell>
        </row>
      </sheetData>
      <sheetData sheetId="1213">
        <row r="9">
          <cell r="A9" t="str">
            <v>A</v>
          </cell>
        </row>
      </sheetData>
      <sheetData sheetId="1214">
        <row r="9">
          <cell r="A9" t="str">
            <v>A</v>
          </cell>
        </row>
      </sheetData>
      <sheetData sheetId="1215">
        <row r="9">
          <cell r="A9" t="str">
            <v>A</v>
          </cell>
        </row>
      </sheetData>
      <sheetData sheetId="1216">
        <row r="9">
          <cell r="A9" t="str">
            <v>A</v>
          </cell>
        </row>
      </sheetData>
      <sheetData sheetId="1217">
        <row r="9">
          <cell r="A9" t="str">
            <v>A</v>
          </cell>
        </row>
      </sheetData>
      <sheetData sheetId="1218">
        <row r="9">
          <cell r="A9" t="str">
            <v>A</v>
          </cell>
        </row>
      </sheetData>
      <sheetData sheetId="1219">
        <row r="9">
          <cell r="A9" t="str">
            <v>A</v>
          </cell>
        </row>
      </sheetData>
      <sheetData sheetId="1220">
        <row r="9">
          <cell r="A9" t="str">
            <v>A</v>
          </cell>
        </row>
      </sheetData>
      <sheetData sheetId="1221">
        <row r="9">
          <cell r="A9" t="str">
            <v>A</v>
          </cell>
        </row>
      </sheetData>
      <sheetData sheetId="1222">
        <row r="9">
          <cell r="A9" t="str">
            <v>A</v>
          </cell>
        </row>
      </sheetData>
      <sheetData sheetId="1223">
        <row r="9">
          <cell r="A9" t="str">
            <v>A</v>
          </cell>
        </row>
      </sheetData>
      <sheetData sheetId="1224">
        <row r="9">
          <cell r="A9" t="str">
            <v>A</v>
          </cell>
        </row>
      </sheetData>
      <sheetData sheetId="1225">
        <row r="9">
          <cell r="A9" t="str">
            <v>A</v>
          </cell>
        </row>
      </sheetData>
      <sheetData sheetId="1226">
        <row r="9">
          <cell r="A9" t="str">
            <v>A</v>
          </cell>
        </row>
      </sheetData>
      <sheetData sheetId="1227">
        <row r="9">
          <cell r="A9" t="str">
            <v>A</v>
          </cell>
        </row>
      </sheetData>
      <sheetData sheetId="1228">
        <row r="9">
          <cell r="A9" t="str">
            <v>A</v>
          </cell>
        </row>
      </sheetData>
      <sheetData sheetId="1229">
        <row r="9">
          <cell r="A9" t="str">
            <v>A</v>
          </cell>
        </row>
      </sheetData>
      <sheetData sheetId="1230">
        <row r="9">
          <cell r="A9" t="str">
            <v>A</v>
          </cell>
        </row>
      </sheetData>
      <sheetData sheetId="1231">
        <row r="9">
          <cell r="A9" t="str">
            <v>A</v>
          </cell>
        </row>
      </sheetData>
      <sheetData sheetId="1232">
        <row r="9">
          <cell r="A9" t="str">
            <v>A</v>
          </cell>
        </row>
      </sheetData>
      <sheetData sheetId="1233">
        <row r="9">
          <cell r="A9" t="str">
            <v>A</v>
          </cell>
        </row>
      </sheetData>
      <sheetData sheetId="1234">
        <row r="9">
          <cell r="A9" t="str">
            <v>A</v>
          </cell>
        </row>
      </sheetData>
      <sheetData sheetId="1235">
        <row r="9">
          <cell r="A9" t="str">
            <v>A</v>
          </cell>
        </row>
      </sheetData>
      <sheetData sheetId="1236">
        <row r="9">
          <cell r="A9" t="str">
            <v>A</v>
          </cell>
        </row>
      </sheetData>
      <sheetData sheetId="1237">
        <row r="9">
          <cell r="A9" t="str">
            <v>A</v>
          </cell>
        </row>
      </sheetData>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row r="9">
          <cell r="A9" t="str">
            <v>A</v>
          </cell>
        </row>
      </sheetData>
      <sheetData sheetId="1245">
        <row r="9">
          <cell r="A9" t="str">
            <v>A</v>
          </cell>
        </row>
      </sheetData>
      <sheetData sheetId="1246">
        <row r="9">
          <cell r="A9" t="str">
            <v>A</v>
          </cell>
        </row>
      </sheetData>
      <sheetData sheetId="1247">
        <row r="9">
          <cell r="A9" t="str">
            <v>A</v>
          </cell>
        </row>
      </sheetData>
      <sheetData sheetId="1248">
        <row r="9">
          <cell r="A9" t="str">
            <v>A</v>
          </cell>
        </row>
      </sheetData>
      <sheetData sheetId="1249">
        <row r="9">
          <cell r="A9" t="str">
            <v>A</v>
          </cell>
        </row>
      </sheetData>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row r="9">
          <cell r="A9" t="str">
            <v>A</v>
          </cell>
        </row>
      </sheetData>
      <sheetData sheetId="1255">
        <row r="9">
          <cell r="A9" t="str">
            <v>A</v>
          </cell>
        </row>
      </sheetData>
      <sheetData sheetId="1256">
        <row r="9">
          <cell r="A9" t="str">
            <v>A</v>
          </cell>
        </row>
      </sheetData>
      <sheetData sheetId="1257">
        <row r="9">
          <cell r="A9" t="str">
            <v>A</v>
          </cell>
        </row>
      </sheetData>
      <sheetData sheetId="1258">
        <row r="9">
          <cell r="A9" t="str">
            <v>A</v>
          </cell>
        </row>
      </sheetData>
      <sheetData sheetId="1259">
        <row r="9">
          <cell r="A9" t="str">
            <v>A</v>
          </cell>
        </row>
      </sheetData>
      <sheetData sheetId="1260">
        <row r="9">
          <cell r="A9" t="str">
            <v>A</v>
          </cell>
        </row>
      </sheetData>
      <sheetData sheetId="1261">
        <row r="9">
          <cell r="A9" t="str">
            <v>A</v>
          </cell>
        </row>
      </sheetData>
      <sheetData sheetId="1262">
        <row r="9">
          <cell r="A9" t="str">
            <v>A</v>
          </cell>
        </row>
      </sheetData>
      <sheetData sheetId="1263">
        <row r="9">
          <cell r="A9" t="str">
            <v>A</v>
          </cell>
        </row>
      </sheetData>
      <sheetData sheetId="1264">
        <row r="9">
          <cell r="A9" t="str">
            <v>A</v>
          </cell>
        </row>
      </sheetData>
      <sheetData sheetId="1265">
        <row r="9">
          <cell r="A9" t="str">
            <v>A</v>
          </cell>
        </row>
      </sheetData>
      <sheetData sheetId="1266">
        <row r="9">
          <cell r="A9" t="str">
            <v>A</v>
          </cell>
        </row>
      </sheetData>
      <sheetData sheetId="1267">
        <row r="9">
          <cell r="A9" t="str">
            <v>A</v>
          </cell>
        </row>
      </sheetData>
      <sheetData sheetId="1268">
        <row r="9">
          <cell r="A9" t="str">
            <v>A</v>
          </cell>
        </row>
      </sheetData>
      <sheetData sheetId="1269">
        <row r="9">
          <cell r="A9" t="str">
            <v>A</v>
          </cell>
        </row>
      </sheetData>
      <sheetData sheetId="1270">
        <row r="9">
          <cell r="A9" t="str">
            <v>A</v>
          </cell>
        </row>
      </sheetData>
      <sheetData sheetId="1271">
        <row r="9">
          <cell r="A9" t="str">
            <v>A</v>
          </cell>
        </row>
      </sheetData>
      <sheetData sheetId="1272">
        <row r="9">
          <cell r="A9" t="str">
            <v>A</v>
          </cell>
        </row>
      </sheetData>
      <sheetData sheetId="1273">
        <row r="9">
          <cell r="A9" t="str">
            <v>A</v>
          </cell>
        </row>
      </sheetData>
      <sheetData sheetId="1274">
        <row r="9">
          <cell r="A9" t="str">
            <v>A</v>
          </cell>
        </row>
      </sheetData>
      <sheetData sheetId="1275">
        <row r="9">
          <cell r="A9" t="str">
            <v>A</v>
          </cell>
        </row>
      </sheetData>
      <sheetData sheetId="1276">
        <row r="9">
          <cell r="A9" t="str">
            <v>A</v>
          </cell>
        </row>
      </sheetData>
      <sheetData sheetId="1277">
        <row r="9">
          <cell r="A9" t="str">
            <v>A</v>
          </cell>
        </row>
      </sheetData>
      <sheetData sheetId="1278">
        <row r="9">
          <cell r="A9" t="str">
            <v>A</v>
          </cell>
        </row>
      </sheetData>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ow r="9">
          <cell r="A9" t="str">
            <v>A</v>
          </cell>
        </row>
      </sheetData>
      <sheetData sheetId="1330">
        <row r="9">
          <cell r="A9" t="str">
            <v>A</v>
          </cell>
        </row>
      </sheetData>
      <sheetData sheetId="1331">
        <row r="9">
          <cell r="A9" t="str">
            <v>A</v>
          </cell>
        </row>
      </sheetData>
      <sheetData sheetId="1332">
        <row r="9">
          <cell r="A9" t="str">
            <v>A</v>
          </cell>
        </row>
      </sheetData>
      <sheetData sheetId="1333">
        <row r="9">
          <cell r="A9" t="str">
            <v>A</v>
          </cell>
        </row>
      </sheetData>
      <sheetData sheetId="1334">
        <row r="9">
          <cell r="A9" t="str">
            <v>A</v>
          </cell>
        </row>
      </sheetData>
      <sheetData sheetId="1335" refreshError="1"/>
      <sheetData sheetId="1336" refreshError="1"/>
      <sheetData sheetId="1337">
        <row r="9">
          <cell r="A9" t="str">
            <v>A</v>
          </cell>
        </row>
      </sheetData>
      <sheetData sheetId="1338">
        <row r="9">
          <cell r="A9" t="str">
            <v>A</v>
          </cell>
        </row>
      </sheetData>
      <sheetData sheetId="1339">
        <row r="9">
          <cell r="A9" t="str">
            <v>A</v>
          </cell>
        </row>
      </sheetData>
      <sheetData sheetId="1340">
        <row r="9">
          <cell r="A9" t="str">
            <v>A</v>
          </cell>
        </row>
      </sheetData>
      <sheetData sheetId="1341" refreshError="1"/>
      <sheetData sheetId="1342">
        <row r="9">
          <cell r="A9" t="str">
            <v>A</v>
          </cell>
        </row>
      </sheetData>
      <sheetData sheetId="1343">
        <row r="9">
          <cell r="A9" t="str">
            <v>A</v>
          </cell>
        </row>
      </sheetData>
      <sheetData sheetId="1344">
        <row r="9">
          <cell r="A9" t="str">
            <v>A</v>
          </cell>
        </row>
      </sheetData>
      <sheetData sheetId="1345">
        <row r="9">
          <cell r="A9" t="str">
            <v>A</v>
          </cell>
        </row>
      </sheetData>
      <sheetData sheetId="1346" refreshError="1"/>
      <sheetData sheetId="1347" refreshError="1"/>
      <sheetData sheetId="1348" refreshError="1"/>
      <sheetData sheetId="1349">
        <row r="9">
          <cell r="A9" t="str">
            <v>A</v>
          </cell>
        </row>
      </sheetData>
      <sheetData sheetId="1350">
        <row r="9">
          <cell r="A9" t="str">
            <v>A</v>
          </cell>
        </row>
      </sheetData>
      <sheetData sheetId="1351">
        <row r="9">
          <cell r="A9" t="str">
            <v>A</v>
          </cell>
        </row>
      </sheetData>
      <sheetData sheetId="1352">
        <row r="9">
          <cell r="A9" t="str">
            <v>A</v>
          </cell>
        </row>
      </sheetData>
      <sheetData sheetId="1353">
        <row r="9">
          <cell r="A9" t="str">
            <v>A</v>
          </cell>
        </row>
      </sheetData>
      <sheetData sheetId="1354">
        <row r="9">
          <cell r="A9" t="str">
            <v>A</v>
          </cell>
        </row>
      </sheetData>
      <sheetData sheetId="1355">
        <row r="9">
          <cell r="A9" t="str">
            <v>A</v>
          </cell>
        </row>
      </sheetData>
      <sheetData sheetId="1356">
        <row r="9">
          <cell r="A9" t="str">
            <v>A</v>
          </cell>
        </row>
      </sheetData>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row r="9">
          <cell r="A9" t="str">
            <v>A</v>
          </cell>
        </row>
      </sheetData>
      <sheetData sheetId="1483">
        <row r="9">
          <cell r="A9" t="str">
            <v>A</v>
          </cell>
        </row>
      </sheetData>
      <sheetData sheetId="1484">
        <row r="9">
          <cell r="A9" t="str">
            <v>A</v>
          </cell>
        </row>
      </sheetData>
      <sheetData sheetId="1485">
        <row r="9">
          <cell r="A9" t="str">
            <v>A</v>
          </cell>
        </row>
      </sheetData>
      <sheetData sheetId="1486">
        <row r="9">
          <cell r="A9" t="str">
            <v>A</v>
          </cell>
        </row>
      </sheetData>
      <sheetData sheetId="1487">
        <row r="9">
          <cell r="A9" t="str">
            <v>A</v>
          </cell>
        </row>
      </sheetData>
      <sheetData sheetId="1488">
        <row r="9">
          <cell r="A9" t="str">
            <v>A</v>
          </cell>
        </row>
      </sheetData>
      <sheetData sheetId="1489">
        <row r="9">
          <cell r="A9" t="str">
            <v>A</v>
          </cell>
        </row>
      </sheetData>
      <sheetData sheetId="1490">
        <row r="9">
          <cell r="A9" t="str">
            <v>A</v>
          </cell>
        </row>
      </sheetData>
      <sheetData sheetId="1491">
        <row r="9">
          <cell r="A9" t="str">
            <v>A</v>
          </cell>
        </row>
      </sheetData>
      <sheetData sheetId="1492">
        <row r="9">
          <cell r="A9" t="str">
            <v>A</v>
          </cell>
        </row>
      </sheetData>
      <sheetData sheetId="1493">
        <row r="9">
          <cell r="A9" t="str">
            <v>A</v>
          </cell>
        </row>
      </sheetData>
      <sheetData sheetId="1494">
        <row r="9">
          <cell r="A9" t="str">
            <v>A</v>
          </cell>
        </row>
      </sheetData>
      <sheetData sheetId="1495">
        <row r="9">
          <cell r="A9" t="str">
            <v>A</v>
          </cell>
        </row>
      </sheetData>
      <sheetData sheetId="1496">
        <row r="9">
          <cell r="A9" t="str">
            <v>A</v>
          </cell>
        </row>
      </sheetData>
      <sheetData sheetId="1497">
        <row r="9">
          <cell r="A9" t="str">
            <v>A</v>
          </cell>
        </row>
      </sheetData>
      <sheetData sheetId="1498">
        <row r="9">
          <cell r="A9" t="str">
            <v>A</v>
          </cell>
        </row>
      </sheetData>
      <sheetData sheetId="1499">
        <row r="9">
          <cell r="A9" t="str">
            <v>A</v>
          </cell>
        </row>
      </sheetData>
      <sheetData sheetId="1500">
        <row r="9">
          <cell r="A9" t="str">
            <v>A</v>
          </cell>
        </row>
      </sheetData>
      <sheetData sheetId="1501">
        <row r="9">
          <cell r="A9" t="str">
            <v>A</v>
          </cell>
        </row>
      </sheetData>
      <sheetData sheetId="1502">
        <row r="9">
          <cell r="A9" t="str">
            <v>A</v>
          </cell>
        </row>
      </sheetData>
      <sheetData sheetId="1503">
        <row r="9">
          <cell r="A9" t="str">
            <v>A</v>
          </cell>
        </row>
      </sheetData>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ow r="9">
          <cell r="A9" t="str">
            <v>A</v>
          </cell>
        </row>
      </sheetData>
      <sheetData sheetId="1518">
        <row r="9">
          <cell r="A9" t="str">
            <v>A</v>
          </cell>
        </row>
      </sheetData>
      <sheetData sheetId="1519">
        <row r="9">
          <cell r="A9" t="str">
            <v>A</v>
          </cell>
        </row>
      </sheetData>
      <sheetData sheetId="1520">
        <row r="9">
          <cell r="A9" t="str">
            <v>A</v>
          </cell>
        </row>
      </sheetData>
      <sheetData sheetId="1521">
        <row r="9">
          <cell r="A9" t="str">
            <v>A</v>
          </cell>
        </row>
      </sheetData>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ow r="9">
          <cell r="A9" t="str">
            <v>A</v>
          </cell>
        </row>
      </sheetData>
      <sheetData sheetId="1598">
        <row r="9">
          <cell r="A9" t="str">
            <v>A</v>
          </cell>
        </row>
      </sheetData>
      <sheetData sheetId="1599">
        <row r="9">
          <cell r="A9" t="str">
            <v>A</v>
          </cell>
        </row>
      </sheetData>
      <sheetData sheetId="1600">
        <row r="9">
          <cell r="A9" t="str">
            <v>A</v>
          </cell>
        </row>
      </sheetData>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ow r="9">
          <cell r="A9" t="str">
            <v>A</v>
          </cell>
        </row>
      </sheetData>
      <sheetData sheetId="1704">
        <row r="9">
          <cell r="A9" t="str">
            <v>A</v>
          </cell>
        </row>
      </sheetData>
      <sheetData sheetId="1705">
        <row r="9">
          <cell r="A9" t="str">
            <v>A</v>
          </cell>
        </row>
      </sheetData>
      <sheetData sheetId="1706">
        <row r="9">
          <cell r="A9" t="str">
            <v>A</v>
          </cell>
        </row>
      </sheetData>
      <sheetData sheetId="1707">
        <row r="9">
          <cell r="A9" t="str">
            <v>A</v>
          </cell>
        </row>
      </sheetData>
      <sheetData sheetId="1708">
        <row r="9">
          <cell r="A9" t="str">
            <v>A</v>
          </cell>
        </row>
      </sheetData>
      <sheetData sheetId="1709">
        <row r="9">
          <cell r="A9" t="str">
            <v>A</v>
          </cell>
        </row>
      </sheetData>
      <sheetData sheetId="1710">
        <row r="9">
          <cell r="A9" t="str">
            <v>A</v>
          </cell>
        </row>
      </sheetData>
      <sheetData sheetId="1711">
        <row r="9">
          <cell r="A9" t="str">
            <v>A</v>
          </cell>
        </row>
      </sheetData>
      <sheetData sheetId="1712">
        <row r="9">
          <cell r="A9" t="str">
            <v>A</v>
          </cell>
        </row>
      </sheetData>
      <sheetData sheetId="1713">
        <row r="9">
          <cell r="A9" t="str">
            <v>A</v>
          </cell>
        </row>
      </sheetData>
      <sheetData sheetId="1714">
        <row r="9">
          <cell r="A9" t="str">
            <v>A</v>
          </cell>
        </row>
      </sheetData>
      <sheetData sheetId="1715">
        <row r="9">
          <cell r="A9" t="str">
            <v>A</v>
          </cell>
        </row>
      </sheetData>
      <sheetData sheetId="1716">
        <row r="9">
          <cell r="A9" t="str">
            <v>A</v>
          </cell>
        </row>
      </sheetData>
      <sheetData sheetId="1717">
        <row r="9">
          <cell r="A9" t="str">
            <v>A</v>
          </cell>
        </row>
      </sheetData>
      <sheetData sheetId="1718">
        <row r="9">
          <cell r="A9" t="str">
            <v>A</v>
          </cell>
        </row>
      </sheetData>
      <sheetData sheetId="1719">
        <row r="9">
          <cell r="A9" t="str">
            <v>A</v>
          </cell>
        </row>
      </sheetData>
      <sheetData sheetId="1720">
        <row r="9">
          <cell r="A9" t="str">
            <v>A</v>
          </cell>
        </row>
      </sheetData>
      <sheetData sheetId="1721">
        <row r="9">
          <cell r="A9" t="str">
            <v>A</v>
          </cell>
        </row>
      </sheetData>
      <sheetData sheetId="1722">
        <row r="9">
          <cell r="A9" t="str">
            <v>A</v>
          </cell>
        </row>
      </sheetData>
      <sheetData sheetId="1723">
        <row r="9">
          <cell r="A9" t="str">
            <v>A</v>
          </cell>
        </row>
      </sheetData>
      <sheetData sheetId="1724">
        <row r="9">
          <cell r="A9" t="str">
            <v>A</v>
          </cell>
        </row>
      </sheetData>
      <sheetData sheetId="1725">
        <row r="9">
          <cell r="A9" t="str">
            <v>A</v>
          </cell>
        </row>
      </sheetData>
      <sheetData sheetId="1726">
        <row r="9">
          <cell r="A9" t="str">
            <v>A</v>
          </cell>
        </row>
      </sheetData>
      <sheetData sheetId="1727">
        <row r="9">
          <cell r="A9" t="str">
            <v>A</v>
          </cell>
        </row>
      </sheetData>
      <sheetData sheetId="1728">
        <row r="9">
          <cell r="A9" t="str">
            <v>A</v>
          </cell>
        </row>
      </sheetData>
      <sheetData sheetId="1729">
        <row r="9">
          <cell r="A9" t="str">
            <v>A</v>
          </cell>
        </row>
      </sheetData>
      <sheetData sheetId="1730">
        <row r="9">
          <cell r="A9" t="str">
            <v>A</v>
          </cell>
        </row>
      </sheetData>
      <sheetData sheetId="1731">
        <row r="9">
          <cell r="A9" t="str">
            <v>A</v>
          </cell>
        </row>
      </sheetData>
      <sheetData sheetId="1732">
        <row r="9">
          <cell r="A9" t="str">
            <v>A</v>
          </cell>
        </row>
      </sheetData>
      <sheetData sheetId="1733">
        <row r="9">
          <cell r="A9" t="str">
            <v>A</v>
          </cell>
        </row>
      </sheetData>
      <sheetData sheetId="1734">
        <row r="9">
          <cell r="A9" t="str">
            <v>A</v>
          </cell>
        </row>
      </sheetData>
      <sheetData sheetId="1735">
        <row r="9">
          <cell r="A9" t="str">
            <v>A</v>
          </cell>
        </row>
      </sheetData>
      <sheetData sheetId="1736">
        <row r="9">
          <cell r="A9" t="str">
            <v>A</v>
          </cell>
        </row>
      </sheetData>
      <sheetData sheetId="1737">
        <row r="9">
          <cell r="A9" t="str">
            <v>A</v>
          </cell>
        </row>
      </sheetData>
      <sheetData sheetId="1738">
        <row r="9">
          <cell r="A9" t="str">
            <v>A</v>
          </cell>
        </row>
      </sheetData>
      <sheetData sheetId="1739">
        <row r="9">
          <cell r="A9" t="str">
            <v>A</v>
          </cell>
        </row>
      </sheetData>
      <sheetData sheetId="1740">
        <row r="9">
          <cell r="A9" t="str">
            <v>A</v>
          </cell>
        </row>
      </sheetData>
      <sheetData sheetId="1741">
        <row r="9">
          <cell r="A9" t="str">
            <v>A</v>
          </cell>
        </row>
      </sheetData>
      <sheetData sheetId="1742">
        <row r="9">
          <cell r="A9" t="str">
            <v>A</v>
          </cell>
        </row>
      </sheetData>
      <sheetData sheetId="1743">
        <row r="9">
          <cell r="A9" t="str">
            <v>A</v>
          </cell>
        </row>
      </sheetData>
      <sheetData sheetId="1744">
        <row r="9">
          <cell r="A9" t="str">
            <v>A</v>
          </cell>
        </row>
      </sheetData>
      <sheetData sheetId="1745">
        <row r="9">
          <cell r="A9" t="str">
            <v>A</v>
          </cell>
        </row>
      </sheetData>
      <sheetData sheetId="1746">
        <row r="9">
          <cell r="A9" t="str">
            <v>A</v>
          </cell>
        </row>
      </sheetData>
      <sheetData sheetId="1747">
        <row r="9">
          <cell r="A9" t="str">
            <v>A</v>
          </cell>
        </row>
      </sheetData>
      <sheetData sheetId="1748">
        <row r="9">
          <cell r="A9" t="str">
            <v>A</v>
          </cell>
        </row>
      </sheetData>
      <sheetData sheetId="1749">
        <row r="9">
          <cell r="A9" t="str">
            <v>A</v>
          </cell>
        </row>
      </sheetData>
      <sheetData sheetId="1750">
        <row r="9">
          <cell r="A9" t="str">
            <v>A</v>
          </cell>
        </row>
      </sheetData>
      <sheetData sheetId="1751">
        <row r="9">
          <cell r="A9" t="str">
            <v>A</v>
          </cell>
        </row>
      </sheetData>
      <sheetData sheetId="1752">
        <row r="9">
          <cell r="A9" t="str">
            <v>A</v>
          </cell>
        </row>
      </sheetData>
      <sheetData sheetId="1753">
        <row r="9">
          <cell r="A9" t="str">
            <v>A</v>
          </cell>
        </row>
      </sheetData>
      <sheetData sheetId="1754">
        <row r="9">
          <cell r="A9" t="str">
            <v>A</v>
          </cell>
        </row>
      </sheetData>
      <sheetData sheetId="1755">
        <row r="9">
          <cell r="A9" t="str">
            <v>A</v>
          </cell>
        </row>
      </sheetData>
      <sheetData sheetId="1756">
        <row r="9">
          <cell r="A9" t="str">
            <v>A</v>
          </cell>
        </row>
      </sheetData>
      <sheetData sheetId="1757">
        <row r="9">
          <cell r="A9" t="str">
            <v>A</v>
          </cell>
        </row>
      </sheetData>
      <sheetData sheetId="1758">
        <row r="9">
          <cell r="A9" t="str">
            <v>A</v>
          </cell>
        </row>
      </sheetData>
      <sheetData sheetId="1759">
        <row r="9">
          <cell r="A9" t="str">
            <v>A</v>
          </cell>
        </row>
      </sheetData>
      <sheetData sheetId="1760">
        <row r="9">
          <cell r="A9" t="str">
            <v>A</v>
          </cell>
        </row>
      </sheetData>
      <sheetData sheetId="1761">
        <row r="9">
          <cell r="A9" t="str">
            <v>A</v>
          </cell>
        </row>
      </sheetData>
      <sheetData sheetId="1762">
        <row r="9">
          <cell r="A9" t="str">
            <v>A</v>
          </cell>
        </row>
      </sheetData>
      <sheetData sheetId="1763">
        <row r="9">
          <cell r="A9" t="str">
            <v>A</v>
          </cell>
        </row>
      </sheetData>
      <sheetData sheetId="1764">
        <row r="9">
          <cell r="A9" t="str">
            <v>A</v>
          </cell>
        </row>
      </sheetData>
      <sheetData sheetId="1765">
        <row r="9">
          <cell r="A9" t="str">
            <v>A</v>
          </cell>
        </row>
      </sheetData>
      <sheetData sheetId="1766">
        <row r="9">
          <cell r="A9" t="str">
            <v>A</v>
          </cell>
        </row>
      </sheetData>
      <sheetData sheetId="1767">
        <row r="9">
          <cell r="A9" t="str">
            <v>A</v>
          </cell>
        </row>
      </sheetData>
      <sheetData sheetId="1768">
        <row r="9">
          <cell r="A9" t="str">
            <v>A</v>
          </cell>
        </row>
      </sheetData>
      <sheetData sheetId="1769">
        <row r="9">
          <cell r="A9" t="str">
            <v>A</v>
          </cell>
        </row>
      </sheetData>
      <sheetData sheetId="1770">
        <row r="9">
          <cell r="A9" t="str">
            <v>A</v>
          </cell>
        </row>
      </sheetData>
      <sheetData sheetId="1771">
        <row r="9">
          <cell r="A9" t="str">
            <v>A</v>
          </cell>
        </row>
      </sheetData>
      <sheetData sheetId="1772">
        <row r="9">
          <cell r="A9" t="str">
            <v>A</v>
          </cell>
        </row>
      </sheetData>
      <sheetData sheetId="1773">
        <row r="9">
          <cell r="A9" t="str">
            <v>A</v>
          </cell>
        </row>
      </sheetData>
      <sheetData sheetId="1774">
        <row r="9">
          <cell r="A9" t="str">
            <v>A</v>
          </cell>
        </row>
      </sheetData>
      <sheetData sheetId="1775">
        <row r="9">
          <cell r="A9" t="str">
            <v>A</v>
          </cell>
        </row>
      </sheetData>
      <sheetData sheetId="1776">
        <row r="9">
          <cell r="A9" t="str">
            <v>A</v>
          </cell>
        </row>
      </sheetData>
      <sheetData sheetId="1777">
        <row r="9">
          <cell r="A9" t="str">
            <v>A</v>
          </cell>
        </row>
      </sheetData>
      <sheetData sheetId="1778">
        <row r="9">
          <cell r="A9" t="str">
            <v>A</v>
          </cell>
        </row>
      </sheetData>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efreshError="1"/>
      <sheetData sheetId="1784" refreshError="1"/>
      <sheetData sheetId="1785" refreshError="1"/>
      <sheetData sheetId="1786" refreshError="1"/>
      <sheetData sheetId="1787" refreshError="1"/>
      <sheetData sheetId="1788" refreshError="1"/>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ow r="9">
          <cell r="A9" t="str">
            <v>A</v>
          </cell>
        </row>
      </sheetData>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ow r="9">
          <cell r="A9" t="str">
            <v>A</v>
          </cell>
        </row>
      </sheetData>
      <sheetData sheetId="1862" refreshError="1"/>
      <sheetData sheetId="1863" refreshError="1"/>
      <sheetData sheetId="1864" refreshError="1"/>
      <sheetData sheetId="1865">
        <row r="9">
          <cell r="A9" t="str">
            <v>A</v>
          </cell>
        </row>
      </sheetData>
      <sheetData sheetId="1866" refreshError="1"/>
      <sheetData sheetId="1867">
        <row r="9">
          <cell r="A9" t="str">
            <v>A</v>
          </cell>
        </row>
      </sheetData>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ow r="9">
          <cell r="A9" t="str">
            <v>A</v>
          </cell>
        </row>
      </sheetData>
      <sheetData sheetId="1878">
        <row r="9">
          <cell r="A9" t="str">
            <v>A</v>
          </cell>
        </row>
      </sheetData>
      <sheetData sheetId="1879">
        <row r="9">
          <cell r="A9" t="str">
            <v>A</v>
          </cell>
        </row>
      </sheetData>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ow r="9">
          <cell r="A9" t="str">
            <v>A</v>
          </cell>
        </row>
      </sheetData>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ow r="9">
          <cell r="A9" t="str">
            <v>A</v>
          </cell>
        </row>
      </sheetData>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ow r="9">
          <cell r="A9" t="str">
            <v>A</v>
          </cell>
        </row>
      </sheetData>
      <sheetData sheetId="1933">
        <row r="9">
          <cell r="A9" t="str">
            <v>A</v>
          </cell>
        </row>
      </sheetData>
      <sheetData sheetId="1934">
        <row r="9">
          <cell r="A9" t="str">
            <v>A</v>
          </cell>
        </row>
      </sheetData>
      <sheetData sheetId="1935">
        <row r="9">
          <cell r="A9" t="str">
            <v>A</v>
          </cell>
        </row>
      </sheetData>
      <sheetData sheetId="1936">
        <row r="9">
          <cell r="A9" t="str">
            <v>A</v>
          </cell>
        </row>
      </sheetData>
      <sheetData sheetId="1937">
        <row r="9">
          <cell r="A9" t="str">
            <v>A</v>
          </cell>
        </row>
      </sheetData>
      <sheetData sheetId="1938">
        <row r="9">
          <cell r="A9" t="str">
            <v>A</v>
          </cell>
        </row>
      </sheetData>
      <sheetData sheetId="1939">
        <row r="9">
          <cell r="A9" t="str">
            <v>A</v>
          </cell>
        </row>
      </sheetData>
      <sheetData sheetId="1940">
        <row r="9">
          <cell r="A9" t="str">
            <v>A</v>
          </cell>
        </row>
      </sheetData>
      <sheetData sheetId="1941">
        <row r="9">
          <cell r="A9" t="str">
            <v>A</v>
          </cell>
        </row>
      </sheetData>
      <sheetData sheetId="1942">
        <row r="9">
          <cell r="A9" t="str">
            <v>A</v>
          </cell>
        </row>
      </sheetData>
      <sheetData sheetId="1943">
        <row r="9">
          <cell r="A9" t="str">
            <v>A</v>
          </cell>
        </row>
      </sheetData>
      <sheetData sheetId="1944">
        <row r="9">
          <cell r="A9" t="str">
            <v>A</v>
          </cell>
        </row>
      </sheetData>
      <sheetData sheetId="1945">
        <row r="9">
          <cell r="A9" t="str">
            <v>A</v>
          </cell>
        </row>
      </sheetData>
      <sheetData sheetId="1946">
        <row r="9">
          <cell r="A9" t="str">
            <v>A</v>
          </cell>
        </row>
      </sheetData>
      <sheetData sheetId="1947">
        <row r="9">
          <cell r="A9" t="str">
            <v>A</v>
          </cell>
        </row>
      </sheetData>
      <sheetData sheetId="1948">
        <row r="9">
          <cell r="A9" t="str">
            <v>A</v>
          </cell>
        </row>
      </sheetData>
      <sheetData sheetId="1949">
        <row r="9">
          <cell r="A9" t="str">
            <v>A</v>
          </cell>
        </row>
      </sheetData>
      <sheetData sheetId="1950">
        <row r="9">
          <cell r="A9" t="str">
            <v>A</v>
          </cell>
        </row>
      </sheetData>
      <sheetData sheetId="1951">
        <row r="9">
          <cell r="A9" t="str">
            <v>A</v>
          </cell>
        </row>
      </sheetData>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ow r="9">
          <cell r="A9" t="str">
            <v>A</v>
          </cell>
        </row>
      </sheetData>
      <sheetData sheetId="1965">
        <row r="9">
          <cell r="A9" t="str">
            <v>A</v>
          </cell>
        </row>
      </sheetData>
      <sheetData sheetId="1966">
        <row r="9">
          <cell r="A9" t="str">
            <v>A</v>
          </cell>
        </row>
      </sheetData>
      <sheetData sheetId="1967">
        <row r="9">
          <cell r="A9" t="str">
            <v>A</v>
          </cell>
        </row>
      </sheetData>
      <sheetData sheetId="1968">
        <row r="9">
          <cell r="A9" t="str">
            <v>A</v>
          </cell>
        </row>
      </sheetData>
      <sheetData sheetId="1969">
        <row r="9">
          <cell r="A9" t="str">
            <v>A</v>
          </cell>
        </row>
      </sheetData>
      <sheetData sheetId="1970">
        <row r="9">
          <cell r="A9" t="str">
            <v>A</v>
          </cell>
        </row>
      </sheetData>
      <sheetData sheetId="1971">
        <row r="9">
          <cell r="A9" t="str">
            <v>A</v>
          </cell>
        </row>
      </sheetData>
      <sheetData sheetId="1972">
        <row r="9">
          <cell r="A9" t="str">
            <v>A</v>
          </cell>
        </row>
      </sheetData>
      <sheetData sheetId="1973">
        <row r="9">
          <cell r="A9" t="str">
            <v>A</v>
          </cell>
        </row>
      </sheetData>
      <sheetData sheetId="1974">
        <row r="9">
          <cell r="A9" t="str">
            <v>A</v>
          </cell>
        </row>
      </sheetData>
      <sheetData sheetId="1975">
        <row r="9">
          <cell r="A9" t="str">
            <v>A</v>
          </cell>
        </row>
      </sheetData>
      <sheetData sheetId="1976">
        <row r="9">
          <cell r="A9" t="str">
            <v>A</v>
          </cell>
        </row>
      </sheetData>
      <sheetData sheetId="1977">
        <row r="9">
          <cell r="A9" t="str">
            <v>A</v>
          </cell>
        </row>
      </sheetData>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ow r="9">
          <cell r="A9" t="str">
            <v>A</v>
          </cell>
        </row>
      </sheetData>
      <sheetData sheetId="1983">
        <row r="9">
          <cell r="A9" t="str">
            <v>A</v>
          </cell>
        </row>
      </sheetData>
      <sheetData sheetId="1984">
        <row r="9">
          <cell r="A9" t="str">
            <v>A</v>
          </cell>
        </row>
      </sheetData>
      <sheetData sheetId="1985">
        <row r="9">
          <cell r="A9" t="str">
            <v>A</v>
          </cell>
        </row>
      </sheetData>
      <sheetData sheetId="1986">
        <row r="9">
          <cell r="A9" t="str">
            <v>A</v>
          </cell>
        </row>
      </sheetData>
      <sheetData sheetId="1987">
        <row r="9">
          <cell r="A9" t="str">
            <v>A</v>
          </cell>
        </row>
      </sheetData>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row r="9">
          <cell r="A9" t="str">
            <v>A</v>
          </cell>
        </row>
      </sheetData>
      <sheetData sheetId="2019">
        <row r="9">
          <cell r="A9" t="str">
            <v>A</v>
          </cell>
        </row>
      </sheetData>
      <sheetData sheetId="2020">
        <row r="9">
          <cell r="A9" t="str">
            <v>A</v>
          </cell>
        </row>
      </sheetData>
      <sheetData sheetId="2021">
        <row r="9">
          <cell r="A9" t="str">
            <v>A</v>
          </cell>
        </row>
      </sheetData>
      <sheetData sheetId="2022">
        <row r="9">
          <cell r="A9" t="str">
            <v>A</v>
          </cell>
        </row>
      </sheetData>
      <sheetData sheetId="2023">
        <row r="9">
          <cell r="A9" t="str">
            <v>A</v>
          </cell>
        </row>
      </sheetData>
      <sheetData sheetId="2024">
        <row r="9">
          <cell r="A9" t="str">
            <v>A</v>
          </cell>
        </row>
      </sheetData>
      <sheetData sheetId="2025">
        <row r="9">
          <cell r="A9" t="str">
            <v>A</v>
          </cell>
        </row>
      </sheetData>
      <sheetData sheetId="2026">
        <row r="9">
          <cell r="A9" t="str">
            <v>A</v>
          </cell>
        </row>
      </sheetData>
      <sheetData sheetId="2027">
        <row r="9">
          <cell r="A9" t="str">
            <v>A</v>
          </cell>
        </row>
      </sheetData>
      <sheetData sheetId="2028">
        <row r="9">
          <cell r="A9" t="str">
            <v>A</v>
          </cell>
        </row>
      </sheetData>
      <sheetData sheetId="2029">
        <row r="9">
          <cell r="A9" t="str">
            <v>A</v>
          </cell>
        </row>
      </sheetData>
      <sheetData sheetId="2030">
        <row r="9">
          <cell r="A9" t="str">
            <v>A</v>
          </cell>
        </row>
      </sheetData>
      <sheetData sheetId="2031">
        <row r="9">
          <cell r="A9" t="str">
            <v>A</v>
          </cell>
        </row>
      </sheetData>
      <sheetData sheetId="2032">
        <row r="9">
          <cell r="A9" t="str">
            <v>A</v>
          </cell>
        </row>
      </sheetData>
      <sheetData sheetId="2033">
        <row r="9">
          <cell r="A9" t="str">
            <v>A</v>
          </cell>
        </row>
      </sheetData>
      <sheetData sheetId="2034">
        <row r="9">
          <cell r="A9" t="str">
            <v>A</v>
          </cell>
        </row>
      </sheetData>
      <sheetData sheetId="2035">
        <row r="9">
          <cell r="A9" t="str">
            <v>A</v>
          </cell>
        </row>
      </sheetData>
      <sheetData sheetId="2036">
        <row r="9">
          <cell r="A9" t="str">
            <v>A</v>
          </cell>
        </row>
      </sheetData>
      <sheetData sheetId="2037">
        <row r="9">
          <cell r="A9" t="str">
            <v>A</v>
          </cell>
        </row>
      </sheetData>
      <sheetData sheetId="2038">
        <row r="9">
          <cell r="A9" t="str">
            <v>A</v>
          </cell>
        </row>
      </sheetData>
      <sheetData sheetId="2039">
        <row r="9">
          <cell r="A9" t="str">
            <v>A</v>
          </cell>
        </row>
      </sheetData>
      <sheetData sheetId="2040">
        <row r="9">
          <cell r="A9" t="str">
            <v>A</v>
          </cell>
        </row>
      </sheetData>
      <sheetData sheetId="2041">
        <row r="9">
          <cell r="A9" t="str">
            <v>A</v>
          </cell>
        </row>
      </sheetData>
      <sheetData sheetId="2042">
        <row r="9">
          <cell r="A9" t="str">
            <v>A</v>
          </cell>
        </row>
      </sheetData>
      <sheetData sheetId="2043">
        <row r="9">
          <cell r="A9" t="str">
            <v>A</v>
          </cell>
        </row>
      </sheetData>
      <sheetData sheetId="2044">
        <row r="9">
          <cell r="A9" t="str">
            <v>A</v>
          </cell>
        </row>
      </sheetData>
      <sheetData sheetId="2045">
        <row r="9">
          <cell r="A9" t="str">
            <v>A</v>
          </cell>
        </row>
      </sheetData>
      <sheetData sheetId="2046">
        <row r="9">
          <cell r="A9" t="str">
            <v>A</v>
          </cell>
        </row>
      </sheetData>
      <sheetData sheetId="2047">
        <row r="9">
          <cell r="A9" t="str">
            <v>A</v>
          </cell>
        </row>
      </sheetData>
      <sheetData sheetId="2048">
        <row r="9">
          <cell r="A9" t="str">
            <v>A</v>
          </cell>
        </row>
      </sheetData>
      <sheetData sheetId="2049">
        <row r="9">
          <cell r="A9" t="str">
            <v>A</v>
          </cell>
        </row>
      </sheetData>
      <sheetData sheetId="2050">
        <row r="9">
          <cell r="A9" t="str">
            <v>A</v>
          </cell>
        </row>
      </sheetData>
      <sheetData sheetId="2051">
        <row r="9">
          <cell r="A9" t="str">
            <v>A</v>
          </cell>
        </row>
      </sheetData>
      <sheetData sheetId="2052">
        <row r="9">
          <cell r="A9" t="str">
            <v>A</v>
          </cell>
        </row>
      </sheetData>
      <sheetData sheetId="2053">
        <row r="9">
          <cell r="A9" t="str">
            <v>A</v>
          </cell>
        </row>
      </sheetData>
      <sheetData sheetId="2054">
        <row r="9">
          <cell r="A9" t="str">
            <v>A</v>
          </cell>
        </row>
      </sheetData>
      <sheetData sheetId="2055">
        <row r="9">
          <cell r="A9" t="str">
            <v>A</v>
          </cell>
        </row>
      </sheetData>
      <sheetData sheetId="2056">
        <row r="9">
          <cell r="A9" t="str">
            <v>A</v>
          </cell>
        </row>
      </sheetData>
      <sheetData sheetId="2057">
        <row r="9">
          <cell r="A9" t="str">
            <v>A</v>
          </cell>
        </row>
      </sheetData>
      <sheetData sheetId="2058">
        <row r="9">
          <cell r="A9" t="str">
            <v>A</v>
          </cell>
        </row>
      </sheetData>
      <sheetData sheetId="2059">
        <row r="9">
          <cell r="A9" t="str">
            <v>A</v>
          </cell>
        </row>
      </sheetData>
      <sheetData sheetId="2060">
        <row r="9">
          <cell r="A9" t="str">
            <v>A</v>
          </cell>
        </row>
      </sheetData>
      <sheetData sheetId="2061">
        <row r="9">
          <cell r="A9" t="str">
            <v>A</v>
          </cell>
        </row>
      </sheetData>
      <sheetData sheetId="2062">
        <row r="9">
          <cell r="A9" t="str">
            <v>A</v>
          </cell>
        </row>
      </sheetData>
      <sheetData sheetId="2063">
        <row r="9">
          <cell r="A9" t="str">
            <v>A</v>
          </cell>
        </row>
      </sheetData>
      <sheetData sheetId="2064">
        <row r="9">
          <cell r="A9" t="str">
            <v>A</v>
          </cell>
        </row>
      </sheetData>
      <sheetData sheetId="2065">
        <row r="9">
          <cell r="A9" t="str">
            <v>A</v>
          </cell>
        </row>
      </sheetData>
      <sheetData sheetId="2066">
        <row r="9">
          <cell r="A9" t="str">
            <v>A</v>
          </cell>
        </row>
      </sheetData>
      <sheetData sheetId="2067">
        <row r="9">
          <cell r="A9" t="str">
            <v>A</v>
          </cell>
        </row>
      </sheetData>
      <sheetData sheetId="2068">
        <row r="9">
          <cell r="A9" t="str">
            <v>A</v>
          </cell>
        </row>
      </sheetData>
      <sheetData sheetId="2069">
        <row r="9">
          <cell r="A9" t="str">
            <v>A</v>
          </cell>
        </row>
      </sheetData>
      <sheetData sheetId="2070">
        <row r="9">
          <cell r="A9" t="str">
            <v>A</v>
          </cell>
        </row>
      </sheetData>
      <sheetData sheetId="2071">
        <row r="9">
          <cell r="A9" t="str">
            <v>A</v>
          </cell>
        </row>
      </sheetData>
      <sheetData sheetId="2072">
        <row r="9">
          <cell r="A9" t="str">
            <v>A</v>
          </cell>
        </row>
      </sheetData>
      <sheetData sheetId="2073">
        <row r="9">
          <cell r="A9" t="str">
            <v>A</v>
          </cell>
        </row>
      </sheetData>
      <sheetData sheetId="2074">
        <row r="9">
          <cell r="A9" t="str">
            <v>A</v>
          </cell>
        </row>
      </sheetData>
      <sheetData sheetId="2075">
        <row r="9">
          <cell r="A9" t="str">
            <v>A</v>
          </cell>
        </row>
      </sheetData>
      <sheetData sheetId="2076">
        <row r="9">
          <cell r="A9" t="str">
            <v>A</v>
          </cell>
        </row>
      </sheetData>
      <sheetData sheetId="2077">
        <row r="9">
          <cell r="A9" t="str">
            <v>A</v>
          </cell>
        </row>
      </sheetData>
      <sheetData sheetId="2078">
        <row r="9">
          <cell r="A9" t="str">
            <v>A</v>
          </cell>
        </row>
      </sheetData>
      <sheetData sheetId="2079">
        <row r="9">
          <cell r="A9" t="str">
            <v>A</v>
          </cell>
        </row>
      </sheetData>
      <sheetData sheetId="2080">
        <row r="9">
          <cell r="A9" t="str">
            <v>A</v>
          </cell>
        </row>
      </sheetData>
      <sheetData sheetId="2081">
        <row r="9">
          <cell r="A9" t="str">
            <v>A</v>
          </cell>
        </row>
      </sheetData>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row r="9">
          <cell r="A9" t="str">
            <v>A</v>
          </cell>
        </row>
      </sheetData>
      <sheetData sheetId="2089">
        <row r="9">
          <cell r="A9" t="str">
            <v>A</v>
          </cell>
        </row>
      </sheetData>
      <sheetData sheetId="2090">
        <row r="9">
          <cell r="A9" t="str">
            <v>A</v>
          </cell>
        </row>
      </sheetData>
      <sheetData sheetId="2091">
        <row r="9">
          <cell r="A9" t="str">
            <v>A</v>
          </cell>
        </row>
      </sheetData>
      <sheetData sheetId="2092">
        <row r="9">
          <cell r="A9" t="str">
            <v>A</v>
          </cell>
        </row>
      </sheetData>
      <sheetData sheetId="2093">
        <row r="9">
          <cell r="A9" t="str">
            <v>A</v>
          </cell>
        </row>
      </sheetData>
      <sheetData sheetId="2094">
        <row r="9">
          <cell r="A9" t="str">
            <v>A</v>
          </cell>
        </row>
      </sheetData>
      <sheetData sheetId="2095">
        <row r="9">
          <cell r="A9" t="str">
            <v>A</v>
          </cell>
        </row>
      </sheetData>
      <sheetData sheetId="2096">
        <row r="9">
          <cell r="A9" t="str">
            <v>A</v>
          </cell>
        </row>
      </sheetData>
      <sheetData sheetId="2097">
        <row r="9">
          <cell r="A9" t="str">
            <v>A</v>
          </cell>
        </row>
      </sheetData>
      <sheetData sheetId="2098">
        <row r="9">
          <cell r="A9" t="str">
            <v>A</v>
          </cell>
        </row>
      </sheetData>
      <sheetData sheetId="2099">
        <row r="9">
          <cell r="A9" t="str">
            <v>A</v>
          </cell>
        </row>
      </sheetData>
      <sheetData sheetId="2100">
        <row r="9">
          <cell r="A9" t="str">
            <v>A</v>
          </cell>
        </row>
      </sheetData>
      <sheetData sheetId="2101">
        <row r="9">
          <cell r="A9" t="str">
            <v>A</v>
          </cell>
        </row>
      </sheetData>
      <sheetData sheetId="2102">
        <row r="9">
          <cell r="A9" t="str">
            <v>A</v>
          </cell>
        </row>
      </sheetData>
      <sheetData sheetId="2103">
        <row r="9">
          <cell r="A9" t="str">
            <v>A</v>
          </cell>
        </row>
      </sheetData>
      <sheetData sheetId="2104">
        <row r="9">
          <cell r="A9" t="str">
            <v>A</v>
          </cell>
        </row>
      </sheetData>
      <sheetData sheetId="2105">
        <row r="9">
          <cell r="A9" t="str">
            <v>A</v>
          </cell>
        </row>
      </sheetData>
      <sheetData sheetId="2106">
        <row r="9">
          <cell r="A9" t="str">
            <v>A</v>
          </cell>
        </row>
      </sheetData>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row r="9">
          <cell r="A9" t="str">
            <v>A</v>
          </cell>
        </row>
      </sheetData>
      <sheetData sheetId="2117">
        <row r="9">
          <cell r="A9" t="str">
            <v>A</v>
          </cell>
        </row>
      </sheetData>
      <sheetData sheetId="2118">
        <row r="9">
          <cell r="A9" t="str">
            <v>A</v>
          </cell>
        </row>
      </sheetData>
      <sheetData sheetId="2119">
        <row r="9">
          <cell r="A9" t="str">
            <v>A</v>
          </cell>
        </row>
      </sheetData>
      <sheetData sheetId="2120">
        <row r="9">
          <cell r="A9" t="str">
            <v>A</v>
          </cell>
        </row>
      </sheetData>
      <sheetData sheetId="2121">
        <row r="9">
          <cell r="A9" t="str">
            <v>A</v>
          </cell>
        </row>
      </sheetData>
      <sheetData sheetId="2122">
        <row r="9">
          <cell r="A9" t="str">
            <v>A</v>
          </cell>
        </row>
      </sheetData>
      <sheetData sheetId="2123">
        <row r="9">
          <cell r="A9" t="str">
            <v>A</v>
          </cell>
        </row>
      </sheetData>
      <sheetData sheetId="2124">
        <row r="9">
          <cell r="A9" t="str">
            <v>A</v>
          </cell>
        </row>
      </sheetData>
      <sheetData sheetId="2125">
        <row r="9">
          <cell r="A9" t="str">
            <v>A</v>
          </cell>
        </row>
      </sheetData>
      <sheetData sheetId="2126">
        <row r="9">
          <cell r="A9" t="str">
            <v>A</v>
          </cell>
        </row>
      </sheetData>
      <sheetData sheetId="2127">
        <row r="9">
          <cell r="A9" t="str">
            <v>A</v>
          </cell>
        </row>
      </sheetData>
      <sheetData sheetId="2128">
        <row r="9">
          <cell r="A9" t="str">
            <v>A</v>
          </cell>
        </row>
      </sheetData>
      <sheetData sheetId="2129">
        <row r="9">
          <cell r="A9" t="str">
            <v>A</v>
          </cell>
        </row>
      </sheetData>
      <sheetData sheetId="2130">
        <row r="9">
          <cell r="A9" t="str">
            <v>A</v>
          </cell>
        </row>
      </sheetData>
      <sheetData sheetId="2131">
        <row r="9">
          <cell r="A9" t="str">
            <v>A</v>
          </cell>
        </row>
      </sheetData>
      <sheetData sheetId="2132">
        <row r="9">
          <cell r="A9" t="str">
            <v>A</v>
          </cell>
        </row>
      </sheetData>
      <sheetData sheetId="2133">
        <row r="9">
          <cell r="A9" t="str">
            <v>A</v>
          </cell>
        </row>
      </sheetData>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ow r="9">
          <cell r="A9" t="str">
            <v>A</v>
          </cell>
        </row>
      </sheetData>
      <sheetData sheetId="2368">
        <row r="9">
          <cell r="A9" t="str">
            <v>A</v>
          </cell>
        </row>
      </sheetData>
      <sheetData sheetId="2369">
        <row r="9">
          <cell r="A9" t="str">
            <v>A</v>
          </cell>
        </row>
      </sheetData>
      <sheetData sheetId="2370">
        <row r="9">
          <cell r="A9" t="str">
            <v>A</v>
          </cell>
        </row>
      </sheetData>
      <sheetData sheetId="2371">
        <row r="9">
          <cell r="A9" t="str">
            <v>A</v>
          </cell>
        </row>
      </sheetData>
      <sheetData sheetId="2372">
        <row r="9">
          <cell r="A9" t="str">
            <v>A</v>
          </cell>
        </row>
      </sheetData>
      <sheetData sheetId="2373">
        <row r="9">
          <cell r="A9" t="str">
            <v>A</v>
          </cell>
        </row>
      </sheetData>
      <sheetData sheetId="2374">
        <row r="9">
          <cell r="A9" t="str">
            <v>A</v>
          </cell>
        </row>
      </sheetData>
      <sheetData sheetId="2375">
        <row r="9">
          <cell r="A9" t="str">
            <v>A</v>
          </cell>
        </row>
      </sheetData>
      <sheetData sheetId="2376">
        <row r="9">
          <cell r="A9" t="str">
            <v>A</v>
          </cell>
        </row>
      </sheetData>
      <sheetData sheetId="2377">
        <row r="9">
          <cell r="A9" t="str">
            <v>A</v>
          </cell>
        </row>
      </sheetData>
      <sheetData sheetId="2378">
        <row r="9">
          <cell r="A9" t="str">
            <v>A</v>
          </cell>
        </row>
      </sheetData>
      <sheetData sheetId="2379">
        <row r="9">
          <cell r="A9" t="str">
            <v>A</v>
          </cell>
        </row>
      </sheetData>
      <sheetData sheetId="2380">
        <row r="9">
          <cell r="A9" t="str">
            <v>A</v>
          </cell>
        </row>
      </sheetData>
      <sheetData sheetId="2381">
        <row r="9">
          <cell r="A9" t="str">
            <v>A</v>
          </cell>
        </row>
      </sheetData>
      <sheetData sheetId="2382">
        <row r="9">
          <cell r="A9" t="str">
            <v>A</v>
          </cell>
        </row>
      </sheetData>
      <sheetData sheetId="2383">
        <row r="9">
          <cell r="A9" t="str">
            <v>A</v>
          </cell>
        </row>
      </sheetData>
      <sheetData sheetId="2384">
        <row r="9">
          <cell r="A9" t="str">
            <v>A</v>
          </cell>
        </row>
      </sheetData>
      <sheetData sheetId="2385">
        <row r="9">
          <cell r="A9" t="str">
            <v>A</v>
          </cell>
        </row>
      </sheetData>
      <sheetData sheetId="2386">
        <row r="9">
          <cell r="A9" t="str">
            <v>A</v>
          </cell>
        </row>
      </sheetData>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row r="9">
          <cell r="A9" t="str">
            <v>A</v>
          </cell>
        </row>
      </sheetData>
      <sheetData sheetId="2422">
        <row r="9">
          <cell r="A9" t="str">
            <v>A</v>
          </cell>
        </row>
      </sheetData>
      <sheetData sheetId="2423">
        <row r="9">
          <cell r="A9" t="str">
            <v>A</v>
          </cell>
        </row>
      </sheetData>
      <sheetData sheetId="2424">
        <row r="9">
          <cell r="A9" t="str">
            <v>A</v>
          </cell>
        </row>
      </sheetData>
      <sheetData sheetId="2425">
        <row r="9">
          <cell r="A9" t="str">
            <v>A</v>
          </cell>
        </row>
      </sheetData>
      <sheetData sheetId="2426">
        <row r="9">
          <cell r="A9" t="str">
            <v>A</v>
          </cell>
        </row>
      </sheetData>
      <sheetData sheetId="2427">
        <row r="9">
          <cell r="A9" t="str">
            <v>A</v>
          </cell>
        </row>
      </sheetData>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ow r="9">
          <cell r="A9" t="str">
            <v>A</v>
          </cell>
        </row>
      </sheetData>
      <sheetData sheetId="2490" refreshError="1"/>
      <sheetData sheetId="2491" refreshError="1"/>
      <sheetData sheetId="2492" refreshError="1"/>
      <sheetData sheetId="2493" refreshError="1"/>
      <sheetData sheetId="2494" refreshError="1"/>
      <sheetData sheetId="2495" refreshError="1"/>
      <sheetData sheetId="2496">
        <row r="9">
          <cell r="A9" t="str">
            <v>A</v>
          </cell>
        </row>
      </sheetData>
      <sheetData sheetId="2497" refreshError="1"/>
      <sheetData sheetId="2498" refreshError="1"/>
      <sheetData sheetId="2499" refreshError="1"/>
      <sheetData sheetId="2500" refreshError="1"/>
      <sheetData sheetId="2501">
        <row r="9">
          <cell r="A9" t="str">
            <v>A</v>
          </cell>
        </row>
      </sheetData>
      <sheetData sheetId="2502">
        <row r="9">
          <cell r="A9" t="str">
            <v>A</v>
          </cell>
        </row>
      </sheetData>
      <sheetData sheetId="2503">
        <row r="9">
          <cell r="A9" t="str">
            <v>A</v>
          </cell>
        </row>
      </sheetData>
      <sheetData sheetId="2504">
        <row r="9">
          <cell r="A9" t="str">
            <v>A</v>
          </cell>
        </row>
      </sheetData>
      <sheetData sheetId="2505">
        <row r="9">
          <cell r="A9" t="str">
            <v>A</v>
          </cell>
        </row>
      </sheetData>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row r="9">
          <cell r="A9" t="str">
            <v>A</v>
          </cell>
        </row>
      </sheetData>
      <sheetData sheetId="2511">
        <row r="9">
          <cell r="A9" t="str">
            <v>A</v>
          </cell>
        </row>
      </sheetData>
      <sheetData sheetId="2512">
        <row r="9">
          <cell r="A9" t="str">
            <v>A</v>
          </cell>
        </row>
      </sheetData>
      <sheetData sheetId="2513">
        <row r="9">
          <cell r="A9" t="str">
            <v>A</v>
          </cell>
        </row>
      </sheetData>
      <sheetData sheetId="2514">
        <row r="9">
          <cell r="A9" t="str">
            <v>A</v>
          </cell>
        </row>
      </sheetData>
      <sheetData sheetId="2515">
        <row r="9">
          <cell r="A9" t="str">
            <v>A</v>
          </cell>
        </row>
      </sheetData>
      <sheetData sheetId="2516">
        <row r="9">
          <cell r="A9" t="str">
            <v>A</v>
          </cell>
        </row>
      </sheetData>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ow r="9">
          <cell r="A9" t="str">
            <v>A</v>
          </cell>
        </row>
      </sheetData>
      <sheetData sheetId="2546">
        <row r="9">
          <cell r="A9" t="str">
            <v>A</v>
          </cell>
        </row>
      </sheetData>
      <sheetData sheetId="2547">
        <row r="9">
          <cell r="A9" t="str">
            <v>A</v>
          </cell>
        </row>
      </sheetData>
      <sheetData sheetId="2548">
        <row r="9">
          <cell r="A9" t="str">
            <v>A</v>
          </cell>
        </row>
      </sheetData>
      <sheetData sheetId="2549">
        <row r="9">
          <cell r="A9" t="str">
            <v>A</v>
          </cell>
        </row>
      </sheetData>
      <sheetData sheetId="2550">
        <row r="9">
          <cell r="A9" t="str">
            <v>A</v>
          </cell>
        </row>
      </sheetData>
      <sheetData sheetId="2551">
        <row r="9">
          <cell r="A9" t="str">
            <v>A</v>
          </cell>
        </row>
      </sheetData>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ow r="9">
          <cell r="A9" t="str">
            <v>A</v>
          </cell>
        </row>
      </sheetData>
      <sheetData sheetId="2600">
        <row r="9">
          <cell r="A9" t="str">
            <v>A</v>
          </cell>
        </row>
      </sheetData>
      <sheetData sheetId="2601">
        <row r="9">
          <cell r="A9" t="str">
            <v>A</v>
          </cell>
        </row>
      </sheetData>
      <sheetData sheetId="2602" refreshError="1"/>
      <sheetData sheetId="2603" refreshError="1"/>
      <sheetData sheetId="2604">
        <row r="9">
          <cell r="A9" t="str">
            <v>A</v>
          </cell>
        </row>
      </sheetData>
      <sheetData sheetId="2605">
        <row r="9">
          <cell r="A9" t="str">
            <v>A</v>
          </cell>
        </row>
      </sheetData>
      <sheetData sheetId="2606">
        <row r="9">
          <cell r="A9" t="str">
            <v>A</v>
          </cell>
        </row>
      </sheetData>
      <sheetData sheetId="2607">
        <row r="9">
          <cell r="A9" t="str">
            <v>A</v>
          </cell>
        </row>
      </sheetData>
      <sheetData sheetId="2608">
        <row r="9">
          <cell r="A9" t="str">
            <v>A</v>
          </cell>
        </row>
      </sheetData>
      <sheetData sheetId="2609">
        <row r="9">
          <cell r="A9" t="str">
            <v>A</v>
          </cell>
        </row>
      </sheetData>
      <sheetData sheetId="2610">
        <row r="9">
          <cell r="A9" t="str">
            <v>A</v>
          </cell>
        </row>
      </sheetData>
      <sheetData sheetId="2611">
        <row r="9">
          <cell r="A9" t="str">
            <v>A</v>
          </cell>
        </row>
      </sheetData>
      <sheetData sheetId="2612">
        <row r="9">
          <cell r="A9" t="str">
            <v>A</v>
          </cell>
        </row>
      </sheetData>
      <sheetData sheetId="2613">
        <row r="9">
          <cell r="A9" t="str">
            <v>A</v>
          </cell>
        </row>
      </sheetData>
      <sheetData sheetId="2614">
        <row r="9">
          <cell r="A9" t="str">
            <v>A</v>
          </cell>
        </row>
      </sheetData>
      <sheetData sheetId="2615">
        <row r="9">
          <cell r="A9" t="str">
            <v>A</v>
          </cell>
        </row>
      </sheetData>
      <sheetData sheetId="2616">
        <row r="9">
          <cell r="A9" t="str">
            <v>A</v>
          </cell>
        </row>
      </sheetData>
      <sheetData sheetId="2617">
        <row r="9">
          <cell r="A9" t="str">
            <v>A</v>
          </cell>
        </row>
      </sheetData>
      <sheetData sheetId="2618">
        <row r="9">
          <cell r="A9" t="str">
            <v>A</v>
          </cell>
        </row>
      </sheetData>
      <sheetData sheetId="2619">
        <row r="9">
          <cell r="A9" t="str">
            <v>A</v>
          </cell>
        </row>
      </sheetData>
      <sheetData sheetId="2620">
        <row r="9">
          <cell r="A9" t="str">
            <v>A</v>
          </cell>
        </row>
      </sheetData>
      <sheetData sheetId="2621">
        <row r="9">
          <cell r="A9" t="str">
            <v>A</v>
          </cell>
        </row>
      </sheetData>
      <sheetData sheetId="2622">
        <row r="9">
          <cell r="A9" t="str">
            <v>A</v>
          </cell>
        </row>
      </sheetData>
      <sheetData sheetId="2623">
        <row r="9">
          <cell r="A9" t="str">
            <v>A</v>
          </cell>
        </row>
      </sheetData>
      <sheetData sheetId="2624">
        <row r="9">
          <cell r="A9" t="str">
            <v>A</v>
          </cell>
        </row>
      </sheetData>
      <sheetData sheetId="2625">
        <row r="9">
          <cell r="A9" t="str">
            <v>A</v>
          </cell>
        </row>
      </sheetData>
      <sheetData sheetId="2626">
        <row r="9">
          <cell r="A9" t="str">
            <v>A</v>
          </cell>
        </row>
      </sheetData>
      <sheetData sheetId="2627">
        <row r="9">
          <cell r="A9" t="str">
            <v>A</v>
          </cell>
        </row>
      </sheetData>
      <sheetData sheetId="2628">
        <row r="9">
          <cell r="A9" t="str">
            <v>A</v>
          </cell>
        </row>
      </sheetData>
      <sheetData sheetId="2629">
        <row r="9">
          <cell r="A9" t="str">
            <v>A</v>
          </cell>
        </row>
      </sheetData>
      <sheetData sheetId="2630">
        <row r="9">
          <cell r="A9" t="str">
            <v>A</v>
          </cell>
        </row>
      </sheetData>
      <sheetData sheetId="2631">
        <row r="9">
          <cell r="A9" t="str">
            <v>A</v>
          </cell>
        </row>
      </sheetData>
      <sheetData sheetId="2632">
        <row r="9">
          <cell r="A9" t="str">
            <v>A</v>
          </cell>
        </row>
      </sheetData>
      <sheetData sheetId="2633">
        <row r="9">
          <cell r="A9" t="str">
            <v>A</v>
          </cell>
        </row>
      </sheetData>
      <sheetData sheetId="2634">
        <row r="9">
          <cell r="A9" t="str">
            <v>A</v>
          </cell>
        </row>
      </sheetData>
      <sheetData sheetId="2635">
        <row r="9">
          <cell r="A9" t="str">
            <v>A</v>
          </cell>
        </row>
      </sheetData>
      <sheetData sheetId="2636">
        <row r="9">
          <cell r="A9" t="str">
            <v>A</v>
          </cell>
        </row>
      </sheetData>
      <sheetData sheetId="2637">
        <row r="9">
          <cell r="A9" t="str">
            <v>A</v>
          </cell>
        </row>
      </sheetData>
      <sheetData sheetId="2638">
        <row r="9">
          <cell r="A9" t="str">
            <v>A</v>
          </cell>
        </row>
      </sheetData>
      <sheetData sheetId="2639">
        <row r="9">
          <cell r="A9" t="str">
            <v>A</v>
          </cell>
        </row>
      </sheetData>
      <sheetData sheetId="2640">
        <row r="9">
          <cell r="A9" t="str">
            <v>A</v>
          </cell>
        </row>
      </sheetData>
      <sheetData sheetId="2641">
        <row r="9">
          <cell r="A9" t="str">
            <v>A</v>
          </cell>
        </row>
      </sheetData>
      <sheetData sheetId="2642">
        <row r="9">
          <cell r="A9" t="str">
            <v>A</v>
          </cell>
        </row>
      </sheetData>
      <sheetData sheetId="2643">
        <row r="9">
          <cell r="A9" t="str">
            <v>A</v>
          </cell>
        </row>
      </sheetData>
      <sheetData sheetId="2644">
        <row r="9">
          <cell r="A9" t="str">
            <v>A</v>
          </cell>
        </row>
      </sheetData>
      <sheetData sheetId="2645">
        <row r="9">
          <cell r="A9" t="str">
            <v>A</v>
          </cell>
        </row>
      </sheetData>
      <sheetData sheetId="2646">
        <row r="9">
          <cell r="A9" t="str">
            <v>A</v>
          </cell>
        </row>
      </sheetData>
      <sheetData sheetId="2647">
        <row r="9">
          <cell r="A9" t="str">
            <v>A</v>
          </cell>
        </row>
      </sheetData>
      <sheetData sheetId="2648">
        <row r="9">
          <cell r="A9" t="str">
            <v>A</v>
          </cell>
        </row>
      </sheetData>
      <sheetData sheetId="2649">
        <row r="9">
          <cell r="A9" t="str">
            <v>A</v>
          </cell>
        </row>
      </sheetData>
      <sheetData sheetId="2650">
        <row r="9">
          <cell r="A9" t="str">
            <v>A</v>
          </cell>
        </row>
      </sheetData>
      <sheetData sheetId="2651">
        <row r="9">
          <cell r="A9" t="str">
            <v>A</v>
          </cell>
        </row>
      </sheetData>
      <sheetData sheetId="2652">
        <row r="9">
          <cell r="A9" t="str">
            <v>A</v>
          </cell>
        </row>
      </sheetData>
      <sheetData sheetId="2653">
        <row r="9">
          <cell r="A9" t="str">
            <v>A</v>
          </cell>
        </row>
      </sheetData>
      <sheetData sheetId="2654">
        <row r="9">
          <cell r="A9" t="str">
            <v>A</v>
          </cell>
        </row>
      </sheetData>
      <sheetData sheetId="2655">
        <row r="9">
          <cell r="A9" t="str">
            <v>A</v>
          </cell>
        </row>
      </sheetData>
      <sheetData sheetId="2656">
        <row r="9">
          <cell r="A9" t="str">
            <v>A</v>
          </cell>
        </row>
      </sheetData>
      <sheetData sheetId="2657">
        <row r="9">
          <cell r="A9" t="str">
            <v>A</v>
          </cell>
        </row>
      </sheetData>
      <sheetData sheetId="2658">
        <row r="9">
          <cell r="A9" t="str">
            <v>A</v>
          </cell>
        </row>
      </sheetData>
      <sheetData sheetId="2659">
        <row r="9">
          <cell r="A9" t="str">
            <v>A</v>
          </cell>
        </row>
      </sheetData>
      <sheetData sheetId="2660">
        <row r="9">
          <cell r="A9" t="str">
            <v>A</v>
          </cell>
        </row>
      </sheetData>
      <sheetData sheetId="2661">
        <row r="9">
          <cell r="A9" t="str">
            <v>A</v>
          </cell>
        </row>
      </sheetData>
      <sheetData sheetId="2662">
        <row r="9">
          <cell r="A9" t="str">
            <v>A</v>
          </cell>
        </row>
      </sheetData>
      <sheetData sheetId="2663">
        <row r="9">
          <cell r="A9" t="str">
            <v>A</v>
          </cell>
        </row>
      </sheetData>
      <sheetData sheetId="2664">
        <row r="9">
          <cell r="A9" t="str">
            <v>A</v>
          </cell>
        </row>
      </sheetData>
      <sheetData sheetId="2665">
        <row r="9">
          <cell r="A9" t="str">
            <v>A</v>
          </cell>
        </row>
      </sheetData>
      <sheetData sheetId="2666">
        <row r="9">
          <cell r="A9" t="str">
            <v>A</v>
          </cell>
        </row>
      </sheetData>
      <sheetData sheetId="2667">
        <row r="9">
          <cell r="A9" t="str">
            <v>A</v>
          </cell>
        </row>
      </sheetData>
      <sheetData sheetId="2668">
        <row r="9">
          <cell r="A9" t="str">
            <v>A</v>
          </cell>
        </row>
      </sheetData>
      <sheetData sheetId="2669">
        <row r="9">
          <cell r="A9" t="str">
            <v>A</v>
          </cell>
        </row>
      </sheetData>
      <sheetData sheetId="2670">
        <row r="9">
          <cell r="A9" t="str">
            <v>A</v>
          </cell>
        </row>
      </sheetData>
      <sheetData sheetId="2671">
        <row r="9">
          <cell r="A9" t="str">
            <v>A</v>
          </cell>
        </row>
      </sheetData>
      <sheetData sheetId="2672">
        <row r="9">
          <cell r="A9" t="str">
            <v>A</v>
          </cell>
        </row>
      </sheetData>
      <sheetData sheetId="2673">
        <row r="9">
          <cell r="A9" t="str">
            <v>A</v>
          </cell>
        </row>
      </sheetData>
      <sheetData sheetId="2674">
        <row r="9">
          <cell r="A9" t="str">
            <v>A</v>
          </cell>
        </row>
      </sheetData>
      <sheetData sheetId="2675">
        <row r="9">
          <cell r="A9" t="str">
            <v>A</v>
          </cell>
        </row>
      </sheetData>
      <sheetData sheetId="2676">
        <row r="9">
          <cell r="A9" t="str">
            <v>A</v>
          </cell>
        </row>
      </sheetData>
      <sheetData sheetId="2677">
        <row r="9">
          <cell r="A9" t="str">
            <v>A</v>
          </cell>
        </row>
      </sheetData>
      <sheetData sheetId="2678">
        <row r="9">
          <cell r="A9" t="str">
            <v>A</v>
          </cell>
        </row>
      </sheetData>
      <sheetData sheetId="2679">
        <row r="9">
          <cell r="A9" t="str">
            <v>A</v>
          </cell>
        </row>
      </sheetData>
      <sheetData sheetId="2680">
        <row r="9">
          <cell r="A9" t="str">
            <v>A</v>
          </cell>
        </row>
      </sheetData>
      <sheetData sheetId="2681">
        <row r="9">
          <cell r="A9" t="str">
            <v>A</v>
          </cell>
        </row>
      </sheetData>
      <sheetData sheetId="2682">
        <row r="9">
          <cell r="A9" t="str">
            <v>A</v>
          </cell>
        </row>
      </sheetData>
      <sheetData sheetId="2683">
        <row r="9">
          <cell r="A9" t="str">
            <v>A</v>
          </cell>
        </row>
      </sheetData>
      <sheetData sheetId="2684">
        <row r="9">
          <cell r="A9" t="str">
            <v>A</v>
          </cell>
        </row>
      </sheetData>
      <sheetData sheetId="2685">
        <row r="9">
          <cell r="A9" t="str">
            <v>A</v>
          </cell>
        </row>
      </sheetData>
      <sheetData sheetId="2686">
        <row r="9">
          <cell r="A9" t="str">
            <v>A</v>
          </cell>
        </row>
      </sheetData>
      <sheetData sheetId="2687">
        <row r="9">
          <cell r="A9" t="str">
            <v>A</v>
          </cell>
        </row>
      </sheetData>
      <sheetData sheetId="2688">
        <row r="9">
          <cell r="A9" t="str">
            <v>A</v>
          </cell>
        </row>
      </sheetData>
      <sheetData sheetId="2689">
        <row r="9">
          <cell r="A9" t="str">
            <v>A</v>
          </cell>
        </row>
      </sheetData>
      <sheetData sheetId="2690">
        <row r="9">
          <cell r="A9" t="str">
            <v>A</v>
          </cell>
        </row>
      </sheetData>
      <sheetData sheetId="2691">
        <row r="9">
          <cell r="A9" t="str">
            <v>A</v>
          </cell>
        </row>
      </sheetData>
      <sheetData sheetId="2692">
        <row r="9">
          <cell r="A9" t="str">
            <v>A</v>
          </cell>
        </row>
      </sheetData>
      <sheetData sheetId="2693">
        <row r="9">
          <cell r="A9" t="str">
            <v>A</v>
          </cell>
        </row>
      </sheetData>
      <sheetData sheetId="2694">
        <row r="9">
          <cell r="A9" t="str">
            <v>A</v>
          </cell>
        </row>
      </sheetData>
      <sheetData sheetId="2695">
        <row r="9">
          <cell r="A9" t="str">
            <v>A</v>
          </cell>
        </row>
      </sheetData>
      <sheetData sheetId="2696">
        <row r="9">
          <cell r="A9" t="str">
            <v>A</v>
          </cell>
        </row>
      </sheetData>
      <sheetData sheetId="2697">
        <row r="9">
          <cell r="A9" t="str">
            <v>A</v>
          </cell>
        </row>
      </sheetData>
      <sheetData sheetId="2698">
        <row r="9">
          <cell r="A9" t="str">
            <v>A</v>
          </cell>
        </row>
      </sheetData>
      <sheetData sheetId="2699">
        <row r="9">
          <cell r="A9" t="str">
            <v>A</v>
          </cell>
        </row>
      </sheetData>
      <sheetData sheetId="2700">
        <row r="9">
          <cell r="A9" t="str">
            <v>A</v>
          </cell>
        </row>
      </sheetData>
      <sheetData sheetId="2701">
        <row r="9">
          <cell r="A9" t="str">
            <v>A</v>
          </cell>
        </row>
      </sheetData>
      <sheetData sheetId="2702">
        <row r="9">
          <cell r="A9" t="str">
            <v>A</v>
          </cell>
        </row>
      </sheetData>
      <sheetData sheetId="2703">
        <row r="9">
          <cell r="A9" t="str">
            <v>A</v>
          </cell>
        </row>
      </sheetData>
      <sheetData sheetId="2704">
        <row r="9">
          <cell r="A9" t="str">
            <v>A</v>
          </cell>
        </row>
      </sheetData>
      <sheetData sheetId="2705">
        <row r="9">
          <cell r="A9" t="str">
            <v>A</v>
          </cell>
        </row>
      </sheetData>
      <sheetData sheetId="2706">
        <row r="9">
          <cell r="A9" t="str">
            <v>A</v>
          </cell>
        </row>
      </sheetData>
      <sheetData sheetId="2707">
        <row r="9">
          <cell r="A9" t="str">
            <v>A</v>
          </cell>
        </row>
      </sheetData>
      <sheetData sheetId="2708">
        <row r="9">
          <cell r="A9" t="str">
            <v>A</v>
          </cell>
        </row>
      </sheetData>
      <sheetData sheetId="2709">
        <row r="9">
          <cell r="A9" t="str">
            <v>A</v>
          </cell>
        </row>
      </sheetData>
      <sheetData sheetId="2710">
        <row r="9">
          <cell r="A9" t="str">
            <v>A</v>
          </cell>
        </row>
      </sheetData>
      <sheetData sheetId="2711">
        <row r="9">
          <cell r="A9" t="str">
            <v>A</v>
          </cell>
        </row>
      </sheetData>
      <sheetData sheetId="2712">
        <row r="9">
          <cell r="A9" t="str">
            <v>A</v>
          </cell>
        </row>
      </sheetData>
      <sheetData sheetId="2713">
        <row r="9">
          <cell r="A9" t="str">
            <v>A</v>
          </cell>
        </row>
      </sheetData>
      <sheetData sheetId="2714">
        <row r="9">
          <cell r="A9" t="str">
            <v>A</v>
          </cell>
        </row>
      </sheetData>
      <sheetData sheetId="2715">
        <row r="9">
          <cell r="A9" t="str">
            <v>A</v>
          </cell>
        </row>
      </sheetData>
      <sheetData sheetId="2716">
        <row r="9">
          <cell r="A9" t="str">
            <v>A</v>
          </cell>
        </row>
      </sheetData>
      <sheetData sheetId="2717">
        <row r="9">
          <cell r="A9" t="str">
            <v>A</v>
          </cell>
        </row>
      </sheetData>
      <sheetData sheetId="2718">
        <row r="9">
          <cell r="A9" t="str">
            <v>A</v>
          </cell>
        </row>
      </sheetData>
      <sheetData sheetId="2719">
        <row r="9">
          <cell r="A9" t="str">
            <v>A</v>
          </cell>
        </row>
      </sheetData>
      <sheetData sheetId="2720">
        <row r="9">
          <cell r="A9" t="str">
            <v>A</v>
          </cell>
        </row>
      </sheetData>
      <sheetData sheetId="2721">
        <row r="9">
          <cell r="A9" t="str">
            <v>A</v>
          </cell>
        </row>
      </sheetData>
      <sheetData sheetId="2722">
        <row r="9">
          <cell r="A9" t="str">
            <v>A</v>
          </cell>
        </row>
      </sheetData>
      <sheetData sheetId="2723">
        <row r="9">
          <cell r="A9" t="str">
            <v>A</v>
          </cell>
        </row>
      </sheetData>
      <sheetData sheetId="2724">
        <row r="9">
          <cell r="A9" t="str">
            <v>A</v>
          </cell>
        </row>
      </sheetData>
      <sheetData sheetId="2725">
        <row r="9">
          <cell r="A9" t="str">
            <v>A</v>
          </cell>
        </row>
      </sheetData>
      <sheetData sheetId="2726">
        <row r="9">
          <cell r="A9" t="str">
            <v>A</v>
          </cell>
        </row>
      </sheetData>
      <sheetData sheetId="2727">
        <row r="9">
          <cell r="A9" t="str">
            <v>A</v>
          </cell>
        </row>
      </sheetData>
      <sheetData sheetId="2728">
        <row r="9">
          <cell r="A9" t="str">
            <v>A</v>
          </cell>
        </row>
      </sheetData>
      <sheetData sheetId="2729">
        <row r="9">
          <cell r="A9" t="str">
            <v>A</v>
          </cell>
        </row>
      </sheetData>
      <sheetData sheetId="2730">
        <row r="9">
          <cell r="A9" t="str">
            <v>A</v>
          </cell>
        </row>
      </sheetData>
      <sheetData sheetId="2731">
        <row r="9">
          <cell r="A9" t="str">
            <v>A</v>
          </cell>
        </row>
      </sheetData>
      <sheetData sheetId="2732">
        <row r="9">
          <cell r="A9" t="str">
            <v>A</v>
          </cell>
        </row>
      </sheetData>
      <sheetData sheetId="2733">
        <row r="9">
          <cell r="A9" t="str">
            <v>A</v>
          </cell>
        </row>
      </sheetData>
      <sheetData sheetId="2734">
        <row r="9">
          <cell r="A9" t="str">
            <v>A</v>
          </cell>
        </row>
      </sheetData>
      <sheetData sheetId="2735">
        <row r="9">
          <cell r="A9" t="str">
            <v>A</v>
          </cell>
        </row>
      </sheetData>
      <sheetData sheetId="2736">
        <row r="9">
          <cell r="A9" t="str">
            <v>A</v>
          </cell>
        </row>
      </sheetData>
      <sheetData sheetId="2737">
        <row r="9">
          <cell r="A9" t="str">
            <v>A</v>
          </cell>
        </row>
      </sheetData>
      <sheetData sheetId="2738">
        <row r="9">
          <cell r="A9" t="str">
            <v>A</v>
          </cell>
        </row>
      </sheetData>
      <sheetData sheetId="2739">
        <row r="9">
          <cell r="A9" t="str">
            <v>A</v>
          </cell>
        </row>
      </sheetData>
      <sheetData sheetId="2740">
        <row r="9">
          <cell r="A9" t="str">
            <v>A</v>
          </cell>
        </row>
      </sheetData>
      <sheetData sheetId="2741">
        <row r="9">
          <cell r="A9" t="str">
            <v>A</v>
          </cell>
        </row>
      </sheetData>
      <sheetData sheetId="2742">
        <row r="9">
          <cell r="A9" t="str">
            <v>A</v>
          </cell>
        </row>
      </sheetData>
      <sheetData sheetId="2743">
        <row r="9">
          <cell r="A9" t="str">
            <v>A</v>
          </cell>
        </row>
      </sheetData>
      <sheetData sheetId="2744">
        <row r="9">
          <cell r="A9" t="str">
            <v>A</v>
          </cell>
        </row>
      </sheetData>
      <sheetData sheetId="2745">
        <row r="9">
          <cell r="A9" t="str">
            <v>A</v>
          </cell>
        </row>
      </sheetData>
      <sheetData sheetId="2746">
        <row r="9">
          <cell r="A9" t="str">
            <v>A</v>
          </cell>
        </row>
      </sheetData>
      <sheetData sheetId="2747">
        <row r="9">
          <cell r="A9" t="str">
            <v>A</v>
          </cell>
        </row>
      </sheetData>
      <sheetData sheetId="2748">
        <row r="9">
          <cell r="A9" t="str">
            <v>A</v>
          </cell>
        </row>
      </sheetData>
      <sheetData sheetId="2749">
        <row r="9">
          <cell r="A9" t="str">
            <v>A</v>
          </cell>
        </row>
      </sheetData>
      <sheetData sheetId="2750">
        <row r="9">
          <cell r="A9" t="str">
            <v>A</v>
          </cell>
        </row>
      </sheetData>
      <sheetData sheetId="2751">
        <row r="9">
          <cell r="A9" t="str">
            <v>A</v>
          </cell>
        </row>
      </sheetData>
      <sheetData sheetId="2752">
        <row r="9">
          <cell r="A9" t="str">
            <v>A</v>
          </cell>
        </row>
      </sheetData>
      <sheetData sheetId="2753">
        <row r="9">
          <cell r="A9" t="str">
            <v>A</v>
          </cell>
        </row>
      </sheetData>
      <sheetData sheetId="2754">
        <row r="9">
          <cell r="A9" t="str">
            <v>A</v>
          </cell>
        </row>
      </sheetData>
      <sheetData sheetId="2755">
        <row r="9">
          <cell r="A9" t="str">
            <v>A</v>
          </cell>
        </row>
      </sheetData>
      <sheetData sheetId="2756">
        <row r="9">
          <cell r="A9" t="str">
            <v>A</v>
          </cell>
        </row>
      </sheetData>
      <sheetData sheetId="2757">
        <row r="9">
          <cell r="A9" t="str">
            <v>A</v>
          </cell>
        </row>
      </sheetData>
      <sheetData sheetId="2758">
        <row r="9">
          <cell r="A9" t="str">
            <v>A</v>
          </cell>
        </row>
      </sheetData>
      <sheetData sheetId="2759">
        <row r="9">
          <cell r="A9" t="str">
            <v>A</v>
          </cell>
        </row>
      </sheetData>
      <sheetData sheetId="2760">
        <row r="9">
          <cell r="A9" t="str">
            <v>A</v>
          </cell>
        </row>
      </sheetData>
      <sheetData sheetId="2761">
        <row r="9">
          <cell r="A9" t="str">
            <v>A</v>
          </cell>
        </row>
      </sheetData>
      <sheetData sheetId="2762">
        <row r="9">
          <cell r="A9" t="str">
            <v>A</v>
          </cell>
        </row>
      </sheetData>
      <sheetData sheetId="2763">
        <row r="9">
          <cell r="A9" t="str">
            <v>A</v>
          </cell>
        </row>
      </sheetData>
      <sheetData sheetId="2764">
        <row r="9">
          <cell r="A9" t="str">
            <v>A</v>
          </cell>
        </row>
      </sheetData>
      <sheetData sheetId="2765">
        <row r="9">
          <cell r="A9" t="str">
            <v>A</v>
          </cell>
        </row>
      </sheetData>
      <sheetData sheetId="2766">
        <row r="9">
          <cell r="A9" t="str">
            <v>A</v>
          </cell>
        </row>
      </sheetData>
      <sheetData sheetId="2767">
        <row r="9">
          <cell r="A9" t="str">
            <v>A</v>
          </cell>
        </row>
      </sheetData>
      <sheetData sheetId="2768">
        <row r="9">
          <cell r="A9" t="str">
            <v>A</v>
          </cell>
        </row>
      </sheetData>
      <sheetData sheetId="2769">
        <row r="9">
          <cell r="A9" t="str">
            <v>A</v>
          </cell>
        </row>
      </sheetData>
      <sheetData sheetId="2770">
        <row r="9">
          <cell r="A9" t="str">
            <v>A</v>
          </cell>
        </row>
      </sheetData>
      <sheetData sheetId="2771">
        <row r="9">
          <cell r="A9" t="str">
            <v>A</v>
          </cell>
        </row>
      </sheetData>
      <sheetData sheetId="2772">
        <row r="9">
          <cell r="A9" t="str">
            <v>A</v>
          </cell>
        </row>
      </sheetData>
      <sheetData sheetId="2773">
        <row r="9">
          <cell r="A9" t="str">
            <v>A</v>
          </cell>
        </row>
      </sheetData>
      <sheetData sheetId="2774">
        <row r="9">
          <cell r="A9" t="str">
            <v>A</v>
          </cell>
        </row>
      </sheetData>
      <sheetData sheetId="2775">
        <row r="9">
          <cell r="A9" t="str">
            <v>A</v>
          </cell>
        </row>
      </sheetData>
      <sheetData sheetId="2776">
        <row r="9">
          <cell r="A9" t="str">
            <v>A</v>
          </cell>
        </row>
      </sheetData>
      <sheetData sheetId="2777">
        <row r="9">
          <cell r="A9" t="str">
            <v>A</v>
          </cell>
        </row>
      </sheetData>
      <sheetData sheetId="2778">
        <row r="9">
          <cell r="A9" t="str">
            <v>A</v>
          </cell>
        </row>
      </sheetData>
      <sheetData sheetId="2779">
        <row r="9">
          <cell r="A9" t="str">
            <v>A</v>
          </cell>
        </row>
      </sheetData>
      <sheetData sheetId="2780">
        <row r="9">
          <cell r="A9" t="str">
            <v>A</v>
          </cell>
        </row>
      </sheetData>
      <sheetData sheetId="2781">
        <row r="9">
          <cell r="A9" t="str">
            <v>A</v>
          </cell>
        </row>
      </sheetData>
      <sheetData sheetId="2782">
        <row r="9">
          <cell r="A9" t="str">
            <v>A</v>
          </cell>
        </row>
      </sheetData>
      <sheetData sheetId="2783">
        <row r="9">
          <cell r="A9" t="str">
            <v>A</v>
          </cell>
        </row>
      </sheetData>
      <sheetData sheetId="2784">
        <row r="9">
          <cell r="A9" t="str">
            <v>A</v>
          </cell>
        </row>
      </sheetData>
      <sheetData sheetId="2785">
        <row r="9">
          <cell r="A9" t="str">
            <v>A</v>
          </cell>
        </row>
      </sheetData>
      <sheetData sheetId="2786">
        <row r="9">
          <cell r="A9" t="str">
            <v>A</v>
          </cell>
        </row>
      </sheetData>
      <sheetData sheetId="2787">
        <row r="9">
          <cell r="A9" t="str">
            <v>A</v>
          </cell>
        </row>
      </sheetData>
      <sheetData sheetId="2788">
        <row r="9">
          <cell r="A9" t="str">
            <v>A</v>
          </cell>
        </row>
      </sheetData>
      <sheetData sheetId="2789">
        <row r="9">
          <cell r="A9" t="str">
            <v>A</v>
          </cell>
        </row>
      </sheetData>
      <sheetData sheetId="2790">
        <row r="9">
          <cell r="A9" t="str">
            <v>A</v>
          </cell>
        </row>
      </sheetData>
      <sheetData sheetId="2791">
        <row r="9">
          <cell r="A9" t="str">
            <v>A</v>
          </cell>
        </row>
      </sheetData>
      <sheetData sheetId="2792">
        <row r="9">
          <cell r="A9" t="str">
            <v>A</v>
          </cell>
        </row>
      </sheetData>
      <sheetData sheetId="2793">
        <row r="9">
          <cell r="A9" t="str">
            <v>A</v>
          </cell>
        </row>
      </sheetData>
      <sheetData sheetId="2794">
        <row r="9">
          <cell r="A9" t="str">
            <v>A</v>
          </cell>
        </row>
      </sheetData>
      <sheetData sheetId="2795">
        <row r="9">
          <cell r="A9" t="str">
            <v>A</v>
          </cell>
        </row>
      </sheetData>
      <sheetData sheetId="2796">
        <row r="9">
          <cell r="A9" t="str">
            <v>A</v>
          </cell>
        </row>
      </sheetData>
      <sheetData sheetId="2797">
        <row r="9">
          <cell r="A9" t="str">
            <v>A</v>
          </cell>
        </row>
      </sheetData>
      <sheetData sheetId="2798">
        <row r="9">
          <cell r="A9" t="str">
            <v>A</v>
          </cell>
        </row>
      </sheetData>
      <sheetData sheetId="2799">
        <row r="9">
          <cell r="A9" t="str">
            <v>A</v>
          </cell>
        </row>
      </sheetData>
      <sheetData sheetId="2800">
        <row r="9">
          <cell r="A9" t="str">
            <v>A</v>
          </cell>
        </row>
      </sheetData>
      <sheetData sheetId="2801">
        <row r="9">
          <cell r="A9" t="str">
            <v>A</v>
          </cell>
        </row>
      </sheetData>
      <sheetData sheetId="2802">
        <row r="9">
          <cell r="A9" t="str">
            <v>A</v>
          </cell>
        </row>
      </sheetData>
      <sheetData sheetId="2803">
        <row r="9">
          <cell r="A9" t="str">
            <v>A</v>
          </cell>
        </row>
      </sheetData>
      <sheetData sheetId="2804">
        <row r="9">
          <cell r="A9" t="str">
            <v>A</v>
          </cell>
        </row>
      </sheetData>
      <sheetData sheetId="2805">
        <row r="9">
          <cell r="A9" t="str">
            <v>A</v>
          </cell>
        </row>
      </sheetData>
      <sheetData sheetId="2806">
        <row r="9">
          <cell r="A9" t="str">
            <v>A</v>
          </cell>
        </row>
      </sheetData>
      <sheetData sheetId="2807">
        <row r="9">
          <cell r="A9" t="str">
            <v>A</v>
          </cell>
        </row>
      </sheetData>
      <sheetData sheetId="2808">
        <row r="9">
          <cell r="A9" t="str">
            <v>A</v>
          </cell>
        </row>
      </sheetData>
      <sheetData sheetId="2809">
        <row r="9">
          <cell r="A9" t="str">
            <v>A</v>
          </cell>
        </row>
      </sheetData>
      <sheetData sheetId="2810">
        <row r="9">
          <cell r="A9" t="str">
            <v>A</v>
          </cell>
        </row>
      </sheetData>
      <sheetData sheetId="2811">
        <row r="9">
          <cell r="A9" t="str">
            <v>A</v>
          </cell>
        </row>
      </sheetData>
      <sheetData sheetId="2812">
        <row r="9">
          <cell r="A9" t="str">
            <v>A</v>
          </cell>
        </row>
      </sheetData>
      <sheetData sheetId="2813">
        <row r="9">
          <cell r="A9" t="str">
            <v>A</v>
          </cell>
        </row>
      </sheetData>
      <sheetData sheetId="2814">
        <row r="9">
          <cell r="A9" t="str">
            <v>A</v>
          </cell>
        </row>
      </sheetData>
      <sheetData sheetId="2815">
        <row r="9">
          <cell r="A9" t="str">
            <v>A</v>
          </cell>
        </row>
      </sheetData>
      <sheetData sheetId="2816">
        <row r="9">
          <cell r="A9" t="str">
            <v>A</v>
          </cell>
        </row>
      </sheetData>
      <sheetData sheetId="2817">
        <row r="9">
          <cell r="A9" t="str">
            <v>A</v>
          </cell>
        </row>
      </sheetData>
      <sheetData sheetId="2818">
        <row r="9">
          <cell r="A9" t="str">
            <v>A</v>
          </cell>
        </row>
      </sheetData>
      <sheetData sheetId="2819">
        <row r="9">
          <cell r="A9" t="str">
            <v>A</v>
          </cell>
        </row>
      </sheetData>
      <sheetData sheetId="2820">
        <row r="9">
          <cell r="A9" t="str">
            <v>A</v>
          </cell>
        </row>
      </sheetData>
      <sheetData sheetId="2821">
        <row r="9">
          <cell r="A9" t="str">
            <v>A</v>
          </cell>
        </row>
      </sheetData>
      <sheetData sheetId="2822">
        <row r="9">
          <cell r="A9" t="str">
            <v>A</v>
          </cell>
        </row>
      </sheetData>
      <sheetData sheetId="2823">
        <row r="9">
          <cell r="A9" t="str">
            <v>A</v>
          </cell>
        </row>
      </sheetData>
      <sheetData sheetId="2824">
        <row r="9">
          <cell r="A9" t="str">
            <v>A</v>
          </cell>
        </row>
      </sheetData>
      <sheetData sheetId="2825">
        <row r="9">
          <cell r="A9" t="str">
            <v>A</v>
          </cell>
        </row>
      </sheetData>
      <sheetData sheetId="2826">
        <row r="9">
          <cell r="A9" t="str">
            <v>A</v>
          </cell>
        </row>
      </sheetData>
      <sheetData sheetId="2827">
        <row r="9">
          <cell r="A9" t="str">
            <v>A</v>
          </cell>
        </row>
      </sheetData>
      <sheetData sheetId="2828">
        <row r="9">
          <cell r="A9" t="str">
            <v>A</v>
          </cell>
        </row>
      </sheetData>
      <sheetData sheetId="2829">
        <row r="9">
          <cell r="A9" t="str">
            <v>A</v>
          </cell>
        </row>
      </sheetData>
      <sheetData sheetId="2830">
        <row r="9">
          <cell r="A9" t="str">
            <v>A</v>
          </cell>
        </row>
      </sheetData>
      <sheetData sheetId="2831">
        <row r="9">
          <cell r="A9" t="str">
            <v>A</v>
          </cell>
        </row>
      </sheetData>
      <sheetData sheetId="2832">
        <row r="9">
          <cell r="A9" t="str">
            <v>A</v>
          </cell>
        </row>
      </sheetData>
      <sheetData sheetId="2833">
        <row r="9">
          <cell r="A9" t="str">
            <v>A</v>
          </cell>
        </row>
      </sheetData>
      <sheetData sheetId="2834">
        <row r="9">
          <cell r="A9" t="str">
            <v>A</v>
          </cell>
        </row>
      </sheetData>
      <sheetData sheetId="2835">
        <row r="9">
          <cell r="A9" t="str">
            <v>A</v>
          </cell>
        </row>
      </sheetData>
      <sheetData sheetId="2836">
        <row r="9">
          <cell r="A9" t="str">
            <v>A</v>
          </cell>
        </row>
      </sheetData>
      <sheetData sheetId="2837">
        <row r="9">
          <cell r="A9" t="str">
            <v>A</v>
          </cell>
        </row>
      </sheetData>
      <sheetData sheetId="2838">
        <row r="9">
          <cell r="A9" t="str">
            <v>A</v>
          </cell>
        </row>
      </sheetData>
      <sheetData sheetId="2839">
        <row r="9">
          <cell r="A9" t="str">
            <v>A</v>
          </cell>
        </row>
      </sheetData>
      <sheetData sheetId="2840">
        <row r="9">
          <cell r="A9" t="str">
            <v>A</v>
          </cell>
        </row>
      </sheetData>
      <sheetData sheetId="2841">
        <row r="9">
          <cell r="A9" t="str">
            <v>A</v>
          </cell>
        </row>
      </sheetData>
      <sheetData sheetId="2842">
        <row r="9">
          <cell r="A9" t="str">
            <v>A</v>
          </cell>
        </row>
      </sheetData>
      <sheetData sheetId="2843">
        <row r="9">
          <cell r="A9" t="str">
            <v>A</v>
          </cell>
        </row>
      </sheetData>
      <sheetData sheetId="2844">
        <row r="9">
          <cell r="A9" t="str">
            <v>A</v>
          </cell>
        </row>
      </sheetData>
      <sheetData sheetId="2845">
        <row r="9">
          <cell r="A9" t="str">
            <v>A</v>
          </cell>
        </row>
      </sheetData>
      <sheetData sheetId="2846">
        <row r="9">
          <cell r="A9" t="str">
            <v>A</v>
          </cell>
        </row>
      </sheetData>
      <sheetData sheetId="2847">
        <row r="9">
          <cell r="A9" t="str">
            <v>A</v>
          </cell>
        </row>
      </sheetData>
      <sheetData sheetId="2848">
        <row r="9">
          <cell r="A9" t="str">
            <v>A</v>
          </cell>
        </row>
      </sheetData>
      <sheetData sheetId="2849">
        <row r="9">
          <cell r="A9" t="str">
            <v>A</v>
          </cell>
        </row>
      </sheetData>
      <sheetData sheetId="2850">
        <row r="9">
          <cell r="A9" t="str">
            <v>A</v>
          </cell>
        </row>
      </sheetData>
      <sheetData sheetId="2851">
        <row r="9">
          <cell r="A9" t="str">
            <v>A</v>
          </cell>
        </row>
      </sheetData>
      <sheetData sheetId="2852">
        <row r="9">
          <cell r="A9" t="str">
            <v>A</v>
          </cell>
        </row>
      </sheetData>
      <sheetData sheetId="2853">
        <row r="9">
          <cell r="A9" t="str">
            <v>A</v>
          </cell>
        </row>
      </sheetData>
      <sheetData sheetId="2854">
        <row r="9">
          <cell r="A9" t="str">
            <v>A</v>
          </cell>
        </row>
      </sheetData>
      <sheetData sheetId="2855">
        <row r="9">
          <cell r="A9" t="str">
            <v>A</v>
          </cell>
        </row>
      </sheetData>
      <sheetData sheetId="2856">
        <row r="9">
          <cell r="A9" t="str">
            <v>A</v>
          </cell>
        </row>
      </sheetData>
      <sheetData sheetId="2857">
        <row r="9">
          <cell r="A9" t="str">
            <v>A</v>
          </cell>
        </row>
      </sheetData>
      <sheetData sheetId="2858">
        <row r="9">
          <cell r="A9" t="str">
            <v>A</v>
          </cell>
        </row>
      </sheetData>
      <sheetData sheetId="2859">
        <row r="9">
          <cell r="A9" t="str">
            <v>A</v>
          </cell>
        </row>
      </sheetData>
      <sheetData sheetId="2860">
        <row r="9">
          <cell r="A9" t="str">
            <v>A</v>
          </cell>
        </row>
      </sheetData>
      <sheetData sheetId="2861">
        <row r="9">
          <cell r="A9" t="str">
            <v>A</v>
          </cell>
        </row>
      </sheetData>
      <sheetData sheetId="2862">
        <row r="9">
          <cell r="A9" t="str">
            <v>A</v>
          </cell>
        </row>
      </sheetData>
      <sheetData sheetId="2863">
        <row r="9">
          <cell r="A9" t="str">
            <v>A</v>
          </cell>
        </row>
      </sheetData>
      <sheetData sheetId="2864">
        <row r="9">
          <cell r="A9" t="str">
            <v>A</v>
          </cell>
        </row>
      </sheetData>
      <sheetData sheetId="2865">
        <row r="9">
          <cell r="A9" t="str">
            <v>A</v>
          </cell>
        </row>
      </sheetData>
      <sheetData sheetId="2866">
        <row r="9">
          <cell r="A9" t="str">
            <v>A</v>
          </cell>
        </row>
      </sheetData>
      <sheetData sheetId="2867">
        <row r="9">
          <cell r="A9" t="str">
            <v>A</v>
          </cell>
        </row>
      </sheetData>
      <sheetData sheetId="2868">
        <row r="9">
          <cell r="A9" t="str">
            <v>A</v>
          </cell>
        </row>
      </sheetData>
      <sheetData sheetId="2869">
        <row r="9">
          <cell r="A9" t="str">
            <v>A</v>
          </cell>
        </row>
      </sheetData>
      <sheetData sheetId="2870">
        <row r="9">
          <cell r="A9" t="str">
            <v>A</v>
          </cell>
        </row>
      </sheetData>
      <sheetData sheetId="2871">
        <row r="9">
          <cell r="A9" t="str">
            <v>A</v>
          </cell>
        </row>
      </sheetData>
      <sheetData sheetId="2872">
        <row r="9">
          <cell r="A9" t="str">
            <v>A</v>
          </cell>
        </row>
      </sheetData>
      <sheetData sheetId="2873">
        <row r="9">
          <cell r="A9" t="str">
            <v>A</v>
          </cell>
        </row>
      </sheetData>
      <sheetData sheetId="2874">
        <row r="9">
          <cell r="A9" t="str">
            <v>A</v>
          </cell>
        </row>
      </sheetData>
      <sheetData sheetId="2875">
        <row r="9">
          <cell r="A9" t="str">
            <v>A</v>
          </cell>
        </row>
      </sheetData>
      <sheetData sheetId="2876">
        <row r="9">
          <cell r="A9" t="str">
            <v>A</v>
          </cell>
        </row>
      </sheetData>
      <sheetData sheetId="2877">
        <row r="9">
          <cell r="A9" t="str">
            <v>A</v>
          </cell>
        </row>
      </sheetData>
      <sheetData sheetId="2878">
        <row r="9">
          <cell r="A9" t="str">
            <v>A</v>
          </cell>
        </row>
      </sheetData>
      <sheetData sheetId="2879">
        <row r="9">
          <cell r="A9" t="str">
            <v>A</v>
          </cell>
        </row>
      </sheetData>
      <sheetData sheetId="2880">
        <row r="9">
          <cell r="A9" t="str">
            <v>A</v>
          </cell>
        </row>
      </sheetData>
      <sheetData sheetId="2881">
        <row r="9">
          <cell r="A9" t="str">
            <v>A</v>
          </cell>
        </row>
      </sheetData>
      <sheetData sheetId="2882">
        <row r="9">
          <cell r="A9" t="str">
            <v>A</v>
          </cell>
        </row>
      </sheetData>
      <sheetData sheetId="2883">
        <row r="9">
          <cell r="A9" t="str">
            <v>A</v>
          </cell>
        </row>
      </sheetData>
      <sheetData sheetId="2884">
        <row r="9">
          <cell r="A9" t="str">
            <v>A</v>
          </cell>
        </row>
      </sheetData>
      <sheetData sheetId="2885">
        <row r="9">
          <cell r="A9" t="str">
            <v>A</v>
          </cell>
        </row>
      </sheetData>
      <sheetData sheetId="2886">
        <row r="9">
          <cell r="A9" t="str">
            <v>A</v>
          </cell>
        </row>
      </sheetData>
      <sheetData sheetId="2887">
        <row r="9">
          <cell r="A9" t="str">
            <v>A</v>
          </cell>
        </row>
      </sheetData>
      <sheetData sheetId="2888">
        <row r="9">
          <cell r="A9" t="str">
            <v>A</v>
          </cell>
        </row>
      </sheetData>
      <sheetData sheetId="2889">
        <row r="9">
          <cell r="A9" t="str">
            <v>A</v>
          </cell>
        </row>
      </sheetData>
      <sheetData sheetId="2890">
        <row r="9">
          <cell r="A9" t="str">
            <v>A</v>
          </cell>
        </row>
      </sheetData>
      <sheetData sheetId="2891">
        <row r="9">
          <cell r="A9" t="str">
            <v>A</v>
          </cell>
        </row>
      </sheetData>
      <sheetData sheetId="2892">
        <row r="9">
          <cell r="A9" t="str">
            <v>A</v>
          </cell>
        </row>
      </sheetData>
      <sheetData sheetId="2893">
        <row r="9">
          <cell r="A9" t="str">
            <v>A</v>
          </cell>
        </row>
      </sheetData>
      <sheetData sheetId="2894">
        <row r="9">
          <cell r="A9" t="str">
            <v>A</v>
          </cell>
        </row>
      </sheetData>
      <sheetData sheetId="2895">
        <row r="9">
          <cell r="A9" t="str">
            <v>A</v>
          </cell>
        </row>
      </sheetData>
      <sheetData sheetId="2896">
        <row r="9">
          <cell r="A9" t="str">
            <v>A</v>
          </cell>
        </row>
      </sheetData>
      <sheetData sheetId="2897">
        <row r="9">
          <cell r="A9" t="str">
            <v>A</v>
          </cell>
        </row>
      </sheetData>
      <sheetData sheetId="2898">
        <row r="9">
          <cell r="A9" t="str">
            <v>A</v>
          </cell>
        </row>
      </sheetData>
      <sheetData sheetId="2899">
        <row r="9">
          <cell r="A9" t="str">
            <v>A</v>
          </cell>
        </row>
      </sheetData>
      <sheetData sheetId="2900">
        <row r="9">
          <cell r="A9" t="str">
            <v>A</v>
          </cell>
        </row>
      </sheetData>
      <sheetData sheetId="2901">
        <row r="9">
          <cell r="A9" t="str">
            <v>A</v>
          </cell>
        </row>
      </sheetData>
      <sheetData sheetId="2902">
        <row r="9">
          <cell r="A9" t="str">
            <v>A</v>
          </cell>
        </row>
      </sheetData>
      <sheetData sheetId="2903">
        <row r="9">
          <cell r="A9" t="str">
            <v>A</v>
          </cell>
        </row>
      </sheetData>
      <sheetData sheetId="2904">
        <row r="9">
          <cell r="A9" t="str">
            <v>A</v>
          </cell>
        </row>
      </sheetData>
      <sheetData sheetId="2905">
        <row r="9">
          <cell r="A9" t="str">
            <v>A</v>
          </cell>
        </row>
      </sheetData>
      <sheetData sheetId="2906">
        <row r="9">
          <cell r="A9" t="str">
            <v>A</v>
          </cell>
        </row>
      </sheetData>
      <sheetData sheetId="2907">
        <row r="9">
          <cell r="A9" t="str">
            <v>A</v>
          </cell>
        </row>
      </sheetData>
      <sheetData sheetId="2908">
        <row r="9">
          <cell r="A9" t="str">
            <v>A</v>
          </cell>
        </row>
      </sheetData>
      <sheetData sheetId="2909">
        <row r="9">
          <cell r="A9" t="str">
            <v>A</v>
          </cell>
        </row>
      </sheetData>
      <sheetData sheetId="2910">
        <row r="9">
          <cell r="A9" t="str">
            <v>A</v>
          </cell>
        </row>
      </sheetData>
      <sheetData sheetId="2911">
        <row r="9">
          <cell r="A9" t="str">
            <v>A</v>
          </cell>
        </row>
      </sheetData>
      <sheetData sheetId="2912">
        <row r="9">
          <cell r="A9" t="str">
            <v>A</v>
          </cell>
        </row>
      </sheetData>
      <sheetData sheetId="2913">
        <row r="9">
          <cell r="A9" t="str">
            <v>A</v>
          </cell>
        </row>
      </sheetData>
      <sheetData sheetId="2914">
        <row r="9">
          <cell r="A9" t="str">
            <v>A</v>
          </cell>
        </row>
      </sheetData>
      <sheetData sheetId="2915">
        <row r="9">
          <cell r="A9" t="str">
            <v>A</v>
          </cell>
        </row>
      </sheetData>
      <sheetData sheetId="2916">
        <row r="9">
          <cell r="A9" t="str">
            <v>A</v>
          </cell>
        </row>
      </sheetData>
      <sheetData sheetId="2917">
        <row r="9">
          <cell r="A9" t="str">
            <v>A</v>
          </cell>
        </row>
      </sheetData>
      <sheetData sheetId="2918">
        <row r="9">
          <cell r="A9" t="str">
            <v>A</v>
          </cell>
        </row>
      </sheetData>
      <sheetData sheetId="2919">
        <row r="9">
          <cell r="A9" t="str">
            <v>A</v>
          </cell>
        </row>
      </sheetData>
      <sheetData sheetId="2920">
        <row r="9">
          <cell r="A9" t="str">
            <v>A</v>
          </cell>
        </row>
      </sheetData>
      <sheetData sheetId="2921">
        <row r="9">
          <cell r="A9" t="str">
            <v>A</v>
          </cell>
        </row>
      </sheetData>
      <sheetData sheetId="2922">
        <row r="9">
          <cell r="A9" t="str">
            <v>A</v>
          </cell>
        </row>
      </sheetData>
      <sheetData sheetId="2923">
        <row r="9">
          <cell r="A9" t="str">
            <v>A</v>
          </cell>
        </row>
      </sheetData>
      <sheetData sheetId="2924">
        <row r="9">
          <cell r="A9" t="str">
            <v>A</v>
          </cell>
        </row>
      </sheetData>
      <sheetData sheetId="2925">
        <row r="9">
          <cell r="A9" t="str">
            <v>A</v>
          </cell>
        </row>
      </sheetData>
      <sheetData sheetId="2926">
        <row r="9">
          <cell r="A9" t="str">
            <v>A</v>
          </cell>
        </row>
      </sheetData>
      <sheetData sheetId="2927">
        <row r="9">
          <cell r="A9" t="str">
            <v>A</v>
          </cell>
        </row>
      </sheetData>
      <sheetData sheetId="2928">
        <row r="9">
          <cell r="A9" t="str">
            <v>A</v>
          </cell>
        </row>
      </sheetData>
      <sheetData sheetId="2929">
        <row r="9">
          <cell r="A9" t="str">
            <v>A</v>
          </cell>
        </row>
      </sheetData>
      <sheetData sheetId="2930">
        <row r="9">
          <cell r="A9" t="str">
            <v>A</v>
          </cell>
        </row>
      </sheetData>
      <sheetData sheetId="2931">
        <row r="9">
          <cell r="A9" t="str">
            <v>A</v>
          </cell>
        </row>
      </sheetData>
      <sheetData sheetId="2932">
        <row r="9">
          <cell r="A9" t="str">
            <v>A</v>
          </cell>
        </row>
      </sheetData>
      <sheetData sheetId="2933">
        <row r="9">
          <cell r="A9" t="str">
            <v>A</v>
          </cell>
        </row>
      </sheetData>
      <sheetData sheetId="2934">
        <row r="9">
          <cell r="A9" t="str">
            <v>A</v>
          </cell>
        </row>
      </sheetData>
      <sheetData sheetId="2935">
        <row r="9">
          <cell r="A9" t="str">
            <v>A</v>
          </cell>
        </row>
      </sheetData>
      <sheetData sheetId="2936">
        <row r="9">
          <cell r="A9" t="str">
            <v>A</v>
          </cell>
        </row>
      </sheetData>
      <sheetData sheetId="2937">
        <row r="9">
          <cell r="A9" t="str">
            <v>A</v>
          </cell>
        </row>
      </sheetData>
      <sheetData sheetId="2938">
        <row r="9">
          <cell r="A9" t="str">
            <v>A</v>
          </cell>
        </row>
      </sheetData>
      <sheetData sheetId="2939">
        <row r="9">
          <cell r="A9" t="str">
            <v>A</v>
          </cell>
        </row>
      </sheetData>
      <sheetData sheetId="2940">
        <row r="9">
          <cell r="A9" t="str">
            <v>A</v>
          </cell>
        </row>
      </sheetData>
      <sheetData sheetId="2941">
        <row r="9">
          <cell r="A9" t="str">
            <v>A</v>
          </cell>
        </row>
      </sheetData>
      <sheetData sheetId="2942">
        <row r="9">
          <cell r="A9" t="str">
            <v>A</v>
          </cell>
        </row>
      </sheetData>
      <sheetData sheetId="2943">
        <row r="9">
          <cell r="A9" t="str">
            <v>A</v>
          </cell>
        </row>
      </sheetData>
      <sheetData sheetId="2944">
        <row r="9">
          <cell r="A9" t="str">
            <v>A</v>
          </cell>
        </row>
      </sheetData>
      <sheetData sheetId="2945">
        <row r="9">
          <cell r="A9" t="str">
            <v>A</v>
          </cell>
        </row>
      </sheetData>
      <sheetData sheetId="2946">
        <row r="9">
          <cell r="A9" t="str">
            <v>A</v>
          </cell>
        </row>
      </sheetData>
      <sheetData sheetId="2947">
        <row r="9">
          <cell r="A9" t="str">
            <v>A</v>
          </cell>
        </row>
      </sheetData>
      <sheetData sheetId="2948">
        <row r="9">
          <cell r="A9" t="str">
            <v>A</v>
          </cell>
        </row>
      </sheetData>
      <sheetData sheetId="2949">
        <row r="9">
          <cell r="A9" t="str">
            <v>A</v>
          </cell>
        </row>
      </sheetData>
      <sheetData sheetId="2950">
        <row r="9">
          <cell r="A9" t="str">
            <v>A</v>
          </cell>
        </row>
      </sheetData>
      <sheetData sheetId="2951">
        <row r="9">
          <cell r="A9" t="str">
            <v>A</v>
          </cell>
        </row>
      </sheetData>
      <sheetData sheetId="2952">
        <row r="9">
          <cell r="A9" t="str">
            <v>A</v>
          </cell>
        </row>
      </sheetData>
      <sheetData sheetId="2953">
        <row r="9">
          <cell r="A9" t="str">
            <v>A</v>
          </cell>
        </row>
      </sheetData>
      <sheetData sheetId="2954">
        <row r="9">
          <cell r="A9" t="str">
            <v>A</v>
          </cell>
        </row>
      </sheetData>
      <sheetData sheetId="2955">
        <row r="9">
          <cell r="A9" t="str">
            <v>A</v>
          </cell>
        </row>
      </sheetData>
      <sheetData sheetId="2956">
        <row r="9">
          <cell r="A9" t="str">
            <v>A</v>
          </cell>
        </row>
      </sheetData>
      <sheetData sheetId="2957">
        <row r="9">
          <cell r="A9" t="str">
            <v>A</v>
          </cell>
        </row>
      </sheetData>
      <sheetData sheetId="2958">
        <row r="9">
          <cell r="A9" t="str">
            <v>A</v>
          </cell>
        </row>
      </sheetData>
      <sheetData sheetId="2959">
        <row r="9">
          <cell r="A9" t="str">
            <v>A</v>
          </cell>
        </row>
      </sheetData>
      <sheetData sheetId="2960">
        <row r="9">
          <cell r="A9" t="str">
            <v>A</v>
          </cell>
        </row>
      </sheetData>
      <sheetData sheetId="2961">
        <row r="9">
          <cell r="A9" t="str">
            <v>A</v>
          </cell>
        </row>
      </sheetData>
      <sheetData sheetId="2962">
        <row r="9">
          <cell r="A9" t="str">
            <v>A</v>
          </cell>
        </row>
      </sheetData>
      <sheetData sheetId="2963">
        <row r="9">
          <cell r="A9" t="str">
            <v>A</v>
          </cell>
        </row>
      </sheetData>
      <sheetData sheetId="2964">
        <row r="9">
          <cell r="A9" t="str">
            <v>A</v>
          </cell>
        </row>
      </sheetData>
      <sheetData sheetId="2965">
        <row r="9">
          <cell r="A9" t="str">
            <v>A</v>
          </cell>
        </row>
      </sheetData>
      <sheetData sheetId="2966">
        <row r="9">
          <cell r="A9" t="str">
            <v>A</v>
          </cell>
        </row>
      </sheetData>
      <sheetData sheetId="2967">
        <row r="9">
          <cell r="A9" t="str">
            <v>A</v>
          </cell>
        </row>
      </sheetData>
      <sheetData sheetId="2968">
        <row r="9">
          <cell r="A9" t="str">
            <v>A</v>
          </cell>
        </row>
      </sheetData>
      <sheetData sheetId="2969">
        <row r="9">
          <cell r="A9" t="str">
            <v>A</v>
          </cell>
        </row>
      </sheetData>
      <sheetData sheetId="2970">
        <row r="9">
          <cell r="A9" t="str">
            <v>A</v>
          </cell>
        </row>
      </sheetData>
      <sheetData sheetId="2971">
        <row r="9">
          <cell r="A9" t="str">
            <v>A</v>
          </cell>
        </row>
      </sheetData>
      <sheetData sheetId="2972">
        <row r="9">
          <cell r="A9" t="str">
            <v>A</v>
          </cell>
        </row>
      </sheetData>
      <sheetData sheetId="2973">
        <row r="9">
          <cell r="A9" t="str">
            <v>A</v>
          </cell>
        </row>
      </sheetData>
      <sheetData sheetId="2974">
        <row r="9">
          <cell r="A9" t="str">
            <v>A</v>
          </cell>
        </row>
      </sheetData>
      <sheetData sheetId="2975">
        <row r="9">
          <cell r="A9" t="str">
            <v>A</v>
          </cell>
        </row>
      </sheetData>
      <sheetData sheetId="2976">
        <row r="9">
          <cell r="A9" t="str">
            <v>A</v>
          </cell>
        </row>
      </sheetData>
      <sheetData sheetId="2977">
        <row r="9">
          <cell r="A9" t="str">
            <v>A</v>
          </cell>
        </row>
      </sheetData>
      <sheetData sheetId="2978">
        <row r="9">
          <cell r="A9" t="str">
            <v>A</v>
          </cell>
        </row>
      </sheetData>
      <sheetData sheetId="2979">
        <row r="9">
          <cell r="A9" t="str">
            <v>A</v>
          </cell>
        </row>
      </sheetData>
      <sheetData sheetId="2980">
        <row r="9">
          <cell r="A9" t="str">
            <v>A</v>
          </cell>
        </row>
      </sheetData>
      <sheetData sheetId="2981">
        <row r="9">
          <cell r="A9" t="str">
            <v>A</v>
          </cell>
        </row>
      </sheetData>
      <sheetData sheetId="2982">
        <row r="9">
          <cell r="A9" t="str">
            <v>A</v>
          </cell>
        </row>
      </sheetData>
      <sheetData sheetId="2983">
        <row r="9">
          <cell r="A9" t="str">
            <v>A</v>
          </cell>
        </row>
      </sheetData>
      <sheetData sheetId="2984">
        <row r="9">
          <cell r="A9" t="str">
            <v>A</v>
          </cell>
        </row>
      </sheetData>
      <sheetData sheetId="2985">
        <row r="9">
          <cell r="A9" t="str">
            <v>A</v>
          </cell>
        </row>
      </sheetData>
      <sheetData sheetId="2986">
        <row r="9">
          <cell r="A9" t="str">
            <v>A</v>
          </cell>
        </row>
      </sheetData>
      <sheetData sheetId="2987">
        <row r="9">
          <cell r="A9" t="str">
            <v>A</v>
          </cell>
        </row>
      </sheetData>
      <sheetData sheetId="2988">
        <row r="9">
          <cell r="A9" t="str">
            <v>A</v>
          </cell>
        </row>
      </sheetData>
      <sheetData sheetId="2989">
        <row r="9">
          <cell r="A9" t="str">
            <v>A</v>
          </cell>
        </row>
      </sheetData>
      <sheetData sheetId="2990">
        <row r="9">
          <cell r="A9" t="str">
            <v>A</v>
          </cell>
        </row>
      </sheetData>
      <sheetData sheetId="2991">
        <row r="9">
          <cell r="A9" t="str">
            <v>A</v>
          </cell>
        </row>
      </sheetData>
      <sheetData sheetId="2992">
        <row r="9">
          <cell r="A9" t="str">
            <v>A</v>
          </cell>
        </row>
      </sheetData>
      <sheetData sheetId="2993">
        <row r="9">
          <cell r="A9" t="str">
            <v>A</v>
          </cell>
        </row>
      </sheetData>
      <sheetData sheetId="2994">
        <row r="9">
          <cell r="A9" t="str">
            <v>A</v>
          </cell>
        </row>
      </sheetData>
      <sheetData sheetId="2995">
        <row r="9">
          <cell r="A9" t="str">
            <v>A</v>
          </cell>
        </row>
      </sheetData>
      <sheetData sheetId="2996">
        <row r="9">
          <cell r="A9" t="str">
            <v>A</v>
          </cell>
        </row>
      </sheetData>
      <sheetData sheetId="2997">
        <row r="9">
          <cell r="A9" t="str">
            <v>A</v>
          </cell>
        </row>
      </sheetData>
      <sheetData sheetId="2998">
        <row r="9">
          <cell r="A9" t="str">
            <v>A</v>
          </cell>
        </row>
      </sheetData>
      <sheetData sheetId="2999">
        <row r="9">
          <cell r="A9" t="str">
            <v>A</v>
          </cell>
        </row>
      </sheetData>
      <sheetData sheetId="3000">
        <row r="9">
          <cell r="A9" t="str">
            <v>A</v>
          </cell>
        </row>
      </sheetData>
      <sheetData sheetId="3001">
        <row r="9">
          <cell r="A9" t="str">
            <v>A</v>
          </cell>
        </row>
      </sheetData>
      <sheetData sheetId="3002">
        <row r="9">
          <cell r="A9" t="str">
            <v>A</v>
          </cell>
        </row>
      </sheetData>
      <sheetData sheetId="3003">
        <row r="9">
          <cell r="A9" t="str">
            <v>A</v>
          </cell>
        </row>
      </sheetData>
      <sheetData sheetId="3004">
        <row r="9">
          <cell r="A9" t="str">
            <v>A</v>
          </cell>
        </row>
      </sheetData>
      <sheetData sheetId="3005">
        <row r="9">
          <cell r="A9" t="str">
            <v>A</v>
          </cell>
        </row>
      </sheetData>
      <sheetData sheetId="3006">
        <row r="9">
          <cell r="A9" t="str">
            <v>A</v>
          </cell>
        </row>
      </sheetData>
      <sheetData sheetId="3007">
        <row r="9">
          <cell r="A9" t="str">
            <v>A</v>
          </cell>
        </row>
      </sheetData>
      <sheetData sheetId="3008">
        <row r="9">
          <cell r="A9" t="str">
            <v>A</v>
          </cell>
        </row>
      </sheetData>
      <sheetData sheetId="3009">
        <row r="9">
          <cell r="A9" t="str">
            <v>A</v>
          </cell>
        </row>
      </sheetData>
      <sheetData sheetId="3010">
        <row r="9">
          <cell r="A9" t="str">
            <v>A</v>
          </cell>
        </row>
      </sheetData>
      <sheetData sheetId="3011">
        <row r="9">
          <cell r="A9" t="str">
            <v>A</v>
          </cell>
        </row>
      </sheetData>
      <sheetData sheetId="3012">
        <row r="9">
          <cell r="A9" t="str">
            <v>A</v>
          </cell>
        </row>
      </sheetData>
      <sheetData sheetId="3013">
        <row r="9">
          <cell r="A9" t="str">
            <v>A</v>
          </cell>
        </row>
      </sheetData>
      <sheetData sheetId="3014">
        <row r="9">
          <cell r="A9" t="str">
            <v>A</v>
          </cell>
        </row>
      </sheetData>
      <sheetData sheetId="3015">
        <row r="9">
          <cell r="A9" t="str">
            <v>A</v>
          </cell>
        </row>
      </sheetData>
      <sheetData sheetId="3016">
        <row r="9">
          <cell r="A9" t="str">
            <v>A</v>
          </cell>
        </row>
      </sheetData>
      <sheetData sheetId="3017">
        <row r="9">
          <cell r="A9" t="str">
            <v>A</v>
          </cell>
        </row>
      </sheetData>
      <sheetData sheetId="3018">
        <row r="9">
          <cell r="A9" t="str">
            <v>A</v>
          </cell>
        </row>
      </sheetData>
      <sheetData sheetId="3019">
        <row r="9">
          <cell r="A9" t="str">
            <v>A</v>
          </cell>
        </row>
      </sheetData>
      <sheetData sheetId="3020">
        <row r="9">
          <cell r="A9" t="str">
            <v>A</v>
          </cell>
        </row>
      </sheetData>
      <sheetData sheetId="3021">
        <row r="9">
          <cell r="A9" t="str">
            <v>A</v>
          </cell>
        </row>
      </sheetData>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row r="9">
          <cell r="A9" t="str">
            <v>A</v>
          </cell>
        </row>
      </sheetData>
      <sheetData sheetId="3028">
        <row r="9">
          <cell r="A9" t="str">
            <v>A</v>
          </cell>
        </row>
      </sheetData>
      <sheetData sheetId="3029">
        <row r="9">
          <cell r="A9" t="str">
            <v>A</v>
          </cell>
        </row>
      </sheetData>
      <sheetData sheetId="3030">
        <row r="9">
          <cell r="A9" t="str">
            <v>A</v>
          </cell>
        </row>
      </sheetData>
      <sheetData sheetId="3031">
        <row r="9">
          <cell r="A9" t="str">
            <v>A</v>
          </cell>
        </row>
      </sheetData>
      <sheetData sheetId="3032">
        <row r="9">
          <cell r="A9" t="str">
            <v>A</v>
          </cell>
        </row>
      </sheetData>
      <sheetData sheetId="3033">
        <row r="9">
          <cell r="A9" t="str">
            <v>A</v>
          </cell>
        </row>
      </sheetData>
      <sheetData sheetId="3034">
        <row r="9">
          <cell r="A9" t="str">
            <v>A</v>
          </cell>
        </row>
      </sheetData>
      <sheetData sheetId="3035">
        <row r="9">
          <cell r="A9" t="str">
            <v>A</v>
          </cell>
        </row>
      </sheetData>
      <sheetData sheetId="3036">
        <row r="9">
          <cell r="A9" t="str">
            <v>A</v>
          </cell>
        </row>
      </sheetData>
      <sheetData sheetId="3037">
        <row r="9">
          <cell r="A9" t="str">
            <v>A</v>
          </cell>
        </row>
      </sheetData>
      <sheetData sheetId="3038">
        <row r="9">
          <cell r="A9" t="str">
            <v>A</v>
          </cell>
        </row>
      </sheetData>
      <sheetData sheetId="3039">
        <row r="9">
          <cell r="A9" t="str">
            <v>A</v>
          </cell>
        </row>
      </sheetData>
      <sheetData sheetId="3040">
        <row r="9">
          <cell r="A9" t="str">
            <v>A</v>
          </cell>
        </row>
      </sheetData>
      <sheetData sheetId="3041">
        <row r="9">
          <cell r="A9" t="str">
            <v>A</v>
          </cell>
        </row>
      </sheetData>
      <sheetData sheetId="3042">
        <row r="9">
          <cell r="A9" t="str">
            <v>A</v>
          </cell>
        </row>
      </sheetData>
      <sheetData sheetId="3043">
        <row r="9">
          <cell r="A9" t="str">
            <v>A</v>
          </cell>
        </row>
      </sheetData>
      <sheetData sheetId="3044">
        <row r="9">
          <cell r="A9" t="str">
            <v>A</v>
          </cell>
        </row>
      </sheetData>
      <sheetData sheetId="3045">
        <row r="9">
          <cell r="A9" t="str">
            <v>A</v>
          </cell>
        </row>
      </sheetData>
      <sheetData sheetId="3046">
        <row r="9">
          <cell r="A9" t="str">
            <v>A</v>
          </cell>
        </row>
      </sheetData>
      <sheetData sheetId="3047">
        <row r="9">
          <cell r="A9" t="str">
            <v>A</v>
          </cell>
        </row>
      </sheetData>
      <sheetData sheetId="3048">
        <row r="9">
          <cell r="A9" t="str">
            <v>A</v>
          </cell>
        </row>
      </sheetData>
      <sheetData sheetId="3049">
        <row r="9">
          <cell r="A9" t="str">
            <v>A</v>
          </cell>
        </row>
      </sheetData>
      <sheetData sheetId="3050">
        <row r="9">
          <cell r="A9" t="str">
            <v>A</v>
          </cell>
        </row>
      </sheetData>
      <sheetData sheetId="3051">
        <row r="9">
          <cell r="A9" t="str">
            <v>A</v>
          </cell>
        </row>
      </sheetData>
      <sheetData sheetId="3052">
        <row r="9">
          <cell r="A9" t="str">
            <v>A</v>
          </cell>
        </row>
      </sheetData>
      <sheetData sheetId="3053">
        <row r="9">
          <cell r="A9" t="str">
            <v>A</v>
          </cell>
        </row>
      </sheetData>
      <sheetData sheetId="3054">
        <row r="9">
          <cell r="A9" t="str">
            <v>A</v>
          </cell>
        </row>
      </sheetData>
      <sheetData sheetId="3055">
        <row r="9">
          <cell r="A9" t="str">
            <v>A</v>
          </cell>
        </row>
      </sheetData>
      <sheetData sheetId="3056">
        <row r="9">
          <cell r="A9" t="str">
            <v>A</v>
          </cell>
        </row>
      </sheetData>
      <sheetData sheetId="3057">
        <row r="9">
          <cell r="A9" t="str">
            <v>A</v>
          </cell>
        </row>
      </sheetData>
      <sheetData sheetId="3058">
        <row r="9">
          <cell r="A9" t="str">
            <v>A</v>
          </cell>
        </row>
      </sheetData>
      <sheetData sheetId="3059">
        <row r="9">
          <cell r="A9" t="str">
            <v>A</v>
          </cell>
        </row>
      </sheetData>
      <sheetData sheetId="3060">
        <row r="9">
          <cell r="A9" t="str">
            <v>A</v>
          </cell>
        </row>
      </sheetData>
      <sheetData sheetId="3061">
        <row r="9">
          <cell r="A9" t="str">
            <v>A</v>
          </cell>
        </row>
      </sheetData>
      <sheetData sheetId="3062">
        <row r="9">
          <cell r="A9" t="str">
            <v>A</v>
          </cell>
        </row>
      </sheetData>
      <sheetData sheetId="3063">
        <row r="9">
          <cell r="A9" t="str">
            <v>A</v>
          </cell>
        </row>
      </sheetData>
      <sheetData sheetId="3064">
        <row r="9">
          <cell r="A9" t="str">
            <v>A</v>
          </cell>
        </row>
      </sheetData>
      <sheetData sheetId="3065">
        <row r="9">
          <cell r="A9" t="str">
            <v>A</v>
          </cell>
        </row>
      </sheetData>
      <sheetData sheetId="3066">
        <row r="9">
          <cell r="A9" t="str">
            <v>A</v>
          </cell>
        </row>
      </sheetData>
      <sheetData sheetId="3067">
        <row r="9">
          <cell r="A9" t="str">
            <v>A</v>
          </cell>
        </row>
      </sheetData>
      <sheetData sheetId="3068">
        <row r="9">
          <cell r="A9" t="str">
            <v>A</v>
          </cell>
        </row>
      </sheetData>
      <sheetData sheetId="3069">
        <row r="9">
          <cell r="A9" t="str">
            <v>A</v>
          </cell>
        </row>
      </sheetData>
      <sheetData sheetId="3070">
        <row r="9">
          <cell r="A9" t="str">
            <v>A</v>
          </cell>
        </row>
      </sheetData>
      <sheetData sheetId="3071">
        <row r="9">
          <cell r="A9" t="str">
            <v>A</v>
          </cell>
        </row>
      </sheetData>
      <sheetData sheetId="3072">
        <row r="9">
          <cell r="A9" t="str">
            <v>A</v>
          </cell>
        </row>
      </sheetData>
      <sheetData sheetId="3073">
        <row r="9">
          <cell r="A9" t="str">
            <v>A</v>
          </cell>
        </row>
      </sheetData>
      <sheetData sheetId="3074">
        <row r="9">
          <cell r="A9" t="str">
            <v>A</v>
          </cell>
        </row>
      </sheetData>
      <sheetData sheetId="3075">
        <row r="9">
          <cell r="A9" t="str">
            <v>A</v>
          </cell>
        </row>
      </sheetData>
      <sheetData sheetId="3076">
        <row r="9">
          <cell r="A9" t="str">
            <v>A</v>
          </cell>
        </row>
      </sheetData>
      <sheetData sheetId="3077">
        <row r="9">
          <cell r="A9" t="str">
            <v>A</v>
          </cell>
        </row>
      </sheetData>
      <sheetData sheetId="3078">
        <row r="9">
          <cell r="A9" t="str">
            <v>A</v>
          </cell>
        </row>
      </sheetData>
      <sheetData sheetId="3079">
        <row r="9">
          <cell r="A9" t="str">
            <v>A</v>
          </cell>
        </row>
      </sheetData>
      <sheetData sheetId="3080">
        <row r="9">
          <cell r="A9" t="str">
            <v>A</v>
          </cell>
        </row>
      </sheetData>
      <sheetData sheetId="3081">
        <row r="9">
          <cell r="A9" t="str">
            <v>A</v>
          </cell>
        </row>
      </sheetData>
      <sheetData sheetId="3082">
        <row r="9">
          <cell r="A9" t="str">
            <v>A</v>
          </cell>
        </row>
      </sheetData>
      <sheetData sheetId="3083">
        <row r="9">
          <cell r="A9" t="str">
            <v>A</v>
          </cell>
        </row>
      </sheetData>
      <sheetData sheetId="3084">
        <row r="9">
          <cell r="A9" t="str">
            <v>A</v>
          </cell>
        </row>
      </sheetData>
      <sheetData sheetId="3085">
        <row r="9">
          <cell r="A9" t="str">
            <v>A</v>
          </cell>
        </row>
      </sheetData>
      <sheetData sheetId="3086">
        <row r="9">
          <cell r="A9" t="str">
            <v>A</v>
          </cell>
        </row>
      </sheetData>
      <sheetData sheetId="3087">
        <row r="9">
          <cell r="A9" t="str">
            <v>A</v>
          </cell>
        </row>
      </sheetData>
      <sheetData sheetId="3088">
        <row r="9">
          <cell r="A9" t="str">
            <v>A</v>
          </cell>
        </row>
      </sheetData>
      <sheetData sheetId="3089">
        <row r="9">
          <cell r="A9" t="str">
            <v>A</v>
          </cell>
        </row>
      </sheetData>
      <sheetData sheetId="3090">
        <row r="9">
          <cell r="A9" t="str">
            <v>A</v>
          </cell>
        </row>
      </sheetData>
      <sheetData sheetId="3091">
        <row r="9">
          <cell r="A9" t="str">
            <v>A</v>
          </cell>
        </row>
      </sheetData>
      <sheetData sheetId="3092">
        <row r="9">
          <cell r="A9" t="str">
            <v>A</v>
          </cell>
        </row>
      </sheetData>
      <sheetData sheetId="3093">
        <row r="9">
          <cell r="A9" t="str">
            <v>A</v>
          </cell>
        </row>
      </sheetData>
      <sheetData sheetId="3094">
        <row r="9">
          <cell r="A9" t="str">
            <v>A</v>
          </cell>
        </row>
      </sheetData>
      <sheetData sheetId="3095">
        <row r="9">
          <cell r="A9" t="str">
            <v>A</v>
          </cell>
        </row>
      </sheetData>
      <sheetData sheetId="3096">
        <row r="9">
          <cell r="A9" t="str">
            <v>A</v>
          </cell>
        </row>
      </sheetData>
      <sheetData sheetId="3097">
        <row r="9">
          <cell r="A9" t="str">
            <v>A</v>
          </cell>
        </row>
      </sheetData>
      <sheetData sheetId="3098">
        <row r="9">
          <cell r="A9" t="str">
            <v>A</v>
          </cell>
        </row>
      </sheetData>
      <sheetData sheetId="3099">
        <row r="9">
          <cell r="A9" t="str">
            <v>A</v>
          </cell>
        </row>
      </sheetData>
      <sheetData sheetId="3100">
        <row r="9">
          <cell r="A9" t="str">
            <v>A</v>
          </cell>
        </row>
      </sheetData>
      <sheetData sheetId="3101">
        <row r="9">
          <cell r="A9" t="str">
            <v>A</v>
          </cell>
        </row>
      </sheetData>
      <sheetData sheetId="3102">
        <row r="9">
          <cell r="A9" t="str">
            <v>A</v>
          </cell>
        </row>
      </sheetData>
      <sheetData sheetId="3103">
        <row r="9">
          <cell r="A9" t="str">
            <v>A</v>
          </cell>
        </row>
      </sheetData>
      <sheetData sheetId="3104">
        <row r="9">
          <cell r="A9" t="str">
            <v>A</v>
          </cell>
        </row>
      </sheetData>
      <sheetData sheetId="3105">
        <row r="9">
          <cell r="A9" t="str">
            <v>A</v>
          </cell>
        </row>
      </sheetData>
      <sheetData sheetId="3106">
        <row r="9">
          <cell r="A9" t="str">
            <v>A</v>
          </cell>
        </row>
      </sheetData>
      <sheetData sheetId="3107">
        <row r="9">
          <cell r="A9" t="str">
            <v>A</v>
          </cell>
        </row>
      </sheetData>
      <sheetData sheetId="3108">
        <row r="9">
          <cell r="A9" t="str">
            <v>A</v>
          </cell>
        </row>
      </sheetData>
      <sheetData sheetId="3109">
        <row r="9">
          <cell r="A9" t="str">
            <v>A</v>
          </cell>
        </row>
      </sheetData>
      <sheetData sheetId="3110">
        <row r="9">
          <cell r="A9" t="str">
            <v>A</v>
          </cell>
        </row>
      </sheetData>
      <sheetData sheetId="3111">
        <row r="9">
          <cell r="A9" t="str">
            <v>A</v>
          </cell>
        </row>
      </sheetData>
      <sheetData sheetId="3112">
        <row r="9">
          <cell r="A9" t="str">
            <v>A</v>
          </cell>
        </row>
      </sheetData>
      <sheetData sheetId="3113">
        <row r="9">
          <cell r="A9" t="str">
            <v>A</v>
          </cell>
        </row>
      </sheetData>
      <sheetData sheetId="3114">
        <row r="9">
          <cell r="A9" t="str">
            <v>A</v>
          </cell>
        </row>
      </sheetData>
      <sheetData sheetId="3115">
        <row r="9">
          <cell r="A9" t="str">
            <v>A</v>
          </cell>
        </row>
      </sheetData>
      <sheetData sheetId="3116">
        <row r="9">
          <cell r="A9" t="str">
            <v>A</v>
          </cell>
        </row>
      </sheetData>
      <sheetData sheetId="3117">
        <row r="9">
          <cell r="A9" t="str">
            <v>A</v>
          </cell>
        </row>
      </sheetData>
      <sheetData sheetId="3118">
        <row r="9">
          <cell r="A9" t="str">
            <v>A</v>
          </cell>
        </row>
      </sheetData>
      <sheetData sheetId="3119">
        <row r="9">
          <cell r="A9" t="str">
            <v>A</v>
          </cell>
        </row>
      </sheetData>
      <sheetData sheetId="3120">
        <row r="9">
          <cell r="A9" t="str">
            <v>A</v>
          </cell>
        </row>
      </sheetData>
      <sheetData sheetId="3121">
        <row r="9">
          <cell r="A9" t="str">
            <v>A</v>
          </cell>
        </row>
      </sheetData>
      <sheetData sheetId="3122">
        <row r="9">
          <cell r="A9" t="str">
            <v>A</v>
          </cell>
        </row>
      </sheetData>
      <sheetData sheetId="3123">
        <row r="9">
          <cell r="A9" t="str">
            <v>A</v>
          </cell>
        </row>
      </sheetData>
      <sheetData sheetId="3124">
        <row r="9">
          <cell r="A9" t="str">
            <v>A</v>
          </cell>
        </row>
      </sheetData>
      <sheetData sheetId="3125">
        <row r="9">
          <cell r="A9" t="str">
            <v>A</v>
          </cell>
        </row>
      </sheetData>
      <sheetData sheetId="3126">
        <row r="9">
          <cell r="A9" t="str">
            <v>A</v>
          </cell>
        </row>
      </sheetData>
      <sheetData sheetId="3127">
        <row r="9">
          <cell r="A9" t="str">
            <v>A</v>
          </cell>
        </row>
      </sheetData>
      <sheetData sheetId="3128">
        <row r="9">
          <cell r="A9" t="str">
            <v>A</v>
          </cell>
        </row>
      </sheetData>
      <sheetData sheetId="3129">
        <row r="9">
          <cell r="A9" t="str">
            <v>A</v>
          </cell>
        </row>
      </sheetData>
      <sheetData sheetId="3130">
        <row r="9">
          <cell r="A9" t="str">
            <v>A</v>
          </cell>
        </row>
      </sheetData>
      <sheetData sheetId="3131">
        <row r="9">
          <cell r="A9" t="str">
            <v>A</v>
          </cell>
        </row>
      </sheetData>
      <sheetData sheetId="3132">
        <row r="9">
          <cell r="A9" t="str">
            <v>A</v>
          </cell>
        </row>
      </sheetData>
      <sheetData sheetId="3133">
        <row r="9">
          <cell r="A9" t="str">
            <v>A</v>
          </cell>
        </row>
      </sheetData>
      <sheetData sheetId="3134">
        <row r="9">
          <cell r="A9" t="str">
            <v>A</v>
          </cell>
        </row>
      </sheetData>
      <sheetData sheetId="3135">
        <row r="9">
          <cell r="A9" t="str">
            <v>A</v>
          </cell>
        </row>
      </sheetData>
      <sheetData sheetId="3136">
        <row r="9">
          <cell r="A9" t="str">
            <v>A</v>
          </cell>
        </row>
      </sheetData>
      <sheetData sheetId="3137">
        <row r="9">
          <cell r="A9" t="str">
            <v>A</v>
          </cell>
        </row>
      </sheetData>
      <sheetData sheetId="3138">
        <row r="9">
          <cell r="A9" t="str">
            <v>A</v>
          </cell>
        </row>
      </sheetData>
      <sheetData sheetId="3139">
        <row r="9">
          <cell r="A9" t="str">
            <v>A</v>
          </cell>
        </row>
      </sheetData>
      <sheetData sheetId="3140">
        <row r="9">
          <cell r="A9" t="str">
            <v>A</v>
          </cell>
        </row>
      </sheetData>
      <sheetData sheetId="3141">
        <row r="9">
          <cell r="A9" t="str">
            <v>A</v>
          </cell>
        </row>
      </sheetData>
      <sheetData sheetId="3142">
        <row r="9">
          <cell r="A9" t="str">
            <v>A</v>
          </cell>
        </row>
      </sheetData>
      <sheetData sheetId="3143">
        <row r="9">
          <cell r="A9" t="str">
            <v>A</v>
          </cell>
        </row>
      </sheetData>
      <sheetData sheetId="3144">
        <row r="9">
          <cell r="A9" t="str">
            <v>A</v>
          </cell>
        </row>
      </sheetData>
      <sheetData sheetId="3145">
        <row r="9">
          <cell r="A9" t="str">
            <v>A</v>
          </cell>
        </row>
      </sheetData>
      <sheetData sheetId="3146">
        <row r="9">
          <cell r="A9" t="str">
            <v>A</v>
          </cell>
        </row>
      </sheetData>
      <sheetData sheetId="3147">
        <row r="9">
          <cell r="A9" t="str">
            <v>A</v>
          </cell>
        </row>
      </sheetData>
      <sheetData sheetId="3148">
        <row r="9">
          <cell r="A9" t="str">
            <v>A</v>
          </cell>
        </row>
      </sheetData>
      <sheetData sheetId="3149">
        <row r="9">
          <cell r="A9" t="str">
            <v>A</v>
          </cell>
        </row>
      </sheetData>
      <sheetData sheetId="3150">
        <row r="9">
          <cell r="A9" t="str">
            <v>A</v>
          </cell>
        </row>
      </sheetData>
      <sheetData sheetId="3151">
        <row r="9">
          <cell r="A9" t="str">
            <v>A</v>
          </cell>
        </row>
      </sheetData>
      <sheetData sheetId="3152">
        <row r="9">
          <cell r="A9" t="str">
            <v>A</v>
          </cell>
        </row>
      </sheetData>
      <sheetData sheetId="3153">
        <row r="9">
          <cell r="A9" t="str">
            <v>A</v>
          </cell>
        </row>
      </sheetData>
      <sheetData sheetId="3154">
        <row r="9">
          <cell r="A9" t="str">
            <v>A</v>
          </cell>
        </row>
      </sheetData>
      <sheetData sheetId="3155">
        <row r="9">
          <cell r="A9" t="str">
            <v>A</v>
          </cell>
        </row>
      </sheetData>
      <sheetData sheetId="3156">
        <row r="9">
          <cell r="A9" t="str">
            <v>A</v>
          </cell>
        </row>
      </sheetData>
      <sheetData sheetId="3157">
        <row r="9">
          <cell r="A9" t="str">
            <v>A</v>
          </cell>
        </row>
      </sheetData>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ow r="9">
          <cell r="A9" t="str">
            <v>A</v>
          </cell>
        </row>
      </sheetData>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ow r="9">
          <cell r="A9" t="str">
            <v>A</v>
          </cell>
        </row>
      </sheetData>
      <sheetData sheetId="3271">
        <row r="9">
          <cell r="A9" t="str">
            <v>A</v>
          </cell>
        </row>
      </sheetData>
      <sheetData sheetId="3272">
        <row r="9">
          <cell r="A9" t="str">
            <v>A</v>
          </cell>
        </row>
      </sheetData>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ow r="9">
          <cell r="A9" t="str">
            <v>A</v>
          </cell>
        </row>
      </sheetData>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rap"/>
      <sheetName val="Sheet1"/>
      <sheetName val="harsat"/>
      <sheetName val="AN BONGKARAN"/>
      <sheetName val="ANALISA"/>
      <sheetName val="AN kusen"/>
      <sheetName val="AN beton"/>
      <sheetName val="REKAP"/>
      <sheetName val="upah bahan"/>
      <sheetName val="RAB BONGKARAN"/>
      <sheetName val="bq tam-penghub"/>
      <sheetName val="RAB AR&amp;STR"/>
      <sheetName val="RAB M&amp;E"/>
      <sheetName val="RAB AR_STR"/>
      <sheetName val="rekap_rap"/>
      <sheetName val="AN_BONGKARAN"/>
      <sheetName val="AN_kusen"/>
      <sheetName val="AN_beton"/>
      <sheetName val="upah_bahan"/>
      <sheetName val="RAB_BONGKARAN"/>
      <sheetName val="bq_tam-penghub"/>
      <sheetName val="RAB_AR&amp;STR"/>
      <sheetName val="RAB_M&amp;E"/>
      <sheetName val="Lat gach san nha"/>
      <sheetName val="Lat_gach_san_nha"/>
      <sheetName val="Earthwork"/>
      <sheetName val="01.THGTTT"/>
      <sheetName val="HD 15122"/>
      <sheetName val="COMMON AREA"/>
      <sheetName val="GT Bieu hanh lang"/>
      <sheetName val="BAG-2"/>
      <sheetName val="rekap_rap1"/>
      <sheetName val="AN_BONGKARAN1"/>
      <sheetName val="AN_kusen1"/>
      <sheetName val="AN_beton1"/>
      <sheetName val="upah_bahan1"/>
      <sheetName val="RAB_BONGKARAN1"/>
      <sheetName val="bq_tam-penghub1"/>
      <sheetName val="RAB_AR&amp;STR1"/>
      <sheetName val="RAB_M&amp;E1"/>
      <sheetName val="Lat_gach_san_nha1"/>
      <sheetName val="RAB_AR_STR"/>
      <sheetName val="CV CHAO GIA 2"/>
      <sheetName val="Sheet2"/>
      <sheetName val="Sheet3"/>
      <sheetName val="Goc CC"/>
      <sheetName val="BQ_TIMAHR1"/>
      <sheetName val="???????-BLDG"/>
      <sheetName val="_______-BLDG"/>
      <sheetName val="Data"/>
      <sheetName val="Quantity"/>
      <sheetName val="MA NS"/>
      <sheetName val="FitOutConfCentre"/>
      <sheetName val="tifico"/>
      <sheetName val="rekap_rap2"/>
      <sheetName val="AN_BONGKARAN2"/>
      <sheetName val="AN_kusen2"/>
      <sheetName val="AN_beton2"/>
      <sheetName val="upah_bahan2"/>
      <sheetName val="RAB_BONGKARAN2"/>
      <sheetName val="bq_tam-penghub2"/>
      <sheetName val="RAB_AR&amp;STR2"/>
      <sheetName val="RAB_M&amp;E2"/>
      <sheetName val="RAB_AR_STR1"/>
      <sheetName val="Lat_gach_san_nha2"/>
      <sheetName val="01_THGTTT"/>
      <sheetName val="HD_15122"/>
      <sheetName val="GT_Bieu_hanh_lang"/>
      <sheetName val="COMMON_AREA"/>
      <sheetName val="CV_CHAO_GIA_2"/>
      <sheetName val="Goc_CC"/>
      <sheetName val="Listrik"/>
      <sheetName val="Bill No 6 Koord &amp; Attendance"/>
      <sheetName val="Pag_hal"/>
      <sheetName val="BQ Kantor&amp;Pabrik(beton)"/>
      <sheetName val="AnalisaSIPIL RIIL"/>
      <sheetName val="Isolasi Luar Dalam"/>
      <sheetName val="Isolasi Luar"/>
      <sheetName val="Upah"/>
      <sheetName val="analis azaa"/>
      <sheetName val="AC"/>
      <sheetName val="SAP"/>
      <sheetName val="SEX"/>
      <sheetName val="Analisa ARS"/>
      <sheetName val="I-KAMAR"/>
      <sheetName val="I_KAMAR"/>
      <sheetName val="01A- RAB"/>
      <sheetName val="DAF-1"/>
      <sheetName val="RAP"/>
      <sheetName val="ESCON"/>
      <sheetName val="rekap.c"/>
      <sheetName val="BQ"/>
      <sheetName val="HRG BHN"/>
      <sheetName val="A"/>
      <sheetName val="Urai _Resap pengikat"/>
      <sheetName val="STAF"/>
      <sheetName val="COVERUSRP"/>
      <sheetName val="SITE"/>
      <sheetName val="ESCOND"/>
      <sheetName val="BQUSRP"/>
      <sheetName val="H.Satuan"/>
      <sheetName val="STR"/>
      <sheetName val="Volume"/>
      <sheetName val="jadwal"/>
      <sheetName val="Thep"/>
      <sheetName val="노임단가"/>
      <sheetName val="??-BLDG"/>
      <sheetName val="PNT-QUOT-#3"/>
      <sheetName val="COAT&amp;WRAP-QIOT-#3"/>
      <sheetName val="Chi tiet"/>
      <sheetName val="KSG03"/>
      <sheetName val="List"/>
      <sheetName val="__-BLDG"/>
      <sheetName val="THVT"/>
      <sheetName val="XL4Poppy"/>
      <sheetName val="Sàn T1"/>
      <sheetName val="Lỗ thông gió"/>
      <sheetName val="Danh mục"/>
      <sheetName val="Chiet tinh dz35"/>
      <sheetName val="Bia"/>
      <sheetName val="B1.1Giatri theo HD"/>
      <sheetName val="Data1"/>
      <sheetName val="Data2"/>
      <sheetName val="INPUT"/>
      <sheetName val="rekap_rap3"/>
      <sheetName val="AN_BONGKARAN3"/>
      <sheetName val="AN_kusen3"/>
      <sheetName val="AN_beton3"/>
      <sheetName val="upah_bahan3"/>
      <sheetName val="RAB_BONGKARAN3"/>
      <sheetName val="bq_tam-penghub3"/>
      <sheetName val="RAB_AR&amp;STR3"/>
      <sheetName val="RAB_M&amp;E3"/>
      <sheetName val="Lat_gach_san_nha3"/>
      <sheetName val="RAB_AR_STR2"/>
      <sheetName val="01_THGTTT1"/>
      <sheetName val="HD_151221"/>
      <sheetName val="GT_Bieu_hanh_lang1"/>
      <sheetName val="CV_CHAO_GIA_21"/>
      <sheetName val="COMMON_AREA1"/>
      <sheetName val="Goc_CC1"/>
      <sheetName val="MA_NS"/>
      <sheetName val="TONG HOP STK NHA CUNG CAP"/>
      <sheetName val="Bill_No_6_Koord_&amp;_Attendance"/>
      <sheetName val="BQ_Kantor&amp;Pabrik(beton)"/>
      <sheetName val="AnalisaSIPIL_RIIL"/>
      <sheetName val="Isolasi_Luar_Dalam"/>
      <sheetName val="Isolasi_Luar"/>
      <sheetName val="analis_azaa"/>
      <sheetName val="Analisa_ARS"/>
      <sheetName val="01A-_RAB"/>
      <sheetName val="rekap_c"/>
      <sheetName val="HRG_BHN"/>
      <sheetName val="Urai__Resap_pengikat"/>
      <sheetName val="H_Satuan"/>
      <sheetName val="Chi_tiet"/>
      <sheetName val="THQT"/>
      <sheetName val="INFOR-ST"/>
      <sheetName val="Tổng Hợp giá trị theo tháng"/>
      <sheetName val="SS Coc Khoan Nhoi"/>
      <sheetName val="04 - XUONG DET B"/>
      <sheetName val="CTGX"/>
      <sheetName val="CTG-1"/>
      <sheetName val="Chiet_tinh_dz35"/>
      <sheetName val="Danh_mục"/>
      <sheetName val="B1_1Giatri_theo_HD"/>
      <sheetName val="Sàn_T1"/>
      <sheetName val="Lỗ_thông_gió"/>
      <sheetName val="質疑回答書"/>
      <sheetName val="rekap_rap4"/>
      <sheetName val="AN_BONGKARAN4"/>
      <sheetName val="AN_kusen4"/>
      <sheetName val="AN_beton4"/>
      <sheetName val="upah_bahan4"/>
      <sheetName val="RAB_BONGKARAN4"/>
      <sheetName val="bq_tam-penghub4"/>
      <sheetName val="RAB_AR&amp;STR4"/>
      <sheetName val="RAB_M&amp;E4"/>
      <sheetName val="Lat_gach_san_nha4"/>
      <sheetName val="RAB_AR_STR3"/>
      <sheetName val="01_THGTTT2"/>
      <sheetName val="HD_151222"/>
      <sheetName val="CV_CHAO_GIA_22"/>
      <sheetName val="GT_Bieu_hanh_lang2"/>
      <sheetName val="COMMON_AREA2"/>
      <sheetName val="Goc_CC2"/>
      <sheetName val="MA_NS1"/>
      <sheetName val="TONG_HOP_STK_NHA_CUNG_CAP"/>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refreshError="1"/>
      <sheetData sheetId="186" refreshError="1"/>
      <sheetData sheetId="18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T"/>
      <sheetName val="BQ-MEC"/>
      <sheetName val="pr"/>
      <sheetName val="profit.Const"/>
      <sheetName val="SITE-E"/>
      <sheetName val="Sheet1"/>
      <sheetName val="MAKER"/>
      <sheetName val="SITE_E"/>
      <sheetName val="FORM X COST"/>
      <sheetName val="DAF-2"/>
      <sheetName val="H.Satuan"/>
      <sheetName val="EST. SERVICEHEATEXCHANGER-ATD"/>
      <sheetName val="Cover Daf-2"/>
      <sheetName val="Analisa"/>
      <sheetName val="Civil Costs"/>
      <sheetName val="Piperate"/>
      <sheetName val="LOADDAT"/>
      <sheetName val="Fill this out first..."/>
      <sheetName val="Clm"/>
      <sheetName val="Balok Slab"/>
      <sheetName val="ESCON"/>
      <sheetName val="Pas. Bata"/>
      <sheetName val="flafond"/>
      <sheetName val="kusen lt2-3"/>
      <sheetName val="kusen"/>
      <sheetName val="ukuran kusen"/>
      <sheetName val="lantai"/>
      <sheetName val="FABCOST"/>
      <sheetName val="OVERHEAD"/>
      <sheetName val="ERCN"/>
      <sheetName val="DATA HARGA"/>
      <sheetName val="AHSAT"/>
      <sheetName val="AHSATBAJA"/>
      <sheetName val="AHSATATAP"/>
      <sheetName val="ERCN ATAP COST"/>
      <sheetName val="PAINT"/>
      <sheetName val="Policy"/>
      <sheetName val="TENDERBOND"/>
      <sheetName val="SUB-KONT"/>
      <sheetName val="SPH"/>
      <sheetName val="Rekap boq"/>
      <sheetName val="I.Persiapan"/>
      <sheetName val="3.1 STR BETON GD UTAMA"/>
      <sheetName val="3.2 STR BETON PH"/>
      <sheetName val="3.3 STR BAJA"/>
      <sheetName val="TAM-KUR STR"/>
      <sheetName val="4.1. DINDING"/>
      <sheetName val="4.2.PINTU &amp; Jendela"/>
      <sheetName val="4.3. Lantai"/>
      <sheetName val="4.4. Plapond"/>
      <sheetName val="4.5. SANITAIR"/>
      <sheetName val="4.6. lain-lain"/>
      <sheetName val="4.7 ARSITEKTUR (POWER HOUSE)"/>
      <sheetName val="7.3. tam-Kur ARS"/>
      <sheetName val="catatan"/>
      <sheetName val="Cover ME"/>
      <sheetName val="5.1.ELEKTRIKAL-ELEKTRONIK"/>
      <sheetName val="COV-Plumbing"/>
      <sheetName val="Plumbing"/>
      <sheetName val="Cover"/>
      <sheetName val="PEMADAM KEBAKARAN"/>
      <sheetName val="UNIT AC"/>
      <sheetName val="UNIT FAN"/>
      <sheetName val="INSTALASI (2)"/>
      <sheetName val="PENJUMLAHAN TATA UDARA"/>
      <sheetName val="5.5 - ELEKTRONIK"/>
      <sheetName val="6-Pek. Luar"/>
      <sheetName val="HIT AREA LUAR"/>
      <sheetName val="Luas Bangunan"/>
      <sheetName val="Fill this out first___"/>
      <sheetName val="profit_Const"/>
      <sheetName val="FORM_X_COST"/>
      <sheetName val="H_Satuan"/>
      <sheetName val="EST__SERVICEHEATEXCHANGER-ATD"/>
      <sheetName val="Cover_Daf-2"/>
      <sheetName val="Fill_this_out_first___"/>
      <sheetName val="Civil_Costs"/>
      <sheetName val="ﾃｨｰﾁﾝｸﾞ"/>
      <sheetName val="profit_Const1"/>
      <sheetName val="FORM_X_COST1"/>
      <sheetName val="H_Satuan1"/>
      <sheetName val="Fill_this_out_first___1"/>
      <sheetName val="EST__SERVICEHEATEXCHANGER-ATD1"/>
      <sheetName val="Cover_Daf-21"/>
      <sheetName val="Civil_Costs1"/>
      <sheetName val="equipment"/>
      <sheetName val="BAHAN"/>
      <sheetName val="Foundation"/>
      <sheetName val="Pile"/>
      <sheetName val="TB"/>
      <sheetName val="Breakdown Architecture"/>
      <sheetName val="Breakdown Structure"/>
      <sheetName val="GB"/>
      <sheetName val="Ring Balok"/>
      <sheetName val="Slab"/>
      <sheetName val="BAG_III"/>
      <sheetName val="Harga ME "/>
      <sheetName val="FINISHING"/>
      <sheetName val="STRUKTUR"/>
      <sheetName val="co2_data"/>
      <sheetName val="ac_data"/>
      <sheetName val="I-KAMAR"/>
      <sheetName val="villa"/>
      <sheetName val="harsat"/>
      <sheetName val="Hardas"/>
      <sheetName val="MAPDC"/>
      <sheetName val="Teq.an"/>
      <sheetName val="Teq.an.ccrt"/>
      <sheetName val="Teq.an.Stone"/>
      <sheetName val="BOQ"/>
      <sheetName val="An.Earth"/>
      <sheetName val="An.Ls "/>
      <sheetName val="Data"/>
      <sheetName val="New MADC"/>
      <sheetName val="struktur tdk dipakai"/>
      <sheetName val="Pipe"/>
      <sheetName val="Rekap"/>
      <sheetName val="Sag1"/>
      <sheetName val="Analisa &amp; Upah"/>
      <sheetName val="Elektrikal"/>
      <sheetName val="SEX"/>
      <sheetName val="CONSUMABLE"/>
      <sheetName val="Daftar berat"/>
      <sheetName val="Analisa _ Upah"/>
      <sheetName val="RAP"/>
      <sheetName val="Bhn"/>
      <sheetName val="HRG BHN"/>
      <sheetName val="ch"/>
      <sheetName val="BQ"/>
      <sheetName val="Arc Analysis"/>
      <sheetName val="An Str"/>
      <sheetName val="DAFTAR HARGA"/>
      <sheetName val="harsat_str"/>
      <sheetName val="Koef"/>
      <sheetName val="ALEK"/>
      <sheetName val="daf_3_OK_"/>
      <sheetName val="daf_7_OK_"/>
      <sheetName val="BQ-IABK"/>
      <sheetName val="Fins-Beng&amp;Fas"/>
      <sheetName val="JAN2002"/>
      <sheetName val="Bill sipil"/>
      <sheetName val="A"/>
      <sheetName val="Analisa _Baku"/>
      <sheetName val="BQNSC"/>
      <sheetName val="Rekap Direct Cost"/>
      <sheetName val="price"/>
      <sheetName val="ARSITEKTUR"/>
      <sheetName val="Material&amp;Alat"/>
      <sheetName val="DB"/>
      <sheetName val="REF.ONLY"/>
      <sheetName val="Penunjang"/>
      <sheetName val="BAG-III"/>
      <sheetName val="AN-ME"/>
      <sheetName val="BQ ME"/>
      <sheetName val="data RSUD KIS"/>
      <sheetName val="Bahan-Upah"/>
      <sheetName val="BAU"/>
      <sheetName val="HSD"/>
      <sheetName val="SCHEDULE"/>
      <sheetName val="Database"/>
      <sheetName val="BQ Stdr"/>
      <sheetName val="inp.data"/>
      <sheetName val="AP-2_Ars"/>
      <sheetName val="MPH_Ars"/>
      <sheetName val="PKP_Ars"/>
      <sheetName val="PLN_Ars"/>
      <sheetName val="Tower_Ars"/>
      <sheetName val="Str-AP2"/>
      <sheetName val="Str-MPH"/>
      <sheetName val="Str-PKP"/>
      <sheetName val="Str-PLN"/>
      <sheetName val="Str-TWR"/>
      <sheetName val="ANALIS"/>
      <sheetName val="Pendahuluan"/>
      <sheetName val="BILL"/>
      <sheetName val="Unit Rate"/>
      <sheetName val="부하계산서"/>
      <sheetName val="Sheet"/>
      <sheetName val="Steel Pipe"/>
      <sheetName val="External PVC, PPR, HDPE"/>
      <sheetName val="Internal PVC, PPR, HDPE"/>
      <sheetName val="GI Sheet"/>
      <sheetName val="Piping"/>
      <sheetName val="div7"/>
      <sheetName val="rab"/>
      <sheetName val="div2"/>
      <sheetName val="analisa Str"/>
      <sheetName val="Material"/>
      <sheetName val="Daftar Upah"/>
      <sheetName val="satuan_pek_ars"/>
      <sheetName val="Harga Satuan"/>
      <sheetName val="Daf 1"/>
      <sheetName val="Total Load List"/>
      <sheetName val="Currency Rate"/>
      <sheetName val="4"/>
      <sheetName val="An-Alat"/>
      <sheetName val="BAG-2"/>
      <sheetName val="Summary Sheets"/>
      <sheetName val="RFP007"/>
      <sheetName val="RFP006"/>
      <sheetName val="RFP002"/>
      <sheetName val="RFP009"/>
      <sheetName val="BQ-E20-02(Rp)"/>
      <sheetName val="Index"/>
      <sheetName val="E_TRIKAL"/>
      <sheetName val="E_TRONIK"/>
      <sheetName val="MEK"/>
      <sheetName val="ANAL_HPS"/>
      <sheetName val="Rekap1"/>
      <sheetName val="ARSITEK"/>
      <sheetName val="ARS ADM"/>
      <sheetName val="csdim"/>
      <sheetName val="cdsload"/>
      <sheetName val="chsload"/>
      <sheetName val="Code 02"/>
      <sheetName val="Code 03"/>
      <sheetName val="Code 04"/>
      <sheetName val="Code 05"/>
      <sheetName val="Code 06"/>
      <sheetName val="Code 07"/>
      <sheetName val="Code 09"/>
      <sheetName val="CLAMP"/>
      <sheetName val="cvsload"/>
      <sheetName val="RAB-ARS"/>
      <sheetName val="PileCap "/>
      <sheetName val="Tie Beam"/>
      <sheetName val="RAB Str "/>
      <sheetName val="Daf-III.1 Dinding-TA"/>
      <sheetName val="Daf-III.2 Pintu Jendela TA"/>
      <sheetName val="REKAPITULASI AKHIR"/>
      <sheetName val="Daf-III.6 Lain-lain TA"/>
      <sheetName val="Daf-VA ( TAMBAH KURANG TA)"/>
      <sheetName val="Daf-II.2 (Beton) TA"/>
      <sheetName val="ES_aLL"/>
      <sheetName val="tifico"/>
      <sheetName val="Quantity"/>
      <sheetName val="Bill 5 Summary"/>
      <sheetName val="PNT-QUOT-#3"/>
      <sheetName val="COAT&amp;WRAP-QIOT-#3"/>
      <sheetName val="Upah"/>
      <sheetName val="Bill 3"/>
      <sheetName val="ANALISA SNI'13 "/>
      <sheetName val="Harga"/>
      <sheetName val="RkpTotal"/>
      <sheetName val="dATA pc"/>
      <sheetName val="Kolom TG 2"/>
      <sheetName val="DETAIL BALOK"/>
      <sheetName val="DETAIL KOLOM"/>
      <sheetName val="2. MVAC R1"/>
      <sheetName val="BQ F"/>
      <sheetName val="Harga Bahan &amp; Upah "/>
      <sheetName val="AC"/>
      <sheetName val="Rekapitulasi"/>
      <sheetName val="hbaup"/>
      <sheetName val="Budget Code"/>
      <sheetName val="Tong hop"/>
      <sheetName val="Input"/>
      <sheetName val="ThongSo"/>
      <sheetName val="CTG"/>
      <sheetName val="analisa SNI"/>
      <sheetName val="kin_OLP_xxx"/>
      <sheetName val="BQ-ME"/>
      <sheetName val="MUA"/>
      <sheetName val="analisa prelim"/>
      <sheetName val="AHS"/>
      <sheetName val="D&amp;W"/>
      <sheetName val="Lantai Semibasement"/>
      <sheetName val="Lantai 1"/>
      <sheetName val="Lantai 1A"/>
      <sheetName val="Lantai 2"/>
      <sheetName val="Lantai 3"/>
      <sheetName val="Lantai 4"/>
      <sheetName val="Lantai 5"/>
      <sheetName val="Lantai 6"/>
      <sheetName val="Lantai 7"/>
      <sheetName val="Lantai 8"/>
      <sheetName val="Lantai 9"/>
      <sheetName val="Lantai 10"/>
      <sheetName val="Lantai 11"/>
      <sheetName val="Lantai 12"/>
      <sheetName val="Lantai 13"/>
      <sheetName val="Lantai 14"/>
      <sheetName val="Lantai 15"/>
      <sheetName val="Lantai Mesin"/>
      <sheetName val="Facade"/>
      <sheetName val="External"/>
      <sheetName val="Prov. Sum"/>
      <sheetName val="material "/>
      <sheetName val="Cover CKE"/>
      <sheetName val="Summary Mech."/>
      <sheetName val="Mech. BQ"/>
      <sheetName val="A_2"/>
      <sheetName val="P_APRIL 2016"/>
      <sheetName val="A_3"/>
      <sheetName val="Qttn.Report"/>
      <sheetName val="CODE"/>
      <sheetName val="B_2"/>
      <sheetName val="FACTOR"/>
      <sheetName val="CONDITION"/>
      <sheetName val="MENU_LIST"/>
      <sheetName val="COMPANY"/>
      <sheetName val="MTO REV.0"/>
      <sheetName val="351BQMCN"/>
      <sheetName val="profit_Const2"/>
      <sheetName val="H_Satuan2"/>
      <sheetName val="Fill_this_out_first___2"/>
      <sheetName val="Civil_Costs2"/>
      <sheetName val="Fill_this_out_first___3"/>
      <sheetName val="Pas__Bata"/>
      <sheetName val="kusen_lt2-3"/>
      <sheetName val="ukuran_kusen"/>
      <sheetName val="DATA_HARGA"/>
      <sheetName val="ERCN_ATAP_COST"/>
      <sheetName val="Rekap_boq"/>
      <sheetName val="I_Persiapan"/>
      <sheetName val="3_1_STR_BETON_GD_UTAMA"/>
      <sheetName val="3_2_STR_BETON_PH"/>
      <sheetName val="3_3_STR_BAJA"/>
      <sheetName val="TAM-KUR_STR"/>
      <sheetName val="4_1__DINDING"/>
      <sheetName val="4_2_PINTU_&amp;_Jendela"/>
      <sheetName val="4_3__Lantai"/>
      <sheetName val="4_4__Plapond"/>
      <sheetName val="4_5__SANITAIR"/>
      <sheetName val="4_6__lain-lain"/>
      <sheetName val="4_7_ARSITEKTUR_(POWER_HOUSE)"/>
      <sheetName val="7_3__tam-Kur_ARS"/>
      <sheetName val="Cover_ME"/>
      <sheetName val="5_1_ELEKTRIKAL-ELEKTRONIK"/>
      <sheetName val="PEMADAM_KEBAKARAN"/>
      <sheetName val="UNIT_AC"/>
      <sheetName val="UNIT_FAN"/>
      <sheetName val="INSTALASI_(2)"/>
      <sheetName val="PENJUMLAHAN_TATA_UDARA"/>
      <sheetName val="5_5_-_ELEKTRONIK"/>
      <sheetName val="6-Pek__Luar"/>
      <sheetName val="HIT_AREA_LUAR"/>
      <sheetName val="Luas_Bangunan"/>
      <sheetName val="FORM_X_COST2"/>
      <sheetName val="EST__SERVICEHEATEXCHANGER-ATD2"/>
      <sheetName val="Cover_Daf-22"/>
      <sheetName val="Daftar_berat"/>
      <sheetName val="Analisa___Upah"/>
      <sheetName val="Balok_Slab"/>
      <sheetName val="Breakdown_Architecture"/>
      <sheetName val="Breakdown_Structure"/>
      <sheetName val="Harga_ME_"/>
      <sheetName val="Arc_Analysis"/>
      <sheetName val="An_Str"/>
      <sheetName val="Ring_Balok"/>
      <sheetName val="DAFTAR_HARGA"/>
      <sheetName val="REF_ONLY"/>
      <sheetName val="Teq_an"/>
      <sheetName val="Teq_an_ccrt"/>
      <sheetName val="Teq_an_Stone"/>
      <sheetName val="An_Earth"/>
      <sheetName val="An_Ls_"/>
      <sheetName val="Bill_sipil"/>
      <sheetName val="Analisa__Baku"/>
      <sheetName val="Rekap_Direct_Cost"/>
      <sheetName val="Harga_Bahan_&amp;_Upah_"/>
      <sheetName val="ANALISA PEK.UMUM"/>
      <sheetName val="I_KAMAR"/>
      <sheetName val="daftar material"/>
      <sheetName val="SD"/>
      <sheetName val="ANEX1"/>
      <sheetName val="Klm Base"/>
      <sheetName val="B Lt.1a"/>
      <sheetName val="dftr upah"/>
      <sheetName val="Deep Well"/>
      <sheetName val="Pek Luar"/>
      <sheetName val="Mall"/>
      <sheetName val="Parkir"/>
      <sheetName val="an.el"/>
      <sheetName val="An.AC &amp; Plb"/>
      <sheetName val="an. struktur"/>
      <sheetName val="Dashboard"/>
      <sheetName val="BasicPrice"/>
      <sheetName val="concept cost code"/>
      <sheetName val="summary cost code"/>
      <sheetName val="SPK"/>
      <sheetName val="kas proyek"/>
      <sheetName val="lain lain"/>
      <sheetName val="D2.4"/>
      <sheetName val="D3-3"/>
      <sheetName val="D4.3 (TE)"/>
      <sheetName val="D5.3 (TF) "/>
      <sheetName val="D8.3 (TJ)"/>
      <sheetName val="작성기준"/>
      <sheetName val="JADWAL"/>
      <sheetName val="SUMMARY"/>
      <sheetName val="Analisa RAP"/>
      <sheetName val="CekList"/>
      <sheetName val="Sch Tender"/>
      <sheetName val="Analisa RAB"/>
      <sheetName val="Alat"/>
      <sheetName val="Telusur"/>
      <sheetName val="Rekap RAP"/>
      <sheetName val="TOWN"/>
      <sheetName val="DAF_2"/>
      <sheetName val="hg sat 2"/>
      <sheetName val="hg sat BM"/>
      <sheetName val="DATA WP"/>
      <sheetName val="Lt. 1 (A)"/>
      <sheetName val="analisa_gedung"/>
      <sheetName val="Lab A (FKU)"/>
      <sheetName val="TE TS FA LAN MATV"/>
      <sheetName val="TH kinh phi"/>
      <sheetName val="KLDT DIEN"/>
      <sheetName val="Dinh muc CP KTCB khac"/>
      <sheetName val="VT190111"/>
      <sheetName val="1_MV"/>
      <sheetName val="負荷集計（断熱不燃）"/>
      <sheetName val="CSA Works"/>
      <sheetName val="Unt rate"/>
      <sheetName val="Elemental Breakdown+20%"/>
      <sheetName val="MEP"/>
      <sheetName val="1.0"/>
      <sheetName val="SUM"/>
      <sheetName val="Phan tho"/>
      <sheetName val="입찰안"/>
      <sheetName val="Ts"/>
      <sheetName val="갑지1"/>
      <sheetName val="HS"/>
      <sheetName val="NC NEW"/>
      <sheetName val="갑지"/>
      <sheetName val="TKCK"/>
      <sheetName val="Pre."/>
      <sheetName val="RAB AR&amp;STR"/>
      <sheetName val="外気負荷"/>
      <sheetName val="1.1.Barrette pile"/>
      <sheetName val="침하계"/>
      <sheetName val="LEGEND"/>
      <sheetName val="Draft"/>
      <sheetName val="B7.ALU.GLASS D&amp;W"/>
      <sheetName val="B3.CONCRETE WORKS"/>
      <sheetName val="B8.FINISHING WORKS"/>
      <sheetName val="B4.MASONRY WORKS"/>
      <sheetName val="B5.METAL WORKS"/>
      <sheetName val="List of Houses"/>
      <sheetName val="B2.SITE WORKS"/>
      <sheetName val="B6.THERMAL&amp;MOITURE"/>
      <sheetName val="Du thau"/>
      <sheetName val="入力作成表"/>
      <sheetName val="Don gia chi tiet"/>
      <sheetName val="Cover (x)"/>
      <sheetName val="Cor Apt"/>
      <sheetName val="GAEYO"/>
      <sheetName val="KL chốt LV"/>
      <sheetName val="Du toan"/>
      <sheetName val="Keothep"/>
      <sheetName val="Re-bar"/>
      <sheetName val="조명시설"/>
      <sheetName val="D) Cabling Installation"/>
      <sheetName val="노임단가"/>
      <sheetName val="Hoja 3"/>
      <sheetName val="Name"/>
      <sheetName val="Bang gia 2011.10.12"/>
      <sheetName val="VT20062016"/>
      <sheetName val="VTLD"/>
      <sheetName val="4 canh"/>
      <sheetName val="Land Dev't. Ph-1"/>
      <sheetName val="BFT"/>
      <sheetName val="Le MERIDIEN"/>
      <sheetName val="MARRIOT"/>
      <sheetName val="NOVOTEL"/>
      <sheetName val="ROYAL"/>
      <sheetName val="SPRING"/>
      <sheetName val="SUNRISE"/>
      <sheetName val="TERUMO"/>
      <sheetName val="UNITED PHARMA"/>
      <sheetName val="Ｎｏ.13"/>
      <sheetName val="INFO"/>
      <sheetName val="Summary tb"/>
      <sheetName val="INFOR-ST"/>
      <sheetName val="Đơn giá khoán"/>
      <sheetName val="MBW"/>
      <sheetName val="Notes"/>
      <sheetName val="Rebar FL 28 add7"/>
      <sheetName val="Data-Planned"/>
      <sheetName val="Earthwork"/>
      <sheetName val="gvl"/>
      <sheetName val="TB NẶNG"/>
      <sheetName val="BAO CHE"/>
      <sheetName val="TỔNG HỢP"/>
      <sheetName val="AN TOAN"/>
      <sheetName val="Cong tac tam"/>
      <sheetName val="TB CHONG DO (GG chen)"/>
      <sheetName val="TONGKE3p "/>
      <sheetName val="Codebase"/>
      <sheetName val="Customer list"/>
      <sheetName val="Chiết tính BS"/>
      <sheetName val="VLXD"/>
      <sheetName val="Main Package"/>
      <sheetName val="BPTC"/>
      <sheetName val="RATE"/>
      <sheetName val="D4 - PLB"/>
      <sheetName val="general requirements"/>
      <sheetName val="KJ 2002"/>
      <sheetName val="Bahan "/>
      <sheetName val="Penwrn"/>
      <sheetName val="PO-2"/>
      <sheetName val="EE-PROP"/>
      <sheetName val="COA-17"/>
      <sheetName val="C-18"/>
      <sheetName val="AHSbj"/>
      <sheetName val="A+Supl."/>
      <sheetName val="7"/>
      <sheetName val="Pressure Gage Form"/>
      <sheetName val="P6"/>
      <sheetName val="Char"/>
      <sheetName val="KET CAU CT5"/>
      <sheetName val="CERT"/>
      <sheetName val="Smry Wk (P I)"/>
      <sheetName val="harga bahan M&amp;E"/>
      <sheetName val="SAT EL"/>
      <sheetName val="BREAKER"/>
      <sheetName val="TOEVOER"/>
      <sheetName val="DETAIL"/>
      <sheetName val="BOW"/>
      <sheetName val="DAF-1"/>
      <sheetName val="KET"/>
      <sheetName val="Mat"/>
      <sheetName val="MATE"/>
      <sheetName val="#REF"/>
      <sheetName val="BASEMENT"/>
      <sheetName val="bahan SNI"/>
      <sheetName val="Harsat Upah"/>
      <sheetName val="DAFTAR BESI KANAL C SIKU"/>
      <sheetName val="FORM"/>
      <sheetName val="fabrication"/>
      <sheetName val="VLOOKUP"/>
      <sheetName val="ANALISA HARGA ALAT"/>
      <sheetName val="ANAL.MATERIAL+ANGKUT"/>
      <sheetName val="ARL"/>
      <sheetName val="PV"/>
      <sheetName val="CB"/>
      <sheetName val="KBL"/>
      <sheetName val="Urai _Resap pengikat"/>
      <sheetName val="Mtd_Pelak"/>
      <sheetName val="Bill Of Quantity"/>
      <sheetName val="CashFlow"/>
      <sheetName val="ダクト拾･集計"/>
      <sheetName val="Finishes applied"/>
      <sheetName val="Room matrix"/>
      <sheetName val="1.Requisition(E)"/>
      <sheetName val="New_MADC"/>
      <sheetName val="struktur_tdk_dipakai"/>
      <sheetName val="Analisa_&amp;_Upah"/>
      <sheetName val="HRG_BHN"/>
      <sheetName val="BQ_ME"/>
      <sheetName val="data_RSUD_KIS"/>
      <sheetName val="BQ_Stdr"/>
      <sheetName val="inp_data"/>
      <sheetName val="Unit_Rate"/>
      <sheetName val="analisa_Str"/>
      <sheetName val="Daftar_Upah"/>
      <sheetName val="Steel_Pipe"/>
      <sheetName val="External_PVC,_PPR,_HDPE"/>
      <sheetName val="Internal_PVC,_PPR,_HDPE"/>
      <sheetName val="GI_Sheet"/>
      <sheetName val="Harga_Satuan"/>
      <sheetName val="Daf_1"/>
      <sheetName val="Total_Load_List"/>
      <sheetName val="Currency_Rate"/>
      <sheetName val="Summary_Sheets"/>
      <sheetName val="ARS_ADM"/>
      <sheetName val="Code_02"/>
      <sheetName val="Code_03"/>
      <sheetName val="Code_04"/>
      <sheetName val="Code_05"/>
      <sheetName val="Code_06"/>
      <sheetName val="Code_07"/>
      <sheetName val="Code_09"/>
      <sheetName val="PileCap_"/>
      <sheetName val="Tie_Beam"/>
      <sheetName val="RAB_Str_"/>
      <sheetName val="Daf-III_1_Dinding-TA"/>
      <sheetName val="Daf-III_2_Pintu_Jendela_TA"/>
      <sheetName val="REKAPITULASI_AKHIR"/>
      <sheetName val="Daf-III_6_Lain-lain_TA"/>
      <sheetName val="Daf-VA_(_TAMBAH_KURANG_TA)"/>
      <sheetName val="Daf-II_2_(Beton)_TA"/>
      <sheetName val="Bill_5_Summary"/>
      <sheetName val="Bill_3"/>
      <sheetName val="ANALISA_SNI'13_"/>
      <sheetName val="dATA_pc"/>
      <sheetName val="Kolom_TG_2"/>
      <sheetName val="DETAIL_BALOK"/>
      <sheetName val="DETAIL_KOLOM"/>
      <sheetName val="2__MVAC_R1"/>
      <sheetName val="BQ_F"/>
      <sheetName val="Budget_Code"/>
      <sheetName val="Tong_hop"/>
      <sheetName val="consilidate"/>
      <sheetName val="SORT"/>
      <sheetName val="THKP"/>
      <sheetName val="Reference"/>
      <sheetName val="data-Hilton"/>
      <sheetName val="Civil Works"/>
      <sheetName val="Duc_bk"/>
      <sheetName val="Accessories"/>
      <sheetName val="Inputs_Sens"/>
      <sheetName val="125x125"/>
      <sheetName val="Define finishing"/>
      <sheetName val="MAIN SUM"/>
      <sheetName val="TDTKP"/>
      <sheetName val="Package1"/>
      <sheetName val="Config"/>
      <sheetName val="BANGTINH"/>
      <sheetName val="Area Cal"/>
      <sheetName val="실행"/>
      <sheetName val="ADMIN"/>
      <sheetName val="係数"/>
      <sheetName val="6MONTHS"/>
      <sheetName val="Calculation UNC"/>
      <sheetName val="DAF-BAHAN"/>
      <sheetName val="DAF-UPAH"/>
      <sheetName val="Analisa Gundih"/>
      <sheetName val="TO OFF"/>
      <sheetName val="RAB-SPL2"/>
      <sheetName val="3"/>
      <sheetName val="ub"/>
      <sheetName val="ut1"/>
      <sheetName val="Anal"/>
      <sheetName val="Fak"/>
      <sheetName val="Rek-Tot"/>
      <sheetName val="an mek"/>
      <sheetName val="upah bahan"/>
      <sheetName val="REKAP C&amp;D"/>
      <sheetName val="Blok C Elektrikal"/>
      <sheetName val="pricing"/>
      <sheetName val="MAPP"/>
      <sheetName val="AnMobilisasi"/>
      <sheetName val="Elec-ins"/>
      <sheetName val="D &amp; W sizes"/>
      <sheetName val="rekap str_ars"/>
      <sheetName val="Cat "/>
      <sheetName val="Sub"/>
      <sheetName val="Eq"/>
      <sheetName val="Analisa  _2_"/>
      <sheetName val="basic"/>
      <sheetName val="MAP"/>
      <sheetName val="Coord"/>
      <sheetName val="BAG_2"/>
      <sheetName val="BQBAS"/>
      <sheetName val="Summary.1"/>
      <sheetName val="Bill 4 Summary"/>
      <sheetName val="sort2"/>
      <sheetName val="DAFTAR HARGA SATUAN MATERIAL"/>
      <sheetName val="dm-e"/>
      <sheetName val="komponen"/>
      <sheetName val="Summary per costtype1"/>
      <sheetName val="custom check"/>
      <sheetName val="Settings"/>
      <sheetName val="COA"/>
      <sheetName val="APRON TAHAP I"/>
      <sheetName val="ANALISA BARU 40 M"/>
      <sheetName val="THPDMoi  (2)"/>
      <sheetName val="dongia (2)"/>
      <sheetName val="ANL"/>
      <sheetName val="abcdef"/>
      <sheetName val="RAPI"/>
      <sheetName val="Scd_RAB"/>
      <sheetName val="Breakdown"/>
      <sheetName val="Progress"/>
      <sheetName val="FEN"/>
      <sheetName val="OUT"/>
      <sheetName val="RDPNL"/>
      <sheetName val="RRINN"/>
      <sheetName val="HEM"/>
      <sheetName val="金型重量算出"/>
      <sheetName val="FDPNL"/>
      <sheetName val="FDSKN"/>
      <sheetName val="FFLOOR"/>
      <sheetName val="HFRM"/>
      <sheetName val="HSKN"/>
      <sheetName val="RDSKN"/>
      <sheetName val="RFLOOR"/>
      <sheetName val="ROOF"/>
      <sheetName val="TLSKIN LWR"/>
      <sheetName val="TLFRM"/>
      <sheetName val="TLSKN"/>
      <sheetName val="SAP"/>
      <sheetName val="DHS Alat"/>
      <sheetName val="Margin"/>
      <sheetName val="DHS Bahan Material"/>
      <sheetName val="DHS Upah"/>
      <sheetName val="Analisa Harga Satuan"/>
      <sheetName val="Rekap Addendum"/>
      <sheetName val="Ahs_1"/>
      <sheetName val="Ahs_2"/>
      <sheetName val="profit_Const3"/>
      <sheetName val="FORM_X_COST3"/>
      <sheetName val="H_Satuan3"/>
      <sheetName val="EST__SERVICEHEATEXCHANGER-ATD3"/>
      <sheetName val="Cover_Daf-23"/>
      <sheetName val="Civil_Costs3"/>
      <sheetName val="Fill_this_out_first___4"/>
      <sheetName val="Balok_Slab1"/>
      <sheetName val="Pas__Bata1"/>
      <sheetName val="kusen_lt2-31"/>
      <sheetName val="ukuran_kusen1"/>
      <sheetName val="DATA_HARGA1"/>
      <sheetName val="ERCN_ATAP_COST1"/>
      <sheetName val="Rekap_boq1"/>
      <sheetName val="I_Persiapan1"/>
      <sheetName val="3_1_STR_BETON_GD_UTAMA1"/>
      <sheetName val="3_2_STR_BETON_PH1"/>
      <sheetName val="3_3_STR_BAJA1"/>
      <sheetName val="TAM-KUR_STR1"/>
      <sheetName val="4_1__DINDING1"/>
      <sheetName val="4_2_PINTU_&amp;_Jendela1"/>
      <sheetName val="4_3__Lantai1"/>
      <sheetName val="4_4__Plapond1"/>
      <sheetName val="4_5__SANITAIR1"/>
      <sheetName val="4_6__lain-lain1"/>
      <sheetName val="4_7_ARSITEKTUR_(POWER_HOUSE)1"/>
      <sheetName val="7_3__tam-Kur_ARS1"/>
      <sheetName val="Cover_ME1"/>
      <sheetName val="5_1_ELEKTRIKAL-ELEKTRONIK1"/>
      <sheetName val="PEMADAM_KEBAKARAN1"/>
      <sheetName val="UNIT_AC1"/>
      <sheetName val="UNIT_FAN1"/>
      <sheetName val="INSTALASI_(2)1"/>
      <sheetName val="PENJUMLAHAN_TATA_UDARA1"/>
      <sheetName val="5_5_-_ELEKTRONIK1"/>
      <sheetName val="6-Pek__Luar1"/>
      <sheetName val="HIT_AREA_LUAR1"/>
      <sheetName val="Luas_Bangunan1"/>
      <sheetName val="Fill_this_out_first___5"/>
      <sheetName val="Breakdown_Architecture1"/>
      <sheetName val="Breakdown_Structure1"/>
      <sheetName val="Ring_Balok1"/>
      <sheetName val="Harga_ME_1"/>
      <sheetName val="Teq_an1"/>
      <sheetName val="Teq_an_ccrt1"/>
      <sheetName val="Teq_an_Stone1"/>
      <sheetName val="An_Earth1"/>
      <sheetName val="An_Ls_1"/>
      <sheetName val="New_MADC1"/>
      <sheetName val="struktur_tdk_dipakai1"/>
      <sheetName val="Analisa_&amp;_Upah1"/>
      <sheetName val="Daftar_berat1"/>
      <sheetName val="Analisa___Upah1"/>
      <sheetName val="HRG_BHN1"/>
      <sheetName val="Arc_Analysis1"/>
      <sheetName val="An_Str1"/>
      <sheetName val="DAFTAR_HARGA1"/>
      <sheetName val="Bill_sipil1"/>
      <sheetName val="Analisa__Baku1"/>
      <sheetName val="Rekap_Direct_Cost1"/>
      <sheetName val="REF_ONLY1"/>
      <sheetName val="BQ_ME1"/>
      <sheetName val="data_RSUD_KIS1"/>
      <sheetName val="BQ_Stdr1"/>
      <sheetName val="inp_data1"/>
      <sheetName val="Unit_Rate1"/>
      <sheetName val="Steel_Pipe1"/>
      <sheetName val="External_PVC,_PPR,_HDPE1"/>
      <sheetName val="Internal_PVC,_PPR,_HDPE1"/>
      <sheetName val="GI_Sheet1"/>
      <sheetName val="analisa_Str1"/>
      <sheetName val="Daftar_Upah1"/>
      <sheetName val="Harga_Satuan1"/>
      <sheetName val="Daf_11"/>
      <sheetName val="Total_Load_List1"/>
      <sheetName val="Currency_Rate1"/>
      <sheetName val="Summary_Sheets1"/>
      <sheetName val="ARS_ADM1"/>
      <sheetName val="Code_021"/>
      <sheetName val="Code_031"/>
      <sheetName val="Code_041"/>
      <sheetName val="Code_051"/>
      <sheetName val="Code_061"/>
      <sheetName val="Code_071"/>
      <sheetName val="Code_091"/>
      <sheetName val="PileCap_1"/>
      <sheetName val="Tie_Beam1"/>
      <sheetName val="RAB_Str_1"/>
      <sheetName val="Daf-III_1_Dinding-TA1"/>
      <sheetName val="Daf-III_2_Pintu_Jendela_TA1"/>
      <sheetName val="REKAPITULASI_AKHIR1"/>
      <sheetName val="Daf-III_6_Lain-lain_TA1"/>
      <sheetName val="Daf-VA_(_TAMBAH_KURANG_TA)1"/>
      <sheetName val="Daf-II_2_(Beton)_TA1"/>
      <sheetName val="Bill_5_Summary1"/>
      <sheetName val="Bill_31"/>
      <sheetName val="ANALISA_SNI'13_1"/>
      <sheetName val="dATA_pc1"/>
      <sheetName val="Kolom_TG_21"/>
      <sheetName val="DETAIL_BALOK1"/>
      <sheetName val="DETAIL_KOLOM1"/>
      <sheetName val="2__MVAC_R11"/>
      <sheetName val="BQ_F1"/>
      <sheetName val="Harga_Bahan_&amp;_Upah_1"/>
      <sheetName val="Budget_Code1"/>
      <sheetName val="Tong_hop1"/>
      <sheetName val="1_0"/>
      <sheetName val="Elemental_Breakdown+20%"/>
      <sheetName val="Phan_tho"/>
      <sheetName val="analisa_SNI"/>
      <sheetName val="analisa_prelim"/>
      <sheetName val="Lantai_Semibasement"/>
      <sheetName val="Lantai_1"/>
      <sheetName val="Lantai_1A"/>
      <sheetName val="Lantai_2"/>
      <sheetName val="Lantai_3"/>
      <sheetName val="Lantai_4"/>
      <sheetName val="Lantai_5"/>
      <sheetName val="Lantai_6"/>
      <sheetName val="Lantai_7"/>
      <sheetName val="Lantai_8"/>
      <sheetName val="Lantai_9"/>
      <sheetName val="Lantai_10"/>
      <sheetName val="Lantai_11"/>
      <sheetName val="Lantai_12"/>
      <sheetName val="Lantai_13"/>
      <sheetName val="Lantai_14"/>
      <sheetName val="Lantai_15"/>
      <sheetName val="Lantai_Mesin"/>
      <sheetName val="Prov__Sum"/>
      <sheetName val="material_"/>
      <sheetName val="Cover_CKE"/>
      <sheetName val="Summary_Mech_"/>
      <sheetName val="Mech__BQ"/>
      <sheetName val="P_APRIL_2016"/>
      <sheetName val="Qttn_Report"/>
      <sheetName val="MTO_REV_0"/>
      <sheetName val="ANALISA_PEK_UMUM"/>
      <sheetName val="daftar_material"/>
      <sheetName val="Klm_Base"/>
      <sheetName val="B_Lt_1a"/>
      <sheetName val="dftr_upah"/>
      <sheetName val="Deep_Well"/>
      <sheetName val="Pek_Luar"/>
      <sheetName val="an_el"/>
      <sheetName val="An_AC_&amp;_Plb"/>
      <sheetName val="an__struktur"/>
      <sheetName val="concept_cost_code"/>
      <sheetName val="summary_cost_code"/>
      <sheetName val="kas_proyek"/>
      <sheetName val="lain_lain"/>
      <sheetName val="D2_4"/>
      <sheetName val="D4_3_(TE)"/>
      <sheetName val="D5_3_(TF)_"/>
      <sheetName val="D8_3_(TJ)"/>
      <sheetName val="Analisa_RAP"/>
      <sheetName val="Sch_Tender"/>
      <sheetName val="Analisa_RAB"/>
      <sheetName val="Rekap_RAP"/>
      <sheetName val="hg_sat_2"/>
      <sheetName val="hg_sat_BM"/>
      <sheetName val="DATA_WP"/>
      <sheetName val="Lt__1_(A)"/>
      <sheetName val="Lab_A_(FKU)"/>
      <sheetName val="TE_TS_FA_LAN_MATV"/>
      <sheetName val="Unt_rate"/>
      <sheetName val="NC_NEW"/>
      <sheetName val="TH_kinh_phi"/>
      <sheetName val="KLDT_DIEN"/>
      <sheetName val="Dinh_muc_CP_KTCB_khac"/>
      <sheetName val="CSA_Works"/>
      <sheetName val="Pre_"/>
      <sheetName val="RAB_AR&amp;STR"/>
      <sheetName val="1_1_Barrette_pile"/>
      <sheetName val="Land_Dev't__Ph-1"/>
      <sheetName val="Bang_gia_2011_10_12"/>
      <sheetName val="4_canh"/>
      <sheetName val="Don_gia_chi_tiet"/>
      <sheetName val="Cover_(x)"/>
      <sheetName val="Cor_Apt"/>
      <sheetName val="KL_chốt_LV"/>
      <sheetName val="Du_toan"/>
      <sheetName val="B7_ALU_GLASS_D&amp;W"/>
      <sheetName val="B3_CONCRETE_WORKS"/>
      <sheetName val="B8_FINISHING_WORKS"/>
      <sheetName val="B4_MASONRY_WORKS"/>
      <sheetName val="B5_METAL_WORKS"/>
      <sheetName val="List_of_Houses"/>
      <sheetName val="B2_SITE_WORKS"/>
      <sheetName val="B6_THERMAL&amp;MOITURE"/>
      <sheetName val="Du_thau"/>
      <sheetName val="D)_Cabling_Installation"/>
      <sheetName val="Hoja_3"/>
      <sheetName val="Chiết_tính_BS"/>
      <sheetName val="TB_NẶNG"/>
      <sheetName val="BAO_CHE"/>
      <sheetName val="TỔNG_HỢP"/>
      <sheetName val="AN_TOAN"/>
      <sheetName val="Cong_tac_tam"/>
      <sheetName val="TB_CHONG_DO_(GG_chen)"/>
      <sheetName val="TONGKE3p_"/>
      <sheetName val="Customer_list"/>
      <sheetName val="Le_MERIDIEN"/>
      <sheetName val="UNITED_PHARMA"/>
      <sheetName val="Smry_Wk_(P_I)"/>
      <sheetName val="harga_bahan_M&amp;E"/>
      <sheetName val="SAT_EL"/>
      <sheetName val="bahan_SNI"/>
      <sheetName val="Bahan_"/>
      <sheetName val="Harsat_Upah"/>
      <sheetName val="DAFTAR_BESI_KANAL_C_SIKU"/>
      <sheetName val="ANALISA_HARGA_ALAT"/>
      <sheetName val="ANAL_MATERIAL+ANGKUT"/>
      <sheetName val="Urai__Resap_pengikat"/>
      <sheetName val="Bill_Of_Quantity"/>
      <sheetName val="1_Requisition(E)"/>
      <sheetName val="Summary_tb"/>
      <sheetName val="Rebar_FL_28_add7"/>
      <sheetName val="Ｎｏ_13"/>
      <sheetName val="KET_CAU_CT5"/>
      <sheetName val="Finishes_applied"/>
      <sheetName val="Room_matrix"/>
      <sheetName val="KJ_2002"/>
      <sheetName val="A+Supl_"/>
      <sheetName val="Pressure_Gage_Form"/>
      <sheetName val="Main_Package"/>
      <sheetName val="D4_-_PLB"/>
      <sheetName val="general_requirements"/>
      <sheetName val="Đơn_giá_khoán"/>
      <sheetName val="Define_finishing"/>
      <sheetName val="MAIN_SUM"/>
      <sheetName val="Civil_Works"/>
      <sheetName val="Area_Cal"/>
      <sheetName val="Calculation_UNC"/>
      <sheetName val="Analisa_Gundih"/>
      <sheetName val="TO_OFF"/>
      <sheetName val="an_mek"/>
      <sheetName val="upah_bahan"/>
      <sheetName val="REKAP_C&amp;D"/>
      <sheetName val="Blok_C_Elektrikal"/>
      <sheetName val="D_&amp;_W_sizes"/>
      <sheetName val="rekap_str_ars"/>
      <sheetName val="Cat_"/>
      <sheetName val="Analisa___2_"/>
      <sheetName val="Summary_1"/>
      <sheetName val="Bill_4_Summary"/>
      <sheetName val="DAFTAR_HARGA_SATUAN_MATERIAL"/>
      <sheetName val="Summary_per_costtype1"/>
      <sheetName val="custom_check"/>
      <sheetName val="APRON_TAHAP_I"/>
      <sheetName val="ANALISA_BARU_40_M"/>
      <sheetName val="THPDMoi__(2)"/>
      <sheetName val="dongia_(2)"/>
      <sheetName val="TLSKIN_LWR"/>
      <sheetName val="DHS_Alat"/>
      <sheetName val="DHS_Bahan_Material"/>
      <sheetName val="DHS_Upah"/>
      <sheetName val="Analisa_Harga_Satuan"/>
      <sheetName val="Rekap_Addendum"/>
      <sheetName val="SPECS"/>
      <sheetName val="Data.Arc"/>
      <sheetName val="Data.Str_H"/>
      <sheetName val="Data.Str_V"/>
      <sheetName val="Input.Arc"/>
      <sheetName val="Input.Str"/>
      <sheetName val="QS.Str"/>
      <sheetName val="QS.Breakdown"/>
      <sheetName val="QS.Arc"/>
      <sheetName val="내역"/>
      <sheetName val="TOSHIBA-Structure"/>
      <sheetName val="Water"/>
      <sheetName val="DETAIL "/>
      <sheetName val="profit_Const4"/>
      <sheetName val="FORM_X_COST4"/>
      <sheetName val="H_Satuan4"/>
      <sheetName val="EST__SERVICEHEATEXCHANGER-ATD4"/>
      <sheetName val="Cover_Daf-24"/>
      <sheetName val="Civil_Costs4"/>
      <sheetName val="Fill_this_out_first___6"/>
      <sheetName val="Balok_Slab2"/>
      <sheetName val="Pas__Bata2"/>
      <sheetName val="kusen_lt2-32"/>
      <sheetName val="ukuran_kusen2"/>
      <sheetName val="DATA_HARGA2"/>
      <sheetName val="ERCN_ATAP_COST2"/>
      <sheetName val="Rekap_boq2"/>
      <sheetName val="I_Persiapan2"/>
      <sheetName val="3_1_STR_BETON_GD_UTAMA2"/>
      <sheetName val="3_2_STR_BETON_PH2"/>
      <sheetName val="3_3_STR_BAJA2"/>
      <sheetName val="TAM-KUR_STR2"/>
      <sheetName val="4_1__DINDING2"/>
      <sheetName val="4_2_PINTU_&amp;_Jendela2"/>
      <sheetName val="4_3__Lantai2"/>
      <sheetName val="4_4__Plapond2"/>
      <sheetName val="4_5__SANITAIR2"/>
      <sheetName val="4_6__lain-lain2"/>
      <sheetName val="4_7_ARSITEKTUR_(POWER_HOUSE)2"/>
      <sheetName val="7_3__tam-Kur_ARS2"/>
      <sheetName val="Cover_ME2"/>
      <sheetName val="5_1_ELEKTRIKAL-ELEKTRONIK2"/>
      <sheetName val="PEMADAM_KEBAKARAN2"/>
      <sheetName val="UNIT_AC2"/>
      <sheetName val="UNIT_FAN2"/>
      <sheetName val="INSTALASI_(2)2"/>
      <sheetName val="PENJUMLAHAN_TATA_UDARA2"/>
      <sheetName val="5_5_-_ELEKTRONIK2"/>
      <sheetName val="6-Pek__Luar2"/>
      <sheetName val="HIT_AREA_LUAR2"/>
      <sheetName val="Luas_Bangunan2"/>
      <sheetName val="Fill_this_out_first___7"/>
      <sheetName val="Breakdown_Architecture2"/>
      <sheetName val="Breakdown_Structure2"/>
      <sheetName val="Ring_Balok2"/>
      <sheetName val="Harga_ME_2"/>
      <sheetName val="Teq_an2"/>
      <sheetName val="Teq_an_ccrt2"/>
      <sheetName val="Teq_an_Stone2"/>
      <sheetName val="An_Earth2"/>
      <sheetName val="An_Ls_2"/>
      <sheetName val="New_MADC2"/>
      <sheetName val="struktur_tdk_dipakai2"/>
      <sheetName val="Analisa_&amp;_Upah2"/>
      <sheetName val="Daftar_berat2"/>
      <sheetName val="Analisa___Upah2"/>
      <sheetName val="HRG_BHN2"/>
      <sheetName val="Arc_Analysis2"/>
      <sheetName val="An_Str2"/>
      <sheetName val="DAFTAR_HARGA2"/>
      <sheetName val="Bill_sipil2"/>
      <sheetName val="Analisa__Baku2"/>
      <sheetName val="Rekap_Direct_Cost2"/>
      <sheetName val="REF_ONLY2"/>
      <sheetName val="BQ_ME2"/>
      <sheetName val="data_RSUD_KIS2"/>
      <sheetName val="BQ_Stdr2"/>
      <sheetName val="inp_data2"/>
      <sheetName val="Unit_Rate2"/>
      <sheetName val="Steel_Pipe2"/>
      <sheetName val="External_PVC,_PPR,_HDPE2"/>
      <sheetName val="Internal_PVC,_PPR,_HDPE2"/>
      <sheetName val="GI_Sheet2"/>
      <sheetName val="analisa_Str2"/>
      <sheetName val="Daftar_Upah2"/>
      <sheetName val="Harga_Satuan2"/>
      <sheetName val="Daf_12"/>
      <sheetName val="Total_Load_List2"/>
      <sheetName val="Currency_Rate2"/>
      <sheetName val="Summary_Sheets2"/>
      <sheetName val="ARS_ADM2"/>
      <sheetName val="Code_022"/>
      <sheetName val="Code_032"/>
      <sheetName val="Code_042"/>
      <sheetName val="Code_052"/>
      <sheetName val="Code_062"/>
      <sheetName val="Code_072"/>
      <sheetName val="Code_092"/>
      <sheetName val="PileCap_2"/>
      <sheetName val="Tie_Beam2"/>
      <sheetName val="RAB_Str_2"/>
      <sheetName val="Daf-III_1_Dinding-TA2"/>
      <sheetName val="Daf-III_2_Pintu_Jendela_TA2"/>
      <sheetName val="REKAPITULASI_AKHIR2"/>
      <sheetName val="Daf-III_6_Lain-lain_TA2"/>
      <sheetName val="Daf-VA_(_TAMBAH_KURANG_TA)2"/>
      <sheetName val="Daf-II_2_(Beton)_TA2"/>
      <sheetName val="Bill_5_Summary2"/>
      <sheetName val="Bill_32"/>
      <sheetName val="ANALISA_SNI'13_2"/>
      <sheetName val="dATA_pc2"/>
      <sheetName val="Kolom_TG_22"/>
      <sheetName val="DETAIL_BALOK2"/>
      <sheetName val="DETAIL_KOLOM2"/>
      <sheetName val="2__MVAC_R12"/>
      <sheetName val="BQ_F2"/>
      <sheetName val="Harga_Bahan_&amp;_Upah_2"/>
      <sheetName val="Budget_Code2"/>
      <sheetName val="Tong_hop2"/>
      <sheetName val="Elemental_Breakdown+20%1"/>
      <sheetName val="Le_MERIDIEN1"/>
      <sheetName val="UNITED_PHARMA1"/>
      <sheetName val="1_01"/>
      <sheetName val="Phan_tho1"/>
      <sheetName val="analisa_SNI1"/>
      <sheetName val="analisa_prelim1"/>
      <sheetName val="Lantai_Semibasement1"/>
      <sheetName val="Lantai_16"/>
      <sheetName val="Lantai_1A1"/>
      <sheetName val="Lantai_21"/>
      <sheetName val="Lantai_31"/>
      <sheetName val="Lantai_41"/>
      <sheetName val="Lantai_51"/>
      <sheetName val="Lantai_61"/>
      <sheetName val="Lantai_71"/>
      <sheetName val="Lantai_81"/>
      <sheetName val="Lantai_91"/>
      <sheetName val="Lantai_101"/>
      <sheetName val="Lantai_111"/>
      <sheetName val="Lantai_121"/>
      <sheetName val="Lantai_131"/>
      <sheetName val="Lantai_141"/>
      <sheetName val="Lantai_151"/>
      <sheetName val="Lantai_Mesin1"/>
      <sheetName val="Prov__Sum1"/>
      <sheetName val="material_1"/>
      <sheetName val="Cover_CKE1"/>
      <sheetName val="Summary_Mech_1"/>
      <sheetName val="Mech__BQ1"/>
      <sheetName val="P_APRIL_20161"/>
      <sheetName val="Qttn_Report1"/>
      <sheetName val="MTO_REV_01"/>
      <sheetName val="ANALISA_PEK_UMUM1"/>
      <sheetName val="daftar_material1"/>
      <sheetName val="Klm_Base1"/>
      <sheetName val="B_Lt_1a1"/>
      <sheetName val="dftr_upah1"/>
      <sheetName val="Deep_Well1"/>
      <sheetName val="Pek_Luar1"/>
      <sheetName val="an_el1"/>
      <sheetName val="An_AC_&amp;_Plb1"/>
      <sheetName val="an__struktur1"/>
      <sheetName val="concept_cost_code1"/>
      <sheetName val="summary_cost_code1"/>
      <sheetName val="kas_proyek1"/>
      <sheetName val="lain_lain1"/>
      <sheetName val="D2_41"/>
      <sheetName val="D4_3_(TE)1"/>
      <sheetName val="D5_3_(TF)_1"/>
      <sheetName val="D8_3_(TJ)1"/>
      <sheetName val="Analisa_RAP1"/>
      <sheetName val="Sch_Tender1"/>
      <sheetName val="Analisa_RAB1"/>
      <sheetName val="Rekap_RAP1"/>
      <sheetName val="hg_sat_21"/>
      <sheetName val="hg_sat_BM1"/>
      <sheetName val="DATA_WP1"/>
      <sheetName val="Lt__1_(A)1"/>
      <sheetName val="Lab_A_(FKU)1"/>
      <sheetName val="TE_TS_FA_LAN_MATV1"/>
      <sheetName val="Unt_rate1"/>
      <sheetName val="NC_NEW1"/>
      <sheetName val="TH_kinh_phi1"/>
      <sheetName val="KLDT_DIEN1"/>
      <sheetName val="Dinh_muc_CP_KTCB_khac1"/>
      <sheetName val="CSA_Works1"/>
      <sheetName val="Pre_1"/>
      <sheetName val="RAB_AR&amp;STR1"/>
      <sheetName val="1_1_Barrette_pile1"/>
      <sheetName val="Don_gia_chi_tiet1"/>
      <sheetName val="Bang_gia_2011_10_121"/>
      <sheetName val="4_canh1"/>
      <sheetName val="Land_Dev't__Ph-11"/>
      <sheetName val="Cover_(x)1"/>
      <sheetName val="Cor_Apt1"/>
      <sheetName val="KL_chốt_LV1"/>
      <sheetName val="Du_toan1"/>
      <sheetName val="B7_ALU_GLASS_D&amp;W1"/>
      <sheetName val="B3_CONCRETE_WORKS1"/>
      <sheetName val="B8_FINISHING_WORKS1"/>
      <sheetName val="B4_MASONRY_WORKS1"/>
      <sheetName val="B5_METAL_WORKS1"/>
      <sheetName val="List_of_Houses1"/>
      <sheetName val="B2_SITE_WORKS1"/>
      <sheetName val="B6_THERMAL&amp;MOITURE1"/>
      <sheetName val="Du_thau1"/>
      <sheetName val="Hoja_31"/>
      <sheetName val="D)_Cabling_Installation1"/>
      <sheetName val="TONGKE3p_1"/>
      <sheetName val="Rebar_FL_28_add71"/>
      <sheetName val="Summary_tb1"/>
      <sheetName val="TB_NẶNG1"/>
      <sheetName val="BAO_CHE1"/>
      <sheetName val="TỔNG_HỢP1"/>
      <sheetName val="AN_TOAN1"/>
      <sheetName val="Cong_tac_tam1"/>
      <sheetName val="TB_CHONG_DO_(GG_chen)1"/>
      <sheetName val="Customer_list1"/>
      <sheetName val="Chiết_tính_BS1"/>
      <sheetName val="Ｎｏ_131"/>
      <sheetName val="KET_CAU_CT51"/>
      <sheetName val="Smry_Wk_(P_I)1"/>
      <sheetName val="harga_bahan_M&amp;E1"/>
      <sheetName val="SAT_EL1"/>
      <sheetName val="bahan_SNI1"/>
      <sheetName val="Bahan_1"/>
      <sheetName val="Harsat_Upah1"/>
      <sheetName val="DAFTAR_BESI_KANAL_C_SIKU1"/>
      <sheetName val="ANALISA_HARGA_ALAT1"/>
      <sheetName val="ANAL_MATERIAL+ANGKUT1"/>
      <sheetName val="Urai__Resap_pengikat1"/>
      <sheetName val="Bill_Of_Quantity1"/>
      <sheetName val="Finishes_applied1"/>
      <sheetName val="Room_matrix1"/>
      <sheetName val="Main_Package1"/>
      <sheetName val="D4_-_PLB1"/>
      <sheetName val="general_requirements1"/>
      <sheetName val="KJ_20021"/>
      <sheetName val="A+Supl_1"/>
      <sheetName val="Pressure_Gage_Form1"/>
      <sheetName val="1_Requisition(E)1"/>
      <sheetName val="Đơn_giá_khoán1"/>
      <sheetName val="Define_finishing1"/>
      <sheetName val="MAIN_SUM1"/>
      <sheetName val="Civil_Works1"/>
      <sheetName val="Area_Cal1"/>
      <sheetName val="Calculation_UNC1"/>
      <sheetName val="Analisa_Gundih1"/>
      <sheetName val="TO_OFF1"/>
      <sheetName val="an_mek1"/>
      <sheetName val="upah_bahan1"/>
      <sheetName val="REKAP_C&amp;D1"/>
      <sheetName val="Blok_C_Elektrikal1"/>
      <sheetName val="D_&amp;_W_sizes1"/>
      <sheetName val="rekap_str_ars1"/>
      <sheetName val="Cat_1"/>
      <sheetName val="Analisa___2_1"/>
      <sheetName val="Summary_11"/>
      <sheetName val="Bill_4_Summary1"/>
      <sheetName val="DAFTAR_HARGA_SATUAN_MATERIAL1"/>
      <sheetName val="Summary_per_costtype11"/>
      <sheetName val="custom_check1"/>
      <sheetName val="APRON_TAHAP_I1"/>
      <sheetName val="ANALISA_BARU_40_M1"/>
      <sheetName val="THPDMoi__(2)1"/>
      <sheetName val="dongia_(2)1"/>
      <sheetName val="TLSKIN_LWR1"/>
      <sheetName val="DHS_Alat1"/>
      <sheetName val="DHS_Bahan_Material1"/>
      <sheetName val="DHS_Upah1"/>
      <sheetName val="Analisa_Harga_Satuan1"/>
      <sheetName val="Rekap_Addendum1"/>
      <sheetName val="XL4Poppy"/>
      <sheetName val="MTO REV_0"/>
      <sheetName val="代価一覧"/>
      <sheetName val="EU一覧"/>
      <sheetName val="LIST"/>
      <sheetName val="QMCT"/>
      <sheetName val="IPC 08"/>
      <sheetName val="IPC 14"/>
      <sheetName val="IPC 10"/>
      <sheetName val="GOC-KO IN"/>
      <sheetName val="MTP"/>
      <sheetName val="MTP1"/>
      <sheetName val="Quo. 1"/>
      <sheetName val="fitoutconfcentre"/>
      <sheetName val="ANALYSER"/>
      <sheetName val="General"/>
      <sheetName val="1. HT Điện - R1"/>
      <sheetName val="2. HT Máy Phát Điện - R1"/>
      <sheetName val="3.HT ĐHKK - R2"/>
      <sheetName val="4.HT Cấp Thoát Nước"/>
      <sheetName val="5.HT PCCC"/>
      <sheetName val="6. Thiết bị chính"/>
      <sheetName val="Các Hạng mục Thay đổi"/>
      <sheetName val="Buy vs. Lease Car"/>
      <sheetName val="電気設備表"/>
      <sheetName val="見積書"/>
      <sheetName val=""/>
      <sheetName val="Sheet2"/>
      <sheetName val="TinhGiaNC"/>
      <sheetName val="Thiet Bi"/>
      <sheetName val="AHS ME "/>
      <sheetName val="ARS"/>
      <sheetName val="REKAP TOT"/>
      <sheetName val="Harga Dasar"/>
      <sheetName val="FORM 1 (PROD 15-5)"/>
      <sheetName val="MAPDC "/>
      <sheetName val="FORM 4 (PROD 15-8)"/>
      <sheetName val="Alat DC"/>
      <sheetName val="Pemakaian Alat+Tenaga"/>
      <sheetName val="FORM 5 (PROD 15-9)"/>
      <sheetName val="FORM 7 (PROD 15-11)"/>
      <sheetName val="D.BOARD"/>
      <sheetName val="Alat B"/>
      <sheetName val="Bahan B"/>
      <sheetName val="Upah B"/>
      <sheetName val="HARSAT (DC)"/>
      <sheetName val="ESC"/>
      <sheetName val="BAHAN (2)"/>
      <sheetName val="AN-PRE (2)"/>
      <sheetName val="STR. HOTEL"/>
      <sheetName val="ARS apartment"/>
      <sheetName val="PENJUMLAHAN AKHIR"/>
      <sheetName val="Analisa ME"/>
      <sheetName val="Analisa -Baku"/>
      <sheetName val="Rekap dpb 11"/>
      <sheetName val="TJ1Q47"/>
      <sheetName val="Agregat Halus &amp; Kasar"/>
      <sheetName val="MC-1"/>
      <sheetName val="chitiet"/>
      <sheetName val="AC_C"/>
      <sheetName val="harga bahan"/>
      <sheetName val="Isolasi Luar Dalam"/>
      <sheetName val="Isolasi Luar"/>
      <sheetName val="Markup"/>
      <sheetName val="HARGA MATERIAL"/>
      <sheetName val="Cover (sh 1)"/>
      <sheetName val="Units"/>
      <sheetName val="Instructions"/>
      <sheetName val="Option"/>
      <sheetName val="2-6"/>
      <sheetName val="1"/>
      <sheetName val="Phase I -Over flow"/>
      <sheetName val="Phase I"/>
      <sheetName val="Phase I I"/>
      <sheetName val="Clean room - Return"/>
      <sheetName val="Clean room - Supply"/>
      <sheetName val="2-1-2"/>
      <sheetName val="집계표"/>
      <sheetName val="Close June 10"/>
      <sheetName val="rab me (fisik)"/>
      <sheetName val="rab me (by owner) "/>
      <sheetName val="Phan tich"/>
      <sheetName val="Master"/>
      <sheetName val="electrical"/>
      <sheetName val="AUTOMATIC SELECT"/>
      <sheetName val="DTCT"/>
      <sheetName val="Priced BOQ"/>
      <sheetName val="Hệ số và tỷ giá"/>
      <sheetName val="BAO GIA"/>
      <sheetName val="CPC (phuc vu tinh cost)"/>
      <sheetName val="Chi phi gian tiep"/>
      <sheetName val="Tong DT"/>
      <sheetName val="phan tic chi tiet"/>
      <sheetName val="phan tich don gia"/>
      <sheetName val="경비2내역"/>
      <sheetName val="TTVanChuyen"/>
      <sheetName val="개산공사비"/>
      <sheetName val="실행철강하도"/>
      <sheetName val="An-Sipil(ADA KODE)"/>
      <sheetName val="URA E450"/>
      <sheetName val="Planner"/>
      <sheetName val="Bank"/>
      <sheetName val="Bunga"/>
      <sheetName val="Mark-up"/>
      <sheetName val="ANALISA SM"/>
      <sheetName val="eq_data"/>
      <sheetName val="대비표"/>
      <sheetName val="Steel-Twr"/>
      <sheetName val="BQ(M)"/>
      <sheetName val="profit_Const5"/>
      <sheetName val="FORM_X_COST5"/>
      <sheetName val="H_Satuan5"/>
      <sheetName val="EST__SERVICEHEATEXCHANGER-ATD5"/>
      <sheetName val="Cover_Daf-25"/>
      <sheetName val="Civil_Costs5"/>
      <sheetName val="Fill_this_out_first___8"/>
      <sheetName val="Balok_Slab3"/>
      <sheetName val="Pas__Bata3"/>
      <sheetName val="kusen_lt2-33"/>
      <sheetName val="ukuran_kusen3"/>
      <sheetName val="DATA_HARGA3"/>
      <sheetName val="ERCN_ATAP_COST3"/>
      <sheetName val="Rekap_boq3"/>
      <sheetName val="I_Persiapan3"/>
      <sheetName val="3_1_STR_BETON_GD_UTAMA3"/>
      <sheetName val="3_2_STR_BETON_PH3"/>
      <sheetName val="3_3_STR_BAJA3"/>
      <sheetName val="TAM-KUR_STR3"/>
      <sheetName val="4_1__DINDING3"/>
      <sheetName val="4_2_PINTU_&amp;_Jendela3"/>
      <sheetName val="4_3__Lantai3"/>
      <sheetName val="4_4__Plapond3"/>
      <sheetName val="4_5__SANITAIR3"/>
      <sheetName val="4_6__lain-lain3"/>
      <sheetName val="4_7_ARSITEKTUR_(POWER_HOUSE)3"/>
      <sheetName val="7_3__tam-Kur_ARS3"/>
      <sheetName val="Cover_ME3"/>
      <sheetName val="5_1_ELEKTRIKAL-ELEKTRONIK3"/>
      <sheetName val="PEMADAM_KEBAKARAN3"/>
      <sheetName val="UNIT_AC3"/>
      <sheetName val="UNIT_FAN3"/>
      <sheetName val="INSTALASI_(2)3"/>
      <sheetName val="PENJUMLAHAN_TATA_UDARA3"/>
      <sheetName val="5_5_-_ELEKTRONIK3"/>
      <sheetName val="6-Pek__Luar3"/>
      <sheetName val="HIT_AREA_LUAR3"/>
      <sheetName val="Luas_Bangunan3"/>
      <sheetName val="Fill_this_out_first___9"/>
      <sheetName val="Breakdown_Architecture3"/>
      <sheetName val="Breakdown_Structure3"/>
      <sheetName val="Ring_Balok3"/>
      <sheetName val="Harga_ME_3"/>
      <sheetName val="Teq_an3"/>
      <sheetName val="Teq_an_ccrt3"/>
      <sheetName val="Teq_an_Stone3"/>
      <sheetName val="An_Earth3"/>
      <sheetName val="An_Ls_3"/>
      <sheetName val="New_MADC3"/>
      <sheetName val="struktur_tdk_dipakai3"/>
      <sheetName val="Analisa_&amp;_Upah3"/>
      <sheetName val="Daftar_berat3"/>
      <sheetName val="Analisa___Upah3"/>
      <sheetName val="HRG_BHN3"/>
      <sheetName val="Arc_Analysis3"/>
      <sheetName val="An_Str3"/>
      <sheetName val="DAFTAR_HARGA3"/>
      <sheetName val="Bill_sipil3"/>
      <sheetName val="Analisa__Baku3"/>
      <sheetName val="Rekap_Direct_Cost3"/>
      <sheetName val="REF_ONLY3"/>
      <sheetName val="BQ_ME3"/>
      <sheetName val="data_RSUD_KIS3"/>
      <sheetName val="BQ_Stdr3"/>
      <sheetName val="inp_data3"/>
      <sheetName val="Unit_Rate3"/>
      <sheetName val="Steel_Pipe3"/>
      <sheetName val="External_PVC,_PPR,_HDPE3"/>
      <sheetName val="Internal_PVC,_PPR,_HDPE3"/>
      <sheetName val="GI_Sheet3"/>
      <sheetName val="analisa_Str3"/>
      <sheetName val="Daftar_Upah3"/>
      <sheetName val="Harga_Satuan3"/>
      <sheetName val="Daf_13"/>
      <sheetName val="Total_Load_List3"/>
      <sheetName val="Currency_Rate3"/>
      <sheetName val="Summary_Sheets3"/>
      <sheetName val="ARS_ADM3"/>
      <sheetName val="Code_023"/>
      <sheetName val="Code_033"/>
      <sheetName val="Code_043"/>
      <sheetName val="Code_053"/>
      <sheetName val="Code_063"/>
      <sheetName val="Code_073"/>
      <sheetName val="Code_093"/>
      <sheetName val="PileCap_3"/>
      <sheetName val="Tie_Beam3"/>
      <sheetName val="RAB_Str_3"/>
      <sheetName val="Daf-III_1_Dinding-TA3"/>
      <sheetName val="Daf-III_2_Pintu_Jendela_TA3"/>
      <sheetName val="REKAPITULASI_AKHIR3"/>
      <sheetName val="Daf-III_6_Lain-lain_TA3"/>
      <sheetName val="Daf-VA_(_TAMBAH_KURANG_TA)3"/>
      <sheetName val="Daf-II_2_(Beton)_TA3"/>
      <sheetName val="Bill_5_Summary3"/>
      <sheetName val="Bill_33"/>
      <sheetName val="ANALISA_SNI'13_3"/>
      <sheetName val="dATA_pc3"/>
      <sheetName val="Kolom_TG_23"/>
      <sheetName val="DETAIL_BALOK3"/>
      <sheetName val="DETAIL_KOLOM3"/>
      <sheetName val="2__MVAC_R13"/>
      <sheetName val="BQ_F3"/>
      <sheetName val="Harga_Bahan_&amp;_Upah_3"/>
      <sheetName val="Budget_Code3"/>
      <sheetName val="Tong_hop3"/>
      <sheetName val="1_02"/>
      <sheetName val="Elemental_Breakdown+20%2"/>
      <sheetName val="Phan_tho2"/>
      <sheetName val="analisa_SNI2"/>
      <sheetName val="analisa_prelim2"/>
      <sheetName val="Lantai_Semibasement2"/>
      <sheetName val="Lantai_17"/>
      <sheetName val="Lantai_1A2"/>
      <sheetName val="Lantai_22"/>
      <sheetName val="Lantai_32"/>
      <sheetName val="Lantai_42"/>
      <sheetName val="Lantai_52"/>
      <sheetName val="Lantai_62"/>
      <sheetName val="Lantai_72"/>
      <sheetName val="Lantai_82"/>
      <sheetName val="Lantai_92"/>
      <sheetName val="Lantai_102"/>
      <sheetName val="Lantai_112"/>
      <sheetName val="Lantai_122"/>
      <sheetName val="Lantai_132"/>
      <sheetName val="Lantai_142"/>
      <sheetName val="Lantai_152"/>
      <sheetName val="Lantai_Mesin2"/>
      <sheetName val="Prov__Sum2"/>
      <sheetName val="material_2"/>
      <sheetName val="Cover_CKE2"/>
      <sheetName val="Summary_Mech_2"/>
      <sheetName val="Mech__BQ2"/>
      <sheetName val="P_APRIL_20162"/>
      <sheetName val="Qttn_Report2"/>
      <sheetName val="MTO_REV_02"/>
      <sheetName val="ANALISA_PEK_UMUM2"/>
      <sheetName val="daftar_material2"/>
      <sheetName val="Klm_Base2"/>
      <sheetName val="B_Lt_1a2"/>
      <sheetName val="dftr_upah2"/>
      <sheetName val="Deep_Well2"/>
      <sheetName val="Pek_Luar2"/>
      <sheetName val="an_el2"/>
      <sheetName val="An_AC_&amp;_Plb2"/>
      <sheetName val="an__struktur2"/>
      <sheetName val="concept_cost_code2"/>
      <sheetName val="summary_cost_code2"/>
      <sheetName val="kas_proyek2"/>
      <sheetName val="lain_lain2"/>
      <sheetName val="D2_42"/>
      <sheetName val="D4_3_(TE)2"/>
      <sheetName val="D5_3_(TF)_2"/>
      <sheetName val="D8_3_(TJ)2"/>
      <sheetName val="Analisa_RAP2"/>
      <sheetName val="Sch_Tender2"/>
      <sheetName val="Analisa_RAB2"/>
      <sheetName val="Rekap_RAP2"/>
      <sheetName val="hg_sat_22"/>
      <sheetName val="hg_sat_BM2"/>
      <sheetName val="DATA_WP2"/>
      <sheetName val="Lt__1_(A)2"/>
      <sheetName val="Lab_A_(FKU)2"/>
      <sheetName val="TE_TS_FA_LAN_MATV2"/>
      <sheetName val="Unt_rate2"/>
      <sheetName val="NC_NEW2"/>
      <sheetName val="TH_kinh_phi2"/>
      <sheetName val="KLDT_DIEN2"/>
      <sheetName val="Dinh_muc_CP_KTCB_khac2"/>
      <sheetName val="CSA_Works2"/>
      <sheetName val="Pre_2"/>
      <sheetName val="RAB_AR&amp;STR2"/>
      <sheetName val="1_1_Barrette_pile2"/>
      <sheetName val="Le_MERIDIEN2"/>
      <sheetName val="UNITED_PHARMA2"/>
      <sheetName val="B7_ALU_GLASS_D&amp;W2"/>
      <sheetName val="B3_CONCRETE_WORKS2"/>
      <sheetName val="B8_FINISHING_WORKS2"/>
      <sheetName val="B4_MASONRY_WORKS2"/>
      <sheetName val="B5_METAL_WORKS2"/>
      <sheetName val="List_of_Houses2"/>
      <sheetName val="B2_SITE_WORKS2"/>
      <sheetName val="B6_THERMAL&amp;MOITURE2"/>
      <sheetName val="Du_thau2"/>
      <sheetName val="Cover_(x)2"/>
      <sheetName val="Cor_Apt2"/>
      <sheetName val="Don_gia_chi_tiet2"/>
      <sheetName val="Hoja_32"/>
      <sheetName val="KL_chốt_LV2"/>
      <sheetName val="Du_toan2"/>
      <sheetName val="D)_Cabling_Installation2"/>
      <sheetName val="Bang_gia_2011_10_122"/>
      <sheetName val="4_canh2"/>
      <sheetName val="Land_Dev't__Ph-12"/>
      <sheetName val="Summary_tb2"/>
      <sheetName val="TB_NẶNG2"/>
      <sheetName val="BAO_CHE2"/>
      <sheetName val="TỔNG_HỢP2"/>
      <sheetName val="AN_TOAN2"/>
      <sheetName val="Cong_tac_tam2"/>
      <sheetName val="TB_CHONG_DO_(GG_chen)2"/>
      <sheetName val="TONGKE3p_2"/>
      <sheetName val="Customer_list2"/>
      <sheetName val="Chiết_tính_BS2"/>
      <sheetName val="Smry_Wk_(P_I)2"/>
      <sheetName val="harga_bahan_M&amp;E2"/>
      <sheetName val="SAT_EL2"/>
      <sheetName val="bahan_SNI2"/>
      <sheetName val="Bahan_2"/>
      <sheetName val="Harsat_Upah2"/>
      <sheetName val="DAFTAR_BESI_KANAL_C_SIKU2"/>
      <sheetName val="ANALISA_HARGA_ALAT2"/>
      <sheetName val="ANAL_MATERIAL+ANGKUT2"/>
      <sheetName val="Urai__Resap_pengikat2"/>
      <sheetName val="Bill_Of_Quantity2"/>
      <sheetName val="Rebar_FL_28_add72"/>
      <sheetName val="KJ_20022"/>
      <sheetName val="A+Supl_2"/>
      <sheetName val="Pressure_Gage_Form2"/>
      <sheetName val="Main_Package2"/>
      <sheetName val="D4_-_PLB2"/>
      <sheetName val="general_requirements2"/>
      <sheetName val="Ｎｏ_132"/>
      <sheetName val="Finishes_applied2"/>
      <sheetName val="Room_matrix2"/>
      <sheetName val="KET_CAU_CT52"/>
      <sheetName val="1_Requisition(E)2"/>
      <sheetName val="Đơn_giá_khoán2"/>
      <sheetName val="Define_finishing2"/>
      <sheetName val="MAIN_SUM2"/>
      <sheetName val="Civil_Works2"/>
      <sheetName val="Area_Cal2"/>
      <sheetName val="Calculation_UNC2"/>
      <sheetName val="Analisa_Gundih2"/>
      <sheetName val="TO_OFF2"/>
      <sheetName val="an_mek2"/>
      <sheetName val="upah_bahan2"/>
      <sheetName val="REKAP_C&amp;D2"/>
      <sheetName val="Blok_C_Elektrikal2"/>
      <sheetName val="D_&amp;_W_sizes2"/>
      <sheetName val="rekap_str_ars2"/>
      <sheetName val="Cat_2"/>
      <sheetName val="Analisa___2_2"/>
      <sheetName val="Summary_12"/>
      <sheetName val="Bill_4_Summary2"/>
      <sheetName val="DAFTAR_HARGA_SATUAN_MATERIAL2"/>
      <sheetName val="Summary_per_costtype12"/>
      <sheetName val="custom_check2"/>
      <sheetName val="APRON_TAHAP_I2"/>
      <sheetName val="ANALISA_BARU_40_M2"/>
      <sheetName val="THPDMoi__(2)2"/>
      <sheetName val="dongia_(2)2"/>
      <sheetName val="TLSKIN_LWR2"/>
      <sheetName val="DHS_Alat2"/>
      <sheetName val="DHS_Bahan_Material2"/>
      <sheetName val="DHS_Upah2"/>
      <sheetName val="Analisa_Harga_Satuan2"/>
      <sheetName val="Rekap_Addendum2"/>
      <sheetName val="Data_Arc"/>
      <sheetName val="Data_Str_H"/>
      <sheetName val="Data_Str_V"/>
      <sheetName val="Input_Arc"/>
      <sheetName val="Input_Str"/>
      <sheetName val="QS_Str"/>
      <sheetName val="QS_Breakdown"/>
      <sheetName val="QS_Arc"/>
      <sheetName val="DETAIL_"/>
      <sheetName val="MTO_REV_03"/>
      <sheetName val="IPC_08"/>
      <sheetName val="IPC_14"/>
      <sheetName val="IPC_10"/>
      <sheetName val="GOC-KO_IN"/>
      <sheetName val="Quo__1"/>
      <sheetName val="Thiet_Bi"/>
      <sheetName val="1__HT_Điện_-_R1"/>
      <sheetName val="2__HT_Máy_Phát_Điện_-_R1"/>
      <sheetName val="3_HT_ĐHKK_-_R2"/>
      <sheetName val="4_HT_Cấp_Thoát_Nước"/>
      <sheetName val="5_HT_PCCC"/>
      <sheetName val="6__Thiết_bị_chính"/>
      <sheetName val="Các_Hạng_mục_Thay_đổi"/>
      <sheetName val="He so"/>
      <sheetName val="1. KC XUONG SAN XUAT"/>
      <sheetName val="Pt"/>
      <sheetName val="Bu"/>
      <sheetName val="CFA"/>
      <sheetName val="CaMay"/>
      <sheetName val="DGiaT"/>
      <sheetName val="DGiaTN"/>
      <sheetName val="TT"/>
      <sheetName val="beamschedule"/>
      <sheetName val="RC-BEAM"/>
      <sheetName val="May TC"/>
      <sheetName val="Nhan cong"/>
      <sheetName val="DM.ChiPhi"/>
      <sheetName val="4, Prelim"/>
      <sheetName val="GTTBA"/>
      <sheetName val="Buy_vs__Lease_Car"/>
      <sheetName val="AHS_ME_"/>
      <sheetName val="REKAP_TOT"/>
      <sheetName val="Harga_Dasar"/>
      <sheetName val="FORM_1_(PROD_15-5)"/>
      <sheetName val="MAPDC_"/>
      <sheetName val="FORM_4_(PROD_15-8)"/>
      <sheetName val="Alat_DC"/>
      <sheetName val="Pemakaian_Alat+Tenaga"/>
      <sheetName val="FORM_5_(PROD_15-9)"/>
      <sheetName val="FORM_7_(PROD_15-11)"/>
      <sheetName val="D_BOARD"/>
      <sheetName val="Alat_B"/>
      <sheetName val="Bahan_B"/>
      <sheetName val="Upah_B"/>
      <sheetName val="HARSAT_(DC)"/>
      <sheetName val="BAHAN_(2)"/>
      <sheetName val="AN-PRE_(2)"/>
      <sheetName val="STR__HOTEL"/>
      <sheetName val="ARS_apartment"/>
      <sheetName val="PENJUMLAHAN_AKHIR"/>
      <sheetName val="Analisa_ME"/>
      <sheetName val="Analisa_-Baku"/>
      <sheetName val="Rekap_dpb_11"/>
      <sheetName val="Agregat_Halus_&amp;_Kasar"/>
      <sheetName val="harga_bahan"/>
      <sheetName val="Isolasi_Luar_Dalam"/>
      <sheetName val="Isolasi_Luar"/>
      <sheetName val="HARGA_MATERIAL"/>
      <sheetName val="Cover_(sh_1)"/>
      <sheetName val="Phase_I_-Over_flow"/>
      <sheetName val="Phase_I"/>
      <sheetName val="Phase_I_I"/>
      <sheetName val="Clean_room_-_Return"/>
      <sheetName val="Clean_room_-_Supply"/>
      <sheetName val="Close_June_10"/>
      <sheetName val="rab_me_(fisik)"/>
      <sheetName val="rab_me_(by_owner)_"/>
      <sheetName val="Phan_tich"/>
      <sheetName val="AUTOMATIC_SELECT"/>
      <sheetName val="He_so"/>
      <sheetName val="1__KC_XUONG_SAN_XUAT"/>
      <sheetName val="Tong_DT"/>
      <sheetName val="phan_tic_chi_tiet"/>
      <sheetName val="phan_tich_don_gia"/>
      <sheetName val="Priced_BOQ"/>
      <sheetName val="profit_Const6"/>
      <sheetName val="FORM_X_COST6"/>
      <sheetName val="H_Satuan6"/>
      <sheetName val="EST__SERVICEHEATEXCHANGER-ATD6"/>
      <sheetName val="Cover_Daf-26"/>
      <sheetName val="Civil_Costs6"/>
      <sheetName val="Fill_this_out_first___10"/>
      <sheetName val="Balok_Slab4"/>
      <sheetName val="Pas__Bata4"/>
      <sheetName val="kusen_lt2-34"/>
      <sheetName val="ukuran_kusen4"/>
      <sheetName val="DATA_HARGA4"/>
      <sheetName val="ERCN_ATAP_COST4"/>
      <sheetName val="Rekap_boq4"/>
      <sheetName val="I_Persiapan4"/>
      <sheetName val="3_1_STR_BETON_GD_UTAMA4"/>
      <sheetName val="3_2_STR_BETON_PH4"/>
      <sheetName val="3_3_STR_BAJA4"/>
      <sheetName val="TAM-KUR_STR4"/>
      <sheetName val="4_1__DINDING4"/>
      <sheetName val="4_2_PINTU_&amp;_Jendela4"/>
      <sheetName val="4_3__Lantai4"/>
      <sheetName val="4_4__Plapond4"/>
      <sheetName val="4_5__SANITAIR4"/>
      <sheetName val="4_6__lain-lain4"/>
      <sheetName val="4_7_ARSITEKTUR_(POWER_HOUSE)4"/>
      <sheetName val="7_3__tam-Kur_ARS4"/>
      <sheetName val="Cover_ME4"/>
      <sheetName val="5_1_ELEKTRIKAL-ELEKTRONIK4"/>
      <sheetName val="PEMADAM_KEBAKARAN4"/>
      <sheetName val="UNIT_AC4"/>
      <sheetName val="UNIT_FAN4"/>
      <sheetName val="INSTALASI_(2)4"/>
      <sheetName val="PENJUMLAHAN_TATA_UDARA4"/>
      <sheetName val="5_5_-_ELEKTRONIK4"/>
      <sheetName val="6-Pek__Luar4"/>
      <sheetName val="HIT_AREA_LUAR4"/>
      <sheetName val="Luas_Bangunan4"/>
      <sheetName val="Fill_this_out_first___11"/>
      <sheetName val="Breakdown_Architecture4"/>
      <sheetName val="Breakdown_Structure4"/>
      <sheetName val="Ring_Balok4"/>
      <sheetName val="Harga_ME_4"/>
      <sheetName val="Teq_an4"/>
      <sheetName val="Teq_an_ccrt4"/>
      <sheetName val="Teq_an_Stone4"/>
      <sheetName val="An_Earth4"/>
      <sheetName val="An_Ls_4"/>
      <sheetName val="New_MADC4"/>
      <sheetName val="struktur_tdk_dipakai4"/>
      <sheetName val="Analisa_&amp;_Upah4"/>
      <sheetName val="Daftar_berat4"/>
      <sheetName val="Analisa___Upah4"/>
      <sheetName val="HRG_BHN4"/>
      <sheetName val="Arc_Analysis4"/>
      <sheetName val="An_Str4"/>
      <sheetName val="DAFTAR_HARGA4"/>
      <sheetName val="Bill_sipil4"/>
      <sheetName val="Analisa__Baku4"/>
      <sheetName val="Rekap_Direct_Cost4"/>
      <sheetName val="REF_ONLY4"/>
      <sheetName val="BQ_ME4"/>
      <sheetName val="data_RSUD_KIS4"/>
      <sheetName val="BQ_Stdr4"/>
      <sheetName val="inp_data4"/>
      <sheetName val="Unit_Rate4"/>
      <sheetName val="Steel_Pipe4"/>
      <sheetName val="External_PVC,_PPR,_HDPE4"/>
      <sheetName val="Internal_PVC,_PPR,_HDPE4"/>
      <sheetName val="GI_Sheet4"/>
      <sheetName val="analisa_Str4"/>
      <sheetName val="Daftar_Upah4"/>
      <sheetName val="Harga_Satuan4"/>
      <sheetName val="Daf_14"/>
      <sheetName val="Total_Load_List4"/>
      <sheetName val="Currency_Rate4"/>
      <sheetName val="Summary_Sheets4"/>
      <sheetName val="ARS_ADM4"/>
      <sheetName val="Code_024"/>
      <sheetName val="Code_034"/>
      <sheetName val="Code_044"/>
      <sheetName val="Code_054"/>
      <sheetName val="Code_064"/>
      <sheetName val="Code_074"/>
      <sheetName val="Code_094"/>
      <sheetName val="PileCap_4"/>
      <sheetName val="Tie_Beam4"/>
      <sheetName val="RAB_Str_4"/>
      <sheetName val="Daf-III_1_Dinding-TA4"/>
      <sheetName val="Daf-III_2_Pintu_Jendela_TA4"/>
      <sheetName val="REKAPITULASI_AKHIR4"/>
      <sheetName val="Daf-III_6_Lain-lain_TA4"/>
      <sheetName val="Daf-VA_(_TAMBAH_KURANG_TA)4"/>
      <sheetName val="Daf-II_2_(Beton)_TA4"/>
      <sheetName val="Bill_5_Summary4"/>
      <sheetName val="Bill_34"/>
      <sheetName val="ANALISA_SNI'13_4"/>
      <sheetName val="dATA_pc4"/>
      <sheetName val="Kolom_TG_24"/>
      <sheetName val="DETAIL_BALOK4"/>
      <sheetName val="DETAIL_KOLOM4"/>
      <sheetName val="2__MVAC_R14"/>
      <sheetName val="BQ_F4"/>
      <sheetName val="Harga_Bahan_&amp;_Upah_4"/>
      <sheetName val="Budget_Code4"/>
      <sheetName val="Tong_hop4"/>
      <sheetName val="analisa_SNI3"/>
      <sheetName val="analisa_prelim3"/>
      <sheetName val="Lantai_Semibasement3"/>
      <sheetName val="Lantai_18"/>
      <sheetName val="Lantai_1A3"/>
      <sheetName val="Lantai_23"/>
      <sheetName val="Lantai_33"/>
      <sheetName val="Lantai_43"/>
      <sheetName val="Lantai_53"/>
      <sheetName val="Lantai_63"/>
      <sheetName val="Lantai_73"/>
      <sheetName val="Lantai_83"/>
      <sheetName val="Lantai_93"/>
      <sheetName val="Lantai_103"/>
      <sheetName val="Lantai_113"/>
      <sheetName val="Lantai_123"/>
      <sheetName val="Lantai_133"/>
      <sheetName val="Lantai_143"/>
      <sheetName val="Lantai_153"/>
      <sheetName val="Lantai_Mesin3"/>
      <sheetName val="Prov__Sum3"/>
      <sheetName val="material_3"/>
      <sheetName val="Cover_CKE3"/>
      <sheetName val="Summary_Mech_3"/>
      <sheetName val="Mech__BQ3"/>
      <sheetName val="P_APRIL_20163"/>
      <sheetName val="Qttn_Report3"/>
      <sheetName val="MTO_REV_04"/>
      <sheetName val="ANALISA_PEK_UMUM3"/>
      <sheetName val="daftar_material3"/>
      <sheetName val="Klm_Base3"/>
      <sheetName val="B_Lt_1a3"/>
      <sheetName val="dftr_upah3"/>
      <sheetName val="Deep_Well3"/>
      <sheetName val="Pek_Luar3"/>
      <sheetName val="an_el3"/>
      <sheetName val="An_AC_&amp;_Plb3"/>
      <sheetName val="an__struktur3"/>
      <sheetName val="concept_cost_code3"/>
      <sheetName val="summary_cost_code3"/>
      <sheetName val="kas_proyek3"/>
      <sheetName val="lain_lain3"/>
      <sheetName val="D2_43"/>
      <sheetName val="D4_3_(TE)3"/>
      <sheetName val="D5_3_(TF)_3"/>
      <sheetName val="D8_3_(TJ)3"/>
      <sheetName val="Analisa_RAP3"/>
      <sheetName val="Sch_Tender3"/>
      <sheetName val="Analisa_RAB3"/>
      <sheetName val="Rekap_RAP3"/>
      <sheetName val="hg_sat_23"/>
      <sheetName val="hg_sat_BM3"/>
      <sheetName val="DATA_WP3"/>
      <sheetName val="Lt__1_(A)3"/>
      <sheetName val="Lab_A_(FKU)3"/>
      <sheetName val="TE_TS_FA_LAN_MATV3"/>
      <sheetName val="TH_kinh_phi3"/>
      <sheetName val="KLDT_DIEN3"/>
      <sheetName val="Dinh_muc_CP_KTCB_khac3"/>
      <sheetName val="CSA_Works3"/>
      <sheetName val="Pre_3"/>
      <sheetName val="RAB_AR&amp;STR3"/>
      <sheetName val="Unt_rate3"/>
      <sheetName val="Cover_(x)3"/>
      <sheetName val="Cor_Apt3"/>
      <sheetName val="Don_gia_chi_tiet3"/>
      <sheetName val="Elemental_Breakdown+20%3"/>
      <sheetName val="KL_chốt_LV3"/>
      <sheetName val="Du_toan3"/>
      <sheetName val="B7_ALU_GLASS_D&amp;W3"/>
      <sheetName val="B3_CONCRETE_WORKS3"/>
      <sheetName val="B8_FINISHING_WORKS3"/>
      <sheetName val="B4_MASONRY_WORKS3"/>
      <sheetName val="B5_METAL_WORKS3"/>
      <sheetName val="List_of_Houses3"/>
      <sheetName val="B2_SITE_WORKS3"/>
      <sheetName val="B6_THERMAL&amp;MOITURE3"/>
      <sheetName val="Du_thau3"/>
      <sheetName val="1_03"/>
      <sheetName val="Phan_tho3"/>
      <sheetName val="NC_NEW3"/>
      <sheetName val="Hoja_33"/>
      <sheetName val="TB_NẶNG3"/>
      <sheetName val="BAO_CHE3"/>
      <sheetName val="TỔNG_HỢP3"/>
      <sheetName val="AN_TOAN3"/>
      <sheetName val="Cong_tac_tam3"/>
      <sheetName val="TB_CHONG_DO_(GG_chen)3"/>
      <sheetName val="TONGKE3p_3"/>
      <sheetName val="Main_Package3"/>
      <sheetName val="D4_-_PLB3"/>
      <sheetName val="Customer_list3"/>
      <sheetName val="1_1_Barrette_pile3"/>
      <sheetName val="Rebar_FL_28_add73"/>
      <sheetName val="Bang_gia_2011_10_123"/>
      <sheetName val="4_canh3"/>
      <sheetName val="Land_Dev't__Ph-13"/>
      <sheetName val="D)_Cabling_Installation3"/>
      <sheetName val="Chiết_tính_BS3"/>
      <sheetName val="general_requirements3"/>
      <sheetName val="KJ_20023"/>
      <sheetName val="Bahan_3"/>
      <sheetName val="A+Supl_3"/>
      <sheetName val="Pressure_Gage_Form3"/>
      <sheetName val="Summary_tb3"/>
      <sheetName val="KET_CAU_CT53"/>
      <sheetName val="Le_MERIDIEN3"/>
      <sheetName val="UNITED_PHARMA3"/>
      <sheetName val="Smry_Wk_(P_I)3"/>
      <sheetName val="1_Requisition(E)3"/>
      <sheetName val="Civil_Works3"/>
      <sheetName val="Đơn_giá_khoán3"/>
      <sheetName val="harga_bahan_M&amp;E3"/>
      <sheetName val="SAT_EL3"/>
      <sheetName val="bahan_SNI3"/>
      <sheetName val="Harsat_Upah3"/>
      <sheetName val="DAFTAR_BESI_KANAL_C_SIKU3"/>
      <sheetName val="ANALISA_HARGA_ALAT3"/>
      <sheetName val="ANAL_MATERIAL+ANGKUT3"/>
      <sheetName val="Urai__Resap_pengikat3"/>
      <sheetName val="Bill_Of_Quantity3"/>
      <sheetName val="Finishes_applied3"/>
      <sheetName val="Room_matrix3"/>
      <sheetName val="Ｎｏ_133"/>
      <sheetName val="Define_finishing3"/>
      <sheetName val="MAIN_SUM3"/>
      <sheetName val="Area_Cal3"/>
      <sheetName val="Calculation_UNC3"/>
      <sheetName val="Data_Arc1"/>
      <sheetName val="Data_Str_H1"/>
      <sheetName val="Data_Str_V1"/>
      <sheetName val="Input_Arc1"/>
      <sheetName val="Input_Str1"/>
      <sheetName val="QS_Str1"/>
      <sheetName val="QS_Breakdown1"/>
      <sheetName val="QS_Arc1"/>
      <sheetName val="an_mek3"/>
      <sheetName val="upah_bahan3"/>
      <sheetName val="REKAP_C&amp;D3"/>
      <sheetName val="Blok_C_Elektrikal3"/>
      <sheetName val="D_&amp;_W_sizes3"/>
      <sheetName val="rekap_str_ars3"/>
      <sheetName val="Analisa_Gundih3"/>
      <sheetName val="TO_OFF3"/>
      <sheetName val="Cat_3"/>
      <sheetName val="Analisa___2_3"/>
      <sheetName val="Summary_13"/>
      <sheetName val="Bill_4_Summary3"/>
      <sheetName val="DAFTAR_HARGA_SATUAN_MATERIAL3"/>
      <sheetName val="Summary_per_costtype13"/>
      <sheetName val="custom_check3"/>
      <sheetName val="APRON_TAHAP_I3"/>
      <sheetName val="ANALISA_BARU_40_M3"/>
      <sheetName val="THPDMoi__(2)3"/>
      <sheetName val="dongia_(2)3"/>
      <sheetName val="TLSKIN_LWR3"/>
      <sheetName val="DHS_Alat3"/>
      <sheetName val="DHS_Bahan_Material3"/>
      <sheetName val="DHS_Upah3"/>
      <sheetName val="Analisa_Harga_Satuan3"/>
      <sheetName val="Rekap_Addendum3"/>
      <sheetName val="DETAIL_1"/>
      <sheetName val="MTO_REV_05"/>
      <sheetName val="GOC-KO_IN1"/>
      <sheetName val="1__HT_Điện_-_R11"/>
      <sheetName val="2__HT_Máy_Phát_Điện_-_R11"/>
      <sheetName val="3_HT_ĐHKK_-_R21"/>
      <sheetName val="4_HT_Cấp_Thoát_Nước1"/>
      <sheetName val="5_HT_PCCC1"/>
      <sheetName val="6__Thiết_bị_chính1"/>
      <sheetName val="Các_Hạng_mục_Thay_đổi1"/>
      <sheetName val="IPC_081"/>
      <sheetName val="IPC_141"/>
      <sheetName val="IPC_101"/>
      <sheetName val="Quo__11"/>
      <sheetName val="Thiet_Bi1"/>
      <sheetName val="An-Sipil(ADA_KODE)"/>
      <sheetName val="URA_E450"/>
      <sheetName val="ANALISA_SM"/>
      <sheetName val="Hệ_số_và_tỷ_giá"/>
      <sheetName val="BAO_GIA"/>
      <sheetName val="CPC_(phuc_vu_tinh_cost)"/>
      <sheetName val="Chi_phi_gian_tiep"/>
      <sheetName val="May_TC"/>
      <sheetName val="Nhan_cong"/>
      <sheetName val="DM_ChiPhi"/>
      <sheetName val="4,_Prelim"/>
      <sheetName val="Tong hop vat tu"/>
      <sheetName val="Phan tich ca may"/>
      <sheetName val="Chenh lech ca may"/>
      <sheetName val="Chenh lech vat tu"/>
      <sheetName val="TLg CN&amp;Laixe"/>
      <sheetName val="TLg CN&amp;Laixe (2)"/>
      <sheetName val="TLg Laitau"/>
      <sheetName val="TLg Laitau (2)"/>
      <sheetName val="变量单"/>
      <sheetName val="Total"/>
      <sheetName val="Ptvt"/>
      <sheetName val="KC-moi"/>
      <sheetName val="Cessie"/>
      <sheetName val="Du_lieu"/>
      <sheetName val="Grand Rekap"/>
      <sheetName val="IT"/>
      <sheetName val="Listrik"/>
      <sheetName val="Noodles (assumptions)"/>
      <sheetName val="PEB"/>
      <sheetName val="国債 "/>
      <sheetName val="Kiem-Toan"/>
      <sheetName val="TSCK"/>
      <sheetName val="Cacth Basin1"/>
      <sheetName val="Sat Bah &amp; Up"/>
      <sheetName val="C-LOAD(L-FACTORY.)"/>
      <sheetName val="div71"/>
      <sheetName val="div3"/>
      <sheetName val="U.P List"/>
      <sheetName val="BQ-Tenis"/>
      <sheetName val="Prelim"/>
      <sheetName val="HRG BAHAN &amp; UPAH okk"/>
      <sheetName val="Analis Kusen okk"/>
      <sheetName val="List Harga"/>
      <sheetName val="VO I"/>
      <sheetName val="4-Basic Price"/>
      <sheetName val="REKAP ARSITEKTUR"/>
      <sheetName val="Traf&amp;Genst"/>
      <sheetName val="MATERIALS"/>
      <sheetName val="REKAPAN Base B"/>
      <sheetName val="Material-mr"/>
      <sheetName val="Cut-Off"/>
      <sheetName val="Market"/>
      <sheetName val="SECURITY"/>
      <sheetName val="Telephone"/>
      <sheetName val="S System"/>
      <sheetName val="TS-Pelak"/>
      <sheetName val="Anls"/>
      <sheetName val="NP"/>
      <sheetName val="Perm. Test"/>
      <sheetName val="UPAHBAHAN"/>
      <sheetName val="Soil factor"/>
      <sheetName val="Pricing-2"/>
      <sheetName val="div4"/>
      <sheetName val="RCN-KRJ"/>
      <sheetName val="Sur_Tawar"/>
      <sheetName val="DaftarHarga"/>
      <sheetName val="Analisa Hrg Sat "/>
      <sheetName val="Perbandingan Pay Item (3)"/>
      <sheetName val="HARGADASAR"/>
      <sheetName val="PBK-01"/>
      <sheetName val="CASH-lapangan"/>
      <sheetName val="CASH WILAYAH"/>
      <sheetName val="hutang-lapangan "/>
      <sheetName val="Hutang-Wilayah"/>
      <sheetName val="antisipasi"/>
      <sheetName val="SAT-DAS"/>
      <sheetName val="Wiw"/>
      <sheetName val="PO2"/>
      <sheetName val="HUTANG-lapangan"/>
      <sheetName val="Vibro_Roller"/>
      <sheetName val="H_Dasar"/>
      <sheetName val="Analisa pemkot"/>
      <sheetName val="daf_H_sat"/>
      <sheetName val="rab_analisa"/>
      <sheetName val="Mẫu (ko xóa)"/>
      <sheetName val="BOQ.X1"/>
      <sheetName val="물량표"/>
      <sheetName val="4.2.1 Đo bóc KL OLK-06"/>
      <sheetName val="4.1.1 CHI TIET OLK-06"/>
      <sheetName val="4 CĂN"/>
      <sheetName val="5.2.1 Đo bóc KL OLK-10"/>
      <sheetName val="DSHD DH"/>
      <sheetName val="Calculation"/>
      <sheetName val="BG"/>
      <sheetName val="Gia"/>
      <sheetName val="8521"/>
      <sheetName val="計算条件"/>
      <sheetName val="현장별"/>
      <sheetName val="CHITIET VL-NC-TT1p"/>
      <sheetName val="F4-F7"/>
      <sheetName val="물량표S"/>
      <sheetName val="기성내역"/>
      <sheetName val="Main Feeder"/>
      <sheetName val="PIPES"/>
      <sheetName val="Chi phi van chuyen"/>
      <sheetName val="Tro giup"/>
      <sheetName val="Gia giao VL den HT"/>
      <sheetName val="Gia VL den HT"/>
      <sheetName val="0"/>
      <sheetName val="Dầm 1"/>
      <sheetName val="Cọc nhồi"/>
      <sheetName val="Phân tích xây tô miền Bắc-GD6"/>
      <sheetName val="profit_Const7"/>
      <sheetName val="FORM_X_COST7"/>
      <sheetName val="H_Satuan7"/>
      <sheetName val="EST__SERVICEHEATEXCHANGER-ATD7"/>
      <sheetName val="Cover_Daf-27"/>
      <sheetName val="Civil_Costs7"/>
      <sheetName val="Fill_this_out_first___12"/>
      <sheetName val="Balok_Slab5"/>
      <sheetName val="Pas__Bata5"/>
      <sheetName val="kusen_lt2-35"/>
      <sheetName val="ukuran_kusen5"/>
      <sheetName val="DATA_HARGA5"/>
      <sheetName val="ERCN_ATAP_COST5"/>
      <sheetName val="Rekap_boq5"/>
      <sheetName val="I_Persiapan5"/>
      <sheetName val="3_1_STR_BETON_GD_UTAMA5"/>
      <sheetName val="3_2_STR_BETON_PH5"/>
      <sheetName val="3_3_STR_BAJA5"/>
      <sheetName val="TAM-KUR_STR5"/>
      <sheetName val="4_1__DINDING5"/>
      <sheetName val="4_2_PINTU_&amp;_Jendela5"/>
      <sheetName val="4_3__Lantai5"/>
      <sheetName val="4_4__Plapond5"/>
      <sheetName val="4_5__SANITAIR5"/>
      <sheetName val="4_6__lain-lain5"/>
      <sheetName val="4_7_ARSITEKTUR_(POWER_HOUSE)5"/>
      <sheetName val="7_3__tam-Kur_ARS5"/>
      <sheetName val="Cover_ME5"/>
      <sheetName val="5_1_ELEKTRIKAL-ELEKTRONIK5"/>
      <sheetName val="PEMADAM_KEBAKARAN5"/>
      <sheetName val="UNIT_AC5"/>
      <sheetName val="UNIT_FAN5"/>
      <sheetName val="INSTALASI_(2)5"/>
      <sheetName val="PENJUMLAHAN_TATA_UDARA5"/>
      <sheetName val="5_5_-_ELEKTRONIK5"/>
      <sheetName val="6-Pek__Luar5"/>
      <sheetName val="HIT_AREA_LUAR5"/>
      <sheetName val="Luas_Bangunan5"/>
      <sheetName val="Fill_this_out_first___13"/>
      <sheetName val="Breakdown_Architecture5"/>
      <sheetName val="Breakdown_Structure5"/>
      <sheetName val="Ring_Balok5"/>
      <sheetName val="Harga_ME_5"/>
      <sheetName val="Teq_an5"/>
      <sheetName val="Teq_an_ccrt5"/>
      <sheetName val="Teq_an_Stone5"/>
      <sheetName val="An_Earth5"/>
      <sheetName val="An_Ls_5"/>
      <sheetName val="New_MADC5"/>
      <sheetName val="struktur_tdk_dipakai5"/>
      <sheetName val="Analisa_&amp;_Upah5"/>
      <sheetName val="Daftar_berat5"/>
      <sheetName val="Analisa___Upah5"/>
      <sheetName val="HRG_BHN5"/>
      <sheetName val="Arc_Analysis5"/>
      <sheetName val="An_Str5"/>
      <sheetName val="DAFTAR_HARGA5"/>
      <sheetName val="Bill_sipil5"/>
      <sheetName val="Analisa__Baku5"/>
      <sheetName val="Rekap_Direct_Cost5"/>
      <sheetName val="REF_ONLY5"/>
      <sheetName val="BQ_ME5"/>
      <sheetName val="data_RSUD_KIS5"/>
      <sheetName val="BQ_Stdr5"/>
      <sheetName val="inp_data5"/>
      <sheetName val="Unit_Rate5"/>
      <sheetName val="Steel_Pipe5"/>
      <sheetName val="External_PVC,_PPR,_HDPE5"/>
      <sheetName val="Internal_PVC,_PPR,_HDPE5"/>
      <sheetName val="GI_Sheet5"/>
      <sheetName val="analisa_Str5"/>
      <sheetName val="Daftar_Upah5"/>
      <sheetName val="Harga_Satuan5"/>
      <sheetName val="Daf_15"/>
      <sheetName val="Total_Load_List5"/>
      <sheetName val="Currency_Rate5"/>
      <sheetName val="Summary_Sheets5"/>
      <sheetName val="ARS_ADM5"/>
      <sheetName val="Code_025"/>
      <sheetName val="Code_035"/>
      <sheetName val="Code_045"/>
      <sheetName val="Code_055"/>
      <sheetName val="Code_065"/>
      <sheetName val="Code_075"/>
      <sheetName val="Code_095"/>
      <sheetName val="PileCap_5"/>
      <sheetName val="Tie_Beam5"/>
      <sheetName val="RAB_Str_5"/>
      <sheetName val="Daf-III_1_Dinding-TA5"/>
      <sheetName val="Daf-III_2_Pintu_Jendela_TA5"/>
      <sheetName val="REKAPITULASI_AKHIR5"/>
      <sheetName val="Daf-III_6_Lain-lain_TA5"/>
      <sheetName val="Daf-VA_(_TAMBAH_KURANG_TA)5"/>
      <sheetName val="Daf-II_2_(Beton)_TA5"/>
      <sheetName val="Bill_5_Summary5"/>
      <sheetName val="Bill_35"/>
      <sheetName val="ANALISA_SNI'13_5"/>
      <sheetName val="dATA_pc5"/>
      <sheetName val="Kolom_TG_25"/>
      <sheetName val="DETAIL_BALOK5"/>
      <sheetName val="DETAIL_KOLOM5"/>
      <sheetName val="2__MVAC_R15"/>
      <sheetName val="BQ_F5"/>
      <sheetName val="Harga_Bahan_&amp;_Upah_5"/>
      <sheetName val="Budget_Code5"/>
      <sheetName val="Tong_hop5"/>
      <sheetName val="Elemental_Breakdown+20%4"/>
      <sheetName val="Le_MERIDIEN4"/>
      <sheetName val="UNITED_PHARMA4"/>
      <sheetName val="1_04"/>
      <sheetName val="Phan_tho4"/>
      <sheetName val="analisa_SNI4"/>
      <sheetName val="analisa_prelim4"/>
      <sheetName val="Lantai_Semibasement4"/>
      <sheetName val="Lantai_19"/>
      <sheetName val="Lantai_1A4"/>
      <sheetName val="Lantai_24"/>
      <sheetName val="Lantai_34"/>
      <sheetName val="Lantai_44"/>
      <sheetName val="Lantai_54"/>
      <sheetName val="Lantai_64"/>
      <sheetName val="Lantai_74"/>
      <sheetName val="Lantai_84"/>
      <sheetName val="Lantai_94"/>
      <sheetName val="Lantai_104"/>
      <sheetName val="Lantai_114"/>
      <sheetName val="Lantai_124"/>
      <sheetName val="Lantai_134"/>
      <sheetName val="Lantai_144"/>
      <sheetName val="Lantai_154"/>
      <sheetName val="Lantai_Mesin4"/>
      <sheetName val="Prov__Sum4"/>
      <sheetName val="material_4"/>
      <sheetName val="Cover_CKE4"/>
      <sheetName val="Summary_Mech_4"/>
      <sheetName val="Mech__BQ4"/>
      <sheetName val="P_APRIL_20164"/>
      <sheetName val="Qttn_Report4"/>
      <sheetName val="MTO_REV_06"/>
      <sheetName val="ANALISA_PEK_UMUM4"/>
      <sheetName val="daftar_material4"/>
      <sheetName val="Klm_Base4"/>
      <sheetName val="B_Lt_1a4"/>
      <sheetName val="dftr_upah4"/>
      <sheetName val="Deep_Well4"/>
      <sheetName val="Pek_Luar4"/>
      <sheetName val="an_el4"/>
      <sheetName val="An_AC_&amp;_Plb4"/>
      <sheetName val="an__struktur4"/>
      <sheetName val="concept_cost_code4"/>
      <sheetName val="summary_cost_code4"/>
      <sheetName val="kas_proyek4"/>
      <sheetName val="lain_lain4"/>
      <sheetName val="D2_44"/>
      <sheetName val="D4_3_(TE)4"/>
      <sheetName val="D5_3_(TF)_4"/>
      <sheetName val="D8_3_(TJ)4"/>
      <sheetName val="Analisa_RAP4"/>
      <sheetName val="Sch_Tender4"/>
      <sheetName val="Analisa_RAB4"/>
      <sheetName val="Rekap_RAP4"/>
      <sheetName val="hg_sat_24"/>
      <sheetName val="hg_sat_BM4"/>
      <sheetName val="DATA_WP4"/>
      <sheetName val="Lt__1_(A)4"/>
      <sheetName val="Lab_A_(FKU)4"/>
      <sheetName val="TE_TS_FA_LAN_MATV4"/>
      <sheetName val="Unt_rate4"/>
      <sheetName val="NC_NEW4"/>
      <sheetName val="TH_kinh_phi4"/>
      <sheetName val="KLDT_DIEN4"/>
      <sheetName val="Dinh_muc_CP_KTCB_khac4"/>
      <sheetName val="CSA_Works4"/>
      <sheetName val="Pre_4"/>
      <sheetName val="RAB_AR&amp;STR4"/>
      <sheetName val="1_1_Barrette_pile4"/>
      <sheetName val="Cover_(x)4"/>
      <sheetName val="Cor_Apt4"/>
      <sheetName val="Don_gia_chi_tiet4"/>
      <sheetName val="B7_ALU_GLASS_D&amp;W4"/>
      <sheetName val="B3_CONCRETE_WORKS4"/>
      <sheetName val="B8_FINISHING_WORKS4"/>
      <sheetName val="B4_MASONRY_WORKS4"/>
      <sheetName val="B5_METAL_WORKS4"/>
      <sheetName val="List_of_Houses4"/>
      <sheetName val="B2_SITE_WORKS4"/>
      <sheetName val="B6_THERMAL&amp;MOITURE4"/>
      <sheetName val="Du_thau4"/>
      <sheetName val="Smry_Wk_(P_I)4"/>
      <sheetName val="harga_bahan_M&amp;E4"/>
      <sheetName val="SAT_EL4"/>
      <sheetName val="bahan_SNI4"/>
      <sheetName val="Bahan_4"/>
      <sheetName val="Harsat_Upah4"/>
      <sheetName val="DAFTAR_BESI_KANAL_C_SIKU4"/>
      <sheetName val="ANALISA_HARGA_ALAT4"/>
      <sheetName val="ANAL_MATERIAL+ANGKUT4"/>
      <sheetName val="Urai__Resap_pengikat4"/>
      <sheetName val="Bill_Of_Quantity4"/>
      <sheetName val="Bang_gia_2011_10_124"/>
      <sheetName val="4_canh4"/>
      <sheetName val="Land_Dev't__Ph-14"/>
      <sheetName val="KL_chốt_LV4"/>
      <sheetName val="Du_toan4"/>
      <sheetName val="Hoja_34"/>
      <sheetName val="D)_Cabling_Installation4"/>
      <sheetName val="TONGKE3p_4"/>
      <sheetName val="Rebar_FL_28_add74"/>
      <sheetName val="Main_Package4"/>
      <sheetName val="D4_-_PLB4"/>
      <sheetName val="TB_NẶNG4"/>
      <sheetName val="BAO_CHE4"/>
      <sheetName val="TỔNG_HỢP4"/>
      <sheetName val="AN_TOAN4"/>
      <sheetName val="Cong_tac_tam4"/>
      <sheetName val="TB_CHONG_DO_(GG_chen)4"/>
      <sheetName val="Customer_list4"/>
      <sheetName val="general_requirements4"/>
      <sheetName val="KJ_20024"/>
      <sheetName val="A+Supl_4"/>
      <sheetName val="Pressure_Gage_Form4"/>
      <sheetName val="Finishes_applied4"/>
      <sheetName val="Room_matrix4"/>
      <sheetName val="Summary_tb4"/>
      <sheetName val="Chiết_tính_BS4"/>
      <sheetName val="Ｎｏ_134"/>
      <sheetName val="KET_CAU_CT54"/>
      <sheetName val="1_Requisition(E)4"/>
      <sheetName val="Đơn_giá_khoán4"/>
      <sheetName val="MAIN_SUM4"/>
      <sheetName val="Civil_Works4"/>
      <sheetName val="Define_finishing4"/>
      <sheetName val="Area_Cal4"/>
      <sheetName val="Calculation_UNC4"/>
      <sheetName val="D_&amp;_W_sizes4"/>
      <sheetName val="rekap_str_ars4"/>
      <sheetName val="Summary_14"/>
      <sheetName val="Bill_4_Summary4"/>
      <sheetName val="DAFTAR_HARGA_SATUAN_MATERIAL4"/>
      <sheetName val="an_mek4"/>
      <sheetName val="upah_bahan4"/>
      <sheetName val="REKAP_C&amp;D4"/>
      <sheetName val="Blok_C_Elektrikal4"/>
      <sheetName val="TLSKIN_LWR4"/>
      <sheetName val="Analisa_Gundih4"/>
      <sheetName val="TO_OFF4"/>
      <sheetName val="Analisa___2_4"/>
      <sheetName val="MTO_REV_07"/>
      <sheetName val="Cat_4"/>
      <sheetName val="custom_check4"/>
      <sheetName val="Data_Arc2"/>
      <sheetName val="Data_Str_H2"/>
      <sheetName val="Data_Str_V2"/>
      <sheetName val="Input_Arc2"/>
      <sheetName val="Input_Str2"/>
      <sheetName val="QS_Str2"/>
      <sheetName val="QS_Breakdown2"/>
      <sheetName val="QS_Arc2"/>
      <sheetName val="GOC-KO_IN2"/>
      <sheetName val="Summary_per_costtype14"/>
      <sheetName val="APRON_TAHAP_I4"/>
      <sheetName val="ANALISA_BARU_40_M4"/>
      <sheetName val="THPDMoi__(2)4"/>
      <sheetName val="dongia_(2)4"/>
      <sheetName val="DHS_Alat4"/>
      <sheetName val="DHS_Bahan_Material4"/>
      <sheetName val="DHS_Upah4"/>
      <sheetName val="Analisa_Harga_Satuan4"/>
      <sheetName val="Rekap_Addendum4"/>
      <sheetName val="DETAIL_2"/>
      <sheetName val="1__HT_Điện_-_R12"/>
      <sheetName val="2__HT_Máy_Phát_Điện_-_R12"/>
      <sheetName val="3_HT_ĐHKK_-_R22"/>
      <sheetName val="4_HT_Cấp_Thoát_Nước2"/>
      <sheetName val="5_HT_PCCC2"/>
      <sheetName val="6__Thiết_bị_chính2"/>
      <sheetName val="Các_Hạng_mục_Thay_đổi2"/>
      <sheetName val="IPC_082"/>
      <sheetName val="IPC_142"/>
      <sheetName val="IPC_102"/>
      <sheetName val="Quo__12"/>
      <sheetName val="Thiet_Bi2"/>
      <sheetName val="Buy_vs__Lease_Car1"/>
      <sheetName val="He_so1"/>
      <sheetName val="AHS_ME_1"/>
      <sheetName val="REKAP_TOT1"/>
      <sheetName val="Harga_Dasar1"/>
      <sheetName val="FORM_1_(PROD_15-5)1"/>
      <sheetName val="MAPDC_1"/>
      <sheetName val="FORM_4_(PROD_15-8)1"/>
      <sheetName val="Alat_DC1"/>
      <sheetName val="Pemakaian_Alat+Tenaga1"/>
      <sheetName val="FORM_5_(PROD_15-9)1"/>
      <sheetName val="FORM_7_(PROD_15-11)1"/>
      <sheetName val="D_BOARD1"/>
      <sheetName val="Alat_B1"/>
      <sheetName val="Bahan_B1"/>
      <sheetName val="Upah_B1"/>
      <sheetName val="HARSAT_(DC)1"/>
      <sheetName val="BAHAN_(2)1"/>
      <sheetName val="AN-PRE_(2)1"/>
      <sheetName val="STR__HOTEL1"/>
      <sheetName val="ARS_apartment1"/>
      <sheetName val="PENJUMLAHAN_AKHIR1"/>
      <sheetName val="Analisa_ME1"/>
      <sheetName val="Analisa_-Baku1"/>
      <sheetName val="Rekap_dpb_111"/>
      <sheetName val="Agregat_Halus_&amp;_Kasar1"/>
      <sheetName val="harga_bahan1"/>
      <sheetName val="Isolasi_Luar_Dalam1"/>
      <sheetName val="Isolasi_Luar1"/>
      <sheetName val="HARGA_MATERIAL1"/>
      <sheetName val="Cover_(sh_1)1"/>
      <sheetName val="Phase_I_-Over_flow1"/>
      <sheetName val="Phase_I1"/>
      <sheetName val="Phase_I_I1"/>
      <sheetName val="Clean_room_-_Return1"/>
      <sheetName val="Clean_room_-_Supply1"/>
      <sheetName val="Close_June_101"/>
      <sheetName val="rab_me_(fisik)1"/>
      <sheetName val="rab_me_(by_owner)_1"/>
      <sheetName val="Phan_tich1"/>
      <sheetName val="AUTOMATIC_SELECT1"/>
      <sheetName val="1__KC_XUONG_SAN_XUAT1"/>
      <sheetName val="Tong_DT1"/>
      <sheetName val="phan_tic_chi_tiet1"/>
      <sheetName val="phan_tich_don_gia1"/>
      <sheetName val="Priced_BOQ1"/>
      <sheetName val="Hệ_số_và_tỷ_giá1"/>
      <sheetName val="BAO_GIA1"/>
      <sheetName val="CPC_(phuc_vu_tinh_cost)1"/>
      <sheetName val="Chi_phi_gian_tiep1"/>
      <sheetName val="An-Sipil(ADA_KODE)1"/>
      <sheetName val="URA_E4501"/>
      <sheetName val="ANALISA_SM1"/>
      <sheetName val="May_TC1"/>
      <sheetName val="Nhan_cong1"/>
      <sheetName val="DM_ChiPhi1"/>
      <sheetName val="4,_Prelim1"/>
      <sheetName val="Grand_Rekap"/>
      <sheetName val="Noodles_(assumptions)"/>
      <sheetName val="国債_"/>
      <sheetName val="Tong_hop_vat_tu"/>
      <sheetName val="Phan_tich_ca_may"/>
      <sheetName val="Chenh_lech_ca_may"/>
      <sheetName val="Chenh_lech_vat_tu"/>
      <sheetName val="TLg_CN&amp;Laixe"/>
      <sheetName val="TLg_CN&amp;Laixe_(2)"/>
      <sheetName val="TLg_Laitau"/>
      <sheetName val="TLg_Laitau_(2)"/>
      <sheetName val="Cacth_Basin1"/>
      <sheetName val="Sat_Bah_&amp;_Up"/>
      <sheetName val="C-LOAD(L-FACTORY_)"/>
      <sheetName val="U_P_List"/>
      <sheetName val="HRG_BAHAN_&amp;_UPAH_okk"/>
      <sheetName val="Analis_Kusen_okk"/>
      <sheetName val="List_Harga"/>
      <sheetName val="VO_I"/>
      <sheetName val="4-Basic_Price"/>
      <sheetName val="REKAP_ARSITEKTUR"/>
      <sheetName val="REKAPAN_Base_B"/>
      <sheetName val="S_System"/>
      <sheetName val="Perm__Test"/>
      <sheetName val="Soil_factor"/>
      <sheetName val="Analisa_Hrg_Sat_"/>
      <sheetName val="Perbandingan_Pay_Item_(3)"/>
      <sheetName val="CASH_WILAYAH"/>
      <sheetName val="hutang-lapangan_"/>
      <sheetName val="Analisa_pemkot"/>
      <sheetName val="DSHD_DH"/>
      <sheetName val="Mẫu_(ko_xóa)"/>
      <sheetName val="BOQ_X1"/>
      <sheetName val="CHITIET_VL-NC-TT1p"/>
      <sheetName val="4_2_1_Đo_bóc_KL_OLK-06"/>
      <sheetName val="4_1_1_CHI_TIET_OLK-06"/>
      <sheetName val="4_CĂN"/>
      <sheetName val="5_2_1_Đo_bóc_KL_OLK-10"/>
      <sheetName val="Main_Feeder"/>
      <sheetName val="Chi_phi_van_chuyen"/>
      <sheetName val="Tro_giup"/>
      <sheetName val="Gia_giao_VL_den_HT"/>
      <sheetName val="Gia_VL_den_HT"/>
      <sheetName val="GIAVLIEU"/>
      <sheetName val="PARA "/>
      <sheetName val="ABB_Trans"/>
      <sheetName val="Capacitor"/>
      <sheetName val="Input_Data-1"/>
      <sheetName val="PE Wire"/>
      <sheetName val="XLPE_Cable"/>
      <sheetName val="Vat lieu Canh"/>
      <sheetName val="Div26 - Elect"/>
      <sheetName val="74"/>
      <sheetName val="Deviation BOQ &amp; ORG brand name"/>
      <sheetName val="000000"/>
      <sheetName val="Building Summary"/>
      <sheetName val="　×22_ELECTRICAL"/>
      <sheetName val="×23_MECHANICAL"/>
      <sheetName val="cost plan"/>
      <sheetName val="Rate (refer vn prj)"/>
      <sheetName val="lamp4ae"/>
      <sheetName val="Har Sat"/>
      <sheetName val="Binder "/>
      <sheetName val="daf isi (xref)"/>
      <sheetName val="I-ME"/>
      <sheetName val="Dafmat"/>
      <sheetName val="BQ ARS"/>
      <sheetName val="BQ-Str"/>
      <sheetName val="Estimate"/>
      <sheetName val="har-sat"/>
      <sheetName val="TerbiL"/>
      <sheetName val="Resume"/>
      <sheetName val="Sumber Daya"/>
      <sheetName val="DATA CABLE"/>
      <sheetName val="Bill-2"/>
      <sheetName val="Bgt_Jun-05"/>
      <sheetName val="メニュー"/>
      <sheetName val="設定"/>
      <sheetName val="HARSAT-lain"/>
      <sheetName val="HARSAT-tanah"/>
      <sheetName val="HARSAT-lhn"/>
      <sheetName val="Luas-Tot"/>
      <sheetName val="EQ_an"/>
      <sheetName val="K"/>
      <sheetName val="Urai _ Guide Post"/>
      <sheetName val="Urai_Galian Tanah"/>
      <sheetName val="12CGOU"/>
      <sheetName val="BQ OE"/>
      <sheetName val="RAB JALUR TEMILING "/>
      <sheetName val="DC"/>
      <sheetName val="dasar"/>
      <sheetName val="Agg Halus &amp; Kasar"/>
      <sheetName val="Df-Kuan"/>
      <sheetName val="UP_an"/>
      <sheetName val="Analisa SNI STANDART "/>
      <sheetName val="Analisa Fave"/>
      <sheetName val="BUA"/>
      <sheetName val="Harsat Bahan"/>
      <sheetName val="Harsat Subkon"/>
      <sheetName val="PP"/>
      <sheetName val="ANALISA-S"/>
      <sheetName val="HARGA SATUAN DASAR"/>
      <sheetName val="BIALANG"/>
      <sheetName val="hrgsat"/>
      <sheetName val="div-2"/>
      <sheetName val="RKP"/>
      <sheetName val="daftarbhn"/>
      <sheetName val="NYATDOK"/>
      <sheetName val="Master 1.0"/>
      <sheetName val="맨홀수량산출"/>
      <sheetName val="UPH"/>
      <sheetName val="DESCRIPTION"/>
      <sheetName val="BM DATA SHEET"/>
      <sheetName val="Hit Vol Str Jambi"/>
      <sheetName val="CF Alat"/>
      <sheetName val="Analisa Tend"/>
      <sheetName val="REKAP BQ "/>
      <sheetName val="BQ &amp; Harga"/>
      <sheetName val="21"/>
      <sheetName val="Spec1"/>
      <sheetName val="rap rinci"/>
      <sheetName val="Persiapan"/>
      <sheetName val="ANALIS.2"/>
      <sheetName val="ANALIS.1"/>
      <sheetName val="TYPE-A"/>
      <sheetName val="Public Area"/>
      <sheetName val="板房区目标成本"/>
      <sheetName val="Balok"/>
      <sheetName val="BOQ CBM"/>
      <sheetName val="PileCap"/>
      <sheetName val="Hargamat"/>
      <sheetName val="COV"/>
      <sheetName val="TONG HOP VL-NC"/>
      <sheetName val="DONGIA"/>
      <sheetName val="CHITIET VL-NC"/>
      <sheetName val="OFFICE 2 LT"/>
      <sheetName val="Phân tích xây tô miền Bắc-VLmua"/>
      <sheetName val="Phân tích xây tô miền Bắc-Khoan"/>
      <sheetName val="Labor &amp; SUB"/>
      <sheetName val="conc-mix"/>
      <sheetName val="BACK"/>
      <sheetName val="spesifikasi"/>
      <sheetName val="sudut"/>
      <sheetName val="GVL§CT"/>
      <sheetName val="ES STG"/>
      <sheetName val="Basic Price"/>
      <sheetName val="Mob"/>
      <sheetName val="D7"/>
      <sheetName val="Analisa Harga"/>
      <sheetName val=" Harga Satuan"/>
      <sheetName val="L Staff"/>
      <sheetName val="BahanUpah"/>
      <sheetName val="Account"/>
      <sheetName val="Breakdown (B)"/>
      <sheetName val="An Arsitektur"/>
      <sheetName val="An Struktur"/>
      <sheetName val="r_tank"/>
      <sheetName val="6PILE  (돌출)"/>
      <sheetName val="B3A - TOWER A"/>
      <sheetName val="FAB별"/>
      <sheetName val="總表"/>
      <sheetName val="Cash2"/>
      <sheetName val="Z"/>
      <sheetName val="anal_hs"/>
      <sheetName val="lap-bulan"/>
      <sheetName val="Lap-Minggu"/>
      <sheetName val="Profil"/>
      <sheetName val="K725"/>
      <sheetName val="L4"/>
      <sheetName val="K33H"/>
      <sheetName val="K621"/>
      <sheetName val="K819"/>
      <sheetName val="K331"/>
      <sheetName val="Galian 1"/>
      <sheetName val="Risiko"/>
      <sheetName val="Tindak Lanjut"/>
      <sheetName val="BQ STR"/>
      <sheetName val="HSP"/>
      <sheetName val="SUMBER"/>
      <sheetName val="Brd Unit Rate"/>
      <sheetName val="REKAP PORSI 13,5"/>
      <sheetName val="terbilang"/>
      <sheetName val="Informasi"/>
      <sheetName val="rekap ok"/>
      <sheetName val="Perhitungan RAB"/>
      <sheetName val="nc-m"/>
      <sheetName val="M+MC"/>
      <sheetName val="CV"/>
      <sheetName val="ANALISA-HST"/>
      <sheetName val="pivot2"/>
      <sheetName val="pivot1"/>
      <sheetName val="Rek-Analisa"/>
      <sheetName val="ANA-C"/>
      <sheetName val="PNT"/>
      <sheetName val="hsp-STR-ARS"/>
      <sheetName val="#3E1_GCR"/>
      <sheetName val="May"/>
      <sheetName val="NC"/>
      <sheetName val="Vat lieu"/>
      <sheetName val="vua"/>
      <sheetName val="sat.pekerjaan"/>
      <sheetName val="NAMES"/>
      <sheetName val="D.1.5"/>
      <sheetName val="D.2.2"/>
      <sheetName val="Resume-Analisa"/>
      <sheetName val="H-BHN"/>
      <sheetName val="A-BANTU"/>
      <sheetName val="PROTECTION "/>
      <sheetName val="ocean voyage"/>
      <sheetName val="HRG.BHN."/>
      <sheetName val="rp"/>
      <sheetName val="T"/>
      <sheetName val="ESTI."/>
      <sheetName val="Sheet3"/>
      <sheetName val="CFA (ME)"/>
      <sheetName val="MEP Building"/>
      <sheetName val="Tai trong"/>
      <sheetName val="Gioi thieu"/>
      <sheetName val="Tohoptaitrong"/>
      <sheetName val="Gia VL"/>
      <sheetName val="DELETE_Rate"/>
    </sheetNames>
    <sheetDataSet>
      <sheetData sheetId="0" refreshError="1"/>
      <sheetData sheetId="1">
        <row r="40">
          <cell r="AI40">
            <v>0</v>
          </cell>
        </row>
      </sheetData>
      <sheetData sheetId="2" refreshError="1"/>
      <sheetData sheetId="3" refreshError="1"/>
      <sheetData sheetId="4" refreshError="1">
        <row r="40">
          <cell r="AI40">
            <v>0</v>
          </cell>
        </row>
        <row r="46">
          <cell r="AI46">
            <v>0</v>
          </cell>
        </row>
        <row r="47">
          <cell r="AI47">
            <v>0</v>
          </cell>
        </row>
        <row r="51">
          <cell r="AI51">
            <v>0</v>
          </cell>
        </row>
        <row r="52">
          <cell r="AI52">
            <v>0</v>
          </cell>
        </row>
        <row r="59">
          <cell r="AI59">
            <v>0</v>
          </cell>
        </row>
        <row r="60">
          <cell r="AI60">
            <v>0</v>
          </cell>
        </row>
        <row r="87">
          <cell r="AI87">
            <v>0</v>
          </cell>
        </row>
        <row r="88">
          <cell r="AI88">
            <v>0</v>
          </cell>
        </row>
        <row r="94">
          <cell r="AI94">
            <v>0</v>
          </cell>
        </row>
        <row r="95">
          <cell r="AI95">
            <v>0</v>
          </cell>
        </row>
        <row r="103">
          <cell r="AI103">
            <v>0</v>
          </cell>
        </row>
        <row r="104">
          <cell r="AI104">
            <v>0</v>
          </cell>
        </row>
        <row r="112">
          <cell r="AI112">
            <v>0</v>
          </cell>
        </row>
        <row r="113">
          <cell r="AI113">
            <v>0</v>
          </cell>
        </row>
        <row r="121">
          <cell r="AI121">
            <v>0</v>
          </cell>
        </row>
        <row r="122">
          <cell r="AI122">
            <v>0</v>
          </cell>
        </row>
        <row r="128">
          <cell r="AI128">
            <v>0</v>
          </cell>
        </row>
        <row r="129">
          <cell r="AI129">
            <v>0</v>
          </cell>
        </row>
        <row r="137">
          <cell r="AI137">
            <v>0</v>
          </cell>
        </row>
        <row r="138">
          <cell r="AI138">
            <v>0</v>
          </cell>
        </row>
        <row r="139">
          <cell r="AI139">
            <v>0</v>
          </cell>
        </row>
        <row r="140">
          <cell r="AI140">
            <v>0</v>
          </cell>
        </row>
      </sheetData>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
          <cell r="R1">
            <v>1.1032381499999999</v>
          </cell>
        </row>
      </sheetData>
      <sheetData sheetId="22">
        <row r="1">
          <cell r="R1">
            <v>1.1032381499999999</v>
          </cell>
        </row>
      </sheetData>
      <sheetData sheetId="23">
        <row r="1">
          <cell r="R1">
            <v>1.1032381499999999</v>
          </cell>
        </row>
      </sheetData>
      <sheetData sheetId="24">
        <row r="1">
          <cell r="R1">
            <v>1.1032381499999999</v>
          </cell>
        </row>
      </sheetData>
      <sheetData sheetId="25">
        <row r="1">
          <cell r="R1">
            <v>1.1032381499999999</v>
          </cell>
        </row>
      </sheetData>
      <sheetData sheetId="26">
        <row r="1">
          <cell r="R1">
            <v>1.1032381499999999</v>
          </cell>
        </row>
      </sheetData>
      <sheetData sheetId="27">
        <row r="1">
          <cell r="R1">
            <v>1.1032381499999999</v>
          </cell>
        </row>
      </sheetData>
      <sheetData sheetId="28">
        <row r="1">
          <cell r="R1">
            <v>1.1032381499999999</v>
          </cell>
        </row>
      </sheetData>
      <sheetData sheetId="29">
        <row r="1">
          <cell r="R1">
            <v>1.1032381499999999</v>
          </cell>
        </row>
      </sheetData>
      <sheetData sheetId="30">
        <row r="1">
          <cell r="R1">
            <v>1.1032381499999999</v>
          </cell>
        </row>
      </sheetData>
      <sheetData sheetId="31">
        <row r="1">
          <cell r="R1">
            <v>1.1032381499999999</v>
          </cell>
        </row>
      </sheetData>
      <sheetData sheetId="32">
        <row r="1">
          <cell r="R1">
            <v>1.1032381499999999</v>
          </cell>
        </row>
      </sheetData>
      <sheetData sheetId="33">
        <row r="1">
          <cell r="R1">
            <v>1.1032381499999999</v>
          </cell>
        </row>
      </sheetData>
      <sheetData sheetId="34">
        <row r="1">
          <cell r="R1">
            <v>1.1032381499999999</v>
          </cell>
        </row>
      </sheetData>
      <sheetData sheetId="35">
        <row r="1">
          <cell r="R1">
            <v>1.1032381499999999</v>
          </cell>
        </row>
      </sheetData>
      <sheetData sheetId="36">
        <row r="1">
          <cell r="R1">
            <v>1.1032381499999999</v>
          </cell>
        </row>
      </sheetData>
      <sheetData sheetId="37">
        <row r="1">
          <cell r="R1">
            <v>1.1032381499999999</v>
          </cell>
        </row>
      </sheetData>
      <sheetData sheetId="38">
        <row r="1">
          <cell r="R1">
            <v>1.1032381499999999</v>
          </cell>
        </row>
      </sheetData>
      <sheetData sheetId="39">
        <row r="1">
          <cell r="R1">
            <v>1.1032381499999999</v>
          </cell>
        </row>
      </sheetData>
      <sheetData sheetId="40">
        <row r="1">
          <cell r="R1">
            <v>1.1032381499999999</v>
          </cell>
        </row>
      </sheetData>
      <sheetData sheetId="41">
        <row r="1">
          <cell r="R1">
            <v>1.1032381499999999</v>
          </cell>
        </row>
      </sheetData>
      <sheetData sheetId="42">
        <row r="1">
          <cell r="R1">
            <v>1.1032381499999999</v>
          </cell>
        </row>
      </sheetData>
      <sheetData sheetId="43">
        <row r="1">
          <cell r="R1">
            <v>1.1032381499999999</v>
          </cell>
        </row>
      </sheetData>
      <sheetData sheetId="44">
        <row r="1">
          <cell r="R1">
            <v>1.1032381499999999</v>
          </cell>
        </row>
      </sheetData>
      <sheetData sheetId="45">
        <row r="1">
          <cell r="R1">
            <v>1.1032381499999999</v>
          </cell>
        </row>
      </sheetData>
      <sheetData sheetId="46">
        <row r="1">
          <cell r="R1">
            <v>1.1032381499999999</v>
          </cell>
        </row>
      </sheetData>
      <sheetData sheetId="47">
        <row r="1">
          <cell r="R1">
            <v>1.1032381499999999</v>
          </cell>
        </row>
      </sheetData>
      <sheetData sheetId="48">
        <row r="1">
          <cell r="R1">
            <v>1.1032381499999999</v>
          </cell>
        </row>
      </sheetData>
      <sheetData sheetId="49">
        <row r="1">
          <cell r="R1">
            <v>1.1032381499999999</v>
          </cell>
        </row>
      </sheetData>
      <sheetData sheetId="50">
        <row r="1">
          <cell r="R1">
            <v>1.1032381499999999</v>
          </cell>
        </row>
      </sheetData>
      <sheetData sheetId="51">
        <row r="1">
          <cell r="R1">
            <v>1.1032381499999999</v>
          </cell>
        </row>
      </sheetData>
      <sheetData sheetId="52">
        <row r="1">
          <cell r="R1">
            <v>1.1032381499999999</v>
          </cell>
        </row>
      </sheetData>
      <sheetData sheetId="53">
        <row r="1">
          <cell r="R1">
            <v>1.1032381499999999</v>
          </cell>
        </row>
      </sheetData>
      <sheetData sheetId="54">
        <row r="1">
          <cell r="R1">
            <v>1.1032381499999999</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ow r="1">
          <cell r="R1">
            <v>1.1032381499999999</v>
          </cell>
        </row>
      </sheetData>
      <sheetData sheetId="71">
        <row r="1">
          <cell r="R1">
            <v>1.1032381499999999</v>
          </cell>
        </row>
      </sheetData>
      <sheetData sheetId="72">
        <row r="1">
          <cell r="R1">
            <v>1.1032381499999999</v>
          </cell>
        </row>
      </sheetData>
      <sheetData sheetId="73">
        <row r="1">
          <cell r="R1">
            <v>1.1032381499999999</v>
          </cell>
        </row>
      </sheetData>
      <sheetData sheetId="74">
        <row r="1">
          <cell r="R1">
            <v>1.1032381499999999</v>
          </cell>
        </row>
      </sheetData>
      <sheetData sheetId="75">
        <row r="1">
          <cell r="R1">
            <v>1.1032381499999999</v>
          </cell>
        </row>
      </sheetData>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ow r="1">
          <cell r="R1">
            <v>1.1032381499999999</v>
          </cell>
        </row>
      </sheetData>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ow r="1">
          <cell r="R1">
            <v>1.1032381499999999</v>
          </cell>
        </row>
      </sheetData>
      <sheetData sheetId="289">
        <row r="1">
          <cell r="R1">
            <v>1.1032381499999999</v>
          </cell>
        </row>
      </sheetData>
      <sheetData sheetId="290">
        <row r="1">
          <cell r="R1">
            <v>1.1032381499999999</v>
          </cell>
        </row>
      </sheetData>
      <sheetData sheetId="291">
        <row r="1">
          <cell r="R1">
            <v>1.1032381499999999</v>
          </cell>
        </row>
      </sheetData>
      <sheetData sheetId="292">
        <row r="1">
          <cell r="R1">
            <v>1.1032381499999999</v>
          </cell>
        </row>
      </sheetData>
      <sheetData sheetId="293">
        <row r="1">
          <cell r="R1">
            <v>1.1032381499999999</v>
          </cell>
        </row>
      </sheetData>
      <sheetData sheetId="294">
        <row r="1">
          <cell r="R1">
            <v>1.1032381499999999</v>
          </cell>
        </row>
      </sheetData>
      <sheetData sheetId="295">
        <row r="1">
          <cell r="R1">
            <v>1.1032381499999999</v>
          </cell>
        </row>
      </sheetData>
      <sheetData sheetId="296">
        <row r="1">
          <cell r="R1">
            <v>1.1032381499999999</v>
          </cell>
        </row>
      </sheetData>
      <sheetData sheetId="297">
        <row r="1">
          <cell r="R1">
            <v>1.1032381499999999</v>
          </cell>
        </row>
      </sheetData>
      <sheetData sheetId="298">
        <row r="1">
          <cell r="R1">
            <v>1.1032381499999999</v>
          </cell>
        </row>
      </sheetData>
      <sheetData sheetId="299">
        <row r="1">
          <cell r="R1">
            <v>1.1032381499999999</v>
          </cell>
        </row>
      </sheetData>
      <sheetData sheetId="300">
        <row r="1">
          <cell r="R1">
            <v>1.1032381499999999</v>
          </cell>
        </row>
      </sheetData>
      <sheetData sheetId="301" refreshError="1"/>
      <sheetData sheetId="302">
        <row r="1">
          <cell r="R1">
            <v>1.1032381499999999</v>
          </cell>
        </row>
      </sheetData>
      <sheetData sheetId="303">
        <row r="1">
          <cell r="R1">
            <v>1.1032381499999999</v>
          </cell>
        </row>
      </sheetData>
      <sheetData sheetId="304">
        <row r="1">
          <cell r="R1">
            <v>1.1032381499999999</v>
          </cell>
        </row>
      </sheetData>
      <sheetData sheetId="305">
        <row r="1">
          <cell r="R1">
            <v>1.1032381499999999</v>
          </cell>
        </row>
      </sheetData>
      <sheetData sheetId="306">
        <row r="1">
          <cell r="R1">
            <v>1.1032381499999999</v>
          </cell>
        </row>
      </sheetData>
      <sheetData sheetId="307">
        <row r="1">
          <cell r="R1">
            <v>1.1032381499999999</v>
          </cell>
        </row>
      </sheetData>
      <sheetData sheetId="308">
        <row r="1">
          <cell r="R1">
            <v>1.1032381499999999</v>
          </cell>
        </row>
      </sheetData>
      <sheetData sheetId="309">
        <row r="1">
          <cell r="R1">
            <v>1.1032381499999999</v>
          </cell>
        </row>
      </sheetData>
      <sheetData sheetId="310">
        <row r="1">
          <cell r="R1">
            <v>1.1032381499999999</v>
          </cell>
        </row>
      </sheetData>
      <sheetData sheetId="311">
        <row r="1">
          <cell r="R1">
            <v>1.1032381499999999</v>
          </cell>
        </row>
      </sheetData>
      <sheetData sheetId="312">
        <row r="1">
          <cell r="R1">
            <v>1.1032381499999999</v>
          </cell>
        </row>
      </sheetData>
      <sheetData sheetId="313">
        <row r="1">
          <cell r="R1">
            <v>1.1032381499999999</v>
          </cell>
        </row>
      </sheetData>
      <sheetData sheetId="314">
        <row r="1">
          <cell r="R1">
            <v>1.1032381499999999</v>
          </cell>
        </row>
      </sheetData>
      <sheetData sheetId="315">
        <row r="1">
          <cell r="R1">
            <v>1.1032381499999999</v>
          </cell>
        </row>
      </sheetData>
      <sheetData sheetId="316">
        <row r="1">
          <cell r="R1">
            <v>1.1032381499999999</v>
          </cell>
        </row>
      </sheetData>
      <sheetData sheetId="317">
        <row r="1">
          <cell r="R1">
            <v>1.1032381499999999</v>
          </cell>
        </row>
      </sheetData>
      <sheetData sheetId="318">
        <row r="1">
          <cell r="R1">
            <v>1.1032381499999999</v>
          </cell>
        </row>
      </sheetData>
      <sheetData sheetId="319">
        <row r="1">
          <cell r="R1">
            <v>1.1032381499999999</v>
          </cell>
        </row>
      </sheetData>
      <sheetData sheetId="320">
        <row r="1">
          <cell r="R1">
            <v>1.1032381499999999</v>
          </cell>
        </row>
      </sheetData>
      <sheetData sheetId="321">
        <row r="1">
          <cell r="R1">
            <v>1.1032381499999999</v>
          </cell>
        </row>
      </sheetData>
      <sheetData sheetId="322">
        <row r="1">
          <cell r="R1">
            <v>1.1032381499999999</v>
          </cell>
        </row>
      </sheetData>
      <sheetData sheetId="323">
        <row r="1">
          <cell r="R1">
            <v>1.1032381499999999</v>
          </cell>
        </row>
      </sheetData>
      <sheetData sheetId="324">
        <row r="1">
          <cell r="R1">
            <v>1.1032381499999999</v>
          </cell>
        </row>
      </sheetData>
      <sheetData sheetId="325">
        <row r="1">
          <cell r="R1">
            <v>1.1032381499999999</v>
          </cell>
        </row>
      </sheetData>
      <sheetData sheetId="326">
        <row r="1">
          <cell r="R1">
            <v>1.1032381499999999</v>
          </cell>
        </row>
      </sheetData>
      <sheetData sheetId="327">
        <row r="1">
          <cell r="R1">
            <v>1.1032381499999999</v>
          </cell>
        </row>
      </sheetData>
      <sheetData sheetId="328">
        <row r="1">
          <cell r="R1">
            <v>1.1032381499999999</v>
          </cell>
        </row>
      </sheetData>
      <sheetData sheetId="329">
        <row r="1">
          <cell r="R1">
            <v>1.1032381499999999</v>
          </cell>
        </row>
      </sheetData>
      <sheetData sheetId="330">
        <row r="1">
          <cell r="R1">
            <v>1.1032381499999999</v>
          </cell>
        </row>
      </sheetData>
      <sheetData sheetId="331">
        <row r="1">
          <cell r="R1">
            <v>1.1032381499999999</v>
          </cell>
        </row>
      </sheetData>
      <sheetData sheetId="332">
        <row r="1">
          <cell r="R1">
            <v>1.1032381499999999</v>
          </cell>
        </row>
      </sheetData>
      <sheetData sheetId="333">
        <row r="1">
          <cell r="R1">
            <v>1.1032381499999999</v>
          </cell>
        </row>
      </sheetData>
      <sheetData sheetId="334">
        <row r="1">
          <cell r="R1">
            <v>1.1032381499999999</v>
          </cell>
        </row>
      </sheetData>
      <sheetData sheetId="335">
        <row r="1">
          <cell r="R1">
            <v>1.1032381499999999</v>
          </cell>
        </row>
      </sheetData>
      <sheetData sheetId="336">
        <row r="1">
          <cell r="R1">
            <v>1.1032381499999999</v>
          </cell>
        </row>
      </sheetData>
      <sheetData sheetId="337">
        <row r="1">
          <cell r="R1">
            <v>1.1032381499999999</v>
          </cell>
        </row>
      </sheetData>
      <sheetData sheetId="338">
        <row r="1">
          <cell r="R1">
            <v>1.1032381499999999</v>
          </cell>
        </row>
      </sheetData>
      <sheetData sheetId="339">
        <row r="1">
          <cell r="R1">
            <v>1.1032381499999999</v>
          </cell>
        </row>
      </sheetData>
      <sheetData sheetId="340">
        <row r="1">
          <cell r="R1">
            <v>1.1032381499999999</v>
          </cell>
        </row>
      </sheetData>
      <sheetData sheetId="341">
        <row r="1">
          <cell r="R1">
            <v>1.1032381499999999</v>
          </cell>
        </row>
      </sheetData>
      <sheetData sheetId="342">
        <row r="1">
          <cell r="R1">
            <v>1.1032381499999999</v>
          </cell>
        </row>
      </sheetData>
      <sheetData sheetId="343">
        <row r="1">
          <cell r="R1">
            <v>1.1032381499999999</v>
          </cell>
        </row>
      </sheetData>
      <sheetData sheetId="344">
        <row r="1">
          <cell r="R1">
            <v>1.1032381499999999</v>
          </cell>
        </row>
      </sheetData>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ow r="1">
          <cell r="R1">
            <v>1.1032381499999999</v>
          </cell>
        </row>
      </sheetData>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ow r="1">
          <cell r="R1">
            <v>1.1032381499999999</v>
          </cell>
        </row>
      </sheetData>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ow r="1">
          <cell r="R1">
            <v>1.1032381499999999</v>
          </cell>
        </row>
      </sheetData>
      <sheetData sheetId="539" refreshError="1"/>
      <sheetData sheetId="540" refreshError="1"/>
      <sheetData sheetId="541" refreshError="1"/>
      <sheetData sheetId="542" refreshError="1"/>
      <sheetData sheetId="543" refreshError="1"/>
      <sheetData sheetId="544" refreshError="1"/>
      <sheetData sheetId="545" refreshError="1"/>
      <sheetData sheetId="546">
        <row r="1">
          <cell r="R1">
            <v>1.1032381499999999</v>
          </cell>
        </row>
      </sheetData>
      <sheetData sheetId="547">
        <row r="1">
          <cell r="R1">
            <v>1.1032381499999999</v>
          </cell>
        </row>
      </sheetData>
      <sheetData sheetId="548">
        <row r="1">
          <cell r="R1">
            <v>1.1032381499999999</v>
          </cell>
        </row>
      </sheetData>
      <sheetData sheetId="549">
        <row r="1">
          <cell r="R1">
            <v>1.1032381499999999</v>
          </cell>
        </row>
      </sheetData>
      <sheetData sheetId="550">
        <row r="1">
          <cell r="R1">
            <v>1.1032381499999999</v>
          </cell>
        </row>
      </sheetData>
      <sheetData sheetId="551">
        <row r="1">
          <cell r="R1">
            <v>1.1032381499999999</v>
          </cell>
        </row>
      </sheetData>
      <sheetData sheetId="552">
        <row r="1">
          <cell r="R1">
            <v>1.1032381499999999</v>
          </cell>
        </row>
      </sheetData>
      <sheetData sheetId="553">
        <row r="1">
          <cell r="R1">
            <v>1.1032381499999999</v>
          </cell>
        </row>
      </sheetData>
      <sheetData sheetId="554">
        <row r="1">
          <cell r="R1">
            <v>1.1032381499999999</v>
          </cell>
        </row>
      </sheetData>
      <sheetData sheetId="555">
        <row r="1">
          <cell r="R1">
            <v>1.1032381499999999</v>
          </cell>
        </row>
      </sheetData>
      <sheetData sheetId="556">
        <row r="1">
          <cell r="R1">
            <v>1.1032381499999999</v>
          </cell>
        </row>
      </sheetData>
      <sheetData sheetId="557">
        <row r="1">
          <cell r="R1">
            <v>1.1032381499999999</v>
          </cell>
        </row>
      </sheetData>
      <sheetData sheetId="558">
        <row r="1">
          <cell r="R1">
            <v>1.1032381499999999</v>
          </cell>
        </row>
      </sheetData>
      <sheetData sheetId="559">
        <row r="1">
          <cell r="R1">
            <v>1.1032381499999999</v>
          </cell>
        </row>
      </sheetData>
      <sheetData sheetId="560">
        <row r="1">
          <cell r="R1">
            <v>1.1032381499999999</v>
          </cell>
        </row>
      </sheetData>
      <sheetData sheetId="561">
        <row r="1">
          <cell r="R1">
            <v>1.1032381499999999</v>
          </cell>
        </row>
      </sheetData>
      <sheetData sheetId="562">
        <row r="1">
          <cell r="R1">
            <v>1.1032381499999999</v>
          </cell>
        </row>
      </sheetData>
      <sheetData sheetId="563">
        <row r="1">
          <cell r="R1">
            <v>1.1032381499999999</v>
          </cell>
        </row>
      </sheetData>
      <sheetData sheetId="564">
        <row r="1">
          <cell r="R1">
            <v>1.1032381499999999</v>
          </cell>
        </row>
      </sheetData>
      <sheetData sheetId="565">
        <row r="1">
          <cell r="R1">
            <v>1.1032381499999999</v>
          </cell>
        </row>
      </sheetData>
      <sheetData sheetId="566">
        <row r="1">
          <cell r="R1">
            <v>1.1032381499999999</v>
          </cell>
        </row>
      </sheetData>
      <sheetData sheetId="567">
        <row r="1">
          <cell r="R1">
            <v>1.1032381499999999</v>
          </cell>
        </row>
      </sheetData>
      <sheetData sheetId="568">
        <row r="1">
          <cell r="R1">
            <v>1.1032381499999999</v>
          </cell>
        </row>
      </sheetData>
      <sheetData sheetId="569">
        <row r="1">
          <cell r="R1">
            <v>1.1032381499999999</v>
          </cell>
        </row>
      </sheetData>
      <sheetData sheetId="570">
        <row r="1">
          <cell r="R1">
            <v>1.1032381499999999</v>
          </cell>
        </row>
      </sheetData>
      <sheetData sheetId="571">
        <row r="1">
          <cell r="R1">
            <v>1.1032381499999999</v>
          </cell>
        </row>
      </sheetData>
      <sheetData sheetId="572">
        <row r="1">
          <cell r="R1">
            <v>1.1032381499999999</v>
          </cell>
        </row>
      </sheetData>
      <sheetData sheetId="573">
        <row r="1">
          <cell r="R1">
            <v>1.1032381499999999</v>
          </cell>
        </row>
      </sheetData>
      <sheetData sheetId="574">
        <row r="1">
          <cell r="R1">
            <v>1.1032381499999999</v>
          </cell>
        </row>
      </sheetData>
      <sheetData sheetId="575">
        <row r="1">
          <cell r="R1">
            <v>1.1032381499999999</v>
          </cell>
        </row>
      </sheetData>
      <sheetData sheetId="576">
        <row r="1">
          <cell r="R1">
            <v>1.1032381499999999</v>
          </cell>
        </row>
      </sheetData>
      <sheetData sheetId="577">
        <row r="1">
          <cell r="R1">
            <v>1.1032381499999999</v>
          </cell>
        </row>
      </sheetData>
      <sheetData sheetId="578">
        <row r="1">
          <cell r="R1">
            <v>1.1032381499999999</v>
          </cell>
        </row>
      </sheetData>
      <sheetData sheetId="579">
        <row r="1">
          <cell r="R1">
            <v>1.1032381499999999</v>
          </cell>
        </row>
      </sheetData>
      <sheetData sheetId="580">
        <row r="1">
          <cell r="R1">
            <v>1.1032381499999999</v>
          </cell>
        </row>
      </sheetData>
      <sheetData sheetId="581">
        <row r="1">
          <cell r="R1">
            <v>1.1032381499999999</v>
          </cell>
        </row>
      </sheetData>
      <sheetData sheetId="582">
        <row r="1">
          <cell r="R1">
            <v>1.1032381499999999</v>
          </cell>
        </row>
      </sheetData>
      <sheetData sheetId="583">
        <row r="1">
          <cell r="R1">
            <v>1.1032381499999999</v>
          </cell>
        </row>
      </sheetData>
      <sheetData sheetId="584">
        <row r="1">
          <cell r="R1">
            <v>1.1032381499999999</v>
          </cell>
        </row>
      </sheetData>
      <sheetData sheetId="585">
        <row r="1">
          <cell r="R1">
            <v>1.1032381499999999</v>
          </cell>
        </row>
      </sheetData>
      <sheetData sheetId="586">
        <row r="1">
          <cell r="R1">
            <v>1.1032381499999999</v>
          </cell>
        </row>
      </sheetData>
      <sheetData sheetId="587">
        <row r="1">
          <cell r="R1">
            <v>1.1032381499999999</v>
          </cell>
        </row>
      </sheetData>
      <sheetData sheetId="588">
        <row r="1">
          <cell r="R1">
            <v>1.1032381499999999</v>
          </cell>
        </row>
      </sheetData>
      <sheetData sheetId="589">
        <row r="1">
          <cell r="R1">
            <v>1.1032381499999999</v>
          </cell>
        </row>
      </sheetData>
      <sheetData sheetId="590">
        <row r="1">
          <cell r="R1">
            <v>1.1032381499999999</v>
          </cell>
        </row>
      </sheetData>
      <sheetData sheetId="591">
        <row r="1">
          <cell r="R1">
            <v>1.1032381499999999</v>
          </cell>
        </row>
      </sheetData>
      <sheetData sheetId="592">
        <row r="1">
          <cell r="R1">
            <v>1.1032381499999999</v>
          </cell>
        </row>
      </sheetData>
      <sheetData sheetId="593">
        <row r="1">
          <cell r="R1">
            <v>1.1032381499999999</v>
          </cell>
        </row>
      </sheetData>
      <sheetData sheetId="594">
        <row r="1">
          <cell r="R1">
            <v>1.1032381499999999</v>
          </cell>
        </row>
      </sheetData>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ow r="1">
          <cell r="R1">
            <v>1.1032381499999999</v>
          </cell>
        </row>
      </sheetData>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ow r="1">
          <cell r="R1">
            <v>1.1032381499999999</v>
          </cell>
        </row>
      </sheetData>
      <sheetData sheetId="693">
        <row r="1">
          <cell r="R1">
            <v>1.1032381499999999</v>
          </cell>
        </row>
      </sheetData>
      <sheetData sheetId="694">
        <row r="1">
          <cell r="R1">
            <v>1.1032381499999999</v>
          </cell>
        </row>
      </sheetData>
      <sheetData sheetId="695">
        <row r="1">
          <cell r="R1">
            <v>1.1032381499999999</v>
          </cell>
        </row>
      </sheetData>
      <sheetData sheetId="696">
        <row r="1">
          <cell r="R1">
            <v>1.1032381499999999</v>
          </cell>
        </row>
      </sheetData>
      <sheetData sheetId="697">
        <row r="1">
          <cell r="R1">
            <v>1.1032381499999999</v>
          </cell>
        </row>
      </sheetData>
      <sheetData sheetId="698">
        <row r="1">
          <cell r="R1">
            <v>1.1032381499999999</v>
          </cell>
        </row>
      </sheetData>
      <sheetData sheetId="699">
        <row r="1">
          <cell r="R1">
            <v>1.1032381499999999</v>
          </cell>
        </row>
      </sheetData>
      <sheetData sheetId="700">
        <row r="1">
          <cell r="R1">
            <v>1.1032381499999999</v>
          </cell>
        </row>
      </sheetData>
      <sheetData sheetId="701">
        <row r="1">
          <cell r="R1">
            <v>1.1032381499999999</v>
          </cell>
        </row>
      </sheetData>
      <sheetData sheetId="702">
        <row r="1">
          <cell r="R1">
            <v>1.1032381499999999</v>
          </cell>
        </row>
      </sheetData>
      <sheetData sheetId="703">
        <row r="1">
          <cell r="R1">
            <v>1.1032381499999999</v>
          </cell>
        </row>
      </sheetData>
      <sheetData sheetId="704">
        <row r="1">
          <cell r="R1">
            <v>1.1032381499999999</v>
          </cell>
        </row>
      </sheetData>
      <sheetData sheetId="705">
        <row r="1">
          <cell r="R1">
            <v>1.1032381499999999</v>
          </cell>
        </row>
      </sheetData>
      <sheetData sheetId="706">
        <row r="1">
          <cell r="R1">
            <v>1.1032381499999999</v>
          </cell>
        </row>
      </sheetData>
      <sheetData sheetId="707">
        <row r="1">
          <cell r="R1">
            <v>1.1032381499999999</v>
          </cell>
        </row>
      </sheetData>
      <sheetData sheetId="708">
        <row r="1">
          <cell r="R1">
            <v>1.1032381499999999</v>
          </cell>
        </row>
      </sheetData>
      <sheetData sheetId="709">
        <row r="1">
          <cell r="R1">
            <v>1.1032381499999999</v>
          </cell>
        </row>
      </sheetData>
      <sheetData sheetId="710">
        <row r="1">
          <cell r="R1">
            <v>1.1032381499999999</v>
          </cell>
        </row>
      </sheetData>
      <sheetData sheetId="711">
        <row r="1">
          <cell r="R1">
            <v>1.1032381499999999</v>
          </cell>
        </row>
      </sheetData>
      <sheetData sheetId="712">
        <row r="1">
          <cell r="R1">
            <v>1.1032381499999999</v>
          </cell>
        </row>
      </sheetData>
      <sheetData sheetId="713">
        <row r="1">
          <cell r="R1">
            <v>1.1032381499999999</v>
          </cell>
        </row>
      </sheetData>
      <sheetData sheetId="714">
        <row r="1">
          <cell r="R1">
            <v>1.1032381499999999</v>
          </cell>
        </row>
      </sheetData>
      <sheetData sheetId="715">
        <row r="1">
          <cell r="R1">
            <v>1.1032381499999999</v>
          </cell>
        </row>
      </sheetData>
      <sheetData sheetId="716">
        <row r="1">
          <cell r="R1">
            <v>1.1032381499999999</v>
          </cell>
        </row>
      </sheetData>
      <sheetData sheetId="717">
        <row r="1">
          <cell r="R1">
            <v>1.1032381499999999</v>
          </cell>
        </row>
      </sheetData>
      <sheetData sheetId="718">
        <row r="1">
          <cell r="R1">
            <v>1.1032381499999999</v>
          </cell>
        </row>
      </sheetData>
      <sheetData sheetId="719">
        <row r="1">
          <cell r="R1">
            <v>1.1032381499999999</v>
          </cell>
        </row>
      </sheetData>
      <sheetData sheetId="720">
        <row r="1">
          <cell r="R1">
            <v>1.1032381499999999</v>
          </cell>
        </row>
      </sheetData>
      <sheetData sheetId="721">
        <row r="1">
          <cell r="R1">
            <v>1.1032381499999999</v>
          </cell>
        </row>
      </sheetData>
      <sheetData sheetId="722">
        <row r="1">
          <cell r="R1">
            <v>1.1032381499999999</v>
          </cell>
        </row>
      </sheetData>
      <sheetData sheetId="723">
        <row r="1">
          <cell r="R1">
            <v>1.1032381499999999</v>
          </cell>
        </row>
      </sheetData>
      <sheetData sheetId="724">
        <row r="1">
          <cell r="R1">
            <v>1.1032381499999999</v>
          </cell>
        </row>
      </sheetData>
      <sheetData sheetId="725">
        <row r="1">
          <cell r="R1">
            <v>1.1032381499999999</v>
          </cell>
        </row>
      </sheetData>
      <sheetData sheetId="726">
        <row r="1">
          <cell r="R1">
            <v>1.1032381499999999</v>
          </cell>
        </row>
      </sheetData>
      <sheetData sheetId="727">
        <row r="1">
          <cell r="R1">
            <v>1.1032381499999999</v>
          </cell>
        </row>
      </sheetData>
      <sheetData sheetId="728">
        <row r="1">
          <cell r="R1">
            <v>1.1032381499999999</v>
          </cell>
        </row>
      </sheetData>
      <sheetData sheetId="729">
        <row r="1">
          <cell r="R1">
            <v>1.1032381499999999</v>
          </cell>
        </row>
      </sheetData>
      <sheetData sheetId="730">
        <row r="1">
          <cell r="R1">
            <v>1.1032381499999999</v>
          </cell>
        </row>
      </sheetData>
      <sheetData sheetId="731">
        <row r="1">
          <cell r="R1">
            <v>1.1032381499999999</v>
          </cell>
        </row>
      </sheetData>
      <sheetData sheetId="732">
        <row r="1">
          <cell r="R1">
            <v>1.1032381499999999</v>
          </cell>
        </row>
      </sheetData>
      <sheetData sheetId="733">
        <row r="1">
          <cell r="R1">
            <v>1.1032381499999999</v>
          </cell>
        </row>
      </sheetData>
      <sheetData sheetId="734">
        <row r="1">
          <cell r="R1">
            <v>1.1032381499999999</v>
          </cell>
        </row>
      </sheetData>
      <sheetData sheetId="735">
        <row r="1">
          <cell r="R1">
            <v>1.1032381499999999</v>
          </cell>
        </row>
      </sheetData>
      <sheetData sheetId="736">
        <row r="1">
          <cell r="R1">
            <v>1.1032381499999999</v>
          </cell>
        </row>
      </sheetData>
      <sheetData sheetId="737">
        <row r="1">
          <cell r="R1">
            <v>1.1032381499999999</v>
          </cell>
        </row>
      </sheetData>
      <sheetData sheetId="738">
        <row r="1">
          <cell r="R1">
            <v>1.1032381499999999</v>
          </cell>
        </row>
      </sheetData>
      <sheetData sheetId="739">
        <row r="1">
          <cell r="R1">
            <v>1.1032381499999999</v>
          </cell>
        </row>
      </sheetData>
      <sheetData sheetId="740">
        <row r="1">
          <cell r="R1">
            <v>1.1032381499999999</v>
          </cell>
        </row>
      </sheetData>
      <sheetData sheetId="741">
        <row r="1">
          <cell r="R1">
            <v>1.1032381499999999</v>
          </cell>
        </row>
      </sheetData>
      <sheetData sheetId="742">
        <row r="1">
          <cell r="R1">
            <v>1.1032381499999999</v>
          </cell>
        </row>
      </sheetData>
      <sheetData sheetId="743">
        <row r="1">
          <cell r="R1">
            <v>1.1032381499999999</v>
          </cell>
        </row>
      </sheetData>
      <sheetData sheetId="744">
        <row r="1">
          <cell r="R1">
            <v>1.1032381499999999</v>
          </cell>
        </row>
      </sheetData>
      <sheetData sheetId="745">
        <row r="1">
          <cell r="R1">
            <v>1.1032381499999999</v>
          </cell>
        </row>
      </sheetData>
      <sheetData sheetId="746">
        <row r="1">
          <cell r="R1">
            <v>1.1032381499999999</v>
          </cell>
        </row>
      </sheetData>
      <sheetData sheetId="747">
        <row r="1">
          <cell r="R1">
            <v>1.1032381499999999</v>
          </cell>
        </row>
      </sheetData>
      <sheetData sheetId="748">
        <row r="1">
          <cell r="R1">
            <v>1.1032381499999999</v>
          </cell>
        </row>
      </sheetData>
      <sheetData sheetId="749">
        <row r="1">
          <cell r="R1">
            <v>1.1032381499999999</v>
          </cell>
        </row>
      </sheetData>
      <sheetData sheetId="750">
        <row r="1">
          <cell r="R1">
            <v>1.1032381499999999</v>
          </cell>
        </row>
      </sheetData>
      <sheetData sheetId="751">
        <row r="1">
          <cell r="R1">
            <v>1.1032381499999999</v>
          </cell>
        </row>
      </sheetData>
      <sheetData sheetId="752">
        <row r="1">
          <cell r="R1">
            <v>1.1032381499999999</v>
          </cell>
        </row>
      </sheetData>
      <sheetData sheetId="753">
        <row r="1">
          <cell r="R1">
            <v>1.1032381499999999</v>
          </cell>
        </row>
      </sheetData>
      <sheetData sheetId="754">
        <row r="1">
          <cell r="R1">
            <v>1.1032381499999999</v>
          </cell>
        </row>
      </sheetData>
      <sheetData sheetId="755">
        <row r="1">
          <cell r="R1">
            <v>1.1032381499999999</v>
          </cell>
        </row>
      </sheetData>
      <sheetData sheetId="756">
        <row r="1">
          <cell r="R1">
            <v>1.1032381499999999</v>
          </cell>
        </row>
      </sheetData>
      <sheetData sheetId="757">
        <row r="1">
          <cell r="R1">
            <v>1.1032381499999999</v>
          </cell>
        </row>
      </sheetData>
      <sheetData sheetId="758">
        <row r="1">
          <cell r="R1">
            <v>1.1032381499999999</v>
          </cell>
        </row>
      </sheetData>
      <sheetData sheetId="759">
        <row r="1">
          <cell r="R1">
            <v>1.1032381499999999</v>
          </cell>
        </row>
      </sheetData>
      <sheetData sheetId="760">
        <row r="1">
          <cell r="R1">
            <v>1.1032381499999999</v>
          </cell>
        </row>
      </sheetData>
      <sheetData sheetId="761">
        <row r="1">
          <cell r="R1">
            <v>1.1032381499999999</v>
          </cell>
        </row>
      </sheetData>
      <sheetData sheetId="762">
        <row r="1">
          <cell r="R1">
            <v>1.1032381499999999</v>
          </cell>
        </row>
      </sheetData>
      <sheetData sheetId="763">
        <row r="1">
          <cell r="R1">
            <v>1.1032381499999999</v>
          </cell>
        </row>
      </sheetData>
      <sheetData sheetId="764">
        <row r="1">
          <cell r="R1">
            <v>1.1032381499999999</v>
          </cell>
        </row>
      </sheetData>
      <sheetData sheetId="765">
        <row r="1">
          <cell r="R1">
            <v>1.1032381499999999</v>
          </cell>
        </row>
      </sheetData>
      <sheetData sheetId="766">
        <row r="1">
          <cell r="R1">
            <v>1.1032381499999999</v>
          </cell>
        </row>
      </sheetData>
      <sheetData sheetId="767">
        <row r="1">
          <cell r="R1">
            <v>1.1032381499999999</v>
          </cell>
        </row>
      </sheetData>
      <sheetData sheetId="768">
        <row r="1">
          <cell r="R1">
            <v>1.1032381499999999</v>
          </cell>
        </row>
      </sheetData>
      <sheetData sheetId="769">
        <row r="1">
          <cell r="R1">
            <v>1.1032381499999999</v>
          </cell>
        </row>
      </sheetData>
      <sheetData sheetId="770">
        <row r="1">
          <cell r="R1">
            <v>1.1032381499999999</v>
          </cell>
        </row>
      </sheetData>
      <sheetData sheetId="771">
        <row r="1">
          <cell r="R1">
            <v>1.1032381499999999</v>
          </cell>
        </row>
      </sheetData>
      <sheetData sheetId="772">
        <row r="1">
          <cell r="R1">
            <v>1.1032381499999999</v>
          </cell>
        </row>
      </sheetData>
      <sheetData sheetId="773">
        <row r="1">
          <cell r="R1">
            <v>1.1032381499999999</v>
          </cell>
        </row>
      </sheetData>
      <sheetData sheetId="774">
        <row r="1">
          <cell r="R1">
            <v>1.1032381499999999</v>
          </cell>
        </row>
      </sheetData>
      <sheetData sheetId="775">
        <row r="1">
          <cell r="R1">
            <v>1.1032381499999999</v>
          </cell>
        </row>
      </sheetData>
      <sheetData sheetId="776">
        <row r="1">
          <cell r="R1">
            <v>1.1032381499999999</v>
          </cell>
        </row>
      </sheetData>
      <sheetData sheetId="777">
        <row r="1">
          <cell r="R1">
            <v>1.1032381499999999</v>
          </cell>
        </row>
      </sheetData>
      <sheetData sheetId="778">
        <row r="1">
          <cell r="R1">
            <v>1.1032381499999999</v>
          </cell>
        </row>
      </sheetData>
      <sheetData sheetId="779">
        <row r="1">
          <cell r="R1">
            <v>1.1032381499999999</v>
          </cell>
        </row>
      </sheetData>
      <sheetData sheetId="780">
        <row r="1">
          <cell r="R1">
            <v>1.1032381499999999</v>
          </cell>
        </row>
      </sheetData>
      <sheetData sheetId="781">
        <row r="1">
          <cell r="R1">
            <v>1.1032381499999999</v>
          </cell>
        </row>
      </sheetData>
      <sheetData sheetId="782">
        <row r="1">
          <cell r="R1">
            <v>1.1032381499999999</v>
          </cell>
        </row>
      </sheetData>
      <sheetData sheetId="783">
        <row r="1">
          <cell r="R1">
            <v>1.1032381499999999</v>
          </cell>
        </row>
      </sheetData>
      <sheetData sheetId="784">
        <row r="1">
          <cell r="R1">
            <v>1.1032381499999999</v>
          </cell>
        </row>
      </sheetData>
      <sheetData sheetId="785">
        <row r="1">
          <cell r="R1">
            <v>1.1032381499999999</v>
          </cell>
        </row>
      </sheetData>
      <sheetData sheetId="786">
        <row r="1">
          <cell r="R1">
            <v>1.1032381499999999</v>
          </cell>
        </row>
      </sheetData>
      <sheetData sheetId="787">
        <row r="1">
          <cell r="R1">
            <v>1.1032381499999999</v>
          </cell>
        </row>
      </sheetData>
      <sheetData sheetId="788">
        <row r="1">
          <cell r="R1">
            <v>1.1032381499999999</v>
          </cell>
        </row>
      </sheetData>
      <sheetData sheetId="789">
        <row r="1">
          <cell r="R1">
            <v>1.1032381499999999</v>
          </cell>
        </row>
      </sheetData>
      <sheetData sheetId="790">
        <row r="1">
          <cell r="R1">
            <v>1.1032381499999999</v>
          </cell>
        </row>
      </sheetData>
      <sheetData sheetId="791">
        <row r="1">
          <cell r="R1">
            <v>1.1032381499999999</v>
          </cell>
        </row>
      </sheetData>
      <sheetData sheetId="792">
        <row r="1">
          <cell r="R1">
            <v>1.1032381499999999</v>
          </cell>
        </row>
      </sheetData>
      <sheetData sheetId="793">
        <row r="1">
          <cell r="R1">
            <v>1.1032381499999999</v>
          </cell>
        </row>
      </sheetData>
      <sheetData sheetId="794">
        <row r="1">
          <cell r="R1">
            <v>1.1032381499999999</v>
          </cell>
        </row>
      </sheetData>
      <sheetData sheetId="795">
        <row r="1">
          <cell r="R1">
            <v>1.1032381499999999</v>
          </cell>
        </row>
      </sheetData>
      <sheetData sheetId="796">
        <row r="1">
          <cell r="R1">
            <v>1.1032381499999999</v>
          </cell>
        </row>
      </sheetData>
      <sheetData sheetId="797">
        <row r="1">
          <cell r="R1">
            <v>1.1032381499999999</v>
          </cell>
        </row>
      </sheetData>
      <sheetData sheetId="798">
        <row r="1">
          <cell r="R1">
            <v>1.1032381499999999</v>
          </cell>
        </row>
      </sheetData>
      <sheetData sheetId="799">
        <row r="1">
          <cell r="R1">
            <v>1.1032381499999999</v>
          </cell>
        </row>
      </sheetData>
      <sheetData sheetId="800">
        <row r="1">
          <cell r="R1">
            <v>1.1032381499999999</v>
          </cell>
        </row>
      </sheetData>
      <sheetData sheetId="801">
        <row r="1">
          <cell r="R1">
            <v>1.1032381499999999</v>
          </cell>
        </row>
      </sheetData>
      <sheetData sheetId="802">
        <row r="1">
          <cell r="R1">
            <v>1.1032381499999999</v>
          </cell>
        </row>
      </sheetData>
      <sheetData sheetId="803">
        <row r="1">
          <cell r="R1">
            <v>1.1032381499999999</v>
          </cell>
        </row>
      </sheetData>
      <sheetData sheetId="804">
        <row r="1">
          <cell r="R1">
            <v>1.1032381499999999</v>
          </cell>
        </row>
      </sheetData>
      <sheetData sheetId="805">
        <row r="1">
          <cell r="R1">
            <v>1.1032381499999999</v>
          </cell>
        </row>
      </sheetData>
      <sheetData sheetId="806">
        <row r="1">
          <cell r="R1">
            <v>1.1032381499999999</v>
          </cell>
        </row>
      </sheetData>
      <sheetData sheetId="807">
        <row r="1">
          <cell r="R1">
            <v>1.1032381499999999</v>
          </cell>
        </row>
      </sheetData>
      <sheetData sheetId="808">
        <row r="1">
          <cell r="R1">
            <v>1.1032381499999999</v>
          </cell>
        </row>
      </sheetData>
      <sheetData sheetId="809">
        <row r="1">
          <cell r="R1">
            <v>1.1032381499999999</v>
          </cell>
        </row>
      </sheetData>
      <sheetData sheetId="810">
        <row r="1">
          <cell r="R1">
            <v>1.1032381499999999</v>
          </cell>
        </row>
      </sheetData>
      <sheetData sheetId="811">
        <row r="1">
          <cell r="R1">
            <v>1.1032381499999999</v>
          </cell>
        </row>
      </sheetData>
      <sheetData sheetId="812">
        <row r="1">
          <cell r="R1">
            <v>1.1032381499999999</v>
          </cell>
        </row>
      </sheetData>
      <sheetData sheetId="813">
        <row r="1">
          <cell r="R1">
            <v>1.1032381499999999</v>
          </cell>
        </row>
      </sheetData>
      <sheetData sheetId="814">
        <row r="1">
          <cell r="R1">
            <v>1.1032381499999999</v>
          </cell>
        </row>
      </sheetData>
      <sheetData sheetId="815">
        <row r="1">
          <cell r="R1">
            <v>1.1032381499999999</v>
          </cell>
        </row>
      </sheetData>
      <sheetData sheetId="816">
        <row r="1">
          <cell r="R1">
            <v>1.1032381499999999</v>
          </cell>
        </row>
      </sheetData>
      <sheetData sheetId="817">
        <row r="1">
          <cell r="R1">
            <v>1.1032381499999999</v>
          </cell>
        </row>
      </sheetData>
      <sheetData sheetId="818">
        <row r="1">
          <cell r="R1">
            <v>1.1032381499999999</v>
          </cell>
        </row>
      </sheetData>
      <sheetData sheetId="819">
        <row r="1">
          <cell r="R1">
            <v>1.1032381499999999</v>
          </cell>
        </row>
      </sheetData>
      <sheetData sheetId="820">
        <row r="1">
          <cell r="R1">
            <v>1.1032381499999999</v>
          </cell>
        </row>
      </sheetData>
      <sheetData sheetId="821">
        <row r="1">
          <cell r="R1">
            <v>1.1032381499999999</v>
          </cell>
        </row>
      </sheetData>
      <sheetData sheetId="822">
        <row r="1">
          <cell r="R1">
            <v>1.1032381499999999</v>
          </cell>
        </row>
      </sheetData>
      <sheetData sheetId="823">
        <row r="1">
          <cell r="R1">
            <v>1.1032381499999999</v>
          </cell>
        </row>
      </sheetData>
      <sheetData sheetId="824">
        <row r="1">
          <cell r="R1">
            <v>1.1032381499999999</v>
          </cell>
        </row>
      </sheetData>
      <sheetData sheetId="825">
        <row r="1">
          <cell r="R1">
            <v>1.1032381499999999</v>
          </cell>
        </row>
      </sheetData>
      <sheetData sheetId="826">
        <row r="1">
          <cell r="R1">
            <v>1.1032381499999999</v>
          </cell>
        </row>
      </sheetData>
      <sheetData sheetId="827">
        <row r="1">
          <cell r="R1">
            <v>1.1032381499999999</v>
          </cell>
        </row>
      </sheetData>
      <sheetData sheetId="828">
        <row r="1">
          <cell r="R1">
            <v>1.1032381499999999</v>
          </cell>
        </row>
      </sheetData>
      <sheetData sheetId="829">
        <row r="1">
          <cell r="R1">
            <v>1.1032381499999999</v>
          </cell>
        </row>
      </sheetData>
      <sheetData sheetId="830">
        <row r="1">
          <cell r="R1">
            <v>1.1032381499999999</v>
          </cell>
        </row>
      </sheetData>
      <sheetData sheetId="831">
        <row r="1">
          <cell r="R1">
            <v>1.1032381499999999</v>
          </cell>
        </row>
      </sheetData>
      <sheetData sheetId="832">
        <row r="1">
          <cell r="R1">
            <v>1.1032381499999999</v>
          </cell>
        </row>
      </sheetData>
      <sheetData sheetId="833">
        <row r="1">
          <cell r="R1">
            <v>1.1032381499999999</v>
          </cell>
        </row>
      </sheetData>
      <sheetData sheetId="834">
        <row r="1">
          <cell r="R1">
            <v>1.1032381499999999</v>
          </cell>
        </row>
      </sheetData>
      <sheetData sheetId="835">
        <row r="1">
          <cell r="R1">
            <v>1.1032381499999999</v>
          </cell>
        </row>
      </sheetData>
      <sheetData sheetId="836">
        <row r="1">
          <cell r="R1">
            <v>1.1032381499999999</v>
          </cell>
        </row>
      </sheetData>
      <sheetData sheetId="837">
        <row r="1">
          <cell r="R1">
            <v>1.1032381499999999</v>
          </cell>
        </row>
      </sheetData>
      <sheetData sheetId="838">
        <row r="1">
          <cell r="R1">
            <v>1.1032381499999999</v>
          </cell>
        </row>
      </sheetData>
      <sheetData sheetId="839">
        <row r="1">
          <cell r="R1">
            <v>1.1032381499999999</v>
          </cell>
        </row>
      </sheetData>
      <sheetData sheetId="840">
        <row r="1">
          <cell r="R1">
            <v>1.1032381499999999</v>
          </cell>
        </row>
      </sheetData>
      <sheetData sheetId="841">
        <row r="1">
          <cell r="R1">
            <v>1.1032381499999999</v>
          </cell>
        </row>
      </sheetData>
      <sheetData sheetId="842">
        <row r="1">
          <cell r="R1">
            <v>1.1032381499999999</v>
          </cell>
        </row>
      </sheetData>
      <sheetData sheetId="843">
        <row r="1">
          <cell r="R1">
            <v>1.1032381499999999</v>
          </cell>
        </row>
      </sheetData>
      <sheetData sheetId="844">
        <row r="1">
          <cell r="R1">
            <v>1.1032381499999999</v>
          </cell>
        </row>
      </sheetData>
      <sheetData sheetId="845">
        <row r="1">
          <cell r="R1">
            <v>1.1032381499999999</v>
          </cell>
        </row>
      </sheetData>
      <sheetData sheetId="846">
        <row r="1">
          <cell r="R1">
            <v>1.1032381499999999</v>
          </cell>
        </row>
      </sheetData>
      <sheetData sheetId="847">
        <row r="1">
          <cell r="R1">
            <v>1.1032381499999999</v>
          </cell>
        </row>
      </sheetData>
      <sheetData sheetId="848">
        <row r="1">
          <cell r="R1">
            <v>1.1032381499999999</v>
          </cell>
        </row>
      </sheetData>
      <sheetData sheetId="849">
        <row r="1">
          <cell r="R1">
            <v>1.1032381499999999</v>
          </cell>
        </row>
      </sheetData>
      <sheetData sheetId="850">
        <row r="1">
          <cell r="R1">
            <v>1.1032381499999999</v>
          </cell>
        </row>
      </sheetData>
      <sheetData sheetId="851">
        <row r="1">
          <cell r="R1">
            <v>1.1032381499999999</v>
          </cell>
        </row>
      </sheetData>
      <sheetData sheetId="852">
        <row r="1">
          <cell r="R1">
            <v>1.1032381499999999</v>
          </cell>
        </row>
      </sheetData>
      <sheetData sheetId="853">
        <row r="1">
          <cell r="R1">
            <v>1.1032381499999999</v>
          </cell>
        </row>
      </sheetData>
      <sheetData sheetId="854">
        <row r="1">
          <cell r="R1">
            <v>1.1032381499999999</v>
          </cell>
        </row>
      </sheetData>
      <sheetData sheetId="855">
        <row r="1">
          <cell r="R1">
            <v>1.1032381499999999</v>
          </cell>
        </row>
      </sheetData>
      <sheetData sheetId="856">
        <row r="1">
          <cell r="R1">
            <v>1.1032381499999999</v>
          </cell>
        </row>
      </sheetData>
      <sheetData sheetId="857">
        <row r="1">
          <cell r="R1">
            <v>1.1032381499999999</v>
          </cell>
        </row>
      </sheetData>
      <sheetData sheetId="858">
        <row r="1">
          <cell r="R1">
            <v>1.1032381499999999</v>
          </cell>
        </row>
      </sheetData>
      <sheetData sheetId="859">
        <row r="1">
          <cell r="R1">
            <v>1.1032381499999999</v>
          </cell>
        </row>
      </sheetData>
      <sheetData sheetId="860">
        <row r="1">
          <cell r="R1">
            <v>1.1032381499999999</v>
          </cell>
        </row>
      </sheetData>
      <sheetData sheetId="861">
        <row r="1">
          <cell r="R1">
            <v>1.1032381499999999</v>
          </cell>
        </row>
      </sheetData>
      <sheetData sheetId="862">
        <row r="1">
          <cell r="R1">
            <v>1.1032381499999999</v>
          </cell>
        </row>
      </sheetData>
      <sheetData sheetId="863">
        <row r="1">
          <cell r="R1">
            <v>1.1032381499999999</v>
          </cell>
        </row>
      </sheetData>
      <sheetData sheetId="864">
        <row r="1">
          <cell r="R1">
            <v>1.1032381499999999</v>
          </cell>
        </row>
      </sheetData>
      <sheetData sheetId="865">
        <row r="1">
          <cell r="R1">
            <v>1.1032381499999999</v>
          </cell>
        </row>
      </sheetData>
      <sheetData sheetId="866">
        <row r="1">
          <cell r="R1">
            <v>1.1032381499999999</v>
          </cell>
        </row>
      </sheetData>
      <sheetData sheetId="867">
        <row r="1">
          <cell r="R1">
            <v>1.1032381499999999</v>
          </cell>
        </row>
      </sheetData>
      <sheetData sheetId="868">
        <row r="1">
          <cell r="R1">
            <v>1.1032381499999999</v>
          </cell>
        </row>
      </sheetData>
      <sheetData sheetId="869">
        <row r="1">
          <cell r="R1">
            <v>1.1032381499999999</v>
          </cell>
        </row>
      </sheetData>
      <sheetData sheetId="870">
        <row r="1">
          <cell r="R1">
            <v>1.1032381499999999</v>
          </cell>
        </row>
      </sheetData>
      <sheetData sheetId="871">
        <row r="1">
          <cell r="R1">
            <v>1.1032381499999999</v>
          </cell>
        </row>
      </sheetData>
      <sheetData sheetId="872">
        <row r="1">
          <cell r="R1">
            <v>1.1032381499999999</v>
          </cell>
        </row>
      </sheetData>
      <sheetData sheetId="873">
        <row r="1">
          <cell r="R1">
            <v>1.1032381499999999</v>
          </cell>
        </row>
      </sheetData>
      <sheetData sheetId="874">
        <row r="1">
          <cell r="R1">
            <v>1.1032381499999999</v>
          </cell>
        </row>
      </sheetData>
      <sheetData sheetId="875">
        <row r="1">
          <cell r="R1">
            <v>1.1032381499999999</v>
          </cell>
        </row>
      </sheetData>
      <sheetData sheetId="876">
        <row r="1">
          <cell r="R1">
            <v>1.1032381499999999</v>
          </cell>
        </row>
      </sheetData>
      <sheetData sheetId="877">
        <row r="1">
          <cell r="R1">
            <v>1.1032381499999999</v>
          </cell>
        </row>
      </sheetData>
      <sheetData sheetId="878">
        <row r="1">
          <cell r="R1">
            <v>1.1032381499999999</v>
          </cell>
        </row>
      </sheetData>
      <sheetData sheetId="879">
        <row r="1">
          <cell r="R1">
            <v>1.1032381499999999</v>
          </cell>
        </row>
      </sheetData>
      <sheetData sheetId="880">
        <row r="1">
          <cell r="R1">
            <v>1.1032381499999999</v>
          </cell>
        </row>
      </sheetData>
      <sheetData sheetId="881">
        <row r="1">
          <cell r="R1">
            <v>1.1032381499999999</v>
          </cell>
        </row>
      </sheetData>
      <sheetData sheetId="882">
        <row r="1">
          <cell r="R1">
            <v>1.1032381499999999</v>
          </cell>
        </row>
      </sheetData>
      <sheetData sheetId="883">
        <row r="1">
          <cell r="R1">
            <v>1.1032381499999999</v>
          </cell>
        </row>
      </sheetData>
      <sheetData sheetId="884">
        <row r="1">
          <cell r="R1">
            <v>1.1032381499999999</v>
          </cell>
        </row>
      </sheetData>
      <sheetData sheetId="885">
        <row r="1">
          <cell r="R1">
            <v>1.1032381499999999</v>
          </cell>
        </row>
      </sheetData>
      <sheetData sheetId="886">
        <row r="1">
          <cell r="R1">
            <v>1.1032381499999999</v>
          </cell>
        </row>
      </sheetData>
      <sheetData sheetId="887">
        <row r="1">
          <cell r="R1">
            <v>1.1032381499999999</v>
          </cell>
        </row>
      </sheetData>
      <sheetData sheetId="888">
        <row r="1">
          <cell r="R1">
            <v>1.1032381499999999</v>
          </cell>
        </row>
      </sheetData>
      <sheetData sheetId="889">
        <row r="1">
          <cell r="R1">
            <v>1.1032381499999999</v>
          </cell>
        </row>
      </sheetData>
      <sheetData sheetId="890">
        <row r="1">
          <cell r="R1">
            <v>1.1032381499999999</v>
          </cell>
        </row>
      </sheetData>
      <sheetData sheetId="891">
        <row r="1">
          <cell r="R1">
            <v>1.1032381499999999</v>
          </cell>
        </row>
      </sheetData>
      <sheetData sheetId="892">
        <row r="1">
          <cell r="R1">
            <v>1.1032381499999999</v>
          </cell>
        </row>
      </sheetData>
      <sheetData sheetId="893">
        <row r="1">
          <cell r="R1">
            <v>1.1032381499999999</v>
          </cell>
        </row>
      </sheetData>
      <sheetData sheetId="894">
        <row r="1">
          <cell r="R1">
            <v>1.1032381499999999</v>
          </cell>
        </row>
      </sheetData>
      <sheetData sheetId="895">
        <row r="1">
          <cell r="R1">
            <v>1.1032381499999999</v>
          </cell>
        </row>
      </sheetData>
      <sheetData sheetId="896">
        <row r="1">
          <cell r="R1">
            <v>1.1032381499999999</v>
          </cell>
        </row>
      </sheetData>
      <sheetData sheetId="897">
        <row r="1">
          <cell r="R1">
            <v>1.1032381499999999</v>
          </cell>
        </row>
      </sheetData>
      <sheetData sheetId="898">
        <row r="1">
          <cell r="R1">
            <v>1.1032381499999999</v>
          </cell>
        </row>
      </sheetData>
      <sheetData sheetId="899">
        <row r="1">
          <cell r="R1">
            <v>1.1032381499999999</v>
          </cell>
        </row>
      </sheetData>
      <sheetData sheetId="900">
        <row r="1">
          <cell r="R1">
            <v>1.1032381499999999</v>
          </cell>
        </row>
      </sheetData>
      <sheetData sheetId="901">
        <row r="1">
          <cell r="R1">
            <v>1.1032381499999999</v>
          </cell>
        </row>
      </sheetData>
      <sheetData sheetId="902">
        <row r="1">
          <cell r="R1">
            <v>1.1032381499999999</v>
          </cell>
        </row>
      </sheetData>
      <sheetData sheetId="903">
        <row r="1">
          <cell r="R1">
            <v>1.1032381499999999</v>
          </cell>
        </row>
      </sheetData>
      <sheetData sheetId="904">
        <row r="1">
          <cell r="R1">
            <v>1.1032381499999999</v>
          </cell>
        </row>
      </sheetData>
      <sheetData sheetId="905">
        <row r="1">
          <cell r="R1">
            <v>1.1032381499999999</v>
          </cell>
        </row>
      </sheetData>
      <sheetData sheetId="906">
        <row r="1">
          <cell r="R1">
            <v>1.1032381499999999</v>
          </cell>
        </row>
      </sheetData>
      <sheetData sheetId="907">
        <row r="1">
          <cell r="R1">
            <v>1.1032381499999999</v>
          </cell>
        </row>
      </sheetData>
      <sheetData sheetId="908">
        <row r="1">
          <cell r="R1">
            <v>1.1032381499999999</v>
          </cell>
        </row>
      </sheetData>
      <sheetData sheetId="909">
        <row r="1">
          <cell r="R1">
            <v>1.1032381499999999</v>
          </cell>
        </row>
      </sheetData>
      <sheetData sheetId="910">
        <row r="1">
          <cell r="R1">
            <v>1.1032381499999999</v>
          </cell>
        </row>
      </sheetData>
      <sheetData sheetId="911">
        <row r="1">
          <cell r="R1">
            <v>1.1032381499999999</v>
          </cell>
        </row>
      </sheetData>
      <sheetData sheetId="912">
        <row r="1">
          <cell r="R1">
            <v>1.1032381499999999</v>
          </cell>
        </row>
      </sheetData>
      <sheetData sheetId="913">
        <row r="1">
          <cell r="R1">
            <v>1.1032381499999999</v>
          </cell>
        </row>
      </sheetData>
      <sheetData sheetId="914">
        <row r="1">
          <cell r="R1">
            <v>1.1032381499999999</v>
          </cell>
        </row>
      </sheetData>
      <sheetData sheetId="915">
        <row r="1">
          <cell r="R1">
            <v>1.1032381499999999</v>
          </cell>
        </row>
      </sheetData>
      <sheetData sheetId="916">
        <row r="1">
          <cell r="R1">
            <v>1.1032381499999999</v>
          </cell>
        </row>
      </sheetData>
      <sheetData sheetId="917">
        <row r="1">
          <cell r="R1">
            <v>1.1032381499999999</v>
          </cell>
        </row>
      </sheetData>
      <sheetData sheetId="918">
        <row r="1">
          <cell r="R1">
            <v>1.1032381499999999</v>
          </cell>
        </row>
      </sheetData>
      <sheetData sheetId="919">
        <row r="1">
          <cell r="R1">
            <v>1.1032381499999999</v>
          </cell>
        </row>
      </sheetData>
      <sheetData sheetId="920">
        <row r="1">
          <cell r="R1">
            <v>1.1032381499999999</v>
          </cell>
        </row>
      </sheetData>
      <sheetData sheetId="921">
        <row r="1">
          <cell r="R1">
            <v>1.1032381499999999</v>
          </cell>
        </row>
      </sheetData>
      <sheetData sheetId="922">
        <row r="1">
          <cell r="R1">
            <v>1.1032381499999999</v>
          </cell>
        </row>
      </sheetData>
      <sheetData sheetId="923">
        <row r="1">
          <cell r="R1">
            <v>1.1032381499999999</v>
          </cell>
        </row>
      </sheetData>
      <sheetData sheetId="924">
        <row r="1">
          <cell r="R1">
            <v>1.1032381499999999</v>
          </cell>
        </row>
      </sheetData>
      <sheetData sheetId="925">
        <row r="1">
          <cell r="R1">
            <v>1.1032381499999999</v>
          </cell>
        </row>
      </sheetData>
      <sheetData sheetId="926">
        <row r="1">
          <cell r="R1">
            <v>1.1032381499999999</v>
          </cell>
        </row>
      </sheetData>
      <sheetData sheetId="927">
        <row r="1">
          <cell r="R1">
            <v>1.1032381499999999</v>
          </cell>
        </row>
      </sheetData>
      <sheetData sheetId="928">
        <row r="1">
          <cell r="R1">
            <v>1.1032381499999999</v>
          </cell>
        </row>
      </sheetData>
      <sheetData sheetId="929">
        <row r="1">
          <cell r="R1">
            <v>1.1032381499999999</v>
          </cell>
        </row>
      </sheetData>
      <sheetData sheetId="930">
        <row r="1">
          <cell r="R1">
            <v>1.1032381499999999</v>
          </cell>
        </row>
      </sheetData>
      <sheetData sheetId="931">
        <row r="1">
          <cell r="R1">
            <v>1.1032381499999999</v>
          </cell>
        </row>
      </sheetData>
      <sheetData sheetId="932">
        <row r="1">
          <cell r="R1">
            <v>1.1032381499999999</v>
          </cell>
        </row>
      </sheetData>
      <sheetData sheetId="933">
        <row r="1">
          <cell r="R1">
            <v>1.1032381499999999</v>
          </cell>
        </row>
      </sheetData>
      <sheetData sheetId="934">
        <row r="1">
          <cell r="R1">
            <v>1.1032381499999999</v>
          </cell>
        </row>
      </sheetData>
      <sheetData sheetId="935">
        <row r="1">
          <cell r="R1">
            <v>1.1032381499999999</v>
          </cell>
        </row>
      </sheetData>
      <sheetData sheetId="936">
        <row r="1">
          <cell r="R1">
            <v>1.1032381499999999</v>
          </cell>
        </row>
      </sheetData>
      <sheetData sheetId="937">
        <row r="1">
          <cell r="R1">
            <v>1.1032381499999999</v>
          </cell>
        </row>
      </sheetData>
      <sheetData sheetId="938">
        <row r="1">
          <cell r="R1">
            <v>1.1032381499999999</v>
          </cell>
        </row>
      </sheetData>
      <sheetData sheetId="939">
        <row r="1">
          <cell r="R1">
            <v>1.1032381499999999</v>
          </cell>
        </row>
      </sheetData>
      <sheetData sheetId="940">
        <row r="1">
          <cell r="R1">
            <v>1.1032381499999999</v>
          </cell>
        </row>
      </sheetData>
      <sheetData sheetId="941">
        <row r="1">
          <cell r="R1">
            <v>1.1032381499999999</v>
          </cell>
        </row>
      </sheetData>
      <sheetData sheetId="942">
        <row r="1">
          <cell r="R1">
            <v>1.1032381499999999</v>
          </cell>
        </row>
      </sheetData>
      <sheetData sheetId="943">
        <row r="1">
          <cell r="R1">
            <v>1.1032381499999999</v>
          </cell>
        </row>
      </sheetData>
      <sheetData sheetId="944">
        <row r="1">
          <cell r="R1">
            <v>1.1032381499999999</v>
          </cell>
        </row>
      </sheetData>
      <sheetData sheetId="945">
        <row r="1">
          <cell r="R1">
            <v>1.1032381499999999</v>
          </cell>
        </row>
      </sheetData>
      <sheetData sheetId="946">
        <row r="1">
          <cell r="R1">
            <v>1.1032381499999999</v>
          </cell>
        </row>
      </sheetData>
      <sheetData sheetId="947">
        <row r="1">
          <cell r="R1">
            <v>1.1032381499999999</v>
          </cell>
        </row>
      </sheetData>
      <sheetData sheetId="948">
        <row r="1">
          <cell r="R1">
            <v>1.1032381499999999</v>
          </cell>
        </row>
      </sheetData>
      <sheetData sheetId="949">
        <row r="1">
          <cell r="R1">
            <v>1.1032381499999999</v>
          </cell>
        </row>
      </sheetData>
      <sheetData sheetId="950">
        <row r="1">
          <cell r="R1">
            <v>1.1032381499999999</v>
          </cell>
        </row>
      </sheetData>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ow r="1">
          <cell r="R1">
            <v>1.1032381499999999</v>
          </cell>
        </row>
      </sheetData>
      <sheetData sheetId="965">
        <row r="1">
          <cell r="R1">
            <v>1.1032381499999999</v>
          </cell>
        </row>
      </sheetData>
      <sheetData sheetId="966">
        <row r="1">
          <cell r="R1">
            <v>1.1032381499999999</v>
          </cell>
        </row>
      </sheetData>
      <sheetData sheetId="967">
        <row r="1">
          <cell r="R1">
            <v>1.1032381499999999</v>
          </cell>
        </row>
      </sheetData>
      <sheetData sheetId="968">
        <row r="1">
          <cell r="R1">
            <v>1.1032381499999999</v>
          </cell>
        </row>
      </sheetData>
      <sheetData sheetId="969">
        <row r="1">
          <cell r="R1">
            <v>1.1032381499999999</v>
          </cell>
        </row>
      </sheetData>
      <sheetData sheetId="970">
        <row r="1">
          <cell r="R1">
            <v>1.1032381499999999</v>
          </cell>
        </row>
      </sheetData>
      <sheetData sheetId="971">
        <row r="1">
          <cell r="R1">
            <v>1.1032381499999999</v>
          </cell>
        </row>
      </sheetData>
      <sheetData sheetId="972">
        <row r="1">
          <cell r="R1">
            <v>1.1032381499999999</v>
          </cell>
        </row>
      </sheetData>
      <sheetData sheetId="973">
        <row r="1">
          <cell r="R1">
            <v>1.1032381499999999</v>
          </cell>
        </row>
      </sheetData>
      <sheetData sheetId="974">
        <row r="1">
          <cell r="R1">
            <v>1.1032381499999999</v>
          </cell>
        </row>
      </sheetData>
      <sheetData sheetId="975">
        <row r="1">
          <cell r="R1">
            <v>1.1032381499999999</v>
          </cell>
        </row>
      </sheetData>
      <sheetData sheetId="976">
        <row r="1">
          <cell r="R1">
            <v>1.1032381499999999</v>
          </cell>
        </row>
      </sheetData>
      <sheetData sheetId="977">
        <row r="1">
          <cell r="R1">
            <v>1.1032381499999999</v>
          </cell>
        </row>
      </sheetData>
      <sheetData sheetId="978">
        <row r="1">
          <cell r="R1">
            <v>1.1032381499999999</v>
          </cell>
        </row>
      </sheetData>
      <sheetData sheetId="979">
        <row r="1">
          <cell r="R1">
            <v>1.1032381499999999</v>
          </cell>
        </row>
      </sheetData>
      <sheetData sheetId="980">
        <row r="1">
          <cell r="R1">
            <v>1.1032381499999999</v>
          </cell>
        </row>
      </sheetData>
      <sheetData sheetId="981">
        <row r="1">
          <cell r="R1">
            <v>1.1032381499999999</v>
          </cell>
        </row>
      </sheetData>
      <sheetData sheetId="982">
        <row r="1">
          <cell r="R1">
            <v>1.1032381499999999</v>
          </cell>
        </row>
      </sheetData>
      <sheetData sheetId="983">
        <row r="1">
          <cell r="R1">
            <v>1.1032381499999999</v>
          </cell>
        </row>
      </sheetData>
      <sheetData sheetId="984">
        <row r="1">
          <cell r="R1">
            <v>1.1032381499999999</v>
          </cell>
        </row>
      </sheetData>
      <sheetData sheetId="985">
        <row r="1">
          <cell r="R1">
            <v>1.1032381499999999</v>
          </cell>
        </row>
      </sheetData>
      <sheetData sheetId="986">
        <row r="1">
          <cell r="R1">
            <v>1.1032381499999999</v>
          </cell>
        </row>
      </sheetData>
      <sheetData sheetId="987">
        <row r="1">
          <cell r="R1">
            <v>1.1032381499999999</v>
          </cell>
        </row>
      </sheetData>
      <sheetData sheetId="988">
        <row r="1">
          <cell r="R1">
            <v>1.1032381499999999</v>
          </cell>
        </row>
      </sheetData>
      <sheetData sheetId="989">
        <row r="1">
          <cell r="R1">
            <v>1.1032381499999999</v>
          </cell>
        </row>
      </sheetData>
      <sheetData sheetId="990">
        <row r="1">
          <cell r="R1">
            <v>1.1032381499999999</v>
          </cell>
        </row>
      </sheetData>
      <sheetData sheetId="991">
        <row r="1">
          <cell r="R1">
            <v>1.1032381499999999</v>
          </cell>
        </row>
      </sheetData>
      <sheetData sheetId="992">
        <row r="1">
          <cell r="R1">
            <v>1.1032381499999999</v>
          </cell>
        </row>
      </sheetData>
      <sheetData sheetId="993">
        <row r="1">
          <cell r="R1">
            <v>1.1032381499999999</v>
          </cell>
        </row>
      </sheetData>
      <sheetData sheetId="994">
        <row r="1">
          <cell r="R1">
            <v>1.1032381499999999</v>
          </cell>
        </row>
      </sheetData>
      <sheetData sheetId="995">
        <row r="1">
          <cell r="R1">
            <v>1.1032381499999999</v>
          </cell>
        </row>
      </sheetData>
      <sheetData sheetId="996">
        <row r="1">
          <cell r="R1">
            <v>1.1032381499999999</v>
          </cell>
        </row>
      </sheetData>
      <sheetData sheetId="997">
        <row r="1">
          <cell r="R1">
            <v>1.1032381499999999</v>
          </cell>
        </row>
      </sheetData>
      <sheetData sheetId="998">
        <row r="1">
          <cell r="R1">
            <v>1.1032381499999999</v>
          </cell>
        </row>
      </sheetData>
      <sheetData sheetId="999">
        <row r="1">
          <cell r="R1">
            <v>1.1032381499999999</v>
          </cell>
        </row>
      </sheetData>
      <sheetData sheetId="1000">
        <row r="1">
          <cell r="R1">
            <v>1.1032381499999999</v>
          </cell>
        </row>
      </sheetData>
      <sheetData sheetId="1001">
        <row r="1">
          <cell r="R1">
            <v>1.1032381499999999</v>
          </cell>
        </row>
      </sheetData>
      <sheetData sheetId="1002">
        <row r="1">
          <cell r="R1">
            <v>1.1032381499999999</v>
          </cell>
        </row>
      </sheetData>
      <sheetData sheetId="1003">
        <row r="1">
          <cell r="R1">
            <v>1.1032381499999999</v>
          </cell>
        </row>
      </sheetData>
      <sheetData sheetId="1004">
        <row r="1">
          <cell r="R1">
            <v>1.1032381499999999</v>
          </cell>
        </row>
      </sheetData>
      <sheetData sheetId="1005">
        <row r="1">
          <cell r="R1">
            <v>1.1032381499999999</v>
          </cell>
        </row>
      </sheetData>
      <sheetData sheetId="1006">
        <row r="1">
          <cell r="R1">
            <v>1.1032381499999999</v>
          </cell>
        </row>
      </sheetData>
      <sheetData sheetId="1007">
        <row r="1">
          <cell r="R1">
            <v>1.1032381499999999</v>
          </cell>
        </row>
      </sheetData>
      <sheetData sheetId="1008">
        <row r="1">
          <cell r="R1">
            <v>1.1032381499999999</v>
          </cell>
        </row>
      </sheetData>
      <sheetData sheetId="1009">
        <row r="1">
          <cell r="R1">
            <v>1.1032381499999999</v>
          </cell>
        </row>
      </sheetData>
      <sheetData sheetId="1010">
        <row r="1">
          <cell r="R1">
            <v>1.1032381499999999</v>
          </cell>
        </row>
      </sheetData>
      <sheetData sheetId="1011">
        <row r="1">
          <cell r="R1">
            <v>1.1032381499999999</v>
          </cell>
        </row>
      </sheetData>
      <sheetData sheetId="1012">
        <row r="1">
          <cell r="R1">
            <v>1.1032381499999999</v>
          </cell>
        </row>
      </sheetData>
      <sheetData sheetId="1013">
        <row r="1">
          <cell r="R1">
            <v>1.1032381499999999</v>
          </cell>
        </row>
      </sheetData>
      <sheetData sheetId="1014">
        <row r="1">
          <cell r="R1">
            <v>1.1032381499999999</v>
          </cell>
        </row>
      </sheetData>
      <sheetData sheetId="1015">
        <row r="1">
          <cell r="R1">
            <v>1.1032381499999999</v>
          </cell>
        </row>
      </sheetData>
      <sheetData sheetId="1016">
        <row r="1">
          <cell r="R1">
            <v>1.1032381499999999</v>
          </cell>
        </row>
      </sheetData>
      <sheetData sheetId="1017">
        <row r="1">
          <cell r="R1">
            <v>1.1032381499999999</v>
          </cell>
        </row>
      </sheetData>
      <sheetData sheetId="1018">
        <row r="1">
          <cell r="R1">
            <v>1.1032381499999999</v>
          </cell>
        </row>
      </sheetData>
      <sheetData sheetId="1019">
        <row r="1">
          <cell r="R1">
            <v>1.1032381499999999</v>
          </cell>
        </row>
      </sheetData>
      <sheetData sheetId="1020">
        <row r="1">
          <cell r="R1">
            <v>1.1032381499999999</v>
          </cell>
        </row>
      </sheetData>
      <sheetData sheetId="1021">
        <row r="1">
          <cell r="R1">
            <v>1.1032381499999999</v>
          </cell>
        </row>
      </sheetData>
      <sheetData sheetId="1022">
        <row r="1">
          <cell r="R1">
            <v>1.1032381499999999</v>
          </cell>
        </row>
      </sheetData>
      <sheetData sheetId="1023">
        <row r="1">
          <cell r="R1">
            <v>1.1032381499999999</v>
          </cell>
        </row>
      </sheetData>
      <sheetData sheetId="1024">
        <row r="1">
          <cell r="R1">
            <v>1.1032381499999999</v>
          </cell>
        </row>
      </sheetData>
      <sheetData sheetId="1025">
        <row r="1">
          <cell r="R1">
            <v>1.1032381499999999</v>
          </cell>
        </row>
      </sheetData>
      <sheetData sheetId="1026">
        <row r="1">
          <cell r="R1">
            <v>1.1032381499999999</v>
          </cell>
        </row>
      </sheetData>
      <sheetData sheetId="1027">
        <row r="1">
          <cell r="R1">
            <v>1.1032381499999999</v>
          </cell>
        </row>
      </sheetData>
      <sheetData sheetId="1028">
        <row r="1">
          <cell r="R1">
            <v>1.1032381499999999</v>
          </cell>
        </row>
      </sheetData>
      <sheetData sheetId="1029">
        <row r="1">
          <cell r="R1">
            <v>1.1032381499999999</v>
          </cell>
        </row>
      </sheetData>
      <sheetData sheetId="1030">
        <row r="1">
          <cell r="R1">
            <v>1.1032381499999999</v>
          </cell>
        </row>
      </sheetData>
      <sheetData sheetId="1031">
        <row r="1">
          <cell r="R1">
            <v>1.1032381499999999</v>
          </cell>
        </row>
      </sheetData>
      <sheetData sheetId="1032">
        <row r="1">
          <cell r="R1">
            <v>1.1032381499999999</v>
          </cell>
        </row>
      </sheetData>
      <sheetData sheetId="1033">
        <row r="1">
          <cell r="R1">
            <v>1.1032381499999999</v>
          </cell>
        </row>
      </sheetData>
      <sheetData sheetId="1034">
        <row r="1">
          <cell r="R1">
            <v>1.1032381499999999</v>
          </cell>
        </row>
      </sheetData>
      <sheetData sheetId="1035">
        <row r="1">
          <cell r="R1">
            <v>1.1032381499999999</v>
          </cell>
        </row>
      </sheetData>
      <sheetData sheetId="1036">
        <row r="1">
          <cell r="R1">
            <v>1.1032381499999999</v>
          </cell>
        </row>
      </sheetData>
      <sheetData sheetId="1037">
        <row r="1">
          <cell r="R1">
            <v>1.1032381499999999</v>
          </cell>
        </row>
      </sheetData>
      <sheetData sheetId="1038">
        <row r="1">
          <cell r="R1">
            <v>1.1032381499999999</v>
          </cell>
        </row>
      </sheetData>
      <sheetData sheetId="1039">
        <row r="1">
          <cell r="R1">
            <v>1.1032381499999999</v>
          </cell>
        </row>
      </sheetData>
      <sheetData sheetId="1040">
        <row r="1">
          <cell r="R1">
            <v>1.1032381499999999</v>
          </cell>
        </row>
      </sheetData>
      <sheetData sheetId="1041">
        <row r="1">
          <cell r="R1">
            <v>1.1032381499999999</v>
          </cell>
        </row>
      </sheetData>
      <sheetData sheetId="1042">
        <row r="1">
          <cell r="R1">
            <v>1.1032381499999999</v>
          </cell>
        </row>
      </sheetData>
      <sheetData sheetId="1043">
        <row r="1">
          <cell r="R1">
            <v>1.1032381499999999</v>
          </cell>
        </row>
      </sheetData>
      <sheetData sheetId="1044">
        <row r="1">
          <cell r="R1">
            <v>1.1032381499999999</v>
          </cell>
        </row>
      </sheetData>
      <sheetData sheetId="1045">
        <row r="1">
          <cell r="R1">
            <v>1.1032381499999999</v>
          </cell>
        </row>
      </sheetData>
      <sheetData sheetId="1046">
        <row r="1">
          <cell r="R1">
            <v>1.1032381499999999</v>
          </cell>
        </row>
      </sheetData>
      <sheetData sheetId="1047">
        <row r="1">
          <cell r="R1">
            <v>1.1032381499999999</v>
          </cell>
        </row>
      </sheetData>
      <sheetData sheetId="1048">
        <row r="1">
          <cell r="R1">
            <v>1.1032381499999999</v>
          </cell>
        </row>
      </sheetData>
      <sheetData sheetId="1049">
        <row r="1">
          <cell r="R1">
            <v>1.1032381499999999</v>
          </cell>
        </row>
      </sheetData>
      <sheetData sheetId="1050">
        <row r="1">
          <cell r="R1">
            <v>1.1032381499999999</v>
          </cell>
        </row>
      </sheetData>
      <sheetData sheetId="1051">
        <row r="1">
          <cell r="R1">
            <v>1.1032381499999999</v>
          </cell>
        </row>
      </sheetData>
      <sheetData sheetId="1052">
        <row r="1">
          <cell r="R1">
            <v>1.1032381499999999</v>
          </cell>
        </row>
      </sheetData>
      <sheetData sheetId="1053">
        <row r="1">
          <cell r="R1">
            <v>1.1032381499999999</v>
          </cell>
        </row>
      </sheetData>
      <sheetData sheetId="1054">
        <row r="1">
          <cell r="R1">
            <v>1.1032381499999999</v>
          </cell>
        </row>
      </sheetData>
      <sheetData sheetId="1055">
        <row r="1">
          <cell r="R1">
            <v>1.1032381499999999</v>
          </cell>
        </row>
      </sheetData>
      <sheetData sheetId="1056">
        <row r="1">
          <cell r="R1">
            <v>1.1032381499999999</v>
          </cell>
        </row>
      </sheetData>
      <sheetData sheetId="1057">
        <row r="1">
          <cell r="R1">
            <v>1.1032381499999999</v>
          </cell>
        </row>
      </sheetData>
      <sheetData sheetId="1058">
        <row r="1">
          <cell r="R1">
            <v>1.1032381499999999</v>
          </cell>
        </row>
      </sheetData>
      <sheetData sheetId="1059">
        <row r="1">
          <cell r="R1">
            <v>1.1032381499999999</v>
          </cell>
        </row>
      </sheetData>
      <sheetData sheetId="1060">
        <row r="1">
          <cell r="R1">
            <v>1.1032381499999999</v>
          </cell>
        </row>
      </sheetData>
      <sheetData sheetId="1061">
        <row r="1">
          <cell r="R1">
            <v>1.1032381499999999</v>
          </cell>
        </row>
      </sheetData>
      <sheetData sheetId="1062">
        <row r="1">
          <cell r="R1">
            <v>1.1032381499999999</v>
          </cell>
        </row>
      </sheetData>
      <sheetData sheetId="1063">
        <row r="1">
          <cell r="R1">
            <v>1.1032381499999999</v>
          </cell>
        </row>
      </sheetData>
      <sheetData sheetId="1064">
        <row r="1">
          <cell r="R1">
            <v>1.1032381499999999</v>
          </cell>
        </row>
      </sheetData>
      <sheetData sheetId="1065">
        <row r="1">
          <cell r="R1">
            <v>1.1032381499999999</v>
          </cell>
        </row>
      </sheetData>
      <sheetData sheetId="1066">
        <row r="1">
          <cell r="R1">
            <v>1.1032381499999999</v>
          </cell>
        </row>
      </sheetData>
      <sheetData sheetId="1067">
        <row r="1">
          <cell r="R1">
            <v>1.1032381499999999</v>
          </cell>
        </row>
      </sheetData>
      <sheetData sheetId="1068">
        <row r="1">
          <cell r="R1">
            <v>1.1032381499999999</v>
          </cell>
        </row>
      </sheetData>
      <sheetData sheetId="1069">
        <row r="1">
          <cell r="R1">
            <v>1.1032381499999999</v>
          </cell>
        </row>
      </sheetData>
      <sheetData sheetId="1070">
        <row r="1">
          <cell r="R1">
            <v>1.1032381499999999</v>
          </cell>
        </row>
      </sheetData>
      <sheetData sheetId="1071">
        <row r="1">
          <cell r="R1">
            <v>1.1032381499999999</v>
          </cell>
        </row>
      </sheetData>
      <sheetData sheetId="1072">
        <row r="1">
          <cell r="R1">
            <v>1.1032381499999999</v>
          </cell>
        </row>
      </sheetData>
      <sheetData sheetId="1073">
        <row r="1">
          <cell r="R1">
            <v>1.1032381499999999</v>
          </cell>
        </row>
      </sheetData>
      <sheetData sheetId="1074">
        <row r="1">
          <cell r="R1">
            <v>1.1032381499999999</v>
          </cell>
        </row>
      </sheetData>
      <sheetData sheetId="1075">
        <row r="1">
          <cell r="R1">
            <v>1.1032381499999999</v>
          </cell>
        </row>
      </sheetData>
      <sheetData sheetId="1076">
        <row r="1">
          <cell r="R1">
            <v>1.1032381499999999</v>
          </cell>
        </row>
      </sheetData>
      <sheetData sheetId="1077">
        <row r="1">
          <cell r="R1">
            <v>1.1032381499999999</v>
          </cell>
        </row>
      </sheetData>
      <sheetData sheetId="1078">
        <row r="1">
          <cell r="R1">
            <v>1.1032381499999999</v>
          </cell>
        </row>
      </sheetData>
      <sheetData sheetId="1079">
        <row r="1">
          <cell r="R1">
            <v>1.1032381499999999</v>
          </cell>
        </row>
      </sheetData>
      <sheetData sheetId="1080">
        <row r="1">
          <cell r="R1">
            <v>1.1032381499999999</v>
          </cell>
        </row>
      </sheetData>
      <sheetData sheetId="1081">
        <row r="1">
          <cell r="R1">
            <v>1.1032381499999999</v>
          </cell>
        </row>
      </sheetData>
      <sheetData sheetId="1082">
        <row r="1">
          <cell r="R1">
            <v>1.1032381499999999</v>
          </cell>
        </row>
      </sheetData>
      <sheetData sheetId="1083">
        <row r="1">
          <cell r="R1">
            <v>1.1032381499999999</v>
          </cell>
        </row>
      </sheetData>
      <sheetData sheetId="1084">
        <row r="1">
          <cell r="R1">
            <v>1.1032381499999999</v>
          </cell>
        </row>
      </sheetData>
      <sheetData sheetId="1085">
        <row r="1">
          <cell r="R1">
            <v>1.1032381499999999</v>
          </cell>
        </row>
      </sheetData>
      <sheetData sheetId="1086">
        <row r="1">
          <cell r="R1">
            <v>1.1032381499999999</v>
          </cell>
        </row>
      </sheetData>
      <sheetData sheetId="1087">
        <row r="1">
          <cell r="R1">
            <v>1.1032381499999999</v>
          </cell>
        </row>
      </sheetData>
      <sheetData sheetId="1088">
        <row r="1">
          <cell r="R1">
            <v>1.1032381499999999</v>
          </cell>
        </row>
      </sheetData>
      <sheetData sheetId="1089">
        <row r="1">
          <cell r="R1">
            <v>1.1032381499999999</v>
          </cell>
        </row>
      </sheetData>
      <sheetData sheetId="1090">
        <row r="1">
          <cell r="R1">
            <v>1.1032381499999999</v>
          </cell>
        </row>
      </sheetData>
      <sheetData sheetId="1091">
        <row r="1">
          <cell r="R1">
            <v>1.1032381499999999</v>
          </cell>
        </row>
      </sheetData>
      <sheetData sheetId="1092">
        <row r="1">
          <cell r="R1">
            <v>1.1032381499999999</v>
          </cell>
        </row>
      </sheetData>
      <sheetData sheetId="1093">
        <row r="1">
          <cell r="R1">
            <v>1.1032381499999999</v>
          </cell>
        </row>
      </sheetData>
      <sheetData sheetId="1094">
        <row r="1">
          <cell r="R1">
            <v>1.1032381499999999</v>
          </cell>
        </row>
      </sheetData>
      <sheetData sheetId="1095">
        <row r="1">
          <cell r="R1">
            <v>1.1032381499999999</v>
          </cell>
        </row>
      </sheetData>
      <sheetData sheetId="1096">
        <row r="1">
          <cell r="R1">
            <v>1.1032381499999999</v>
          </cell>
        </row>
      </sheetData>
      <sheetData sheetId="1097">
        <row r="1">
          <cell r="R1">
            <v>1.1032381499999999</v>
          </cell>
        </row>
      </sheetData>
      <sheetData sheetId="1098">
        <row r="1">
          <cell r="R1">
            <v>1.1032381499999999</v>
          </cell>
        </row>
      </sheetData>
      <sheetData sheetId="1099">
        <row r="1">
          <cell r="R1">
            <v>1.1032381499999999</v>
          </cell>
        </row>
      </sheetData>
      <sheetData sheetId="1100">
        <row r="1">
          <cell r="R1">
            <v>1.1032381499999999</v>
          </cell>
        </row>
      </sheetData>
      <sheetData sheetId="1101">
        <row r="1">
          <cell r="R1">
            <v>1.1032381499999999</v>
          </cell>
        </row>
      </sheetData>
      <sheetData sheetId="1102">
        <row r="1">
          <cell r="R1">
            <v>1.1032381499999999</v>
          </cell>
        </row>
      </sheetData>
      <sheetData sheetId="1103">
        <row r="1">
          <cell r="R1">
            <v>1.1032381499999999</v>
          </cell>
        </row>
      </sheetData>
      <sheetData sheetId="1104">
        <row r="1">
          <cell r="R1">
            <v>1.1032381499999999</v>
          </cell>
        </row>
      </sheetData>
      <sheetData sheetId="1105">
        <row r="1">
          <cell r="R1">
            <v>1.1032381499999999</v>
          </cell>
        </row>
      </sheetData>
      <sheetData sheetId="1106">
        <row r="1">
          <cell r="R1">
            <v>1.1032381499999999</v>
          </cell>
        </row>
      </sheetData>
      <sheetData sheetId="1107">
        <row r="1">
          <cell r="R1">
            <v>1.1032381499999999</v>
          </cell>
        </row>
      </sheetData>
      <sheetData sheetId="1108">
        <row r="1">
          <cell r="R1">
            <v>1.1032381499999999</v>
          </cell>
        </row>
      </sheetData>
      <sheetData sheetId="1109">
        <row r="1">
          <cell r="R1">
            <v>1.1032381499999999</v>
          </cell>
        </row>
      </sheetData>
      <sheetData sheetId="1110">
        <row r="1">
          <cell r="R1">
            <v>1.1032381499999999</v>
          </cell>
        </row>
      </sheetData>
      <sheetData sheetId="1111">
        <row r="1">
          <cell r="R1">
            <v>1.1032381499999999</v>
          </cell>
        </row>
      </sheetData>
      <sheetData sheetId="1112">
        <row r="1">
          <cell r="R1">
            <v>1.1032381499999999</v>
          </cell>
        </row>
      </sheetData>
      <sheetData sheetId="1113">
        <row r="1">
          <cell r="R1">
            <v>1.1032381499999999</v>
          </cell>
        </row>
      </sheetData>
      <sheetData sheetId="1114">
        <row r="1">
          <cell r="R1">
            <v>1.1032381499999999</v>
          </cell>
        </row>
      </sheetData>
      <sheetData sheetId="1115">
        <row r="1">
          <cell r="R1">
            <v>1.1032381499999999</v>
          </cell>
        </row>
      </sheetData>
      <sheetData sheetId="1116">
        <row r="1">
          <cell r="R1">
            <v>1.1032381499999999</v>
          </cell>
        </row>
      </sheetData>
      <sheetData sheetId="1117">
        <row r="1">
          <cell r="R1">
            <v>1.1032381499999999</v>
          </cell>
        </row>
      </sheetData>
      <sheetData sheetId="1118">
        <row r="1">
          <cell r="R1">
            <v>1.1032381499999999</v>
          </cell>
        </row>
      </sheetData>
      <sheetData sheetId="1119">
        <row r="1">
          <cell r="R1">
            <v>1.1032381499999999</v>
          </cell>
        </row>
      </sheetData>
      <sheetData sheetId="1120">
        <row r="1">
          <cell r="R1">
            <v>1.1032381499999999</v>
          </cell>
        </row>
      </sheetData>
      <sheetData sheetId="1121">
        <row r="1">
          <cell r="R1">
            <v>1.1032381499999999</v>
          </cell>
        </row>
      </sheetData>
      <sheetData sheetId="1122">
        <row r="1">
          <cell r="R1">
            <v>1.1032381499999999</v>
          </cell>
        </row>
      </sheetData>
      <sheetData sheetId="1123">
        <row r="1">
          <cell r="R1">
            <v>1.1032381499999999</v>
          </cell>
        </row>
      </sheetData>
      <sheetData sheetId="1124">
        <row r="1">
          <cell r="R1">
            <v>1.1032381499999999</v>
          </cell>
        </row>
      </sheetData>
      <sheetData sheetId="1125">
        <row r="1">
          <cell r="R1">
            <v>1.1032381499999999</v>
          </cell>
        </row>
      </sheetData>
      <sheetData sheetId="1126">
        <row r="1">
          <cell r="R1">
            <v>1.1032381499999999</v>
          </cell>
        </row>
      </sheetData>
      <sheetData sheetId="1127">
        <row r="1">
          <cell r="R1">
            <v>1.1032381499999999</v>
          </cell>
        </row>
      </sheetData>
      <sheetData sheetId="1128">
        <row r="1">
          <cell r="R1">
            <v>1.1032381499999999</v>
          </cell>
        </row>
      </sheetData>
      <sheetData sheetId="1129">
        <row r="1">
          <cell r="R1">
            <v>1.1032381499999999</v>
          </cell>
        </row>
      </sheetData>
      <sheetData sheetId="1130">
        <row r="1">
          <cell r="R1">
            <v>1.1032381499999999</v>
          </cell>
        </row>
      </sheetData>
      <sheetData sheetId="1131">
        <row r="1">
          <cell r="R1">
            <v>1.1032381499999999</v>
          </cell>
        </row>
      </sheetData>
      <sheetData sheetId="1132">
        <row r="1">
          <cell r="R1">
            <v>1.1032381499999999</v>
          </cell>
        </row>
      </sheetData>
      <sheetData sheetId="1133">
        <row r="1">
          <cell r="R1">
            <v>1.1032381499999999</v>
          </cell>
        </row>
      </sheetData>
      <sheetData sheetId="1134">
        <row r="1">
          <cell r="R1">
            <v>1.1032381499999999</v>
          </cell>
        </row>
      </sheetData>
      <sheetData sheetId="1135">
        <row r="1">
          <cell r="R1">
            <v>1.1032381499999999</v>
          </cell>
        </row>
      </sheetData>
      <sheetData sheetId="1136">
        <row r="1">
          <cell r="R1">
            <v>1.1032381499999999</v>
          </cell>
        </row>
      </sheetData>
      <sheetData sheetId="1137">
        <row r="1">
          <cell r="R1">
            <v>1.1032381499999999</v>
          </cell>
        </row>
      </sheetData>
      <sheetData sheetId="1138">
        <row r="1">
          <cell r="R1">
            <v>1.1032381499999999</v>
          </cell>
        </row>
      </sheetData>
      <sheetData sheetId="1139">
        <row r="1">
          <cell r="R1">
            <v>1.1032381499999999</v>
          </cell>
        </row>
      </sheetData>
      <sheetData sheetId="1140">
        <row r="1">
          <cell r="R1">
            <v>1.1032381499999999</v>
          </cell>
        </row>
      </sheetData>
      <sheetData sheetId="1141">
        <row r="1">
          <cell r="R1">
            <v>1.1032381499999999</v>
          </cell>
        </row>
      </sheetData>
      <sheetData sheetId="1142">
        <row r="1">
          <cell r="R1">
            <v>1.1032381499999999</v>
          </cell>
        </row>
      </sheetData>
      <sheetData sheetId="1143">
        <row r="1">
          <cell r="R1">
            <v>1.1032381499999999</v>
          </cell>
        </row>
      </sheetData>
      <sheetData sheetId="1144">
        <row r="1">
          <cell r="R1">
            <v>1.1032381499999999</v>
          </cell>
        </row>
      </sheetData>
      <sheetData sheetId="1145">
        <row r="1">
          <cell r="R1">
            <v>1.1032381499999999</v>
          </cell>
        </row>
      </sheetData>
      <sheetData sheetId="1146">
        <row r="1">
          <cell r="R1">
            <v>1.1032381499999999</v>
          </cell>
        </row>
      </sheetData>
      <sheetData sheetId="1147">
        <row r="1">
          <cell r="R1">
            <v>1.1032381499999999</v>
          </cell>
        </row>
      </sheetData>
      <sheetData sheetId="1148">
        <row r="1">
          <cell r="R1">
            <v>1.1032381499999999</v>
          </cell>
        </row>
      </sheetData>
      <sheetData sheetId="1149">
        <row r="1">
          <cell r="R1">
            <v>1.1032381499999999</v>
          </cell>
        </row>
      </sheetData>
      <sheetData sheetId="1150">
        <row r="1">
          <cell r="R1">
            <v>1.1032381499999999</v>
          </cell>
        </row>
      </sheetData>
      <sheetData sheetId="1151">
        <row r="1">
          <cell r="R1">
            <v>1.1032381499999999</v>
          </cell>
        </row>
      </sheetData>
      <sheetData sheetId="1152">
        <row r="1">
          <cell r="R1">
            <v>1.1032381499999999</v>
          </cell>
        </row>
      </sheetData>
      <sheetData sheetId="1153">
        <row r="1">
          <cell r="R1">
            <v>1.1032381499999999</v>
          </cell>
        </row>
      </sheetData>
      <sheetData sheetId="1154">
        <row r="1">
          <cell r="R1">
            <v>1.1032381499999999</v>
          </cell>
        </row>
      </sheetData>
      <sheetData sheetId="1155">
        <row r="1">
          <cell r="R1">
            <v>1.1032381499999999</v>
          </cell>
        </row>
      </sheetData>
      <sheetData sheetId="1156">
        <row r="1">
          <cell r="R1">
            <v>1.1032381499999999</v>
          </cell>
        </row>
      </sheetData>
      <sheetData sheetId="1157">
        <row r="1">
          <cell r="R1">
            <v>1.1032381499999999</v>
          </cell>
        </row>
      </sheetData>
      <sheetData sheetId="1158">
        <row r="1">
          <cell r="R1">
            <v>1.1032381499999999</v>
          </cell>
        </row>
      </sheetData>
      <sheetData sheetId="1159">
        <row r="1">
          <cell r="R1">
            <v>1.1032381499999999</v>
          </cell>
        </row>
      </sheetData>
      <sheetData sheetId="1160">
        <row r="1">
          <cell r="R1">
            <v>1.1032381499999999</v>
          </cell>
        </row>
      </sheetData>
      <sheetData sheetId="1161">
        <row r="1">
          <cell r="R1">
            <v>1.1032381499999999</v>
          </cell>
        </row>
      </sheetData>
      <sheetData sheetId="1162">
        <row r="1">
          <cell r="R1">
            <v>1.1032381499999999</v>
          </cell>
        </row>
      </sheetData>
      <sheetData sheetId="1163">
        <row r="1">
          <cell r="R1">
            <v>1.1032381499999999</v>
          </cell>
        </row>
      </sheetData>
      <sheetData sheetId="1164">
        <row r="1">
          <cell r="R1">
            <v>1.1032381499999999</v>
          </cell>
        </row>
      </sheetData>
      <sheetData sheetId="1165">
        <row r="1">
          <cell r="R1">
            <v>1.1032381499999999</v>
          </cell>
        </row>
      </sheetData>
      <sheetData sheetId="1166">
        <row r="1">
          <cell r="R1">
            <v>1.1032381499999999</v>
          </cell>
        </row>
      </sheetData>
      <sheetData sheetId="1167">
        <row r="1">
          <cell r="R1">
            <v>1.1032381499999999</v>
          </cell>
        </row>
      </sheetData>
      <sheetData sheetId="1168">
        <row r="1">
          <cell r="R1">
            <v>1.1032381499999999</v>
          </cell>
        </row>
      </sheetData>
      <sheetData sheetId="1169">
        <row r="1">
          <cell r="R1">
            <v>1.1032381499999999</v>
          </cell>
        </row>
      </sheetData>
      <sheetData sheetId="1170">
        <row r="1">
          <cell r="R1">
            <v>1.1032381499999999</v>
          </cell>
        </row>
      </sheetData>
      <sheetData sheetId="1171">
        <row r="1">
          <cell r="R1">
            <v>1.1032381499999999</v>
          </cell>
        </row>
      </sheetData>
      <sheetData sheetId="1172">
        <row r="1">
          <cell r="R1">
            <v>1.1032381499999999</v>
          </cell>
        </row>
      </sheetData>
      <sheetData sheetId="1173">
        <row r="1">
          <cell r="R1">
            <v>1.1032381499999999</v>
          </cell>
        </row>
      </sheetData>
      <sheetData sheetId="1174">
        <row r="1">
          <cell r="R1">
            <v>1.1032381499999999</v>
          </cell>
        </row>
      </sheetData>
      <sheetData sheetId="1175">
        <row r="1">
          <cell r="R1">
            <v>1.1032381499999999</v>
          </cell>
        </row>
      </sheetData>
      <sheetData sheetId="1176">
        <row r="1">
          <cell r="R1">
            <v>1.1032381499999999</v>
          </cell>
        </row>
      </sheetData>
      <sheetData sheetId="1177">
        <row r="1">
          <cell r="R1">
            <v>1.1032381499999999</v>
          </cell>
        </row>
      </sheetData>
      <sheetData sheetId="1178">
        <row r="1">
          <cell r="R1">
            <v>1.1032381499999999</v>
          </cell>
        </row>
      </sheetData>
      <sheetData sheetId="1179">
        <row r="1">
          <cell r="R1">
            <v>1.1032381499999999</v>
          </cell>
        </row>
      </sheetData>
      <sheetData sheetId="1180">
        <row r="1">
          <cell r="R1">
            <v>1.1032381499999999</v>
          </cell>
        </row>
      </sheetData>
      <sheetData sheetId="1181">
        <row r="1">
          <cell r="R1">
            <v>1.1032381499999999</v>
          </cell>
        </row>
      </sheetData>
      <sheetData sheetId="1182">
        <row r="1">
          <cell r="R1">
            <v>1.1032381499999999</v>
          </cell>
        </row>
      </sheetData>
      <sheetData sheetId="1183">
        <row r="1">
          <cell r="R1">
            <v>1.1032381499999999</v>
          </cell>
        </row>
      </sheetData>
      <sheetData sheetId="1184">
        <row r="1">
          <cell r="R1">
            <v>1.1032381499999999</v>
          </cell>
        </row>
      </sheetData>
      <sheetData sheetId="1185">
        <row r="1">
          <cell r="R1">
            <v>1.1032381499999999</v>
          </cell>
        </row>
      </sheetData>
      <sheetData sheetId="1186">
        <row r="1">
          <cell r="R1">
            <v>1.1032381499999999</v>
          </cell>
        </row>
      </sheetData>
      <sheetData sheetId="1187">
        <row r="1">
          <cell r="R1">
            <v>1.1032381499999999</v>
          </cell>
        </row>
      </sheetData>
      <sheetData sheetId="1188">
        <row r="1">
          <cell r="R1">
            <v>1.1032381499999999</v>
          </cell>
        </row>
      </sheetData>
      <sheetData sheetId="1189">
        <row r="1">
          <cell r="R1">
            <v>1.1032381499999999</v>
          </cell>
        </row>
      </sheetData>
      <sheetData sheetId="1190">
        <row r="1">
          <cell r="R1">
            <v>1.1032381499999999</v>
          </cell>
        </row>
      </sheetData>
      <sheetData sheetId="1191">
        <row r="1">
          <cell r="R1">
            <v>1.1032381499999999</v>
          </cell>
        </row>
      </sheetData>
      <sheetData sheetId="1192">
        <row r="1">
          <cell r="R1">
            <v>1.1032381499999999</v>
          </cell>
        </row>
      </sheetData>
      <sheetData sheetId="1193">
        <row r="1">
          <cell r="R1">
            <v>1.1032381499999999</v>
          </cell>
        </row>
      </sheetData>
      <sheetData sheetId="1194">
        <row r="1">
          <cell r="R1">
            <v>1.1032381499999999</v>
          </cell>
        </row>
      </sheetData>
      <sheetData sheetId="1195">
        <row r="1">
          <cell r="R1">
            <v>1.1032381499999999</v>
          </cell>
        </row>
      </sheetData>
      <sheetData sheetId="1196">
        <row r="1">
          <cell r="R1">
            <v>1.1032381499999999</v>
          </cell>
        </row>
      </sheetData>
      <sheetData sheetId="1197">
        <row r="1">
          <cell r="R1">
            <v>1.1032381499999999</v>
          </cell>
        </row>
      </sheetData>
      <sheetData sheetId="1198">
        <row r="1">
          <cell r="R1">
            <v>1.1032381499999999</v>
          </cell>
        </row>
      </sheetData>
      <sheetData sheetId="1199">
        <row r="1">
          <cell r="R1">
            <v>1.1032381499999999</v>
          </cell>
        </row>
      </sheetData>
      <sheetData sheetId="1200">
        <row r="1">
          <cell r="R1">
            <v>1.1032381499999999</v>
          </cell>
        </row>
      </sheetData>
      <sheetData sheetId="1201">
        <row r="1">
          <cell r="R1">
            <v>1.1032381499999999</v>
          </cell>
        </row>
      </sheetData>
      <sheetData sheetId="1202">
        <row r="1">
          <cell r="R1">
            <v>1.1032381499999999</v>
          </cell>
        </row>
      </sheetData>
      <sheetData sheetId="1203">
        <row r="1">
          <cell r="R1">
            <v>1.1032381499999999</v>
          </cell>
        </row>
      </sheetData>
      <sheetData sheetId="1204">
        <row r="1">
          <cell r="R1">
            <v>1.1032381499999999</v>
          </cell>
        </row>
      </sheetData>
      <sheetData sheetId="1205">
        <row r="1">
          <cell r="R1">
            <v>1.1032381499999999</v>
          </cell>
        </row>
      </sheetData>
      <sheetData sheetId="1206">
        <row r="1">
          <cell r="R1">
            <v>1.1032381499999999</v>
          </cell>
        </row>
      </sheetData>
      <sheetData sheetId="1207">
        <row r="1">
          <cell r="R1">
            <v>1.1032381499999999</v>
          </cell>
        </row>
      </sheetData>
      <sheetData sheetId="1208">
        <row r="1">
          <cell r="R1">
            <v>1.1032381499999999</v>
          </cell>
        </row>
      </sheetData>
      <sheetData sheetId="1209">
        <row r="1">
          <cell r="R1">
            <v>1.1032381499999999</v>
          </cell>
        </row>
      </sheetData>
      <sheetData sheetId="1210">
        <row r="1">
          <cell r="R1">
            <v>1.1032381499999999</v>
          </cell>
        </row>
      </sheetData>
      <sheetData sheetId="1211">
        <row r="1">
          <cell r="R1">
            <v>1.1032381499999999</v>
          </cell>
        </row>
      </sheetData>
      <sheetData sheetId="1212">
        <row r="1">
          <cell r="R1">
            <v>1.1032381499999999</v>
          </cell>
        </row>
      </sheetData>
      <sheetData sheetId="1213">
        <row r="1">
          <cell r="R1">
            <v>1.1032381499999999</v>
          </cell>
        </row>
      </sheetData>
      <sheetData sheetId="1214">
        <row r="1">
          <cell r="R1">
            <v>1.1032381499999999</v>
          </cell>
        </row>
      </sheetData>
      <sheetData sheetId="1215">
        <row r="1">
          <cell r="R1">
            <v>1.1032381499999999</v>
          </cell>
        </row>
      </sheetData>
      <sheetData sheetId="1216">
        <row r="1">
          <cell r="R1">
            <v>1.1032381499999999</v>
          </cell>
        </row>
      </sheetData>
      <sheetData sheetId="1217">
        <row r="1">
          <cell r="R1">
            <v>1.1032381499999999</v>
          </cell>
        </row>
      </sheetData>
      <sheetData sheetId="1218">
        <row r="1">
          <cell r="R1">
            <v>1.1032381499999999</v>
          </cell>
        </row>
      </sheetData>
      <sheetData sheetId="1219">
        <row r="1">
          <cell r="R1">
            <v>1.1032381499999999</v>
          </cell>
        </row>
      </sheetData>
      <sheetData sheetId="1220">
        <row r="1">
          <cell r="R1">
            <v>1.1032381499999999</v>
          </cell>
        </row>
      </sheetData>
      <sheetData sheetId="1221">
        <row r="1">
          <cell r="R1">
            <v>1.1032381499999999</v>
          </cell>
        </row>
      </sheetData>
      <sheetData sheetId="1222">
        <row r="1">
          <cell r="R1">
            <v>1.1032381499999999</v>
          </cell>
        </row>
      </sheetData>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ow r="1">
          <cell r="R1">
            <v>1.1032381499999999</v>
          </cell>
        </row>
      </sheetData>
      <sheetData sheetId="1240">
        <row r="1">
          <cell r="R1">
            <v>1.1032381499999999</v>
          </cell>
        </row>
      </sheetData>
      <sheetData sheetId="1241">
        <row r="1">
          <cell r="R1">
            <v>1.1032381499999999</v>
          </cell>
        </row>
      </sheetData>
      <sheetData sheetId="1242">
        <row r="1">
          <cell r="R1">
            <v>1.1032381499999999</v>
          </cell>
        </row>
      </sheetData>
      <sheetData sheetId="1243">
        <row r="1">
          <cell r="R1">
            <v>1.1032381499999999</v>
          </cell>
        </row>
      </sheetData>
      <sheetData sheetId="1244">
        <row r="1">
          <cell r="R1">
            <v>1.1032381499999999</v>
          </cell>
        </row>
      </sheetData>
      <sheetData sheetId="1245">
        <row r="1">
          <cell r="R1">
            <v>1.1032381499999999</v>
          </cell>
        </row>
      </sheetData>
      <sheetData sheetId="1246" refreshError="1"/>
      <sheetData sheetId="1247" refreshError="1"/>
      <sheetData sheetId="1248" refreshError="1"/>
      <sheetData sheetId="1249">
        <row r="1">
          <cell r="R1">
            <v>1.1032381499999999</v>
          </cell>
        </row>
      </sheetData>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ow r="1">
          <cell r="R1">
            <v>1.1032381499999999</v>
          </cell>
        </row>
      </sheetData>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ow r="1">
          <cell r="R1">
            <v>1.1032381499999999</v>
          </cell>
        </row>
      </sheetData>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ow r="1">
          <cell r="R1">
            <v>1.1032381499999999</v>
          </cell>
        </row>
      </sheetData>
      <sheetData sheetId="1310">
        <row r="1">
          <cell r="R1">
            <v>1.1032381499999999</v>
          </cell>
        </row>
      </sheetData>
      <sheetData sheetId="1311">
        <row r="1">
          <cell r="R1">
            <v>1.1032381499999999</v>
          </cell>
        </row>
      </sheetData>
      <sheetData sheetId="1312">
        <row r="1">
          <cell r="R1">
            <v>1.1032381499999999</v>
          </cell>
        </row>
      </sheetData>
      <sheetData sheetId="1313">
        <row r="1">
          <cell r="R1">
            <v>1.1032381499999999</v>
          </cell>
        </row>
      </sheetData>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ow r="1">
          <cell r="R1">
            <v>1.1032381499999999</v>
          </cell>
        </row>
      </sheetData>
      <sheetData sheetId="1333">
        <row r="1">
          <cell r="R1">
            <v>1.1032381499999999</v>
          </cell>
        </row>
      </sheetData>
      <sheetData sheetId="1334">
        <row r="1">
          <cell r="R1">
            <v>1.1032381499999999</v>
          </cell>
        </row>
      </sheetData>
      <sheetData sheetId="1335">
        <row r="1">
          <cell r="R1">
            <v>1.1032381499999999</v>
          </cell>
        </row>
      </sheetData>
      <sheetData sheetId="1336">
        <row r="1">
          <cell r="R1">
            <v>1.1032381499999999</v>
          </cell>
        </row>
      </sheetData>
      <sheetData sheetId="1337">
        <row r="1">
          <cell r="R1">
            <v>1.1032381499999999</v>
          </cell>
        </row>
      </sheetData>
      <sheetData sheetId="1338">
        <row r="1">
          <cell r="R1">
            <v>1.1032381499999999</v>
          </cell>
        </row>
      </sheetData>
      <sheetData sheetId="1339">
        <row r="1">
          <cell r="R1">
            <v>1.1032381499999999</v>
          </cell>
        </row>
      </sheetData>
      <sheetData sheetId="1340">
        <row r="1">
          <cell r="R1">
            <v>1.1032381499999999</v>
          </cell>
        </row>
      </sheetData>
      <sheetData sheetId="1341">
        <row r="1">
          <cell r="R1">
            <v>1.1032381499999999</v>
          </cell>
        </row>
      </sheetData>
      <sheetData sheetId="1342">
        <row r="1">
          <cell r="R1">
            <v>1.1032381499999999</v>
          </cell>
        </row>
      </sheetData>
      <sheetData sheetId="1343">
        <row r="1">
          <cell r="R1">
            <v>1.1032381499999999</v>
          </cell>
        </row>
      </sheetData>
      <sheetData sheetId="1344">
        <row r="1">
          <cell r="R1">
            <v>1.1032381499999999</v>
          </cell>
        </row>
      </sheetData>
      <sheetData sheetId="1345">
        <row r="1">
          <cell r="R1">
            <v>1.1032381499999999</v>
          </cell>
        </row>
      </sheetData>
      <sheetData sheetId="1346">
        <row r="1">
          <cell r="R1">
            <v>1.1032381499999999</v>
          </cell>
        </row>
      </sheetData>
      <sheetData sheetId="1347">
        <row r="1">
          <cell r="R1">
            <v>1.1032381499999999</v>
          </cell>
        </row>
      </sheetData>
      <sheetData sheetId="1348">
        <row r="1">
          <cell r="R1">
            <v>1.1032381499999999</v>
          </cell>
        </row>
      </sheetData>
      <sheetData sheetId="1349">
        <row r="1">
          <cell r="R1">
            <v>1.1032381499999999</v>
          </cell>
        </row>
      </sheetData>
      <sheetData sheetId="1350">
        <row r="1">
          <cell r="R1">
            <v>1.1032381499999999</v>
          </cell>
        </row>
      </sheetData>
      <sheetData sheetId="1351">
        <row r="1">
          <cell r="R1">
            <v>1.1032381499999999</v>
          </cell>
        </row>
      </sheetData>
      <sheetData sheetId="1352">
        <row r="1">
          <cell r="R1">
            <v>1.1032381499999999</v>
          </cell>
        </row>
      </sheetData>
      <sheetData sheetId="1353">
        <row r="1">
          <cell r="R1">
            <v>1.1032381499999999</v>
          </cell>
        </row>
      </sheetData>
      <sheetData sheetId="1354">
        <row r="1">
          <cell r="R1">
            <v>1.1032381499999999</v>
          </cell>
        </row>
      </sheetData>
      <sheetData sheetId="1355">
        <row r="1">
          <cell r="R1">
            <v>1.1032381499999999</v>
          </cell>
        </row>
      </sheetData>
      <sheetData sheetId="1356">
        <row r="1">
          <cell r="R1">
            <v>1.1032381499999999</v>
          </cell>
        </row>
      </sheetData>
      <sheetData sheetId="1357">
        <row r="1">
          <cell r="R1">
            <v>1.1032381499999999</v>
          </cell>
        </row>
      </sheetData>
      <sheetData sheetId="1358">
        <row r="1">
          <cell r="R1">
            <v>1.1032381499999999</v>
          </cell>
        </row>
      </sheetData>
      <sheetData sheetId="1359">
        <row r="1">
          <cell r="R1">
            <v>1.1032381499999999</v>
          </cell>
        </row>
      </sheetData>
      <sheetData sheetId="1360">
        <row r="1">
          <cell r="R1">
            <v>1.1032381499999999</v>
          </cell>
        </row>
      </sheetData>
      <sheetData sheetId="1361">
        <row r="1">
          <cell r="R1">
            <v>1.1032381499999999</v>
          </cell>
        </row>
      </sheetData>
      <sheetData sheetId="1362">
        <row r="1">
          <cell r="R1">
            <v>1.1032381499999999</v>
          </cell>
        </row>
      </sheetData>
      <sheetData sheetId="1363">
        <row r="1">
          <cell r="R1">
            <v>1.1032381499999999</v>
          </cell>
        </row>
      </sheetData>
      <sheetData sheetId="1364">
        <row r="1">
          <cell r="R1">
            <v>1.1032381499999999</v>
          </cell>
        </row>
      </sheetData>
      <sheetData sheetId="1365">
        <row r="1">
          <cell r="R1">
            <v>1.1032381499999999</v>
          </cell>
        </row>
      </sheetData>
      <sheetData sheetId="1366">
        <row r="1">
          <cell r="R1">
            <v>1.1032381499999999</v>
          </cell>
        </row>
      </sheetData>
      <sheetData sheetId="1367">
        <row r="1">
          <cell r="R1">
            <v>1.1032381499999999</v>
          </cell>
        </row>
      </sheetData>
      <sheetData sheetId="1368">
        <row r="1">
          <cell r="R1">
            <v>1.1032381499999999</v>
          </cell>
        </row>
      </sheetData>
      <sheetData sheetId="1369">
        <row r="1">
          <cell r="R1">
            <v>1.1032381499999999</v>
          </cell>
        </row>
      </sheetData>
      <sheetData sheetId="1370">
        <row r="1">
          <cell r="R1">
            <v>1.1032381499999999</v>
          </cell>
        </row>
      </sheetData>
      <sheetData sheetId="1371">
        <row r="1">
          <cell r="R1">
            <v>1.1032381499999999</v>
          </cell>
        </row>
      </sheetData>
      <sheetData sheetId="1372">
        <row r="1">
          <cell r="R1">
            <v>1.1032381499999999</v>
          </cell>
        </row>
      </sheetData>
      <sheetData sheetId="1373">
        <row r="1">
          <cell r="R1">
            <v>1.1032381499999999</v>
          </cell>
        </row>
      </sheetData>
      <sheetData sheetId="1374">
        <row r="1">
          <cell r="R1">
            <v>1.1032381499999999</v>
          </cell>
        </row>
      </sheetData>
      <sheetData sheetId="1375">
        <row r="1">
          <cell r="R1">
            <v>1.1032381499999999</v>
          </cell>
        </row>
      </sheetData>
      <sheetData sheetId="1376">
        <row r="1">
          <cell r="R1">
            <v>1.1032381499999999</v>
          </cell>
        </row>
      </sheetData>
      <sheetData sheetId="1377">
        <row r="1">
          <cell r="R1">
            <v>1.1032381499999999</v>
          </cell>
        </row>
      </sheetData>
      <sheetData sheetId="1378">
        <row r="1">
          <cell r="R1">
            <v>1.1032381499999999</v>
          </cell>
        </row>
      </sheetData>
      <sheetData sheetId="1379">
        <row r="1">
          <cell r="R1">
            <v>1.1032381499999999</v>
          </cell>
        </row>
      </sheetData>
      <sheetData sheetId="1380">
        <row r="1">
          <cell r="R1">
            <v>1.1032381499999999</v>
          </cell>
        </row>
      </sheetData>
      <sheetData sheetId="1381">
        <row r="1">
          <cell r="R1">
            <v>1.1032381499999999</v>
          </cell>
        </row>
      </sheetData>
      <sheetData sheetId="1382">
        <row r="1">
          <cell r="R1">
            <v>1.1032381499999999</v>
          </cell>
        </row>
      </sheetData>
      <sheetData sheetId="1383">
        <row r="1">
          <cell r="R1">
            <v>1.1032381499999999</v>
          </cell>
        </row>
      </sheetData>
      <sheetData sheetId="1384">
        <row r="1">
          <cell r="R1">
            <v>1.1032381499999999</v>
          </cell>
        </row>
      </sheetData>
      <sheetData sheetId="1385">
        <row r="1">
          <cell r="R1">
            <v>1.1032381499999999</v>
          </cell>
        </row>
      </sheetData>
      <sheetData sheetId="1386">
        <row r="1">
          <cell r="R1">
            <v>1.1032381499999999</v>
          </cell>
        </row>
      </sheetData>
      <sheetData sheetId="1387">
        <row r="1">
          <cell r="R1">
            <v>1.1032381499999999</v>
          </cell>
        </row>
      </sheetData>
      <sheetData sheetId="1388">
        <row r="1">
          <cell r="R1">
            <v>1.1032381499999999</v>
          </cell>
        </row>
      </sheetData>
      <sheetData sheetId="1389">
        <row r="1">
          <cell r="R1">
            <v>1.1032381499999999</v>
          </cell>
        </row>
      </sheetData>
      <sheetData sheetId="1390">
        <row r="1">
          <cell r="R1">
            <v>1.1032381499999999</v>
          </cell>
        </row>
      </sheetData>
      <sheetData sheetId="1391">
        <row r="1">
          <cell r="R1">
            <v>1.1032381499999999</v>
          </cell>
        </row>
      </sheetData>
      <sheetData sheetId="1392">
        <row r="1">
          <cell r="R1">
            <v>1.1032381499999999</v>
          </cell>
        </row>
      </sheetData>
      <sheetData sheetId="1393">
        <row r="1">
          <cell r="R1">
            <v>1.1032381499999999</v>
          </cell>
        </row>
      </sheetData>
      <sheetData sheetId="1394">
        <row r="1">
          <cell r="R1">
            <v>1.1032381499999999</v>
          </cell>
        </row>
      </sheetData>
      <sheetData sheetId="1395">
        <row r="1">
          <cell r="R1">
            <v>1.1032381499999999</v>
          </cell>
        </row>
      </sheetData>
      <sheetData sheetId="1396">
        <row r="1">
          <cell r="R1">
            <v>1.1032381499999999</v>
          </cell>
        </row>
      </sheetData>
      <sheetData sheetId="1397">
        <row r="1">
          <cell r="R1">
            <v>1.1032381499999999</v>
          </cell>
        </row>
      </sheetData>
      <sheetData sheetId="1398">
        <row r="1">
          <cell r="R1">
            <v>1.1032381499999999</v>
          </cell>
        </row>
      </sheetData>
      <sheetData sheetId="1399">
        <row r="1">
          <cell r="R1">
            <v>1.1032381499999999</v>
          </cell>
        </row>
      </sheetData>
      <sheetData sheetId="1400">
        <row r="1">
          <cell r="R1">
            <v>1.1032381499999999</v>
          </cell>
        </row>
      </sheetData>
      <sheetData sheetId="1401">
        <row r="1">
          <cell r="R1">
            <v>1.1032381499999999</v>
          </cell>
        </row>
      </sheetData>
      <sheetData sheetId="1402">
        <row r="1">
          <cell r="R1">
            <v>1.1032381499999999</v>
          </cell>
        </row>
      </sheetData>
      <sheetData sheetId="1403">
        <row r="1">
          <cell r="R1">
            <v>1.1032381499999999</v>
          </cell>
        </row>
      </sheetData>
      <sheetData sheetId="1404">
        <row r="1">
          <cell r="R1">
            <v>1.1032381499999999</v>
          </cell>
        </row>
      </sheetData>
      <sheetData sheetId="1405">
        <row r="1">
          <cell r="R1">
            <v>1.1032381499999999</v>
          </cell>
        </row>
      </sheetData>
      <sheetData sheetId="1406">
        <row r="1">
          <cell r="R1">
            <v>1.1032381499999999</v>
          </cell>
        </row>
      </sheetData>
      <sheetData sheetId="1407">
        <row r="1">
          <cell r="R1">
            <v>1.1032381499999999</v>
          </cell>
        </row>
      </sheetData>
      <sheetData sheetId="1408">
        <row r="1">
          <cell r="R1">
            <v>1.1032381499999999</v>
          </cell>
        </row>
      </sheetData>
      <sheetData sheetId="1409">
        <row r="1">
          <cell r="R1">
            <v>1.1032381499999999</v>
          </cell>
        </row>
      </sheetData>
      <sheetData sheetId="1410">
        <row r="1">
          <cell r="R1">
            <v>1.1032381499999999</v>
          </cell>
        </row>
      </sheetData>
      <sheetData sheetId="1411">
        <row r="1">
          <cell r="R1">
            <v>1.1032381499999999</v>
          </cell>
        </row>
      </sheetData>
      <sheetData sheetId="1412">
        <row r="1">
          <cell r="R1">
            <v>1.1032381499999999</v>
          </cell>
        </row>
      </sheetData>
      <sheetData sheetId="1413">
        <row r="1">
          <cell r="R1">
            <v>1.1032381499999999</v>
          </cell>
        </row>
      </sheetData>
      <sheetData sheetId="1414">
        <row r="1">
          <cell r="R1">
            <v>1.1032381499999999</v>
          </cell>
        </row>
      </sheetData>
      <sheetData sheetId="1415">
        <row r="1">
          <cell r="R1">
            <v>1.1032381499999999</v>
          </cell>
        </row>
      </sheetData>
      <sheetData sheetId="1416">
        <row r="1">
          <cell r="R1">
            <v>1.1032381499999999</v>
          </cell>
        </row>
      </sheetData>
      <sheetData sheetId="1417">
        <row r="1">
          <cell r="R1">
            <v>1.1032381499999999</v>
          </cell>
        </row>
      </sheetData>
      <sheetData sheetId="1418">
        <row r="1">
          <cell r="R1">
            <v>1.1032381499999999</v>
          </cell>
        </row>
      </sheetData>
      <sheetData sheetId="1419">
        <row r="1">
          <cell r="R1">
            <v>1.1032381499999999</v>
          </cell>
        </row>
      </sheetData>
      <sheetData sheetId="1420">
        <row r="1">
          <cell r="R1">
            <v>1.1032381499999999</v>
          </cell>
        </row>
      </sheetData>
      <sheetData sheetId="1421">
        <row r="1">
          <cell r="R1">
            <v>1.1032381499999999</v>
          </cell>
        </row>
      </sheetData>
      <sheetData sheetId="1422">
        <row r="1">
          <cell r="R1">
            <v>1.1032381499999999</v>
          </cell>
        </row>
      </sheetData>
      <sheetData sheetId="1423">
        <row r="1">
          <cell r="R1">
            <v>1.1032381499999999</v>
          </cell>
        </row>
      </sheetData>
      <sheetData sheetId="1424">
        <row r="1">
          <cell r="R1">
            <v>1.1032381499999999</v>
          </cell>
        </row>
      </sheetData>
      <sheetData sheetId="1425">
        <row r="1">
          <cell r="R1">
            <v>1.1032381499999999</v>
          </cell>
        </row>
      </sheetData>
      <sheetData sheetId="1426">
        <row r="1">
          <cell r="R1">
            <v>1.1032381499999999</v>
          </cell>
        </row>
      </sheetData>
      <sheetData sheetId="1427">
        <row r="1">
          <cell r="R1">
            <v>1.1032381499999999</v>
          </cell>
        </row>
      </sheetData>
      <sheetData sheetId="1428">
        <row r="1">
          <cell r="R1">
            <v>1.1032381499999999</v>
          </cell>
        </row>
      </sheetData>
      <sheetData sheetId="1429">
        <row r="1">
          <cell r="R1">
            <v>1.1032381499999999</v>
          </cell>
        </row>
      </sheetData>
      <sheetData sheetId="1430">
        <row r="1">
          <cell r="R1">
            <v>1.1032381499999999</v>
          </cell>
        </row>
      </sheetData>
      <sheetData sheetId="1431">
        <row r="1">
          <cell r="R1">
            <v>1.1032381499999999</v>
          </cell>
        </row>
      </sheetData>
      <sheetData sheetId="1432">
        <row r="1">
          <cell r="R1">
            <v>1.1032381499999999</v>
          </cell>
        </row>
      </sheetData>
      <sheetData sheetId="1433">
        <row r="1">
          <cell r="R1">
            <v>1.1032381499999999</v>
          </cell>
        </row>
      </sheetData>
      <sheetData sheetId="1434">
        <row r="1">
          <cell r="R1">
            <v>1.1032381499999999</v>
          </cell>
        </row>
      </sheetData>
      <sheetData sheetId="1435">
        <row r="1">
          <cell r="R1">
            <v>1.1032381499999999</v>
          </cell>
        </row>
      </sheetData>
      <sheetData sheetId="1436">
        <row r="1">
          <cell r="R1">
            <v>1.1032381499999999</v>
          </cell>
        </row>
      </sheetData>
      <sheetData sheetId="1437">
        <row r="1">
          <cell r="R1">
            <v>1.1032381499999999</v>
          </cell>
        </row>
      </sheetData>
      <sheetData sheetId="1438">
        <row r="1">
          <cell r="R1">
            <v>1.1032381499999999</v>
          </cell>
        </row>
      </sheetData>
      <sheetData sheetId="1439">
        <row r="1">
          <cell r="R1">
            <v>1.1032381499999999</v>
          </cell>
        </row>
      </sheetData>
      <sheetData sheetId="1440">
        <row r="1">
          <cell r="R1">
            <v>1.1032381499999999</v>
          </cell>
        </row>
      </sheetData>
      <sheetData sheetId="1441">
        <row r="1">
          <cell r="R1">
            <v>1.1032381499999999</v>
          </cell>
        </row>
      </sheetData>
      <sheetData sheetId="1442">
        <row r="1">
          <cell r="R1">
            <v>1.1032381499999999</v>
          </cell>
        </row>
      </sheetData>
      <sheetData sheetId="1443">
        <row r="1">
          <cell r="R1">
            <v>1.1032381499999999</v>
          </cell>
        </row>
      </sheetData>
      <sheetData sheetId="1444">
        <row r="1">
          <cell r="R1">
            <v>1.1032381499999999</v>
          </cell>
        </row>
      </sheetData>
      <sheetData sheetId="1445">
        <row r="1">
          <cell r="R1">
            <v>1.1032381499999999</v>
          </cell>
        </row>
      </sheetData>
      <sheetData sheetId="1446">
        <row r="1">
          <cell r="R1">
            <v>1.1032381499999999</v>
          </cell>
        </row>
      </sheetData>
      <sheetData sheetId="1447">
        <row r="1">
          <cell r="R1">
            <v>1.1032381499999999</v>
          </cell>
        </row>
      </sheetData>
      <sheetData sheetId="1448">
        <row r="1">
          <cell r="R1">
            <v>1.1032381499999999</v>
          </cell>
        </row>
      </sheetData>
      <sheetData sheetId="1449">
        <row r="1">
          <cell r="R1">
            <v>1.1032381499999999</v>
          </cell>
        </row>
      </sheetData>
      <sheetData sheetId="1450">
        <row r="1">
          <cell r="R1">
            <v>1.1032381499999999</v>
          </cell>
        </row>
      </sheetData>
      <sheetData sheetId="1451">
        <row r="1">
          <cell r="R1">
            <v>1.1032381499999999</v>
          </cell>
        </row>
      </sheetData>
      <sheetData sheetId="1452">
        <row r="1">
          <cell r="R1">
            <v>1.1032381499999999</v>
          </cell>
        </row>
      </sheetData>
      <sheetData sheetId="1453">
        <row r="1">
          <cell r="R1">
            <v>1.1032381499999999</v>
          </cell>
        </row>
      </sheetData>
      <sheetData sheetId="1454">
        <row r="1">
          <cell r="R1">
            <v>1.1032381499999999</v>
          </cell>
        </row>
      </sheetData>
      <sheetData sheetId="1455">
        <row r="1">
          <cell r="R1">
            <v>1.1032381499999999</v>
          </cell>
        </row>
      </sheetData>
      <sheetData sheetId="1456">
        <row r="1">
          <cell r="R1">
            <v>1.1032381499999999</v>
          </cell>
        </row>
      </sheetData>
      <sheetData sheetId="1457">
        <row r="1">
          <cell r="R1">
            <v>1.1032381499999999</v>
          </cell>
        </row>
      </sheetData>
      <sheetData sheetId="1458">
        <row r="1">
          <cell r="R1">
            <v>1.1032381499999999</v>
          </cell>
        </row>
      </sheetData>
      <sheetData sheetId="1459">
        <row r="1">
          <cell r="R1">
            <v>1.1032381499999999</v>
          </cell>
        </row>
      </sheetData>
      <sheetData sheetId="1460">
        <row r="1">
          <cell r="R1">
            <v>1.1032381499999999</v>
          </cell>
        </row>
      </sheetData>
      <sheetData sheetId="1461">
        <row r="1">
          <cell r="R1">
            <v>1.1032381499999999</v>
          </cell>
        </row>
      </sheetData>
      <sheetData sheetId="1462">
        <row r="1">
          <cell r="R1">
            <v>1.1032381499999999</v>
          </cell>
        </row>
      </sheetData>
      <sheetData sheetId="1463">
        <row r="1">
          <cell r="R1">
            <v>1.1032381499999999</v>
          </cell>
        </row>
      </sheetData>
      <sheetData sheetId="1464">
        <row r="1">
          <cell r="R1">
            <v>1.1032381499999999</v>
          </cell>
        </row>
      </sheetData>
      <sheetData sheetId="1465">
        <row r="1">
          <cell r="R1">
            <v>1.1032381499999999</v>
          </cell>
        </row>
      </sheetData>
      <sheetData sheetId="1466">
        <row r="1">
          <cell r="R1">
            <v>1.1032381499999999</v>
          </cell>
        </row>
      </sheetData>
      <sheetData sheetId="1467">
        <row r="1">
          <cell r="R1">
            <v>1.1032381499999999</v>
          </cell>
        </row>
      </sheetData>
      <sheetData sheetId="1468">
        <row r="1">
          <cell r="R1">
            <v>1.1032381499999999</v>
          </cell>
        </row>
      </sheetData>
      <sheetData sheetId="1469">
        <row r="1">
          <cell r="R1">
            <v>1.1032381499999999</v>
          </cell>
        </row>
      </sheetData>
      <sheetData sheetId="1470">
        <row r="1">
          <cell r="R1">
            <v>1.1032381499999999</v>
          </cell>
        </row>
      </sheetData>
      <sheetData sheetId="1471">
        <row r="1">
          <cell r="R1">
            <v>1.1032381499999999</v>
          </cell>
        </row>
      </sheetData>
      <sheetData sheetId="1472">
        <row r="1">
          <cell r="R1">
            <v>1.1032381499999999</v>
          </cell>
        </row>
      </sheetData>
      <sheetData sheetId="1473">
        <row r="1">
          <cell r="R1">
            <v>1.1032381499999999</v>
          </cell>
        </row>
      </sheetData>
      <sheetData sheetId="1474">
        <row r="1">
          <cell r="R1">
            <v>1.1032381499999999</v>
          </cell>
        </row>
      </sheetData>
      <sheetData sheetId="1475">
        <row r="1">
          <cell r="R1">
            <v>1.1032381499999999</v>
          </cell>
        </row>
      </sheetData>
      <sheetData sheetId="1476">
        <row r="1">
          <cell r="R1">
            <v>1.1032381499999999</v>
          </cell>
        </row>
      </sheetData>
      <sheetData sheetId="1477">
        <row r="1">
          <cell r="R1">
            <v>1.1032381499999999</v>
          </cell>
        </row>
      </sheetData>
      <sheetData sheetId="1478">
        <row r="1">
          <cell r="R1">
            <v>1.1032381499999999</v>
          </cell>
        </row>
      </sheetData>
      <sheetData sheetId="1479">
        <row r="1">
          <cell r="R1">
            <v>1.1032381499999999</v>
          </cell>
        </row>
      </sheetData>
      <sheetData sheetId="1480">
        <row r="1">
          <cell r="R1">
            <v>1.1032381499999999</v>
          </cell>
        </row>
      </sheetData>
      <sheetData sheetId="1481">
        <row r="1">
          <cell r="R1">
            <v>1.1032381499999999</v>
          </cell>
        </row>
      </sheetData>
      <sheetData sheetId="1482">
        <row r="1">
          <cell r="R1">
            <v>1.1032381499999999</v>
          </cell>
        </row>
      </sheetData>
      <sheetData sheetId="1483">
        <row r="1">
          <cell r="R1">
            <v>1.1032381499999999</v>
          </cell>
        </row>
      </sheetData>
      <sheetData sheetId="1484">
        <row r="1">
          <cell r="R1">
            <v>1.1032381499999999</v>
          </cell>
        </row>
      </sheetData>
      <sheetData sheetId="1485">
        <row r="1">
          <cell r="R1">
            <v>1.1032381499999999</v>
          </cell>
        </row>
      </sheetData>
      <sheetData sheetId="1486">
        <row r="1">
          <cell r="R1">
            <v>1.1032381499999999</v>
          </cell>
        </row>
      </sheetData>
      <sheetData sheetId="1487">
        <row r="1">
          <cell r="R1">
            <v>1.1032381499999999</v>
          </cell>
        </row>
      </sheetData>
      <sheetData sheetId="1488">
        <row r="1">
          <cell r="R1">
            <v>1.1032381499999999</v>
          </cell>
        </row>
      </sheetData>
      <sheetData sheetId="1489">
        <row r="1">
          <cell r="R1">
            <v>1.1032381499999999</v>
          </cell>
        </row>
      </sheetData>
      <sheetData sheetId="1490">
        <row r="1">
          <cell r="R1">
            <v>1.1032381499999999</v>
          </cell>
        </row>
      </sheetData>
      <sheetData sheetId="1491">
        <row r="1">
          <cell r="R1">
            <v>1.1032381499999999</v>
          </cell>
        </row>
      </sheetData>
      <sheetData sheetId="1492">
        <row r="1">
          <cell r="R1">
            <v>1.1032381499999999</v>
          </cell>
        </row>
      </sheetData>
      <sheetData sheetId="1493">
        <row r="1">
          <cell r="R1">
            <v>1.1032381499999999</v>
          </cell>
        </row>
      </sheetData>
      <sheetData sheetId="1494">
        <row r="1">
          <cell r="R1">
            <v>1.1032381499999999</v>
          </cell>
        </row>
      </sheetData>
      <sheetData sheetId="1495">
        <row r="1">
          <cell r="R1">
            <v>1.1032381499999999</v>
          </cell>
        </row>
      </sheetData>
      <sheetData sheetId="1496">
        <row r="1">
          <cell r="R1">
            <v>1.1032381499999999</v>
          </cell>
        </row>
      </sheetData>
      <sheetData sheetId="1497">
        <row r="1">
          <cell r="R1">
            <v>1.1032381499999999</v>
          </cell>
        </row>
      </sheetData>
      <sheetData sheetId="1498">
        <row r="1">
          <cell r="R1">
            <v>1.1032381499999999</v>
          </cell>
        </row>
      </sheetData>
      <sheetData sheetId="1499">
        <row r="1">
          <cell r="R1">
            <v>1.1032381499999999</v>
          </cell>
        </row>
      </sheetData>
      <sheetData sheetId="1500">
        <row r="1">
          <cell r="R1">
            <v>1.1032381499999999</v>
          </cell>
        </row>
      </sheetData>
      <sheetData sheetId="1501">
        <row r="1">
          <cell r="R1">
            <v>1.1032381499999999</v>
          </cell>
        </row>
      </sheetData>
      <sheetData sheetId="1502">
        <row r="1">
          <cell r="R1">
            <v>1.1032381499999999</v>
          </cell>
        </row>
      </sheetData>
      <sheetData sheetId="1503">
        <row r="1">
          <cell r="R1">
            <v>1.1032381499999999</v>
          </cell>
        </row>
      </sheetData>
      <sheetData sheetId="1504">
        <row r="1">
          <cell r="R1">
            <v>1.1032381499999999</v>
          </cell>
        </row>
      </sheetData>
      <sheetData sheetId="1505">
        <row r="1">
          <cell r="R1">
            <v>1.1032381499999999</v>
          </cell>
        </row>
      </sheetData>
      <sheetData sheetId="1506">
        <row r="1">
          <cell r="R1">
            <v>1.1032381499999999</v>
          </cell>
        </row>
      </sheetData>
      <sheetData sheetId="1507">
        <row r="1">
          <cell r="R1">
            <v>1.1032381499999999</v>
          </cell>
        </row>
      </sheetData>
      <sheetData sheetId="1508">
        <row r="1">
          <cell r="R1">
            <v>1.1032381499999999</v>
          </cell>
        </row>
      </sheetData>
      <sheetData sheetId="1509">
        <row r="1">
          <cell r="R1">
            <v>1.1032381499999999</v>
          </cell>
        </row>
      </sheetData>
      <sheetData sheetId="1510">
        <row r="1">
          <cell r="R1">
            <v>1.1032381499999999</v>
          </cell>
        </row>
      </sheetData>
      <sheetData sheetId="1511">
        <row r="1">
          <cell r="R1">
            <v>1.1032381499999999</v>
          </cell>
        </row>
      </sheetData>
      <sheetData sheetId="1512">
        <row r="1">
          <cell r="R1">
            <v>1.1032381499999999</v>
          </cell>
        </row>
      </sheetData>
      <sheetData sheetId="1513">
        <row r="1">
          <cell r="R1">
            <v>1.1032381499999999</v>
          </cell>
        </row>
      </sheetData>
      <sheetData sheetId="1514">
        <row r="1">
          <cell r="R1">
            <v>1.1032381499999999</v>
          </cell>
        </row>
      </sheetData>
      <sheetData sheetId="1515">
        <row r="1">
          <cell r="R1">
            <v>1.1032381499999999</v>
          </cell>
        </row>
      </sheetData>
      <sheetData sheetId="1516">
        <row r="1">
          <cell r="R1">
            <v>1.1032381499999999</v>
          </cell>
        </row>
      </sheetData>
      <sheetData sheetId="1517">
        <row r="1">
          <cell r="R1">
            <v>1.1032381499999999</v>
          </cell>
        </row>
      </sheetData>
      <sheetData sheetId="1518">
        <row r="1">
          <cell r="R1">
            <v>1.1032381499999999</v>
          </cell>
        </row>
      </sheetData>
      <sheetData sheetId="1519">
        <row r="1">
          <cell r="R1">
            <v>1.1032381499999999</v>
          </cell>
        </row>
      </sheetData>
      <sheetData sheetId="1520">
        <row r="1">
          <cell r="R1">
            <v>1.1032381499999999</v>
          </cell>
        </row>
      </sheetData>
      <sheetData sheetId="1521">
        <row r="1">
          <cell r="R1">
            <v>1.1032381499999999</v>
          </cell>
        </row>
      </sheetData>
      <sheetData sheetId="1522">
        <row r="1">
          <cell r="R1">
            <v>1.1032381499999999</v>
          </cell>
        </row>
      </sheetData>
      <sheetData sheetId="1523">
        <row r="1">
          <cell r="R1">
            <v>1.1032381499999999</v>
          </cell>
        </row>
      </sheetData>
      <sheetData sheetId="1524">
        <row r="1">
          <cell r="R1">
            <v>1.1032381499999999</v>
          </cell>
        </row>
      </sheetData>
      <sheetData sheetId="1525">
        <row r="1">
          <cell r="R1">
            <v>1.1032381499999999</v>
          </cell>
        </row>
      </sheetData>
      <sheetData sheetId="1526">
        <row r="1">
          <cell r="R1">
            <v>1.1032381499999999</v>
          </cell>
        </row>
      </sheetData>
      <sheetData sheetId="1527">
        <row r="1">
          <cell r="R1">
            <v>1.1032381499999999</v>
          </cell>
        </row>
      </sheetData>
      <sheetData sheetId="1528">
        <row r="1">
          <cell r="R1">
            <v>1.1032381499999999</v>
          </cell>
        </row>
      </sheetData>
      <sheetData sheetId="1529">
        <row r="1">
          <cell r="R1">
            <v>1.1032381499999999</v>
          </cell>
        </row>
      </sheetData>
      <sheetData sheetId="1530">
        <row r="1">
          <cell r="R1">
            <v>1.1032381499999999</v>
          </cell>
        </row>
      </sheetData>
      <sheetData sheetId="1531">
        <row r="1">
          <cell r="R1">
            <v>1.1032381499999999</v>
          </cell>
        </row>
      </sheetData>
      <sheetData sheetId="1532">
        <row r="1">
          <cell r="R1">
            <v>1.1032381499999999</v>
          </cell>
        </row>
      </sheetData>
      <sheetData sheetId="1533">
        <row r="1">
          <cell r="R1">
            <v>1.1032381499999999</v>
          </cell>
        </row>
      </sheetData>
      <sheetData sheetId="1534">
        <row r="1">
          <cell r="R1">
            <v>1.1032381499999999</v>
          </cell>
        </row>
      </sheetData>
      <sheetData sheetId="1535">
        <row r="1">
          <cell r="R1">
            <v>1.1032381499999999</v>
          </cell>
        </row>
      </sheetData>
      <sheetData sheetId="1536">
        <row r="1">
          <cell r="R1">
            <v>1.1032381499999999</v>
          </cell>
        </row>
      </sheetData>
      <sheetData sheetId="1537">
        <row r="1">
          <cell r="R1">
            <v>1.1032381499999999</v>
          </cell>
        </row>
      </sheetData>
      <sheetData sheetId="1538">
        <row r="1">
          <cell r="R1">
            <v>1.1032381499999999</v>
          </cell>
        </row>
      </sheetData>
      <sheetData sheetId="1539">
        <row r="1">
          <cell r="R1">
            <v>1.1032381499999999</v>
          </cell>
        </row>
      </sheetData>
      <sheetData sheetId="1540">
        <row r="1">
          <cell r="R1">
            <v>1.1032381499999999</v>
          </cell>
        </row>
      </sheetData>
      <sheetData sheetId="1541">
        <row r="1">
          <cell r="R1">
            <v>1.1032381499999999</v>
          </cell>
        </row>
      </sheetData>
      <sheetData sheetId="1542">
        <row r="1">
          <cell r="R1">
            <v>1.1032381499999999</v>
          </cell>
        </row>
      </sheetData>
      <sheetData sheetId="1543">
        <row r="1">
          <cell r="R1">
            <v>1.1032381499999999</v>
          </cell>
        </row>
      </sheetData>
      <sheetData sheetId="1544">
        <row r="1">
          <cell r="R1">
            <v>1.1032381499999999</v>
          </cell>
        </row>
      </sheetData>
      <sheetData sheetId="1545">
        <row r="1">
          <cell r="R1">
            <v>1.1032381499999999</v>
          </cell>
        </row>
      </sheetData>
      <sheetData sheetId="1546">
        <row r="1">
          <cell r="R1">
            <v>1.1032381499999999</v>
          </cell>
        </row>
      </sheetData>
      <sheetData sheetId="1547">
        <row r="1">
          <cell r="R1">
            <v>1.1032381499999999</v>
          </cell>
        </row>
      </sheetData>
      <sheetData sheetId="1548">
        <row r="1">
          <cell r="R1">
            <v>1.1032381499999999</v>
          </cell>
        </row>
      </sheetData>
      <sheetData sheetId="1549">
        <row r="1">
          <cell r="R1">
            <v>1.1032381499999999</v>
          </cell>
        </row>
      </sheetData>
      <sheetData sheetId="1550">
        <row r="1">
          <cell r="R1">
            <v>1.1032381499999999</v>
          </cell>
        </row>
      </sheetData>
      <sheetData sheetId="1551">
        <row r="1">
          <cell r="R1">
            <v>1.1032381499999999</v>
          </cell>
        </row>
      </sheetData>
      <sheetData sheetId="1552">
        <row r="1">
          <cell r="R1">
            <v>1.1032381499999999</v>
          </cell>
        </row>
      </sheetData>
      <sheetData sheetId="1553">
        <row r="1">
          <cell r="R1">
            <v>1.1032381499999999</v>
          </cell>
        </row>
      </sheetData>
      <sheetData sheetId="1554">
        <row r="1">
          <cell r="R1">
            <v>1.1032381499999999</v>
          </cell>
        </row>
      </sheetData>
      <sheetData sheetId="1555">
        <row r="1">
          <cell r="R1">
            <v>1.1032381499999999</v>
          </cell>
        </row>
      </sheetData>
      <sheetData sheetId="1556">
        <row r="1">
          <cell r="R1">
            <v>1.1032381499999999</v>
          </cell>
        </row>
      </sheetData>
      <sheetData sheetId="1557">
        <row r="1">
          <cell r="R1">
            <v>1.1032381499999999</v>
          </cell>
        </row>
      </sheetData>
      <sheetData sheetId="1558">
        <row r="1">
          <cell r="R1">
            <v>1.1032381499999999</v>
          </cell>
        </row>
      </sheetData>
      <sheetData sheetId="1559">
        <row r="1">
          <cell r="R1">
            <v>1.1032381499999999</v>
          </cell>
        </row>
      </sheetData>
      <sheetData sheetId="1560">
        <row r="1">
          <cell r="R1">
            <v>1.1032381499999999</v>
          </cell>
        </row>
      </sheetData>
      <sheetData sheetId="1561">
        <row r="1">
          <cell r="R1">
            <v>1.1032381499999999</v>
          </cell>
        </row>
      </sheetData>
      <sheetData sheetId="1562">
        <row r="1">
          <cell r="R1">
            <v>1.1032381499999999</v>
          </cell>
        </row>
      </sheetData>
      <sheetData sheetId="1563">
        <row r="1">
          <cell r="R1">
            <v>1.1032381499999999</v>
          </cell>
        </row>
      </sheetData>
      <sheetData sheetId="1564">
        <row r="1">
          <cell r="R1">
            <v>1.1032381499999999</v>
          </cell>
        </row>
      </sheetData>
      <sheetData sheetId="1565">
        <row r="1">
          <cell r="R1">
            <v>1.1032381499999999</v>
          </cell>
        </row>
      </sheetData>
      <sheetData sheetId="1566">
        <row r="1">
          <cell r="R1">
            <v>1.1032381499999999</v>
          </cell>
        </row>
      </sheetData>
      <sheetData sheetId="1567">
        <row r="1">
          <cell r="R1">
            <v>1.1032381499999999</v>
          </cell>
        </row>
      </sheetData>
      <sheetData sheetId="1568">
        <row r="1">
          <cell r="R1">
            <v>1.1032381499999999</v>
          </cell>
        </row>
      </sheetData>
      <sheetData sheetId="1569">
        <row r="1">
          <cell r="R1">
            <v>1.1032381499999999</v>
          </cell>
        </row>
      </sheetData>
      <sheetData sheetId="1570">
        <row r="1">
          <cell r="R1">
            <v>1.1032381499999999</v>
          </cell>
        </row>
      </sheetData>
      <sheetData sheetId="1571">
        <row r="1">
          <cell r="R1">
            <v>1.1032381499999999</v>
          </cell>
        </row>
      </sheetData>
      <sheetData sheetId="1572">
        <row r="1">
          <cell r="R1">
            <v>1.1032381499999999</v>
          </cell>
        </row>
      </sheetData>
      <sheetData sheetId="1573">
        <row r="1">
          <cell r="R1">
            <v>1.1032381499999999</v>
          </cell>
        </row>
      </sheetData>
      <sheetData sheetId="1574">
        <row r="1">
          <cell r="R1">
            <v>1.1032381499999999</v>
          </cell>
        </row>
      </sheetData>
      <sheetData sheetId="1575">
        <row r="1">
          <cell r="R1">
            <v>1.1032381499999999</v>
          </cell>
        </row>
      </sheetData>
      <sheetData sheetId="1576">
        <row r="1">
          <cell r="R1">
            <v>1.1032381499999999</v>
          </cell>
        </row>
      </sheetData>
      <sheetData sheetId="1577">
        <row r="1">
          <cell r="R1">
            <v>1.1032381499999999</v>
          </cell>
        </row>
      </sheetData>
      <sheetData sheetId="1578">
        <row r="1">
          <cell r="R1">
            <v>1.1032381499999999</v>
          </cell>
        </row>
      </sheetData>
      <sheetData sheetId="1579">
        <row r="1">
          <cell r="R1">
            <v>1.1032381499999999</v>
          </cell>
        </row>
      </sheetData>
      <sheetData sheetId="1580">
        <row r="1">
          <cell r="R1">
            <v>1.1032381499999999</v>
          </cell>
        </row>
      </sheetData>
      <sheetData sheetId="1581">
        <row r="1">
          <cell r="R1">
            <v>1.1032381499999999</v>
          </cell>
        </row>
      </sheetData>
      <sheetData sheetId="1582">
        <row r="1">
          <cell r="R1">
            <v>1.1032381499999999</v>
          </cell>
        </row>
      </sheetData>
      <sheetData sheetId="1583">
        <row r="1">
          <cell r="R1">
            <v>1.1032381499999999</v>
          </cell>
        </row>
      </sheetData>
      <sheetData sheetId="1584">
        <row r="1">
          <cell r="R1">
            <v>1.1032381499999999</v>
          </cell>
        </row>
      </sheetData>
      <sheetData sheetId="1585">
        <row r="1">
          <cell r="R1">
            <v>1.1032381499999999</v>
          </cell>
        </row>
      </sheetData>
      <sheetData sheetId="1586">
        <row r="1">
          <cell r="R1">
            <v>1.1032381499999999</v>
          </cell>
        </row>
      </sheetData>
      <sheetData sheetId="1587">
        <row r="1">
          <cell r="R1">
            <v>1.1032381499999999</v>
          </cell>
        </row>
      </sheetData>
      <sheetData sheetId="1588">
        <row r="1">
          <cell r="R1">
            <v>1.1032381499999999</v>
          </cell>
        </row>
      </sheetData>
      <sheetData sheetId="1589">
        <row r="1">
          <cell r="R1">
            <v>1.1032381499999999</v>
          </cell>
        </row>
      </sheetData>
      <sheetData sheetId="1590">
        <row r="1">
          <cell r="R1">
            <v>1.1032381499999999</v>
          </cell>
        </row>
      </sheetData>
      <sheetData sheetId="1591">
        <row r="1">
          <cell r="R1">
            <v>1.1032381499999999</v>
          </cell>
        </row>
      </sheetData>
      <sheetData sheetId="1592">
        <row r="1">
          <cell r="R1">
            <v>1.1032381499999999</v>
          </cell>
        </row>
      </sheetData>
      <sheetData sheetId="1593">
        <row r="1">
          <cell r="R1">
            <v>1.1032381499999999</v>
          </cell>
        </row>
      </sheetData>
      <sheetData sheetId="1594">
        <row r="1">
          <cell r="R1">
            <v>1.1032381499999999</v>
          </cell>
        </row>
      </sheetData>
      <sheetData sheetId="1595">
        <row r="1">
          <cell r="R1">
            <v>1.1032381499999999</v>
          </cell>
        </row>
      </sheetData>
      <sheetData sheetId="1596">
        <row r="1">
          <cell r="R1">
            <v>1.1032381499999999</v>
          </cell>
        </row>
      </sheetData>
      <sheetData sheetId="1597">
        <row r="1">
          <cell r="R1">
            <v>1.1032381499999999</v>
          </cell>
        </row>
      </sheetData>
      <sheetData sheetId="1598">
        <row r="1">
          <cell r="R1">
            <v>1.1032381499999999</v>
          </cell>
        </row>
      </sheetData>
      <sheetData sheetId="1599">
        <row r="1">
          <cell r="R1">
            <v>1.1032381499999999</v>
          </cell>
        </row>
      </sheetData>
      <sheetData sheetId="1600">
        <row r="1">
          <cell r="R1">
            <v>1.1032381499999999</v>
          </cell>
        </row>
      </sheetData>
      <sheetData sheetId="1601">
        <row r="1">
          <cell r="R1">
            <v>1.1032381499999999</v>
          </cell>
        </row>
      </sheetData>
      <sheetData sheetId="1602">
        <row r="1">
          <cell r="R1">
            <v>1.1032381499999999</v>
          </cell>
        </row>
      </sheetData>
      <sheetData sheetId="1603">
        <row r="1">
          <cell r="R1">
            <v>1.1032381499999999</v>
          </cell>
        </row>
      </sheetData>
      <sheetData sheetId="1604">
        <row r="1">
          <cell r="R1">
            <v>1.1032381499999999</v>
          </cell>
        </row>
      </sheetData>
      <sheetData sheetId="1605">
        <row r="1">
          <cell r="R1">
            <v>1.1032381499999999</v>
          </cell>
        </row>
      </sheetData>
      <sheetData sheetId="1606">
        <row r="1">
          <cell r="R1">
            <v>1.1032381499999999</v>
          </cell>
        </row>
      </sheetData>
      <sheetData sheetId="1607">
        <row r="1">
          <cell r="R1">
            <v>1.1032381499999999</v>
          </cell>
        </row>
      </sheetData>
      <sheetData sheetId="1608">
        <row r="1">
          <cell r="R1">
            <v>1.1032381499999999</v>
          </cell>
        </row>
      </sheetData>
      <sheetData sheetId="1609">
        <row r="1">
          <cell r="R1">
            <v>1.1032381499999999</v>
          </cell>
        </row>
      </sheetData>
      <sheetData sheetId="1610">
        <row r="1">
          <cell r="R1">
            <v>1.1032381499999999</v>
          </cell>
        </row>
      </sheetData>
      <sheetData sheetId="1611">
        <row r="1">
          <cell r="R1">
            <v>1.1032381499999999</v>
          </cell>
        </row>
      </sheetData>
      <sheetData sheetId="1612">
        <row r="1">
          <cell r="R1">
            <v>1.1032381499999999</v>
          </cell>
        </row>
      </sheetData>
      <sheetData sheetId="1613">
        <row r="1">
          <cell r="R1">
            <v>1.1032381499999999</v>
          </cell>
        </row>
      </sheetData>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ow r="1">
          <cell r="R1">
            <v>1.1032381499999999</v>
          </cell>
        </row>
      </sheetData>
      <sheetData sheetId="1631">
        <row r="1">
          <cell r="R1">
            <v>1.1032381499999999</v>
          </cell>
        </row>
      </sheetData>
      <sheetData sheetId="1632">
        <row r="1">
          <cell r="R1">
            <v>1.1032381499999999</v>
          </cell>
        </row>
      </sheetData>
      <sheetData sheetId="1633">
        <row r="1">
          <cell r="R1">
            <v>1.1032381499999999</v>
          </cell>
        </row>
      </sheetData>
      <sheetData sheetId="1634">
        <row r="1">
          <cell r="R1">
            <v>1.1032381499999999</v>
          </cell>
        </row>
      </sheetData>
      <sheetData sheetId="1635">
        <row r="1">
          <cell r="R1">
            <v>1.1032381499999999</v>
          </cell>
        </row>
      </sheetData>
      <sheetData sheetId="1636">
        <row r="1">
          <cell r="R1">
            <v>1.1032381499999999</v>
          </cell>
        </row>
      </sheetData>
      <sheetData sheetId="1637">
        <row r="1">
          <cell r="R1">
            <v>1.1032381499999999</v>
          </cell>
        </row>
      </sheetData>
      <sheetData sheetId="1638">
        <row r="1">
          <cell r="R1">
            <v>1.1032381499999999</v>
          </cell>
        </row>
      </sheetData>
      <sheetData sheetId="1639">
        <row r="1">
          <cell r="R1">
            <v>1.1032381499999999</v>
          </cell>
        </row>
      </sheetData>
      <sheetData sheetId="1640">
        <row r="1">
          <cell r="R1">
            <v>1.1032381499999999</v>
          </cell>
        </row>
      </sheetData>
      <sheetData sheetId="1641">
        <row r="1">
          <cell r="R1">
            <v>1.1032381499999999</v>
          </cell>
        </row>
      </sheetData>
      <sheetData sheetId="1642">
        <row r="1">
          <cell r="R1">
            <v>1.1032381499999999</v>
          </cell>
        </row>
      </sheetData>
      <sheetData sheetId="1643">
        <row r="1">
          <cell r="R1">
            <v>1.1032381499999999</v>
          </cell>
        </row>
      </sheetData>
      <sheetData sheetId="1644">
        <row r="1">
          <cell r="R1">
            <v>1.1032381499999999</v>
          </cell>
        </row>
      </sheetData>
      <sheetData sheetId="1645">
        <row r="1">
          <cell r="R1">
            <v>1.1032381499999999</v>
          </cell>
        </row>
      </sheetData>
      <sheetData sheetId="1646">
        <row r="1">
          <cell r="R1">
            <v>1.1032381499999999</v>
          </cell>
        </row>
      </sheetData>
      <sheetData sheetId="1647">
        <row r="1">
          <cell r="R1">
            <v>1.1032381499999999</v>
          </cell>
        </row>
      </sheetData>
      <sheetData sheetId="1648">
        <row r="1">
          <cell r="R1">
            <v>1.1032381499999999</v>
          </cell>
        </row>
      </sheetData>
      <sheetData sheetId="1649">
        <row r="1">
          <cell r="R1">
            <v>1.1032381499999999</v>
          </cell>
        </row>
      </sheetData>
      <sheetData sheetId="1650">
        <row r="1">
          <cell r="R1">
            <v>1.1032381499999999</v>
          </cell>
        </row>
      </sheetData>
      <sheetData sheetId="1651">
        <row r="1">
          <cell r="R1">
            <v>1.1032381499999999</v>
          </cell>
        </row>
      </sheetData>
      <sheetData sheetId="1652">
        <row r="1">
          <cell r="R1">
            <v>1.1032381499999999</v>
          </cell>
        </row>
      </sheetData>
      <sheetData sheetId="1653">
        <row r="1">
          <cell r="R1">
            <v>1.1032381499999999</v>
          </cell>
        </row>
      </sheetData>
      <sheetData sheetId="1654">
        <row r="1">
          <cell r="R1">
            <v>1.1032381499999999</v>
          </cell>
        </row>
      </sheetData>
      <sheetData sheetId="1655">
        <row r="1">
          <cell r="R1">
            <v>1.1032381499999999</v>
          </cell>
        </row>
      </sheetData>
      <sheetData sheetId="1656">
        <row r="1">
          <cell r="R1">
            <v>1.1032381499999999</v>
          </cell>
        </row>
      </sheetData>
      <sheetData sheetId="1657">
        <row r="1">
          <cell r="R1">
            <v>1.1032381499999999</v>
          </cell>
        </row>
      </sheetData>
      <sheetData sheetId="1658">
        <row r="1">
          <cell r="R1">
            <v>1.1032381499999999</v>
          </cell>
        </row>
      </sheetData>
      <sheetData sheetId="1659">
        <row r="1">
          <cell r="R1">
            <v>1.1032381499999999</v>
          </cell>
        </row>
      </sheetData>
      <sheetData sheetId="1660">
        <row r="1">
          <cell r="R1">
            <v>1.1032381499999999</v>
          </cell>
        </row>
      </sheetData>
      <sheetData sheetId="1661">
        <row r="1">
          <cell r="R1">
            <v>1.1032381499999999</v>
          </cell>
        </row>
      </sheetData>
      <sheetData sheetId="1662">
        <row r="1">
          <cell r="R1">
            <v>1.1032381499999999</v>
          </cell>
        </row>
      </sheetData>
      <sheetData sheetId="1663">
        <row r="1">
          <cell r="R1">
            <v>1.1032381499999999</v>
          </cell>
        </row>
      </sheetData>
      <sheetData sheetId="1664">
        <row r="1">
          <cell r="R1">
            <v>1.1032381499999999</v>
          </cell>
        </row>
      </sheetData>
      <sheetData sheetId="1665">
        <row r="1">
          <cell r="R1">
            <v>1.1032381499999999</v>
          </cell>
        </row>
      </sheetData>
      <sheetData sheetId="1666">
        <row r="1">
          <cell r="R1">
            <v>1.1032381499999999</v>
          </cell>
        </row>
      </sheetData>
      <sheetData sheetId="1667">
        <row r="1">
          <cell r="R1">
            <v>1.1032381499999999</v>
          </cell>
        </row>
      </sheetData>
      <sheetData sheetId="1668">
        <row r="1">
          <cell r="R1">
            <v>1.1032381499999999</v>
          </cell>
        </row>
      </sheetData>
      <sheetData sheetId="1669">
        <row r="1">
          <cell r="R1">
            <v>1.1032381499999999</v>
          </cell>
        </row>
      </sheetData>
      <sheetData sheetId="1670">
        <row r="1">
          <cell r="R1">
            <v>1.1032381499999999</v>
          </cell>
        </row>
      </sheetData>
      <sheetData sheetId="1671">
        <row r="1">
          <cell r="R1">
            <v>1.1032381499999999</v>
          </cell>
        </row>
      </sheetData>
      <sheetData sheetId="1672">
        <row r="1">
          <cell r="R1">
            <v>1.1032381499999999</v>
          </cell>
        </row>
      </sheetData>
      <sheetData sheetId="1673">
        <row r="1">
          <cell r="R1">
            <v>1.1032381499999999</v>
          </cell>
        </row>
      </sheetData>
      <sheetData sheetId="1674">
        <row r="1">
          <cell r="R1">
            <v>1.1032381499999999</v>
          </cell>
        </row>
      </sheetData>
      <sheetData sheetId="1675">
        <row r="1">
          <cell r="R1">
            <v>1.1032381499999999</v>
          </cell>
        </row>
      </sheetData>
      <sheetData sheetId="1676">
        <row r="1">
          <cell r="R1">
            <v>1.1032381499999999</v>
          </cell>
        </row>
      </sheetData>
      <sheetData sheetId="1677">
        <row r="1">
          <cell r="R1">
            <v>1.1032381499999999</v>
          </cell>
        </row>
      </sheetData>
      <sheetData sheetId="1678">
        <row r="1">
          <cell r="R1">
            <v>1.1032381499999999</v>
          </cell>
        </row>
      </sheetData>
      <sheetData sheetId="1679">
        <row r="1">
          <cell r="R1">
            <v>1.1032381499999999</v>
          </cell>
        </row>
      </sheetData>
      <sheetData sheetId="1680">
        <row r="1">
          <cell r="R1">
            <v>1.1032381499999999</v>
          </cell>
        </row>
      </sheetData>
      <sheetData sheetId="1681">
        <row r="1">
          <cell r="R1">
            <v>1.1032381499999999</v>
          </cell>
        </row>
      </sheetData>
      <sheetData sheetId="1682">
        <row r="1">
          <cell r="R1">
            <v>1.1032381499999999</v>
          </cell>
        </row>
      </sheetData>
      <sheetData sheetId="1683">
        <row r="1">
          <cell r="R1">
            <v>1.1032381499999999</v>
          </cell>
        </row>
      </sheetData>
      <sheetData sheetId="1684">
        <row r="1">
          <cell r="R1">
            <v>1.1032381499999999</v>
          </cell>
        </row>
      </sheetData>
      <sheetData sheetId="1685">
        <row r="1">
          <cell r="R1">
            <v>1.1032381499999999</v>
          </cell>
        </row>
      </sheetData>
      <sheetData sheetId="1686">
        <row r="1">
          <cell r="R1">
            <v>1.1032381499999999</v>
          </cell>
        </row>
      </sheetData>
      <sheetData sheetId="1687">
        <row r="1">
          <cell r="R1">
            <v>1.1032381499999999</v>
          </cell>
        </row>
      </sheetData>
      <sheetData sheetId="1688">
        <row r="1">
          <cell r="R1">
            <v>1.1032381499999999</v>
          </cell>
        </row>
      </sheetData>
      <sheetData sheetId="1689">
        <row r="1">
          <cell r="R1">
            <v>1.1032381499999999</v>
          </cell>
        </row>
      </sheetData>
      <sheetData sheetId="1690">
        <row r="1">
          <cell r="R1">
            <v>1.1032381499999999</v>
          </cell>
        </row>
      </sheetData>
      <sheetData sheetId="1691">
        <row r="1">
          <cell r="R1">
            <v>1.1032381499999999</v>
          </cell>
        </row>
      </sheetData>
      <sheetData sheetId="1692">
        <row r="1">
          <cell r="R1">
            <v>1.1032381499999999</v>
          </cell>
        </row>
      </sheetData>
      <sheetData sheetId="1693">
        <row r="1">
          <cell r="R1">
            <v>1.1032381499999999</v>
          </cell>
        </row>
      </sheetData>
      <sheetData sheetId="1694">
        <row r="1">
          <cell r="R1">
            <v>1.1032381499999999</v>
          </cell>
        </row>
      </sheetData>
      <sheetData sheetId="1695">
        <row r="1">
          <cell r="R1">
            <v>1.1032381499999999</v>
          </cell>
        </row>
      </sheetData>
      <sheetData sheetId="1696">
        <row r="1">
          <cell r="R1">
            <v>1.1032381499999999</v>
          </cell>
        </row>
      </sheetData>
      <sheetData sheetId="1697">
        <row r="1">
          <cell r="R1">
            <v>1.1032381499999999</v>
          </cell>
        </row>
      </sheetData>
      <sheetData sheetId="1698">
        <row r="1">
          <cell r="R1">
            <v>1.1032381499999999</v>
          </cell>
        </row>
      </sheetData>
      <sheetData sheetId="1699">
        <row r="1">
          <cell r="R1">
            <v>1.1032381499999999</v>
          </cell>
        </row>
      </sheetData>
      <sheetData sheetId="1700">
        <row r="1">
          <cell r="R1">
            <v>1.1032381499999999</v>
          </cell>
        </row>
      </sheetData>
      <sheetData sheetId="1701">
        <row r="1">
          <cell r="R1">
            <v>1.1032381499999999</v>
          </cell>
        </row>
      </sheetData>
      <sheetData sheetId="1702">
        <row r="1">
          <cell r="R1">
            <v>1.1032381499999999</v>
          </cell>
        </row>
      </sheetData>
      <sheetData sheetId="1703">
        <row r="1">
          <cell r="R1">
            <v>1.1032381499999999</v>
          </cell>
        </row>
      </sheetData>
      <sheetData sheetId="1704">
        <row r="1">
          <cell r="R1">
            <v>1.1032381499999999</v>
          </cell>
        </row>
      </sheetData>
      <sheetData sheetId="1705">
        <row r="1">
          <cell r="R1">
            <v>1.1032381499999999</v>
          </cell>
        </row>
      </sheetData>
      <sheetData sheetId="1706">
        <row r="1">
          <cell r="R1">
            <v>1.1032381499999999</v>
          </cell>
        </row>
      </sheetData>
      <sheetData sheetId="1707">
        <row r="1">
          <cell r="R1">
            <v>1.1032381499999999</v>
          </cell>
        </row>
      </sheetData>
      <sheetData sheetId="1708">
        <row r="1">
          <cell r="R1">
            <v>1.1032381499999999</v>
          </cell>
        </row>
      </sheetData>
      <sheetData sheetId="1709">
        <row r="1">
          <cell r="R1">
            <v>1.1032381499999999</v>
          </cell>
        </row>
      </sheetData>
      <sheetData sheetId="1710">
        <row r="1">
          <cell r="R1">
            <v>1.1032381499999999</v>
          </cell>
        </row>
      </sheetData>
      <sheetData sheetId="1711">
        <row r="1">
          <cell r="R1">
            <v>1.1032381499999999</v>
          </cell>
        </row>
      </sheetData>
      <sheetData sheetId="1712">
        <row r="1">
          <cell r="R1">
            <v>1.1032381499999999</v>
          </cell>
        </row>
      </sheetData>
      <sheetData sheetId="1713">
        <row r="1">
          <cell r="R1">
            <v>1.1032381499999999</v>
          </cell>
        </row>
      </sheetData>
      <sheetData sheetId="1714">
        <row r="1">
          <cell r="R1">
            <v>1.1032381499999999</v>
          </cell>
        </row>
      </sheetData>
      <sheetData sheetId="1715">
        <row r="1">
          <cell r="R1">
            <v>1.1032381499999999</v>
          </cell>
        </row>
      </sheetData>
      <sheetData sheetId="1716">
        <row r="1">
          <cell r="R1">
            <v>1.1032381499999999</v>
          </cell>
        </row>
      </sheetData>
      <sheetData sheetId="1717">
        <row r="1">
          <cell r="R1">
            <v>1.1032381499999999</v>
          </cell>
        </row>
      </sheetData>
      <sheetData sheetId="1718">
        <row r="1">
          <cell r="R1">
            <v>1.1032381499999999</v>
          </cell>
        </row>
      </sheetData>
      <sheetData sheetId="1719">
        <row r="1">
          <cell r="R1">
            <v>1.1032381499999999</v>
          </cell>
        </row>
      </sheetData>
      <sheetData sheetId="1720">
        <row r="1">
          <cell r="R1">
            <v>1.1032381499999999</v>
          </cell>
        </row>
      </sheetData>
      <sheetData sheetId="1721">
        <row r="1">
          <cell r="R1">
            <v>1.1032381499999999</v>
          </cell>
        </row>
      </sheetData>
      <sheetData sheetId="1722">
        <row r="1">
          <cell r="R1">
            <v>1.1032381499999999</v>
          </cell>
        </row>
      </sheetData>
      <sheetData sheetId="1723">
        <row r="1">
          <cell r="R1">
            <v>1.1032381499999999</v>
          </cell>
        </row>
      </sheetData>
      <sheetData sheetId="1724">
        <row r="1">
          <cell r="R1">
            <v>1.1032381499999999</v>
          </cell>
        </row>
      </sheetData>
      <sheetData sheetId="1725">
        <row r="1">
          <cell r="R1">
            <v>1.1032381499999999</v>
          </cell>
        </row>
      </sheetData>
      <sheetData sheetId="1726">
        <row r="1">
          <cell r="R1">
            <v>1.1032381499999999</v>
          </cell>
        </row>
      </sheetData>
      <sheetData sheetId="1727">
        <row r="1">
          <cell r="R1">
            <v>1.1032381499999999</v>
          </cell>
        </row>
      </sheetData>
      <sheetData sheetId="1728">
        <row r="1">
          <cell r="R1">
            <v>1.1032381499999999</v>
          </cell>
        </row>
      </sheetData>
      <sheetData sheetId="1729">
        <row r="1">
          <cell r="R1">
            <v>1.1032381499999999</v>
          </cell>
        </row>
      </sheetData>
      <sheetData sheetId="1730">
        <row r="1">
          <cell r="R1">
            <v>1.1032381499999999</v>
          </cell>
        </row>
      </sheetData>
      <sheetData sheetId="1731">
        <row r="1">
          <cell r="R1">
            <v>1.1032381499999999</v>
          </cell>
        </row>
      </sheetData>
      <sheetData sheetId="1732">
        <row r="1">
          <cell r="R1">
            <v>1.1032381499999999</v>
          </cell>
        </row>
      </sheetData>
      <sheetData sheetId="1733">
        <row r="1">
          <cell r="R1">
            <v>1.1032381499999999</v>
          </cell>
        </row>
      </sheetData>
      <sheetData sheetId="1734">
        <row r="1">
          <cell r="R1">
            <v>1.1032381499999999</v>
          </cell>
        </row>
      </sheetData>
      <sheetData sheetId="1735">
        <row r="1">
          <cell r="R1">
            <v>1.1032381499999999</v>
          </cell>
        </row>
      </sheetData>
      <sheetData sheetId="1736">
        <row r="1">
          <cell r="R1">
            <v>1.1032381499999999</v>
          </cell>
        </row>
      </sheetData>
      <sheetData sheetId="1737">
        <row r="1">
          <cell r="R1">
            <v>1.1032381499999999</v>
          </cell>
        </row>
      </sheetData>
      <sheetData sheetId="1738">
        <row r="1">
          <cell r="R1">
            <v>1.1032381499999999</v>
          </cell>
        </row>
      </sheetData>
      <sheetData sheetId="1739">
        <row r="1">
          <cell r="R1">
            <v>1.1032381499999999</v>
          </cell>
        </row>
      </sheetData>
      <sheetData sheetId="1740">
        <row r="1">
          <cell r="R1">
            <v>1.1032381499999999</v>
          </cell>
        </row>
      </sheetData>
      <sheetData sheetId="1741">
        <row r="1">
          <cell r="R1">
            <v>1.1032381499999999</v>
          </cell>
        </row>
      </sheetData>
      <sheetData sheetId="1742">
        <row r="1">
          <cell r="R1">
            <v>1.1032381499999999</v>
          </cell>
        </row>
      </sheetData>
      <sheetData sheetId="1743">
        <row r="1">
          <cell r="R1">
            <v>1.1032381499999999</v>
          </cell>
        </row>
      </sheetData>
      <sheetData sheetId="1744">
        <row r="1">
          <cell r="R1">
            <v>1.1032381499999999</v>
          </cell>
        </row>
      </sheetData>
      <sheetData sheetId="1745">
        <row r="1">
          <cell r="R1">
            <v>1.1032381499999999</v>
          </cell>
        </row>
      </sheetData>
      <sheetData sheetId="1746">
        <row r="1">
          <cell r="R1">
            <v>1.1032381499999999</v>
          </cell>
        </row>
      </sheetData>
      <sheetData sheetId="1747">
        <row r="1">
          <cell r="R1">
            <v>1.1032381499999999</v>
          </cell>
        </row>
      </sheetData>
      <sheetData sheetId="1748">
        <row r="1">
          <cell r="R1">
            <v>1.1032381499999999</v>
          </cell>
        </row>
      </sheetData>
      <sheetData sheetId="1749">
        <row r="1">
          <cell r="R1">
            <v>1.1032381499999999</v>
          </cell>
        </row>
      </sheetData>
      <sheetData sheetId="1750">
        <row r="1">
          <cell r="R1">
            <v>1.1032381499999999</v>
          </cell>
        </row>
      </sheetData>
      <sheetData sheetId="1751">
        <row r="1">
          <cell r="R1">
            <v>1.1032381499999999</v>
          </cell>
        </row>
      </sheetData>
      <sheetData sheetId="1752">
        <row r="1">
          <cell r="R1">
            <v>1.1032381499999999</v>
          </cell>
        </row>
      </sheetData>
      <sheetData sheetId="1753">
        <row r="1">
          <cell r="R1">
            <v>1.1032381499999999</v>
          </cell>
        </row>
      </sheetData>
      <sheetData sheetId="1754">
        <row r="1">
          <cell r="R1">
            <v>1.1032381499999999</v>
          </cell>
        </row>
      </sheetData>
      <sheetData sheetId="1755">
        <row r="1">
          <cell r="R1">
            <v>1.1032381499999999</v>
          </cell>
        </row>
      </sheetData>
      <sheetData sheetId="1756">
        <row r="1">
          <cell r="R1">
            <v>1.1032381499999999</v>
          </cell>
        </row>
      </sheetData>
      <sheetData sheetId="1757">
        <row r="1">
          <cell r="R1">
            <v>1.1032381499999999</v>
          </cell>
        </row>
      </sheetData>
      <sheetData sheetId="1758">
        <row r="1">
          <cell r="R1">
            <v>1.1032381499999999</v>
          </cell>
        </row>
      </sheetData>
      <sheetData sheetId="1759">
        <row r="1">
          <cell r="R1">
            <v>1.1032381499999999</v>
          </cell>
        </row>
      </sheetData>
      <sheetData sheetId="1760">
        <row r="1">
          <cell r="R1">
            <v>1.1032381499999999</v>
          </cell>
        </row>
      </sheetData>
      <sheetData sheetId="1761">
        <row r="1">
          <cell r="R1">
            <v>1.1032381499999999</v>
          </cell>
        </row>
      </sheetData>
      <sheetData sheetId="1762">
        <row r="1">
          <cell r="R1">
            <v>1.1032381499999999</v>
          </cell>
        </row>
      </sheetData>
      <sheetData sheetId="1763">
        <row r="1">
          <cell r="R1">
            <v>1.1032381499999999</v>
          </cell>
        </row>
      </sheetData>
      <sheetData sheetId="1764">
        <row r="1">
          <cell r="R1">
            <v>1.1032381499999999</v>
          </cell>
        </row>
      </sheetData>
      <sheetData sheetId="1765">
        <row r="1">
          <cell r="R1">
            <v>1.1032381499999999</v>
          </cell>
        </row>
      </sheetData>
      <sheetData sheetId="1766">
        <row r="1">
          <cell r="R1">
            <v>1.1032381499999999</v>
          </cell>
        </row>
      </sheetData>
      <sheetData sheetId="1767">
        <row r="1">
          <cell r="R1">
            <v>1.1032381499999999</v>
          </cell>
        </row>
      </sheetData>
      <sheetData sheetId="1768">
        <row r="1">
          <cell r="R1">
            <v>1.1032381499999999</v>
          </cell>
        </row>
      </sheetData>
      <sheetData sheetId="1769">
        <row r="1">
          <cell r="R1">
            <v>1.1032381499999999</v>
          </cell>
        </row>
      </sheetData>
      <sheetData sheetId="1770">
        <row r="1">
          <cell r="R1">
            <v>1.1032381499999999</v>
          </cell>
        </row>
      </sheetData>
      <sheetData sheetId="1771">
        <row r="1">
          <cell r="R1">
            <v>1.1032381499999999</v>
          </cell>
        </row>
      </sheetData>
      <sheetData sheetId="1772">
        <row r="1">
          <cell r="R1">
            <v>1.1032381499999999</v>
          </cell>
        </row>
      </sheetData>
      <sheetData sheetId="1773">
        <row r="1">
          <cell r="R1">
            <v>1.1032381499999999</v>
          </cell>
        </row>
      </sheetData>
      <sheetData sheetId="1774">
        <row r="1">
          <cell r="R1">
            <v>1.1032381499999999</v>
          </cell>
        </row>
      </sheetData>
      <sheetData sheetId="1775">
        <row r="1">
          <cell r="R1">
            <v>1.1032381499999999</v>
          </cell>
        </row>
      </sheetData>
      <sheetData sheetId="1776">
        <row r="1">
          <cell r="R1">
            <v>1.1032381499999999</v>
          </cell>
        </row>
      </sheetData>
      <sheetData sheetId="1777">
        <row r="1">
          <cell r="R1">
            <v>1.1032381499999999</v>
          </cell>
        </row>
      </sheetData>
      <sheetData sheetId="1778">
        <row r="1">
          <cell r="R1">
            <v>1.1032381499999999</v>
          </cell>
        </row>
      </sheetData>
      <sheetData sheetId="1779">
        <row r="1">
          <cell r="R1">
            <v>1.1032381499999999</v>
          </cell>
        </row>
      </sheetData>
      <sheetData sheetId="1780">
        <row r="1">
          <cell r="R1">
            <v>1.1032381499999999</v>
          </cell>
        </row>
      </sheetData>
      <sheetData sheetId="1781">
        <row r="1">
          <cell r="R1">
            <v>1.1032381499999999</v>
          </cell>
        </row>
      </sheetData>
      <sheetData sheetId="1782">
        <row r="1">
          <cell r="R1">
            <v>1.1032381499999999</v>
          </cell>
        </row>
      </sheetData>
      <sheetData sheetId="1783">
        <row r="1">
          <cell r="R1">
            <v>1.1032381499999999</v>
          </cell>
        </row>
      </sheetData>
      <sheetData sheetId="1784">
        <row r="1">
          <cell r="R1">
            <v>1.1032381499999999</v>
          </cell>
        </row>
      </sheetData>
      <sheetData sheetId="1785">
        <row r="1">
          <cell r="R1">
            <v>1.1032381499999999</v>
          </cell>
        </row>
      </sheetData>
      <sheetData sheetId="1786">
        <row r="1">
          <cell r="R1">
            <v>1.1032381499999999</v>
          </cell>
        </row>
      </sheetData>
      <sheetData sheetId="1787">
        <row r="1">
          <cell r="R1">
            <v>1.1032381499999999</v>
          </cell>
        </row>
      </sheetData>
      <sheetData sheetId="1788">
        <row r="1">
          <cell r="R1">
            <v>1.1032381499999999</v>
          </cell>
        </row>
      </sheetData>
      <sheetData sheetId="1789">
        <row r="1">
          <cell r="R1">
            <v>1.1032381499999999</v>
          </cell>
        </row>
      </sheetData>
      <sheetData sheetId="1790">
        <row r="1">
          <cell r="R1">
            <v>1.1032381499999999</v>
          </cell>
        </row>
      </sheetData>
      <sheetData sheetId="1791">
        <row r="1">
          <cell r="R1">
            <v>1.1032381499999999</v>
          </cell>
        </row>
      </sheetData>
      <sheetData sheetId="1792">
        <row r="1">
          <cell r="R1">
            <v>1.1032381499999999</v>
          </cell>
        </row>
      </sheetData>
      <sheetData sheetId="1793">
        <row r="1">
          <cell r="R1">
            <v>1.1032381499999999</v>
          </cell>
        </row>
      </sheetData>
      <sheetData sheetId="1794">
        <row r="1">
          <cell r="R1">
            <v>1.1032381499999999</v>
          </cell>
        </row>
      </sheetData>
      <sheetData sheetId="1795">
        <row r="1">
          <cell r="R1">
            <v>1.1032381499999999</v>
          </cell>
        </row>
      </sheetData>
      <sheetData sheetId="1796">
        <row r="1">
          <cell r="R1">
            <v>1.1032381499999999</v>
          </cell>
        </row>
      </sheetData>
      <sheetData sheetId="1797">
        <row r="1">
          <cell r="R1">
            <v>1.1032381499999999</v>
          </cell>
        </row>
      </sheetData>
      <sheetData sheetId="1798">
        <row r="1">
          <cell r="R1">
            <v>1.1032381499999999</v>
          </cell>
        </row>
      </sheetData>
      <sheetData sheetId="1799">
        <row r="1">
          <cell r="R1">
            <v>1.1032381499999999</v>
          </cell>
        </row>
      </sheetData>
      <sheetData sheetId="1800">
        <row r="1">
          <cell r="R1">
            <v>1.1032381499999999</v>
          </cell>
        </row>
      </sheetData>
      <sheetData sheetId="1801">
        <row r="1">
          <cell r="R1">
            <v>1.1032381499999999</v>
          </cell>
        </row>
      </sheetData>
      <sheetData sheetId="1802">
        <row r="1">
          <cell r="R1">
            <v>1.1032381499999999</v>
          </cell>
        </row>
      </sheetData>
      <sheetData sheetId="1803">
        <row r="1">
          <cell r="R1">
            <v>1.1032381499999999</v>
          </cell>
        </row>
      </sheetData>
      <sheetData sheetId="1804">
        <row r="1">
          <cell r="R1">
            <v>1.1032381499999999</v>
          </cell>
        </row>
      </sheetData>
      <sheetData sheetId="1805">
        <row r="1">
          <cell r="R1">
            <v>1.1032381499999999</v>
          </cell>
        </row>
      </sheetData>
      <sheetData sheetId="1806">
        <row r="1">
          <cell r="R1">
            <v>1.1032381499999999</v>
          </cell>
        </row>
      </sheetData>
      <sheetData sheetId="1807">
        <row r="1">
          <cell r="R1">
            <v>1.1032381499999999</v>
          </cell>
        </row>
      </sheetData>
      <sheetData sheetId="1808">
        <row r="1">
          <cell r="R1">
            <v>1.1032381499999999</v>
          </cell>
        </row>
      </sheetData>
      <sheetData sheetId="1809">
        <row r="1">
          <cell r="R1">
            <v>1.1032381499999999</v>
          </cell>
        </row>
      </sheetData>
      <sheetData sheetId="1810">
        <row r="1">
          <cell r="R1">
            <v>1.1032381499999999</v>
          </cell>
        </row>
      </sheetData>
      <sheetData sheetId="1811">
        <row r="1">
          <cell r="R1">
            <v>1.1032381499999999</v>
          </cell>
        </row>
      </sheetData>
      <sheetData sheetId="1812">
        <row r="1">
          <cell r="R1">
            <v>1.1032381499999999</v>
          </cell>
        </row>
      </sheetData>
      <sheetData sheetId="1813">
        <row r="1">
          <cell r="R1">
            <v>1.1032381499999999</v>
          </cell>
        </row>
      </sheetData>
      <sheetData sheetId="1814">
        <row r="1">
          <cell r="R1">
            <v>1.1032381499999999</v>
          </cell>
        </row>
      </sheetData>
      <sheetData sheetId="1815">
        <row r="1">
          <cell r="R1">
            <v>1.1032381499999999</v>
          </cell>
        </row>
      </sheetData>
      <sheetData sheetId="1816">
        <row r="1">
          <cell r="R1">
            <v>1.1032381499999999</v>
          </cell>
        </row>
      </sheetData>
      <sheetData sheetId="1817">
        <row r="1">
          <cell r="R1">
            <v>1.1032381499999999</v>
          </cell>
        </row>
      </sheetData>
      <sheetData sheetId="1818">
        <row r="1">
          <cell r="R1">
            <v>1.1032381499999999</v>
          </cell>
        </row>
      </sheetData>
      <sheetData sheetId="1819">
        <row r="1">
          <cell r="R1">
            <v>1.1032381499999999</v>
          </cell>
        </row>
      </sheetData>
      <sheetData sheetId="1820">
        <row r="1">
          <cell r="R1">
            <v>1.1032381499999999</v>
          </cell>
        </row>
      </sheetData>
      <sheetData sheetId="1821">
        <row r="1">
          <cell r="R1">
            <v>1.1032381499999999</v>
          </cell>
        </row>
      </sheetData>
      <sheetData sheetId="1822">
        <row r="1">
          <cell r="R1">
            <v>1.1032381499999999</v>
          </cell>
        </row>
      </sheetData>
      <sheetData sheetId="1823">
        <row r="1">
          <cell r="R1">
            <v>1.1032381499999999</v>
          </cell>
        </row>
      </sheetData>
      <sheetData sheetId="1824">
        <row r="1">
          <cell r="R1">
            <v>1.1032381499999999</v>
          </cell>
        </row>
      </sheetData>
      <sheetData sheetId="1825">
        <row r="1">
          <cell r="R1">
            <v>1.1032381499999999</v>
          </cell>
        </row>
      </sheetData>
      <sheetData sheetId="1826">
        <row r="1">
          <cell r="R1">
            <v>1.1032381499999999</v>
          </cell>
        </row>
      </sheetData>
      <sheetData sheetId="1827">
        <row r="1">
          <cell r="R1">
            <v>1.1032381499999999</v>
          </cell>
        </row>
      </sheetData>
      <sheetData sheetId="1828">
        <row r="1">
          <cell r="R1">
            <v>1.1032381499999999</v>
          </cell>
        </row>
      </sheetData>
      <sheetData sheetId="1829">
        <row r="1">
          <cell r="R1">
            <v>1.1032381499999999</v>
          </cell>
        </row>
      </sheetData>
      <sheetData sheetId="1830">
        <row r="1">
          <cell r="R1">
            <v>1.1032381499999999</v>
          </cell>
        </row>
      </sheetData>
      <sheetData sheetId="1831">
        <row r="1">
          <cell r="R1">
            <v>1.1032381499999999</v>
          </cell>
        </row>
      </sheetData>
      <sheetData sheetId="1832">
        <row r="1">
          <cell r="R1">
            <v>1.1032381499999999</v>
          </cell>
        </row>
      </sheetData>
      <sheetData sheetId="1833">
        <row r="1">
          <cell r="R1">
            <v>1.1032381499999999</v>
          </cell>
        </row>
      </sheetData>
      <sheetData sheetId="1834">
        <row r="1">
          <cell r="R1">
            <v>1.1032381499999999</v>
          </cell>
        </row>
      </sheetData>
      <sheetData sheetId="1835">
        <row r="1">
          <cell r="R1">
            <v>1.1032381499999999</v>
          </cell>
        </row>
      </sheetData>
      <sheetData sheetId="1836">
        <row r="1">
          <cell r="R1">
            <v>1.1032381499999999</v>
          </cell>
        </row>
      </sheetData>
      <sheetData sheetId="1837">
        <row r="1">
          <cell r="R1">
            <v>1.1032381499999999</v>
          </cell>
        </row>
      </sheetData>
      <sheetData sheetId="1838">
        <row r="1">
          <cell r="R1">
            <v>1.1032381499999999</v>
          </cell>
        </row>
      </sheetData>
      <sheetData sheetId="1839">
        <row r="1">
          <cell r="R1">
            <v>1.1032381499999999</v>
          </cell>
        </row>
      </sheetData>
      <sheetData sheetId="1840">
        <row r="1">
          <cell r="R1">
            <v>1.1032381499999999</v>
          </cell>
        </row>
      </sheetData>
      <sheetData sheetId="1841">
        <row r="1">
          <cell r="R1">
            <v>1.1032381499999999</v>
          </cell>
        </row>
      </sheetData>
      <sheetData sheetId="1842">
        <row r="1">
          <cell r="R1">
            <v>1.1032381499999999</v>
          </cell>
        </row>
      </sheetData>
      <sheetData sheetId="1843">
        <row r="1">
          <cell r="R1">
            <v>1.1032381499999999</v>
          </cell>
        </row>
      </sheetData>
      <sheetData sheetId="1844">
        <row r="1">
          <cell r="R1">
            <v>1.1032381499999999</v>
          </cell>
        </row>
      </sheetData>
      <sheetData sheetId="1845">
        <row r="1">
          <cell r="R1">
            <v>1.1032381499999999</v>
          </cell>
        </row>
      </sheetData>
      <sheetData sheetId="1846">
        <row r="1">
          <cell r="R1">
            <v>1.1032381499999999</v>
          </cell>
        </row>
      </sheetData>
      <sheetData sheetId="1847">
        <row r="1">
          <cell r="R1">
            <v>1.1032381499999999</v>
          </cell>
        </row>
      </sheetData>
      <sheetData sheetId="1848">
        <row r="1">
          <cell r="R1">
            <v>1.1032381499999999</v>
          </cell>
        </row>
      </sheetData>
      <sheetData sheetId="1849">
        <row r="1">
          <cell r="R1">
            <v>1.1032381499999999</v>
          </cell>
        </row>
      </sheetData>
      <sheetData sheetId="1850">
        <row r="1">
          <cell r="R1">
            <v>1.1032381499999999</v>
          </cell>
        </row>
      </sheetData>
      <sheetData sheetId="1851">
        <row r="1">
          <cell r="R1">
            <v>1.1032381499999999</v>
          </cell>
        </row>
      </sheetData>
      <sheetData sheetId="1852">
        <row r="1">
          <cell r="R1">
            <v>1.1032381499999999</v>
          </cell>
        </row>
      </sheetData>
      <sheetData sheetId="1853">
        <row r="1">
          <cell r="R1">
            <v>1.1032381499999999</v>
          </cell>
        </row>
      </sheetData>
      <sheetData sheetId="1854">
        <row r="1">
          <cell r="R1">
            <v>1.1032381499999999</v>
          </cell>
        </row>
      </sheetData>
      <sheetData sheetId="1855">
        <row r="1">
          <cell r="R1">
            <v>1.1032381499999999</v>
          </cell>
        </row>
      </sheetData>
      <sheetData sheetId="1856">
        <row r="1">
          <cell r="R1">
            <v>1.1032381499999999</v>
          </cell>
        </row>
      </sheetData>
      <sheetData sheetId="1857">
        <row r="1">
          <cell r="R1">
            <v>1.1032381499999999</v>
          </cell>
        </row>
      </sheetData>
      <sheetData sheetId="1858">
        <row r="1">
          <cell r="R1">
            <v>1.1032381499999999</v>
          </cell>
        </row>
      </sheetData>
      <sheetData sheetId="1859">
        <row r="1">
          <cell r="R1">
            <v>1.1032381499999999</v>
          </cell>
        </row>
      </sheetData>
      <sheetData sheetId="1860">
        <row r="1">
          <cell r="R1">
            <v>1.1032381499999999</v>
          </cell>
        </row>
      </sheetData>
      <sheetData sheetId="1861">
        <row r="1">
          <cell r="R1">
            <v>1.1032381499999999</v>
          </cell>
        </row>
      </sheetData>
      <sheetData sheetId="1862">
        <row r="1">
          <cell r="R1">
            <v>1.1032381499999999</v>
          </cell>
        </row>
      </sheetData>
      <sheetData sheetId="1863">
        <row r="1">
          <cell r="R1">
            <v>1.1032381499999999</v>
          </cell>
        </row>
      </sheetData>
      <sheetData sheetId="1864">
        <row r="1">
          <cell r="R1">
            <v>1.1032381499999999</v>
          </cell>
        </row>
      </sheetData>
      <sheetData sheetId="1865">
        <row r="1">
          <cell r="R1">
            <v>1.1032381499999999</v>
          </cell>
        </row>
      </sheetData>
      <sheetData sheetId="1866">
        <row r="1">
          <cell r="R1">
            <v>1.1032381499999999</v>
          </cell>
        </row>
      </sheetData>
      <sheetData sheetId="1867">
        <row r="1">
          <cell r="R1">
            <v>1.1032381499999999</v>
          </cell>
        </row>
      </sheetData>
      <sheetData sheetId="1868">
        <row r="1">
          <cell r="R1">
            <v>1.1032381499999999</v>
          </cell>
        </row>
      </sheetData>
      <sheetData sheetId="1869">
        <row r="1">
          <cell r="R1">
            <v>1.1032381499999999</v>
          </cell>
        </row>
      </sheetData>
      <sheetData sheetId="1870">
        <row r="1">
          <cell r="R1">
            <v>1.1032381499999999</v>
          </cell>
        </row>
      </sheetData>
      <sheetData sheetId="1871">
        <row r="1">
          <cell r="R1">
            <v>1.1032381499999999</v>
          </cell>
        </row>
      </sheetData>
      <sheetData sheetId="1872">
        <row r="1">
          <cell r="R1">
            <v>1.1032381499999999</v>
          </cell>
        </row>
      </sheetData>
      <sheetData sheetId="1873">
        <row r="1">
          <cell r="R1">
            <v>1.1032381499999999</v>
          </cell>
        </row>
      </sheetData>
      <sheetData sheetId="1874">
        <row r="1">
          <cell r="R1">
            <v>1.1032381499999999</v>
          </cell>
        </row>
      </sheetData>
      <sheetData sheetId="1875">
        <row r="1">
          <cell r="R1">
            <v>1.1032381499999999</v>
          </cell>
        </row>
      </sheetData>
      <sheetData sheetId="1876">
        <row r="1">
          <cell r="R1">
            <v>1.1032381499999999</v>
          </cell>
        </row>
      </sheetData>
      <sheetData sheetId="1877">
        <row r="1">
          <cell r="R1">
            <v>1.1032381499999999</v>
          </cell>
        </row>
      </sheetData>
      <sheetData sheetId="1878">
        <row r="1">
          <cell r="R1">
            <v>1.1032381499999999</v>
          </cell>
        </row>
      </sheetData>
      <sheetData sheetId="1879">
        <row r="1">
          <cell r="R1">
            <v>1.1032381499999999</v>
          </cell>
        </row>
      </sheetData>
      <sheetData sheetId="1880">
        <row r="1">
          <cell r="R1">
            <v>1.1032381499999999</v>
          </cell>
        </row>
      </sheetData>
      <sheetData sheetId="1881">
        <row r="1">
          <cell r="R1">
            <v>1.1032381499999999</v>
          </cell>
        </row>
      </sheetData>
      <sheetData sheetId="1882">
        <row r="1">
          <cell r="R1">
            <v>1.1032381499999999</v>
          </cell>
        </row>
      </sheetData>
      <sheetData sheetId="1883">
        <row r="1">
          <cell r="R1">
            <v>1.1032381499999999</v>
          </cell>
        </row>
      </sheetData>
      <sheetData sheetId="1884">
        <row r="1">
          <cell r="R1">
            <v>1.1032381499999999</v>
          </cell>
        </row>
      </sheetData>
      <sheetData sheetId="1885">
        <row r="1">
          <cell r="R1">
            <v>1.1032381499999999</v>
          </cell>
        </row>
      </sheetData>
      <sheetData sheetId="1886">
        <row r="1">
          <cell r="R1">
            <v>1.1032381499999999</v>
          </cell>
        </row>
      </sheetData>
      <sheetData sheetId="1887">
        <row r="1">
          <cell r="R1">
            <v>1.1032381499999999</v>
          </cell>
        </row>
      </sheetData>
      <sheetData sheetId="1888">
        <row r="1">
          <cell r="R1">
            <v>1.1032381499999999</v>
          </cell>
        </row>
      </sheetData>
      <sheetData sheetId="1889">
        <row r="1">
          <cell r="R1">
            <v>1.1032381499999999</v>
          </cell>
        </row>
      </sheetData>
      <sheetData sheetId="1890">
        <row r="1">
          <cell r="R1">
            <v>1.1032381499999999</v>
          </cell>
        </row>
      </sheetData>
      <sheetData sheetId="1891">
        <row r="1">
          <cell r="R1">
            <v>1.1032381499999999</v>
          </cell>
        </row>
      </sheetData>
      <sheetData sheetId="1892">
        <row r="1">
          <cell r="R1">
            <v>1.1032381499999999</v>
          </cell>
        </row>
      </sheetData>
      <sheetData sheetId="1893">
        <row r="1">
          <cell r="R1">
            <v>1.1032381499999999</v>
          </cell>
        </row>
      </sheetData>
      <sheetData sheetId="1894">
        <row r="1">
          <cell r="R1">
            <v>1.1032381499999999</v>
          </cell>
        </row>
      </sheetData>
      <sheetData sheetId="1895">
        <row r="1">
          <cell r="R1">
            <v>1.1032381499999999</v>
          </cell>
        </row>
      </sheetData>
      <sheetData sheetId="1896">
        <row r="1">
          <cell r="R1">
            <v>1.1032381499999999</v>
          </cell>
        </row>
      </sheetData>
      <sheetData sheetId="1897">
        <row r="1">
          <cell r="R1">
            <v>1.1032381499999999</v>
          </cell>
        </row>
      </sheetData>
      <sheetData sheetId="1898">
        <row r="1">
          <cell r="R1">
            <v>1.1032381499999999</v>
          </cell>
        </row>
      </sheetData>
      <sheetData sheetId="1899">
        <row r="1">
          <cell r="R1">
            <v>1.1032381499999999</v>
          </cell>
        </row>
      </sheetData>
      <sheetData sheetId="1900">
        <row r="1">
          <cell r="R1">
            <v>1.1032381499999999</v>
          </cell>
        </row>
      </sheetData>
      <sheetData sheetId="1901">
        <row r="1">
          <cell r="R1">
            <v>1.1032381499999999</v>
          </cell>
        </row>
      </sheetData>
      <sheetData sheetId="1902">
        <row r="1">
          <cell r="R1">
            <v>1.1032381499999999</v>
          </cell>
        </row>
      </sheetData>
      <sheetData sheetId="1903">
        <row r="1">
          <cell r="R1">
            <v>1.1032381499999999</v>
          </cell>
        </row>
      </sheetData>
      <sheetData sheetId="1904">
        <row r="1">
          <cell r="R1">
            <v>1.1032381499999999</v>
          </cell>
        </row>
      </sheetData>
      <sheetData sheetId="1905">
        <row r="1">
          <cell r="R1">
            <v>1.1032381499999999</v>
          </cell>
        </row>
      </sheetData>
      <sheetData sheetId="1906">
        <row r="1">
          <cell r="R1">
            <v>1.1032381499999999</v>
          </cell>
        </row>
      </sheetData>
      <sheetData sheetId="1907">
        <row r="1">
          <cell r="R1">
            <v>1.1032381499999999</v>
          </cell>
        </row>
      </sheetData>
      <sheetData sheetId="1908">
        <row r="1">
          <cell r="R1">
            <v>1.1032381499999999</v>
          </cell>
        </row>
      </sheetData>
      <sheetData sheetId="1909">
        <row r="1">
          <cell r="R1">
            <v>1.1032381499999999</v>
          </cell>
        </row>
      </sheetData>
      <sheetData sheetId="1910">
        <row r="1">
          <cell r="R1">
            <v>1.1032381499999999</v>
          </cell>
        </row>
      </sheetData>
      <sheetData sheetId="1911">
        <row r="1">
          <cell r="R1">
            <v>1.1032381499999999</v>
          </cell>
        </row>
      </sheetData>
      <sheetData sheetId="1912">
        <row r="1">
          <cell r="R1">
            <v>1.1032381499999999</v>
          </cell>
        </row>
      </sheetData>
      <sheetData sheetId="1913">
        <row r="1">
          <cell r="R1">
            <v>1.1032381499999999</v>
          </cell>
        </row>
      </sheetData>
      <sheetData sheetId="1914">
        <row r="1">
          <cell r="R1">
            <v>1.1032381499999999</v>
          </cell>
        </row>
      </sheetData>
      <sheetData sheetId="1915">
        <row r="1">
          <cell r="R1">
            <v>1.1032381499999999</v>
          </cell>
        </row>
      </sheetData>
      <sheetData sheetId="1916">
        <row r="1">
          <cell r="R1">
            <v>1.1032381499999999</v>
          </cell>
        </row>
      </sheetData>
      <sheetData sheetId="1917">
        <row r="1">
          <cell r="R1">
            <v>1.1032381499999999</v>
          </cell>
        </row>
      </sheetData>
      <sheetData sheetId="1918">
        <row r="1">
          <cell r="R1">
            <v>1.1032381499999999</v>
          </cell>
        </row>
      </sheetData>
      <sheetData sheetId="1919">
        <row r="1">
          <cell r="R1">
            <v>1.1032381499999999</v>
          </cell>
        </row>
      </sheetData>
      <sheetData sheetId="1920">
        <row r="1">
          <cell r="R1">
            <v>1.1032381499999999</v>
          </cell>
        </row>
      </sheetData>
      <sheetData sheetId="1921">
        <row r="1">
          <cell r="R1">
            <v>1.1032381499999999</v>
          </cell>
        </row>
      </sheetData>
      <sheetData sheetId="1922">
        <row r="1">
          <cell r="R1">
            <v>1.1032381499999999</v>
          </cell>
        </row>
      </sheetData>
      <sheetData sheetId="1923">
        <row r="1">
          <cell r="R1">
            <v>1.1032381499999999</v>
          </cell>
        </row>
      </sheetData>
      <sheetData sheetId="1924">
        <row r="1">
          <cell r="R1">
            <v>1.1032381499999999</v>
          </cell>
        </row>
      </sheetData>
      <sheetData sheetId="1925">
        <row r="1">
          <cell r="R1">
            <v>1.1032381499999999</v>
          </cell>
        </row>
      </sheetData>
      <sheetData sheetId="1926">
        <row r="1">
          <cell r="R1">
            <v>1.1032381499999999</v>
          </cell>
        </row>
      </sheetData>
      <sheetData sheetId="1927">
        <row r="1">
          <cell r="R1">
            <v>1.1032381499999999</v>
          </cell>
        </row>
      </sheetData>
      <sheetData sheetId="1928">
        <row r="1">
          <cell r="R1">
            <v>1.1032381499999999</v>
          </cell>
        </row>
      </sheetData>
      <sheetData sheetId="1929">
        <row r="1">
          <cell r="R1">
            <v>1.1032381499999999</v>
          </cell>
        </row>
      </sheetData>
      <sheetData sheetId="1930">
        <row r="1">
          <cell r="R1">
            <v>1.1032381499999999</v>
          </cell>
        </row>
      </sheetData>
      <sheetData sheetId="1931">
        <row r="1">
          <cell r="R1">
            <v>1.1032381499999999</v>
          </cell>
        </row>
      </sheetData>
      <sheetData sheetId="1932">
        <row r="1">
          <cell r="R1">
            <v>1.1032381499999999</v>
          </cell>
        </row>
      </sheetData>
      <sheetData sheetId="1933">
        <row r="1">
          <cell r="R1">
            <v>1.1032381499999999</v>
          </cell>
        </row>
      </sheetData>
      <sheetData sheetId="1934">
        <row r="1">
          <cell r="R1">
            <v>1.1032381499999999</v>
          </cell>
        </row>
      </sheetData>
      <sheetData sheetId="1935">
        <row r="1">
          <cell r="R1">
            <v>1.1032381499999999</v>
          </cell>
        </row>
      </sheetData>
      <sheetData sheetId="1936">
        <row r="1">
          <cell r="R1">
            <v>1.1032381499999999</v>
          </cell>
        </row>
      </sheetData>
      <sheetData sheetId="1937">
        <row r="1">
          <cell r="R1">
            <v>1.1032381499999999</v>
          </cell>
        </row>
      </sheetData>
      <sheetData sheetId="1938">
        <row r="1">
          <cell r="R1">
            <v>1.1032381499999999</v>
          </cell>
        </row>
      </sheetData>
      <sheetData sheetId="1939">
        <row r="1">
          <cell r="R1">
            <v>1.1032381499999999</v>
          </cell>
        </row>
      </sheetData>
      <sheetData sheetId="1940">
        <row r="1">
          <cell r="R1">
            <v>1.1032381499999999</v>
          </cell>
        </row>
      </sheetData>
      <sheetData sheetId="1941">
        <row r="1">
          <cell r="R1">
            <v>1.1032381499999999</v>
          </cell>
        </row>
      </sheetData>
      <sheetData sheetId="1942">
        <row r="1">
          <cell r="R1">
            <v>1.1032381499999999</v>
          </cell>
        </row>
      </sheetData>
      <sheetData sheetId="1943">
        <row r="1">
          <cell r="R1">
            <v>1.1032381499999999</v>
          </cell>
        </row>
      </sheetData>
      <sheetData sheetId="1944">
        <row r="1">
          <cell r="R1">
            <v>1.1032381499999999</v>
          </cell>
        </row>
      </sheetData>
      <sheetData sheetId="1945">
        <row r="1">
          <cell r="R1">
            <v>1.1032381499999999</v>
          </cell>
        </row>
      </sheetData>
      <sheetData sheetId="1946">
        <row r="1">
          <cell r="R1">
            <v>1.1032381499999999</v>
          </cell>
        </row>
      </sheetData>
      <sheetData sheetId="1947">
        <row r="1">
          <cell r="R1">
            <v>1.1032381499999999</v>
          </cell>
        </row>
      </sheetData>
      <sheetData sheetId="1948">
        <row r="1">
          <cell r="R1">
            <v>1.1032381499999999</v>
          </cell>
        </row>
      </sheetData>
      <sheetData sheetId="1949">
        <row r="1">
          <cell r="R1">
            <v>1.1032381499999999</v>
          </cell>
        </row>
      </sheetData>
      <sheetData sheetId="1950">
        <row r="1">
          <cell r="R1">
            <v>1.1032381499999999</v>
          </cell>
        </row>
      </sheetData>
      <sheetData sheetId="1951">
        <row r="1">
          <cell r="R1">
            <v>1.1032381499999999</v>
          </cell>
        </row>
      </sheetData>
      <sheetData sheetId="1952">
        <row r="1">
          <cell r="R1">
            <v>1.1032381499999999</v>
          </cell>
        </row>
      </sheetData>
      <sheetData sheetId="1953">
        <row r="1">
          <cell r="R1">
            <v>1.1032381499999999</v>
          </cell>
        </row>
      </sheetData>
      <sheetData sheetId="1954">
        <row r="1">
          <cell r="R1">
            <v>1.1032381499999999</v>
          </cell>
        </row>
      </sheetData>
      <sheetData sheetId="1955">
        <row r="1">
          <cell r="R1">
            <v>1.1032381499999999</v>
          </cell>
        </row>
      </sheetData>
      <sheetData sheetId="1956">
        <row r="1">
          <cell r="R1">
            <v>1.1032381499999999</v>
          </cell>
        </row>
      </sheetData>
      <sheetData sheetId="1957">
        <row r="1">
          <cell r="R1">
            <v>1.1032381499999999</v>
          </cell>
        </row>
      </sheetData>
      <sheetData sheetId="1958">
        <row r="1">
          <cell r="R1">
            <v>1.1032381499999999</v>
          </cell>
        </row>
      </sheetData>
      <sheetData sheetId="1959">
        <row r="1">
          <cell r="R1">
            <v>1.1032381499999999</v>
          </cell>
        </row>
      </sheetData>
      <sheetData sheetId="1960">
        <row r="1">
          <cell r="R1">
            <v>1.1032381499999999</v>
          </cell>
        </row>
      </sheetData>
      <sheetData sheetId="1961">
        <row r="1">
          <cell r="R1">
            <v>1.1032381499999999</v>
          </cell>
        </row>
      </sheetData>
      <sheetData sheetId="1962">
        <row r="1">
          <cell r="R1">
            <v>1.1032381499999999</v>
          </cell>
        </row>
      </sheetData>
      <sheetData sheetId="1963">
        <row r="1">
          <cell r="R1">
            <v>1.1032381499999999</v>
          </cell>
        </row>
      </sheetData>
      <sheetData sheetId="1964">
        <row r="1">
          <cell r="R1">
            <v>1.1032381499999999</v>
          </cell>
        </row>
      </sheetData>
      <sheetData sheetId="1965">
        <row r="1">
          <cell r="R1">
            <v>1.1032381499999999</v>
          </cell>
        </row>
      </sheetData>
      <sheetData sheetId="1966">
        <row r="1">
          <cell r="R1">
            <v>1.1032381499999999</v>
          </cell>
        </row>
      </sheetData>
      <sheetData sheetId="1967">
        <row r="1">
          <cell r="R1">
            <v>1.1032381499999999</v>
          </cell>
        </row>
      </sheetData>
      <sheetData sheetId="1968">
        <row r="1">
          <cell r="R1">
            <v>1.1032381499999999</v>
          </cell>
        </row>
      </sheetData>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ow r="1">
          <cell r="R1">
            <v>1.1032381499999999</v>
          </cell>
        </row>
      </sheetData>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ow r="1">
          <cell r="R1">
            <v>1.1032381499999999</v>
          </cell>
        </row>
      </sheetData>
      <sheetData sheetId="2072">
        <row r="1">
          <cell r="R1">
            <v>1.1032381499999999</v>
          </cell>
        </row>
      </sheetData>
      <sheetData sheetId="2073">
        <row r="1">
          <cell r="R1">
            <v>1.1032381499999999</v>
          </cell>
        </row>
      </sheetData>
      <sheetData sheetId="2074">
        <row r="1">
          <cell r="R1">
            <v>1.1032381499999999</v>
          </cell>
        </row>
      </sheetData>
      <sheetData sheetId="2075">
        <row r="1">
          <cell r="R1">
            <v>1.1032381499999999</v>
          </cell>
        </row>
      </sheetData>
      <sheetData sheetId="2076">
        <row r="1">
          <cell r="R1">
            <v>1.1032381499999999</v>
          </cell>
        </row>
      </sheetData>
      <sheetData sheetId="2077">
        <row r="1">
          <cell r="R1">
            <v>1.1032381499999999</v>
          </cell>
        </row>
      </sheetData>
      <sheetData sheetId="2078">
        <row r="1">
          <cell r="R1">
            <v>1.1032381499999999</v>
          </cell>
        </row>
      </sheetData>
      <sheetData sheetId="2079">
        <row r="1">
          <cell r="R1">
            <v>1.1032381499999999</v>
          </cell>
        </row>
      </sheetData>
      <sheetData sheetId="2080">
        <row r="1">
          <cell r="R1">
            <v>1.1032381499999999</v>
          </cell>
        </row>
      </sheetData>
      <sheetData sheetId="2081">
        <row r="1">
          <cell r="R1">
            <v>1.1032381499999999</v>
          </cell>
        </row>
      </sheetData>
      <sheetData sheetId="2082">
        <row r="1">
          <cell r="R1">
            <v>1.1032381499999999</v>
          </cell>
        </row>
      </sheetData>
      <sheetData sheetId="2083">
        <row r="1">
          <cell r="R1">
            <v>1.1032381499999999</v>
          </cell>
        </row>
      </sheetData>
      <sheetData sheetId="2084">
        <row r="1">
          <cell r="R1">
            <v>1.1032381499999999</v>
          </cell>
        </row>
      </sheetData>
      <sheetData sheetId="2085">
        <row r="1">
          <cell r="R1">
            <v>1.1032381499999999</v>
          </cell>
        </row>
      </sheetData>
      <sheetData sheetId="2086">
        <row r="1">
          <cell r="R1">
            <v>1.1032381499999999</v>
          </cell>
        </row>
      </sheetData>
      <sheetData sheetId="2087">
        <row r="1">
          <cell r="R1">
            <v>1.1032381499999999</v>
          </cell>
        </row>
      </sheetData>
      <sheetData sheetId="2088">
        <row r="1">
          <cell r="R1">
            <v>1.1032381499999999</v>
          </cell>
        </row>
      </sheetData>
      <sheetData sheetId="2089">
        <row r="1">
          <cell r="R1">
            <v>1.1032381499999999</v>
          </cell>
        </row>
      </sheetData>
      <sheetData sheetId="2090">
        <row r="1">
          <cell r="R1">
            <v>1.1032381499999999</v>
          </cell>
        </row>
      </sheetData>
      <sheetData sheetId="2091">
        <row r="1">
          <cell r="R1">
            <v>1.1032381499999999</v>
          </cell>
        </row>
      </sheetData>
      <sheetData sheetId="2092">
        <row r="1">
          <cell r="R1">
            <v>1.1032381499999999</v>
          </cell>
        </row>
      </sheetData>
      <sheetData sheetId="2093">
        <row r="1">
          <cell r="R1">
            <v>1.1032381499999999</v>
          </cell>
        </row>
      </sheetData>
      <sheetData sheetId="2094">
        <row r="1">
          <cell r="R1">
            <v>1.1032381499999999</v>
          </cell>
        </row>
      </sheetData>
      <sheetData sheetId="2095">
        <row r="1">
          <cell r="R1">
            <v>1.1032381499999999</v>
          </cell>
        </row>
      </sheetData>
      <sheetData sheetId="2096">
        <row r="1">
          <cell r="R1">
            <v>1.1032381499999999</v>
          </cell>
        </row>
      </sheetData>
      <sheetData sheetId="2097">
        <row r="1">
          <cell r="R1">
            <v>1.1032381499999999</v>
          </cell>
        </row>
      </sheetData>
      <sheetData sheetId="2098">
        <row r="1">
          <cell r="R1">
            <v>1.1032381499999999</v>
          </cell>
        </row>
      </sheetData>
      <sheetData sheetId="2099">
        <row r="1">
          <cell r="R1">
            <v>1.1032381499999999</v>
          </cell>
        </row>
      </sheetData>
      <sheetData sheetId="2100">
        <row r="1">
          <cell r="R1">
            <v>1.1032381499999999</v>
          </cell>
        </row>
      </sheetData>
      <sheetData sheetId="2101">
        <row r="1">
          <cell r="R1">
            <v>1.1032381499999999</v>
          </cell>
        </row>
      </sheetData>
      <sheetData sheetId="2102">
        <row r="1">
          <cell r="R1">
            <v>1.1032381499999999</v>
          </cell>
        </row>
      </sheetData>
      <sheetData sheetId="2103">
        <row r="1">
          <cell r="R1">
            <v>1.1032381499999999</v>
          </cell>
        </row>
      </sheetData>
      <sheetData sheetId="2104">
        <row r="1">
          <cell r="R1">
            <v>1.1032381499999999</v>
          </cell>
        </row>
      </sheetData>
      <sheetData sheetId="2105">
        <row r="1">
          <cell r="R1">
            <v>1.1032381499999999</v>
          </cell>
        </row>
      </sheetData>
      <sheetData sheetId="2106">
        <row r="1">
          <cell r="R1">
            <v>1.1032381499999999</v>
          </cell>
        </row>
      </sheetData>
      <sheetData sheetId="2107">
        <row r="1">
          <cell r="R1">
            <v>1.1032381499999999</v>
          </cell>
        </row>
      </sheetData>
      <sheetData sheetId="2108">
        <row r="1">
          <cell r="R1">
            <v>1.1032381499999999</v>
          </cell>
        </row>
      </sheetData>
      <sheetData sheetId="2109">
        <row r="1">
          <cell r="R1">
            <v>1.1032381499999999</v>
          </cell>
        </row>
      </sheetData>
      <sheetData sheetId="2110">
        <row r="1">
          <cell r="R1">
            <v>1.1032381499999999</v>
          </cell>
        </row>
      </sheetData>
      <sheetData sheetId="2111">
        <row r="1">
          <cell r="R1">
            <v>1.1032381499999999</v>
          </cell>
        </row>
      </sheetData>
      <sheetData sheetId="2112">
        <row r="1">
          <cell r="R1">
            <v>1.1032381499999999</v>
          </cell>
        </row>
      </sheetData>
      <sheetData sheetId="2113">
        <row r="1">
          <cell r="R1">
            <v>1.1032381499999999</v>
          </cell>
        </row>
      </sheetData>
      <sheetData sheetId="2114">
        <row r="1">
          <cell r="R1">
            <v>1.1032381499999999</v>
          </cell>
        </row>
      </sheetData>
      <sheetData sheetId="2115">
        <row r="1">
          <cell r="R1">
            <v>1.1032381499999999</v>
          </cell>
        </row>
      </sheetData>
      <sheetData sheetId="2116">
        <row r="1">
          <cell r="R1">
            <v>1.1032381499999999</v>
          </cell>
        </row>
      </sheetData>
      <sheetData sheetId="2117">
        <row r="1">
          <cell r="R1">
            <v>1.1032381499999999</v>
          </cell>
        </row>
      </sheetData>
      <sheetData sheetId="2118">
        <row r="1">
          <cell r="R1">
            <v>1.1032381499999999</v>
          </cell>
        </row>
      </sheetData>
      <sheetData sheetId="2119">
        <row r="1">
          <cell r="R1">
            <v>1.1032381499999999</v>
          </cell>
        </row>
      </sheetData>
      <sheetData sheetId="2120">
        <row r="1">
          <cell r="R1">
            <v>1.1032381499999999</v>
          </cell>
        </row>
      </sheetData>
      <sheetData sheetId="2121">
        <row r="1">
          <cell r="R1">
            <v>1.1032381499999999</v>
          </cell>
        </row>
      </sheetData>
      <sheetData sheetId="2122">
        <row r="1">
          <cell r="R1">
            <v>1.1032381499999999</v>
          </cell>
        </row>
      </sheetData>
      <sheetData sheetId="2123">
        <row r="1">
          <cell r="R1">
            <v>1.1032381499999999</v>
          </cell>
        </row>
      </sheetData>
      <sheetData sheetId="2124">
        <row r="1">
          <cell r="R1">
            <v>1.1032381499999999</v>
          </cell>
        </row>
      </sheetData>
      <sheetData sheetId="2125">
        <row r="1">
          <cell r="R1">
            <v>1.1032381499999999</v>
          </cell>
        </row>
      </sheetData>
      <sheetData sheetId="2126">
        <row r="1">
          <cell r="R1">
            <v>1.1032381499999999</v>
          </cell>
        </row>
      </sheetData>
      <sheetData sheetId="2127">
        <row r="1">
          <cell r="R1">
            <v>1.1032381499999999</v>
          </cell>
        </row>
      </sheetData>
      <sheetData sheetId="2128">
        <row r="1">
          <cell r="R1">
            <v>1.1032381499999999</v>
          </cell>
        </row>
      </sheetData>
      <sheetData sheetId="2129">
        <row r="1">
          <cell r="R1">
            <v>1.1032381499999999</v>
          </cell>
        </row>
      </sheetData>
      <sheetData sheetId="2130">
        <row r="1">
          <cell r="R1">
            <v>1.1032381499999999</v>
          </cell>
        </row>
      </sheetData>
      <sheetData sheetId="2131">
        <row r="1">
          <cell r="R1">
            <v>1.1032381499999999</v>
          </cell>
        </row>
      </sheetData>
      <sheetData sheetId="2132">
        <row r="1">
          <cell r="R1">
            <v>1.1032381499999999</v>
          </cell>
        </row>
      </sheetData>
      <sheetData sheetId="2133">
        <row r="1">
          <cell r="R1">
            <v>1.1032381499999999</v>
          </cell>
        </row>
      </sheetData>
      <sheetData sheetId="2134">
        <row r="1">
          <cell r="R1">
            <v>1.1032381499999999</v>
          </cell>
        </row>
      </sheetData>
      <sheetData sheetId="2135">
        <row r="1">
          <cell r="R1">
            <v>1.1032381499999999</v>
          </cell>
        </row>
      </sheetData>
      <sheetData sheetId="2136">
        <row r="1">
          <cell r="R1">
            <v>1.1032381499999999</v>
          </cell>
        </row>
      </sheetData>
      <sheetData sheetId="2137">
        <row r="1">
          <cell r="R1">
            <v>1.1032381499999999</v>
          </cell>
        </row>
      </sheetData>
      <sheetData sheetId="2138">
        <row r="1">
          <cell r="R1">
            <v>1.1032381499999999</v>
          </cell>
        </row>
      </sheetData>
      <sheetData sheetId="2139">
        <row r="1">
          <cell r="R1">
            <v>1.1032381499999999</v>
          </cell>
        </row>
      </sheetData>
      <sheetData sheetId="2140">
        <row r="1">
          <cell r="R1">
            <v>1.1032381499999999</v>
          </cell>
        </row>
      </sheetData>
      <sheetData sheetId="2141">
        <row r="1">
          <cell r="R1">
            <v>1.1032381499999999</v>
          </cell>
        </row>
      </sheetData>
      <sheetData sheetId="2142">
        <row r="1">
          <cell r="R1">
            <v>1.1032381499999999</v>
          </cell>
        </row>
      </sheetData>
      <sheetData sheetId="2143">
        <row r="1">
          <cell r="R1">
            <v>1.1032381499999999</v>
          </cell>
        </row>
      </sheetData>
      <sheetData sheetId="2144">
        <row r="1">
          <cell r="R1">
            <v>1.1032381499999999</v>
          </cell>
        </row>
      </sheetData>
      <sheetData sheetId="2145">
        <row r="1">
          <cell r="R1">
            <v>1.1032381499999999</v>
          </cell>
        </row>
      </sheetData>
      <sheetData sheetId="2146">
        <row r="1">
          <cell r="R1">
            <v>1.1032381499999999</v>
          </cell>
        </row>
      </sheetData>
      <sheetData sheetId="2147">
        <row r="1">
          <cell r="R1">
            <v>1.1032381499999999</v>
          </cell>
        </row>
      </sheetData>
      <sheetData sheetId="2148">
        <row r="1">
          <cell r="R1">
            <v>1.1032381499999999</v>
          </cell>
        </row>
      </sheetData>
      <sheetData sheetId="2149">
        <row r="1">
          <cell r="R1">
            <v>1.1032381499999999</v>
          </cell>
        </row>
      </sheetData>
      <sheetData sheetId="2150">
        <row r="1">
          <cell r="R1">
            <v>1.1032381499999999</v>
          </cell>
        </row>
      </sheetData>
      <sheetData sheetId="2151">
        <row r="1">
          <cell r="R1">
            <v>1.1032381499999999</v>
          </cell>
        </row>
      </sheetData>
      <sheetData sheetId="2152">
        <row r="1">
          <cell r="R1">
            <v>1.1032381499999999</v>
          </cell>
        </row>
      </sheetData>
      <sheetData sheetId="2153">
        <row r="1">
          <cell r="R1">
            <v>1.1032381499999999</v>
          </cell>
        </row>
      </sheetData>
      <sheetData sheetId="2154">
        <row r="1">
          <cell r="R1">
            <v>1.1032381499999999</v>
          </cell>
        </row>
      </sheetData>
      <sheetData sheetId="2155">
        <row r="1">
          <cell r="R1">
            <v>1.1032381499999999</v>
          </cell>
        </row>
      </sheetData>
      <sheetData sheetId="2156">
        <row r="1">
          <cell r="R1">
            <v>1.1032381499999999</v>
          </cell>
        </row>
      </sheetData>
      <sheetData sheetId="2157">
        <row r="1">
          <cell r="R1">
            <v>1.1032381499999999</v>
          </cell>
        </row>
      </sheetData>
      <sheetData sheetId="2158">
        <row r="1">
          <cell r="R1">
            <v>1.1032381499999999</v>
          </cell>
        </row>
      </sheetData>
      <sheetData sheetId="2159">
        <row r="1">
          <cell r="R1">
            <v>1.1032381499999999</v>
          </cell>
        </row>
      </sheetData>
      <sheetData sheetId="2160">
        <row r="1">
          <cell r="R1">
            <v>1.1032381499999999</v>
          </cell>
        </row>
      </sheetData>
      <sheetData sheetId="2161">
        <row r="1">
          <cell r="R1">
            <v>1.1032381499999999</v>
          </cell>
        </row>
      </sheetData>
      <sheetData sheetId="2162">
        <row r="1">
          <cell r="R1">
            <v>1.1032381499999999</v>
          </cell>
        </row>
      </sheetData>
      <sheetData sheetId="2163">
        <row r="1">
          <cell r="R1">
            <v>1.1032381499999999</v>
          </cell>
        </row>
      </sheetData>
      <sheetData sheetId="2164">
        <row r="1">
          <cell r="R1">
            <v>1.1032381499999999</v>
          </cell>
        </row>
      </sheetData>
      <sheetData sheetId="2165">
        <row r="1">
          <cell r="R1">
            <v>1.1032381499999999</v>
          </cell>
        </row>
      </sheetData>
      <sheetData sheetId="2166">
        <row r="1">
          <cell r="R1">
            <v>1.1032381499999999</v>
          </cell>
        </row>
      </sheetData>
      <sheetData sheetId="2167">
        <row r="1">
          <cell r="R1">
            <v>1.1032381499999999</v>
          </cell>
        </row>
      </sheetData>
      <sheetData sheetId="2168">
        <row r="1">
          <cell r="R1">
            <v>1.1032381499999999</v>
          </cell>
        </row>
      </sheetData>
      <sheetData sheetId="2169">
        <row r="1">
          <cell r="R1">
            <v>1.1032381499999999</v>
          </cell>
        </row>
      </sheetData>
      <sheetData sheetId="2170">
        <row r="1">
          <cell r="R1">
            <v>1.1032381499999999</v>
          </cell>
        </row>
      </sheetData>
      <sheetData sheetId="2171">
        <row r="1">
          <cell r="R1">
            <v>1.1032381499999999</v>
          </cell>
        </row>
      </sheetData>
      <sheetData sheetId="2172">
        <row r="1">
          <cell r="R1">
            <v>1.1032381499999999</v>
          </cell>
        </row>
      </sheetData>
      <sheetData sheetId="2173">
        <row r="1">
          <cell r="R1">
            <v>1.1032381499999999</v>
          </cell>
        </row>
      </sheetData>
      <sheetData sheetId="2174">
        <row r="1">
          <cell r="R1">
            <v>1.1032381499999999</v>
          </cell>
        </row>
      </sheetData>
      <sheetData sheetId="2175">
        <row r="1">
          <cell r="R1">
            <v>1.1032381499999999</v>
          </cell>
        </row>
      </sheetData>
      <sheetData sheetId="2176">
        <row r="1">
          <cell r="R1">
            <v>1.1032381499999999</v>
          </cell>
        </row>
      </sheetData>
      <sheetData sheetId="2177">
        <row r="1">
          <cell r="R1">
            <v>1.1032381499999999</v>
          </cell>
        </row>
      </sheetData>
      <sheetData sheetId="2178">
        <row r="1">
          <cell r="R1">
            <v>1.1032381499999999</v>
          </cell>
        </row>
      </sheetData>
      <sheetData sheetId="2179">
        <row r="1">
          <cell r="R1">
            <v>1.1032381499999999</v>
          </cell>
        </row>
      </sheetData>
      <sheetData sheetId="2180">
        <row r="1">
          <cell r="R1">
            <v>1.1032381499999999</v>
          </cell>
        </row>
      </sheetData>
      <sheetData sheetId="2181">
        <row r="1">
          <cell r="R1">
            <v>1.1032381499999999</v>
          </cell>
        </row>
      </sheetData>
      <sheetData sheetId="2182">
        <row r="1">
          <cell r="R1">
            <v>1.1032381499999999</v>
          </cell>
        </row>
      </sheetData>
      <sheetData sheetId="2183">
        <row r="1">
          <cell r="R1">
            <v>1.1032381499999999</v>
          </cell>
        </row>
      </sheetData>
      <sheetData sheetId="2184">
        <row r="1">
          <cell r="R1">
            <v>1.1032381499999999</v>
          </cell>
        </row>
      </sheetData>
      <sheetData sheetId="2185">
        <row r="1">
          <cell r="R1">
            <v>1.1032381499999999</v>
          </cell>
        </row>
      </sheetData>
      <sheetData sheetId="2186">
        <row r="1">
          <cell r="R1">
            <v>1.1032381499999999</v>
          </cell>
        </row>
      </sheetData>
      <sheetData sheetId="2187">
        <row r="1">
          <cell r="R1">
            <v>1.1032381499999999</v>
          </cell>
        </row>
      </sheetData>
      <sheetData sheetId="2188">
        <row r="1">
          <cell r="R1">
            <v>1.1032381499999999</v>
          </cell>
        </row>
      </sheetData>
      <sheetData sheetId="2189">
        <row r="1">
          <cell r="R1">
            <v>1.1032381499999999</v>
          </cell>
        </row>
      </sheetData>
      <sheetData sheetId="2190">
        <row r="1">
          <cell r="R1">
            <v>1.1032381499999999</v>
          </cell>
        </row>
      </sheetData>
      <sheetData sheetId="2191">
        <row r="1">
          <cell r="R1">
            <v>1.1032381499999999</v>
          </cell>
        </row>
      </sheetData>
      <sheetData sheetId="2192">
        <row r="1">
          <cell r="R1">
            <v>1.1032381499999999</v>
          </cell>
        </row>
      </sheetData>
      <sheetData sheetId="2193">
        <row r="1">
          <cell r="R1">
            <v>1.1032381499999999</v>
          </cell>
        </row>
      </sheetData>
      <sheetData sheetId="2194">
        <row r="1">
          <cell r="R1">
            <v>1.1032381499999999</v>
          </cell>
        </row>
      </sheetData>
      <sheetData sheetId="2195">
        <row r="1">
          <cell r="R1">
            <v>1.1032381499999999</v>
          </cell>
        </row>
      </sheetData>
      <sheetData sheetId="2196">
        <row r="1">
          <cell r="R1">
            <v>1.1032381499999999</v>
          </cell>
        </row>
      </sheetData>
      <sheetData sheetId="2197">
        <row r="1">
          <cell r="R1">
            <v>1.1032381499999999</v>
          </cell>
        </row>
      </sheetData>
      <sheetData sheetId="2198">
        <row r="1">
          <cell r="R1">
            <v>1.1032381499999999</v>
          </cell>
        </row>
      </sheetData>
      <sheetData sheetId="2199">
        <row r="1">
          <cell r="R1">
            <v>1.1032381499999999</v>
          </cell>
        </row>
      </sheetData>
      <sheetData sheetId="2200">
        <row r="1">
          <cell r="R1">
            <v>1.1032381499999999</v>
          </cell>
        </row>
      </sheetData>
      <sheetData sheetId="2201">
        <row r="1">
          <cell r="R1">
            <v>1.1032381499999999</v>
          </cell>
        </row>
      </sheetData>
      <sheetData sheetId="2202">
        <row r="1">
          <cell r="R1">
            <v>1.1032381499999999</v>
          </cell>
        </row>
      </sheetData>
      <sheetData sheetId="2203">
        <row r="1">
          <cell r="R1">
            <v>1.1032381499999999</v>
          </cell>
        </row>
      </sheetData>
      <sheetData sheetId="2204">
        <row r="1">
          <cell r="R1">
            <v>1.1032381499999999</v>
          </cell>
        </row>
      </sheetData>
      <sheetData sheetId="2205">
        <row r="1">
          <cell r="R1">
            <v>1.1032381499999999</v>
          </cell>
        </row>
      </sheetData>
      <sheetData sheetId="2206">
        <row r="1">
          <cell r="R1">
            <v>1.1032381499999999</v>
          </cell>
        </row>
      </sheetData>
      <sheetData sheetId="2207">
        <row r="1">
          <cell r="R1">
            <v>1.1032381499999999</v>
          </cell>
        </row>
      </sheetData>
      <sheetData sheetId="2208">
        <row r="1">
          <cell r="R1">
            <v>1.1032381499999999</v>
          </cell>
        </row>
      </sheetData>
      <sheetData sheetId="2209">
        <row r="1">
          <cell r="R1">
            <v>1.1032381499999999</v>
          </cell>
        </row>
      </sheetData>
      <sheetData sheetId="2210">
        <row r="1">
          <cell r="R1">
            <v>1.1032381499999999</v>
          </cell>
        </row>
      </sheetData>
      <sheetData sheetId="2211">
        <row r="1">
          <cell r="R1">
            <v>1.1032381499999999</v>
          </cell>
        </row>
      </sheetData>
      <sheetData sheetId="2212">
        <row r="1">
          <cell r="R1">
            <v>1.1032381499999999</v>
          </cell>
        </row>
      </sheetData>
      <sheetData sheetId="2213">
        <row r="1">
          <cell r="R1">
            <v>1.1032381499999999</v>
          </cell>
        </row>
      </sheetData>
      <sheetData sheetId="2214">
        <row r="1">
          <cell r="R1">
            <v>1.1032381499999999</v>
          </cell>
        </row>
      </sheetData>
      <sheetData sheetId="2215">
        <row r="1">
          <cell r="R1">
            <v>1.1032381499999999</v>
          </cell>
        </row>
      </sheetData>
      <sheetData sheetId="2216">
        <row r="1">
          <cell r="R1">
            <v>1.1032381499999999</v>
          </cell>
        </row>
      </sheetData>
      <sheetData sheetId="2217">
        <row r="1">
          <cell r="R1">
            <v>1.1032381499999999</v>
          </cell>
        </row>
      </sheetData>
      <sheetData sheetId="2218">
        <row r="1">
          <cell r="R1">
            <v>1.1032381499999999</v>
          </cell>
        </row>
      </sheetData>
      <sheetData sheetId="2219">
        <row r="1">
          <cell r="R1">
            <v>1.1032381499999999</v>
          </cell>
        </row>
      </sheetData>
      <sheetData sheetId="2220">
        <row r="1">
          <cell r="R1">
            <v>1.1032381499999999</v>
          </cell>
        </row>
      </sheetData>
      <sheetData sheetId="2221">
        <row r="1">
          <cell r="R1">
            <v>1.1032381499999999</v>
          </cell>
        </row>
      </sheetData>
      <sheetData sheetId="2222">
        <row r="1">
          <cell r="R1">
            <v>1.1032381499999999</v>
          </cell>
        </row>
      </sheetData>
      <sheetData sheetId="2223">
        <row r="1">
          <cell r="R1">
            <v>1.1032381499999999</v>
          </cell>
        </row>
      </sheetData>
      <sheetData sheetId="2224">
        <row r="1">
          <cell r="R1">
            <v>1.1032381499999999</v>
          </cell>
        </row>
      </sheetData>
      <sheetData sheetId="2225">
        <row r="1">
          <cell r="R1">
            <v>1.1032381499999999</v>
          </cell>
        </row>
      </sheetData>
      <sheetData sheetId="2226">
        <row r="1">
          <cell r="R1">
            <v>1.1032381499999999</v>
          </cell>
        </row>
      </sheetData>
      <sheetData sheetId="2227">
        <row r="1">
          <cell r="R1">
            <v>1.1032381499999999</v>
          </cell>
        </row>
      </sheetData>
      <sheetData sheetId="2228">
        <row r="1">
          <cell r="R1">
            <v>1.1032381499999999</v>
          </cell>
        </row>
      </sheetData>
      <sheetData sheetId="2229">
        <row r="1">
          <cell r="R1">
            <v>1.1032381499999999</v>
          </cell>
        </row>
      </sheetData>
      <sheetData sheetId="2230">
        <row r="1">
          <cell r="R1">
            <v>1.1032381499999999</v>
          </cell>
        </row>
      </sheetData>
      <sheetData sheetId="2231">
        <row r="1">
          <cell r="R1">
            <v>1.1032381499999999</v>
          </cell>
        </row>
      </sheetData>
      <sheetData sheetId="2232">
        <row r="1">
          <cell r="R1">
            <v>1.1032381499999999</v>
          </cell>
        </row>
      </sheetData>
      <sheetData sheetId="2233">
        <row r="1">
          <cell r="R1">
            <v>1.1032381499999999</v>
          </cell>
        </row>
      </sheetData>
      <sheetData sheetId="2234">
        <row r="1">
          <cell r="R1">
            <v>1.1032381499999999</v>
          </cell>
        </row>
      </sheetData>
      <sheetData sheetId="2235">
        <row r="1">
          <cell r="R1">
            <v>1.1032381499999999</v>
          </cell>
        </row>
      </sheetData>
      <sheetData sheetId="2236">
        <row r="1">
          <cell r="R1">
            <v>1.1032381499999999</v>
          </cell>
        </row>
      </sheetData>
      <sheetData sheetId="2237">
        <row r="1">
          <cell r="R1">
            <v>1.1032381499999999</v>
          </cell>
        </row>
      </sheetData>
      <sheetData sheetId="2238">
        <row r="1">
          <cell r="R1">
            <v>1.1032381499999999</v>
          </cell>
        </row>
      </sheetData>
      <sheetData sheetId="2239">
        <row r="1">
          <cell r="R1">
            <v>1.1032381499999999</v>
          </cell>
        </row>
      </sheetData>
      <sheetData sheetId="2240">
        <row r="1">
          <cell r="R1">
            <v>1.1032381499999999</v>
          </cell>
        </row>
      </sheetData>
      <sheetData sheetId="2241">
        <row r="1">
          <cell r="R1">
            <v>1.1032381499999999</v>
          </cell>
        </row>
      </sheetData>
      <sheetData sheetId="2242">
        <row r="1">
          <cell r="R1">
            <v>1.1032381499999999</v>
          </cell>
        </row>
      </sheetData>
      <sheetData sheetId="2243">
        <row r="1">
          <cell r="R1">
            <v>1.1032381499999999</v>
          </cell>
        </row>
      </sheetData>
      <sheetData sheetId="2244">
        <row r="1">
          <cell r="R1">
            <v>1.1032381499999999</v>
          </cell>
        </row>
      </sheetData>
      <sheetData sheetId="2245">
        <row r="1">
          <cell r="R1">
            <v>1.1032381499999999</v>
          </cell>
        </row>
      </sheetData>
      <sheetData sheetId="2246">
        <row r="1">
          <cell r="R1">
            <v>1.1032381499999999</v>
          </cell>
        </row>
      </sheetData>
      <sheetData sheetId="2247">
        <row r="1">
          <cell r="R1">
            <v>1.1032381499999999</v>
          </cell>
        </row>
      </sheetData>
      <sheetData sheetId="2248">
        <row r="1">
          <cell r="R1">
            <v>1.1032381499999999</v>
          </cell>
        </row>
      </sheetData>
      <sheetData sheetId="2249">
        <row r="1">
          <cell r="R1">
            <v>1.1032381499999999</v>
          </cell>
        </row>
      </sheetData>
      <sheetData sheetId="2250">
        <row r="1">
          <cell r="R1">
            <v>1.1032381499999999</v>
          </cell>
        </row>
      </sheetData>
      <sheetData sheetId="2251">
        <row r="1">
          <cell r="R1">
            <v>1.1032381499999999</v>
          </cell>
        </row>
      </sheetData>
      <sheetData sheetId="2252">
        <row r="1">
          <cell r="R1">
            <v>1.1032381499999999</v>
          </cell>
        </row>
      </sheetData>
      <sheetData sheetId="2253">
        <row r="1">
          <cell r="R1">
            <v>1.1032381499999999</v>
          </cell>
        </row>
      </sheetData>
      <sheetData sheetId="2254">
        <row r="1">
          <cell r="R1">
            <v>1.1032381499999999</v>
          </cell>
        </row>
      </sheetData>
      <sheetData sheetId="2255">
        <row r="1">
          <cell r="R1">
            <v>1.1032381499999999</v>
          </cell>
        </row>
      </sheetData>
      <sheetData sheetId="2256">
        <row r="1">
          <cell r="R1">
            <v>1.1032381499999999</v>
          </cell>
        </row>
      </sheetData>
      <sheetData sheetId="2257">
        <row r="1">
          <cell r="R1">
            <v>1.1032381499999999</v>
          </cell>
        </row>
      </sheetData>
      <sheetData sheetId="2258">
        <row r="1">
          <cell r="R1">
            <v>1.1032381499999999</v>
          </cell>
        </row>
      </sheetData>
      <sheetData sheetId="2259">
        <row r="1">
          <cell r="R1">
            <v>1.1032381499999999</v>
          </cell>
        </row>
      </sheetData>
      <sheetData sheetId="2260">
        <row r="1">
          <cell r="R1">
            <v>1.1032381499999999</v>
          </cell>
        </row>
      </sheetData>
      <sheetData sheetId="2261">
        <row r="1">
          <cell r="R1">
            <v>1.1032381499999999</v>
          </cell>
        </row>
      </sheetData>
      <sheetData sheetId="2262">
        <row r="1">
          <cell r="R1">
            <v>1.1032381499999999</v>
          </cell>
        </row>
      </sheetData>
      <sheetData sheetId="2263">
        <row r="1">
          <cell r="R1">
            <v>1.1032381499999999</v>
          </cell>
        </row>
      </sheetData>
      <sheetData sheetId="2264">
        <row r="1">
          <cell r="R1">
            <v>1.1032381499999999</v>
          </cell>
        </row>
      </sheetData>
      <sheetData sheetId="2265">
        <row r="1">
          <cell r="R1">
            <v>1.1032381499999999</v>
          </cell>
        </row>
      </sheetData>
      <sheetData sheetId="2266">
        <row r="1">
          <cell r="R1">
            <v>1.1032381499999999</v>
          </cell>
        </row>
      </sheetData>
      <sheetData sheetId="2267">
        <row r="1">
          <cell r="R1">
            <v>1.1032381499999999</v>
          </cell>
        </row>
      </sheetData>
      <sheetData sheetId="2268">
        <row r="1">
          <cell r="R1">
            <v>1.1032381499999999</v>
          </cell>
        </row>
      </sheetData>
      <sheetData sheetId="2269">
        <row r="1">
          <cell r="R1">
            <v>1.1032381499999999</v>
          </cell>
        </row>
      </sheetData>
      <sheetData sheetId="2270">
        <row r="1">
          <cell r="R1">
            <v>1.1032381499999999</v>
          </cell>
        </row>
      </sheetData>
      <sheetData sheetId="2271">
        <row r="1">
          <cell r="R1">
            <v>1.1032381499999999</v>
          </cell>
        </row>
      </sheetData>
      <sheetData sheetId="2272">
        <row r="1">
          <cell r="R1">
            <v>1.1032381499999999</v>
          </cell>
        </row>
      </sheetData>
      <sheetData sheetId="2273">
        <row r="1">
          <cell r="R1">
            <v>1.1032381499999999</v>
          </cell>
        </row>
      </sheetData>
      <sheetData sheetId="2274">
        <row r="1">
          <cell r="R1">
            <v>1.1032381499999999</v>
          </cell>
        </row>
      </sheetData>
      <sheetData sheetId="2275">
        <row r="1">
          <cell r="R1">
            <v>1.1032381499999999</v>
          </cell>
        </row>
      </sheetData>
      <sheetData sheetId="2276">
        <row r="1">
          <cell r="R1">
            <v>1.1032381499999999</v>
          </cell>
        </row>
      </sheetData>
      <sheetData sheetId="2277">
        <row r="1">
          <cell r="R1">
            <v>1.1032381499999999</v>
          </cell>
        </row>
      </sheetData>
      <sheetData sheetId="2278">
        <row r="1">
          <cell r="R1">
            <v>1.1032381499999999</v>
          </cell>
        </row>
      </sheetData>
      <sheetData sheetId="2279">
        <row r="1">
          <cell r="R1">
            <v>1.1032381499999999</v>
          </cell>
        </row>
      </sheetData>
      <sheetData sheetId="2280">
        <row r="1">
          <cell r="R1">
            <v>1.1032381499999999</v>
          </cell>
        </row>
      </sheetData>
      <sheetData sheetId="2281">
        <row r="1">
          <cell r="R1">
            <v>1.1032381499999999</v>
          </cell>
        </row>
      </sheetData>
      <sheetData sheetId="2282">
        <row r="1">
          <cell r="R1">
            <v>1.1032381499999999</v>
          </cell>
        </row>
      </sheetData>
      <sheetData sheetId="2283">
        <row r="1">
          <cell r="R1">
            <v>1.1032381499999999</v>
          </cell>
        </row>
      </sheetData>
      <sheetData sheetId="2284">
        <row r="1">
          <cell r="R1">
            <v>1.1032381499999999</v>
          </cell>
        </row>
      </sheetData>
      <sheetData sheetId="2285">
        <row r="1">
          <cell r="R1">
            <v>1.1032381499999999</v>
          </cell>
        </row>
      </sheetData>
      <sheetData sheetId="2286">
        <row r="1">
          <cell r="R1">
            <v>1.1032381499999999</v>
          </cell>
        </row>
      </sheetData>
      <sheetData sheetId="2287">
        <row r="1">
          <cell r="R1">
            <v>1.1032381499999999</v>
          </cell>
        </row>
      </sheetData>
      <sheetData sheetId="2288">
        <row r="1">
          <cell r="R1">
            <v>1.1032381499999999</v>
          </cell>
        </row>
      </sheetData>
      <sheetData sheetId="2289">
        <row r="1">
          <cell r="R1">
            <v>1.1032381499999999</v>
          </cell>
        </row>
      </sheetData>
      <sheetData sheetId="2290">
        <row r="1">
          <cell r="R1">
            <v>1.1032381499999999</v>
          </cell>
        </row>
      </sheetData>
      <sheetData sheetId="2291">
        <row r="1">
          <cell r="R1">
            <v>1.1032381499999999</v>
          </cell>
        </row>
      </sheetData>
      <sheetData sheetId="2292">
        <row r="1">
          <cell r="R1">
            <v>1.1032381499999999</v>
          </cell>
        </row>
      </sheetData>
      <sheetData sheetId="2293">
        <row r="1">
          <cell r="R1">
            <v>1.1032381499999999</v>
          </cell>
        </row>
      </sheetData>
      <sheetData sheetId="2294">
        <row r="1">
          <cell r="R1">
            <v>1.1032381499999999</v>
          </cell>
        </row>
      </sheetData>
      <sheetData sheetId="2295">
        <row r="1">
          <cell r="R1">
            <v>1.1032381499999999</v>
          </cell>
        </row>
      </sheetData>
      <sheetData sheetId="2296">
        <row r="1">
          <cell r="R1">
            <v>1.1032381499999999</v>
          </cell>
        </row>
      </sheetData>
      <sheetData sheetId="2297">
        <row r="1">
          <cell r="R1">
            <v>1.1032381499999999</v>
          </cell>
        </row>
      </sheetData>
      <sheetData sheetId="2298">
        <row r="1">
          <cell r="R1">
            <v>1.1032381499999999</v>
          </cell>
        </row>
      </sheetData>
      <sheetData sheetId="2299">
        <row r="1">
          <cell r="R1">
            <v>1.1032381499999999</v>
          </cell>
        </row>
      </sheetData>
      <sheetData sheetId="2300">
        <row r="1">
          <cell r="R1">
            <v>1.1032381499999999</v>
          </cell>
        </row>
      </sheetData>
      <sheetData sheetId="2301">
        <row r="1">
          <cell r="R1">
            <v>1.1032381499999999</v>
          </cell>
        </row>
      </sheetData>
      <sheetData sheetId="2302">
        <row r="1">
          <cell r="R1">
            <v>1.1032381499999999</v>
          </cell>
        </row>
      </sheetData>
      <sheetData sheetId="2303">
        <row r="1">
          <cell r="R1">
            <v>1.1032381499999999</v>
          </cell>
        </row>
      </sheetData>
      <sheetData sheetId="2304">
        <row r="1">
          <cell r="R1">
            <v>1.1032381499999999</v>
          </cell>
        </row>
      </sheetData>
      <sheetData sheetId="2305">
        <row r="1">
          <cell r="R1">
            <v>1.1032381499999999</v>
          </cell>
        </row>
      </sheetData>
      <sheetData sheetId="2306">
        <row r="1">
          <cell r="R1">
            <v>1.1032381499999999</v>
          </cell>
        </row>
      </sheetData>
      <sheetData sheetId="2307">
        <row r="1">
          <cell r="R1">
            <v>1.1032381499999999</v>
          </cell>
        </row>
      </sheetData>
      <sheetData sheetId="2308">
        <row r="1">
          <cell r="R1">
            <v>1.1032381499999999</v>
          </cell>
        </row>
      </sheetData>
      <sheetData sheetId="2309">
        <row r="1">
          <cell r="R1">
            <v>1.1032381499999999</v>
          </cell>
        </row>
      </sheetData>
      <sheetData sheetId="2310">
        <row r="1">
          <cell r="R1">
            <v>1.1032381499999999</v>
          </cell>
        </row>
      </sheetData>
      <sheetData sheetId="2311">
        <row r="1">
          <cell r="R1">
            <v>1.1032381499999999</v>
          </cell>
        </row>
      </sheetData>
      <sheetData sheetId="2312">
        <row r="1">
          <cell r="R1">
            <v>1.1032381499999999</v>
          </cell>
        </row>
      </sheetData>
      <sheetData sheetId="2313">
        <row r="1">
          <cell r="R1">
            <v>1.1032381499999999</v>
          </cell>
        </row>
      </sheetData>
      <sheetData sheetId="2314">
        <row r="1">
          <cell r="R1">
            <v>1.1032381499999999</v>
          </cell>
        </row>
      </sheetData>
      <sheetData sheetId="2315">
        <row r="1">
          <cell r="R1">
            <v>1.1032381499999999</v>
          </cell>
        </row>
      </sheetData>
      <sheetData sheetId="2316">
        <row r="1">
          <cell r="R1">
            <v>1.1032381499999999</v>
          </cell>
        </row>
      </sheetData>
      <sheetData sheetId="2317">
        <row r="1">
          <cell r="R1">
            <v>1.1032381499999999</v>
          </cell>
        </row>
      </sheetData>
      <sheetData sheetId="2318">
        <row r="1">
          <cell r="R1">
            <v>1.1032381499999999</v>
          </cell>
        </row>
      </sheetData>
      <sheetData sheetId="2319">
        <row r="1">
          <cell r="R1">
            <v>1.1032381499999999</v>
          </cell>
        </row>
      </sheetData>
      <sheetData sheetId="2320">
        <row r="1">
          <cell r="R1">
            <v>1.1032381499999999</v>
          </cell>
        </row>
      </sheetData>
      <sheetData sheetId="2321">
        <row r="1">
          <cell r="R1">
            <v>1.1032381499999999</v>
          </cell>
        </row>
      </sheetData>
      <sheetData sheetId="2322">
        <row r="1">
          <cell r="R1">
            <v>1.1032381499999999</v>
          </cell>
        </row>
      </sheetData>
      <sheetData sheetId="2323">
        <row r="1">
          <cell r="R1">
            <v>1.1032381499999999</v>
          </cell>
        </row>
      </sheetData>
      <sheetData sheetId="2324">
        <row r="1">
          <cell r="R1">
            <v>1.1032381499999999</v>
          </cell>
        </row>
      </sheetData>
      <sheetData sheetId="2325">
        <row r="1">
          <cell r="R1">
            <v>1.1032381499999999</v>
          </cell>
        </row>
      </sheetData>
      <sheetData sheetId="2326">
        <row r="1">
          <cell r="R1">
            <v>1.1032381499999999</v>
          </cell>
        </row>
      </sheetData>
      <sheetData sheetId="2327">
        <row r="1">
          <cell r="R1">
            <v>1.1032381499999999</v>
          </cell>
        </row>
      </sheetData>
      <sheetData sheetId="2328">
        <row r="1">
          <cell r="R1">
            <v>1.1032381499999999</v>
          </cell>
        </row>
      </sheetData>
      <sheetData sheetId="2329">
        <row r="1">
          <cell r="R1">
            <v>1.1032381499999999</v>
          </cell>
        </row>
      </sheetData>
      <sheetData sheetId="2330">
        <row r="1">
          <cell r="R1">
            <v>1.1032381499999999</v>
          </cell>
        </row>
      </sheetData>
      <sheetData sheetId="2331">
        <row r="1">
          <cell r="R1">
            <v>1.1032381499999999</v>
          </cell>
        </row>
      </sheetData>
      <sheetData sheetId="2332">
        <row r="1">
          <cell r="R1">
            <v>1.1032381499999999</v>
          </cell>
        </row>
      </sheetData>
      <sheetData sheetId="2333">
        <row r="1">
          <cell r="R1">
            <v>1.1032381499999999</v>
          </cell>
        </row>
      </sheetData>
      <sheetData sheetId="2334">
        <row r="1">
          <cell r="R1">
            <v>1.1032381499999999</v>
          </cell>
        </row>
      </sheetData>
      <sheetData sheetId="2335">
        <row r="1">
          <cell r="R1">
            <v>1.1032381499999999</v>
          </cell>
        </row>
      </sheetData>
      <sheetData sheetId="2336">
        <row r="1">
          <cell r="R1">
            <v>1.1032381499999999</v>
          </cell>
        </row>
      </sheetData>
      <sheetData sheetId="2337">
        <row r="1">
          <cell r="R1">
            <v>1.1032381499999999</v>
          </cell>
        </row>
      </sheetData>
      <sheetData sheetId="2338">
        <row r="1">
          <cell r="R1">
            <v>1.1032381499999999</v>
          </cell>
        </row>
      </sheetData>
      <sheetData sheetId="2339">
        <row r="1">
          <cell r="R1">
            <v>1.1032381499999999</v>
          </cell>
        </row>
      </sheetData>
      <sheetData sheetId="2340">
        <row r="1">
          <cell r="R1">
            <v>1.1032381499999999</v>
          </cell>
        </row>
      </sheetData>
      <sheetData sheetId="2341">
        <row r="1">
          <cell r="R1">
            <v>1.1032381499999999</v>
          </cell>
        </row>
      </sheetData>
      <sheetData sheetId="2342">
        <row r="1">
          <cell r="R1">
            <v>1.1032381499999999</v>
          </cell>
        </row>
      </sheetData>
      <sheetData sheetId="2343">
        <row r="1">
          <cell r="R1">
            <v>1.1032381499999999</v>
          </cell>
        </row>
      </sheetData>
      <sheetData sheetId="2344">
        <row r="1">
          <cell r="R1">
            <v>1.1032381499999999</v>
          </cell>
        </row>
      </sheetData>
      <sheetData sheetId="2345">
        <row r="1">
          <cell r="R1">
            <v>1.1032381499999999</v>
          </cell>
        </row>
      </sheetData>
      <sheetData sheetId="2346">
        <row r="1">
          <cell r="R1">
            <v>1.1032381499999999</v>
          </cell>
        </row>
      </sheetData>
      <sheetData sheetId="2347">
        <row r="1">
          <cell r="R1">
            <v>1.1032381499999999</v>
          </cell>
        </row>
      </sheetData>
      <sheetData sheetId="2348">
        <row r="1">
          <cell r="R1">
            <v>1.1032381499999999</v>
          </cell>
        </row>
      </sheetData>
      <sheetData sheetId="2349">
        <row r="1">
          <cell r="R1">
            <v>1.1032381499999999</v>
          </cell>
        </row>
      </sheetData>
      <sheetData sheetId="2350">
        <row r="1">
          <cell r="R1">
            <v>1.1032381499999999</v>
          </cell>
        </row>
      </sheetData>
      <sheetData sheetId="2351">
        <row r="1">
          <cell r="R1">
            <v>1.1032381499999999</v>
          </cell>
        </row>
      </sheetData>
      <sheetData sheetId="2352">
        <row r="1">
          <cell r="R1">
            <v>1.1032381499999999</v>
          </cell>
        </row>
      </sheetData>
      <sheetData sheetId="2353">
        <row r="1">
          <cell r="R1">
            <v>1.1032381499999999</v>
          </cell>
        </row>
      </sheetData>
      <sheetData sheetId="2354">
        <row r="1">
          <cell r="R1">
            <v>1.1032381499999999</v>
          </cell>
        </row>
      </sheetData>
      <sheetData sheetId="2355">
        <row r="1">
          <cell r="R1">
            <v>1.1032381499999999</v>
          </cell>
        </row>
      </sheetData>
      <sheetData sheetId="2356">
        <row r="1">
          <cell r="R1">
            <v>1.1032381499999999</v>
          </cell>
        </row>
      </sheetData>
      <sheetData sheetId="2357">
        <row r="1">
          <cell r="R1">
            <v>1.1032381499999999</v>
          </cell>
        </row>
      </sheetData>
      <sheetData sheetId="2358">
        <row r="1">
          <cell r="R1">
            <v>1.1032381499999999</v>
          </cell>
        </row>
      </sheetData>
      <sheetData sheetId="2359">
        <row r="1">
          <cell r="R1">
            <v>1.1032381499999999</v>
          </cell>
        </row>
      </sheetData>
      <sheetData sheetId="2360">
        <row r="1">
          <cell r="R1">
            <v>1.1032381499999999</v>
          </cell>
        </row>
      </sheetData>
      <sheetData sheetId="2361">
        <row r="1">
          <cell r="R1">
            <v>1.1032381499999999</v>
          </cell>
        </row>
      </sheetData>
      <sheetData sheetId="2362">
        <row r="1">
          <cell r="R1">
            <v>1.1032381499999999</v>
          </cell>
        </row>
      </sheetData>
      <sheetData sheetId="2363">
        <row r="1">
          <cell r="R1">
            <v>1.1032381499999999</v>
          </cell>
        </row>
      </sheetData>
      <sheetData sheetId="2364">
        <row r="1">
          <cell r="R1">
            <v>1.1032381499999999</v>
          </cell>
        </row>
      </sheetData>
      <sheetData sheetId="2365">
        <row r="1">
          <cell r="R1">
            <v>1.1032381499999999</v>
          </cell>
        </row>
      </sheetData>
      <sheetData sheetId="2366">
        <row r="1">
          <cell r="R1">
            <v>1.1032381499999999</v>
          </cell>
        </row>
      </sheetData>
      <sheetData sheetId="2367">
        <row r="1">
          <cell r="R1">
            <v>1.1032381499999999</v>
          </cell>
        </row>
      </sheetData>
      <sheetData sheetId="2368">
        <row r="1">
          <cell r="R1">
            <v>1.1032381499999999</v>
          </cell>
        </row>
      </sheetData>
      <sheetData sheetId="2369">
        <row r="1">
          <cell r="R1">
            <v>1.1032381499999999</v>
          </cell>
        </row>
      </sheetData>
      <sheetData sheetId="2370">
        <row r="1">
          <cell r="R1">
            <v>1.1032381499999999</v>
          </cell>
        </row>
      </sheetData>
      <sheetData sheetId="2371">
        <row r="1">
          <cell r="R1">
            <v>1.1032381499999999</v>
          </cell>
        </row>
      </sheetData>
      <sheetData sheetId="2372">
        <row r="1">
          <cell r="R1">
            <v>1.1032381499999999</v>
          </cell>
        </row>
      </sheetData>
      <sheetData sheetId="2373">
        <row r="1">
          <cell r="R1">
            <v>1.1032381499999999</v>
          </cell>
        </row>
      </sheetData>
      <sheetData sheetId="2374">
        <row r="1">
          <cell r="R1">
            <v>1.1032381499999999</v>
          </cell>
        </row>
      </sheetData>
      <sheetData sheetId="2375">
        <row r="1">
          <cell r="R1">
            <v>1.1032381499999999</v>
          </cell>
        </row>
      </sheetData>
      <sheetData sheetId="2376">
        <row r="1">
          <cell r="R1">
            <v>1.1032381499999999</v>
          </cell>
        </row>
      </sheetData>
      <sheetData sheetId="2377">
        <row r="1">
          <cell r="R1">
            <v>1.1032381499999999</v>
          </cell>
        </row>
      </sheetData>
      <sheetData sheetId="2378">
        <row r="1">
          <cell r="R1">
            <v>1.1032381499999999</v>
          </cell>
        </row>
      </sheetData>
      <sheetData sheetId="2379">
        <row r="1">
          <cell r="R1">
            <v>1.1032381499999999</v>
          </cell>
        </row>
      </sheetData>
      <sheetData sheetId="2380">
        <row r="1">
          <cell r="R1">
            <v>1.1032381499999999</v>
          </cell>
        </row>
      </sheetData>
      <sheetData sheetId="2381">
        <row r="1">
          <cell r="R1">
            <v>1.1032381499999999</v>
          </cell>
        </row>
      </sheetData>
      <sheetData sheetId="2382">
        <row r="1">
          <cell r="R1">
            <v>1.1032381499999999</v>
          </cell>
        </row>
      </sheetData>
      <sheetData sheetId="2383">
        <row r="1">
          <cell r="R1">
            <v>1.1032381499999999</v>
          </cell>
        </row>
      </sheetData>
      <sheetData sheetId="2384">
        <row r="1">
          <cell r="R1">
            <v>1.1032381499999999</v>
          </cell>
        </row>
      </sheetData>
      <sheetData sheetId="2385">
        <row r="1">
          <cell r="R1">
            <v>1.1032381499999999</v>
          </cell>
        </row>
      </sheetData>
      <sheetData sheetId="2386">
        <row r="1">
          <cell r="R1">
            <v>1.1032381499999999</v>
          </cell>
        </row>
      </sheetData>
      <sheetData sheetId="2387">
        <row r="1">
          <cell r="R1">
            <v>1.1032381499999999</v>
          </cell>
        </row>
      </sheetData>
      <sheetData sheetId="2388">
        <row r="1">
          <cell r="R1">
            <v>1.1032381499999999</v>
          </cell>
        </row>
      </sheetData>
      <sheetData sheetId="2389">
        <row r="1">
          <cell r="R1">
            <v>1.1032381499999999</v>
          </cell>
        </row>
      </sheetData>
      <sheetData sheetId="2390">
        <row r="1">
          <cell r="R1">
            <v>1.1032381499999999</v>
          </cell>
        </row>
      </sheetData>
      <sheetData sheetId="2391">
        <row r="1">
          <cell r="R1">
            <v>1.1032381499999999</v>
          </cell>
        </row>
      </sheetData>
      <sheetData sheetId="2392">
        <row r="1">
          <cell r="R1">
            <v>1.1032381499999999</v>
          </cell>
        </row>
      </sheetData>
      <sheetData sheetId="2393">
        <row r="1">
          <cell r="R1">
            <v>1.1032381499999999</v>
          </cell>
        </row>
      </sheetData>
      <sheetData sheetId="2394">
        <row r="1">
          <cell r="R1">
            <v>1.1032381499999999</v>
          </cell>
        </row>
      </sheetData>
      <sheetData sheetId="2395">
        <row r="1">
          <cell r="R1">
            <v>1.1032381499999999</v>
          </cell>
        </row>
      </sheetData>
      <sheetData sheetId="2396">
        <row r="1">
          <cell r="R1">
            <v>1.1032381499999999</v>
          </cell>
        </row>
      </sheetData>
      <sheetData sheetId="2397">
        <row r="1">
          <cell r="R1">
            <v>1.1032381499999999</v>
          </cell>
        </row>
      </sheetData>
      <sheetData sheetId="2398">
        <row r="1">
          <cell r="R1">
            <v>1.1032381499999999</v>
          </cell>
        </row>
      </sheetData>
      <sheetData sheetId="2399">
        <row r="1">
          <cell r="R1">
            <v>1.1032381499999999</v>
          </cell>
        </row>
      </sheetData>
      <sheetData sheetId="2400">
        <row r="1">
          <cell r="R1">
            <v>1.1032381499999999</v>
          </cell>
        </row>
      </sheetData>
      <sheetData sheetId="2401">
        <row r="1">
          <cell r="R1">
            <v>1.1032381499999999</v>
          </cell>
        </row>
      </sheetData>
      <sheetData sheetId="2402">
        <row r="1">
          <cell r="R1">
            <v>1.1032381499999999</v>
          </cell>
        </row>
      </sheetData>
      <sheetData sheetId="2403">
        <row r="1">
          <cell r="R1">
            <v>1.1032381499999999</v>
          </cell>
        </row>
      </sheetData>
      <sheetData sheetId="2404">
        <row r="1">
          <cell r="R1">
            <v>1.1032381499999999</v>
          </cell>
        </row>
      </sheetData>
      <sheetData sheetId="2405">
        <row r="1">
          <cell r="R1">
            <v>1.1032381499999999</v>
          </cell>
        </row>
      </sheetData>
      <sheetData sheetId="2406">
        <row r="1">
          <cell r="R1">
            <v>1.1032381499999999</v>
          </cell>
        </row>
      </sheetData>
      <sheetData sheetId="2407">
        <row r="1">
          <cell r="R1">
            <v>1.1032381499999999</v>
          </cell>
        </row>
      </sheetData>
      <sheetData sheetId="2408">
        <row r="1">
          <cell r="R1">
            <v>1.1032381499999999</v>
          </cell>
        </row>
      </sheetData>
      <sheetData sheetId="2409">
        <row r="1">
          <cell r="R1">
            <v>1.1032381499999999</v>
          </cell>
        </row>
      </sheetData>
      <sheetData sheetId="2410">
        <row r="1">
          <cell r="R1">
            <v>1.1032381499999999</v>
          </cell>
        </row>
      </sheetData>
      <sheetData sheetId="2411">
        <row r="1">
          <cell r="R1">
            <v>1.1032381499999999</v>
          </cell>
        </row>
      </sheetData>
      <sheetData sheetId="2412">
        <row r="1">
          <cell r="R1">
            <v>1.1032381499999999</v>
          </cell>
        </row>
      </sheetData>
      <sheetData sheetId="2413">
        <row r="1">
          <cell r="R1">
            <v>1.1032381499999999</v>
          </cell>
        </row>
      </sheetData>
      <sheetData sheetId="2414">
        <row r="1">
          <cell r="R1">
            <v>1.1032381499999999</v>
          </cell>
        </row>
      </sheetData>
      <sheetData sheetId="2415">
        <row r="1">
          <cell r="R1">
            <v>1.1032381499999999</v>
          </cell>
        </row>
      </sheetData>
      <sheetData sheetId="2416">
        <row r="1">
          <cell r="R1">
            <v>1.1032381499999999</v>
          </cell>
        </row>
      </sheetData>
      <sheetData sheetId="2417">
        <row r="1">
          <cell r="R1">
            <v>1.1032381499999999</v>
          </cell>
        </row>
      </sheetData>
      <sheetData sheetId="2418">
        <row r="1">
          <cell r="R1">
            <v>1.1032381499999999</v>
          </cell>
        </row>
      </sheetData>
      <sheetData sheetId="2419">
        <row r="1">
          <cell r="R1">
            <v>1.1032381499999999</v>
          </cell>
        </row>
      </sheetData>
      <sheetData sheetId="2420">
        <row r="1">
          <cell r="R1">
            <v>1.1032381499999999</v>
          </cell>
        </row>
      </sheetData>
      <sheetData sheetId="2421">
        <row r="1">
          <cell r="R1">
            <v>1.1032381499999999</v>
          </cell>
        </row>
      </sheetData>
      <sheetData sheetId="2422">
        <row r="1">
          <cell r="R1">
            <v>1.1032381499999999</v>
          </cell>
        </row>
      </sheetData>
      <sheetData sheetId="2423">
        <row r="1">
          <cell r="R1">
            <v>1.1032381499999999</v>
          </cell>
        </row>
      </sheetData>
      <sheetData sheetId="2424">
        <row r="1">
          <cell r="R1">
            <v>1.1032381499999999</v>
          </cell>
        </row>
      </sheetData>
      <sheetData sheetId="2425">
        <row r="1">
          <cell r="R1">
            <v>1.1032381499999999</v>
          </cell>
        </row>
      </sheetData>
      <sheetData sheetId="2426">
        <row r="1">
          <cell r="R1">
            <v>1.1032381499999999</v>
          </cell>
        </row>
      </sheetData>
      <sheetData sheetId="2427">
        <row r="1">
          <cell r="R1">
            <v>1.1032381499999999</v>
          </cell>
        </row>
      </sheetData>
      <sheetData sheetId="2428">
        <row r="1">
          <cell r="R1">
            <v>1.1032381499999999</v>
          </cell>
        </row>
      </sheetData>
      <sheetData sheetId="2429">
        <row r="1">
          <cell r="R1">
            <v>1.1032381499999999</v>
          </cell>
        </row>
      </sheetData>
      <sheetData sheetId="2430">
        <row r="1">
          <cell r="R1">
            <v>1.1032381499999999</v>
          </cell>
        </row>
      </sheetData>
      <sheetData sheetId="2431">
        <row r="1">
          <cell r="R1">
            <v>1.1032381499999999</v>
          </cell>
        </row>
      </sheetData>
      <sheetData sheetId="2432">
        <row r="1">
          <cell r="R1">
            <v>1.1032381499999999</v>
          </cell>
        </row>
      </sheetData>
      <sheetData sheetId="2433">
        <row r="1">
          <cell r="R1">
            <v>1.1032381499999999</v>
          </cell>
        </row>
      </sheetData>
      <sheetData sheetId="2434">
        <row r="1">
          <cell r="R1">
            <v>1.1032381499999999</v>
          </cell>
        </row>
      </sheetData>
      <sheetData sheetId="2435">
        <row r="1">
          <cell r="R1">
            <v>1.1032381499999999</v>
          </cell>
        </row>
      </sheetData>
      <sheetData sheetId="2436">
        <row r="1">
          <cell r="R1">
            <v>1.1032381499999999</v>
          </cell>
        </row>
      </sheetData>
      <sheetData sheetId="2437">
        <row r="1">
          <cell r="R1">
            <v>1.1032381499999999</v>
          </cell>
        </row>
      </sheetData>
      <sheetData sheetId="2438">
        <row r="1">
          <cell r="R1">
            <v>1.1032381499999999</v>
          </cell>
        </row>
      </sheetData>
      <sheetData sheetId="2439">
        <row r="1">
          <cell r="R1">
            <v>1.1032381499999999</v>
          </cell>
        </row>
      </sheetData>
      <sheetData sheetId="2440">
        <row r="1">
          <cell r="R1">
            <v>1.1032381499999999</v>
          </cell>
        </row>
      </sheetData>
      <sheetData sheetId="2441">
        <row r="1">
          <cell r="R1">
            <v>1.1032381499999999</v>
          </cell>
        </row>
      </sheetData>
      <sheetData sheetId="2442">
        <row r="1">
          <cell r="R1">
            <v>1.1032381499999999</v>
          </cell>
        </row>
      </sheetData>
      <sheetData sheetId="2443">
        <row r="1">
          <cell r="R1">
            <v>1.1032381499999999</v>
          </cell>
        </row>
      </sheetData>
      <sheetData sheetId="2444">
        <row r="1">
          <cell r="R1">
            <v>1.1032381499999999</v>
          </cell>
        </row>
      </sheetData>
      <sheetData sheetId="2445">
        <row r="1">
          <cell r="R1">
            <v>1.1032381499999999</v>
          </cell>
        </row>
      </sheetData>
      <sheetData sheetId="2446">
        <row r="1">
          <cell r="R1">
            <v>1.1032381499999999</v>
          </cell>
        </row>
      </sheetData>
      <sheetData sheetId="2447">
        <row r="1">
          <cell r="R1">
            <v>1.1032381499999999</v>
          </cell>
        </row>
      </sheetData>
      <sheetData sheetId="2448">
        <row r="1">
          <cell r="R1">
            <v>1.1032381499999999</v>
          </cell>
        </row>
      </sheetData>
      <sheetData sheetId="2449">
        <row r="1">
          <cell r="R1">
            <v>1.1032381499999999</v>
          </cell>
        </row>
      </sheetData>
      <sheetData sheetId="2450">
        <row r="1">
          <cell r="R1">
            <v>1.1032381499999999</v>
          </cell>
        </row>
      </sheetData>
      <sheetData sheetId="2451">
        <row r="1">
          <cell r="R1">
            <v>1.1032381499999999</v>
          </cell>
        </row>
      </sheetData>
      <sheetData sheetId="2452">
        <row r="1">
          <cell r="R1">
            <v>1.1032381499999999</v>
          </cell>
        </row>
      </sheetData>
      <sheetData sheetId="2453">
        <row r="1">
          <cell r="R1">
            <v>1.1032381499999999</v>
          </cell>
        </row>
      </sheetData>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ow r="1">
          <cell r="R1">
            <v>1.1032381499999999</v>
          </cell>
        </row>
      </sheetData>
      <sheetData sheetId="2599">
        <row r="1">
          <cell r="R1">
            <v>1.1032381499999999</v>
          </cell>
        </row>
      </sheetData>
      <sheetData sheetId="2600">
        <row r="1">
          <cell r="R1">
            <v>1.1032381499999999</v>
          </cell>
        </row>
      </sheetData>
      <sheetData sheetId="2601">
        <row r="1">
          <cell r="R1">
            <v>1.1032381499999999</v>
          </cell>
        </row>
      </sheetData>
      <sheetData sheetId="2602">
        <row r="1">
          <cell r="R1">
            <v>1.1032381499999999</v>
          </cell>
        </row>
      </sheetData>
      <sheetData sheetId="2603">
        <row r="1">
          <cell r="R1">
            <v>1.1032381499999999</v>
          </cell>
        </row>
      </sheetData>
      <sheetData sheetId="2604">
        <row r="1">
          <cell r="R1">
            <v>1.1032381499999999</v>
          </cell>
        </row>
      </sheetData>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iv21 - Fire"/>
      <sheetName val="Div22 - Plumbing"/>
      <sheetName val="Div23 - HVAC"/>
      <sheetName val="Div25 - Int. Auto"/>
      <sheetName val="Div26 - Elect"/>
      <sheetName val="Div27 - Communication"/>
      <sheetName val="Div28 - Security"/>
      <sheetName val="Div44 - WWT"/>
      <sheetName val="BG"/>
      <sheetName val="HRG BHN"/>
      <sheetName val="Technal"/>
      <sheetName val="B15"/>
      <sheetName val="B16"/>
      <sheetName val="B17"/>
      <sheetName val="B4-D3"/>
      <sheetName val="B8"/>
      <sheetName val="3.1"/>
      <sheetName val="3.10"/>
      <sheetName val="3.2"/>
      <sheetName val="3.3"/>
      <sheetName val="3.4"/>
      <sheetName val="3.5"/>
      <sheetName val="3.6"/>
      <sheetName val="3.7"/>
      <sheetName val="3.8"/>
      <sheetName val="3.9"/>
      <sheetName val="Div10"/>
      <sheetName val="Div11"/>
      <sheetName val="Div12"/>
      <sheetName val="Div13"/>
      <sheetName val="Div2"/>
      <sheetName val="Div4"/>
      <sheetName val="Div5"/>
      <sheetName val="Div6"/>
      <sheetName val="Div7"/>
      <sheetName val="Div8"/>
      <sheetName val="Div9"/>
      <sheetName val="SITE-E"/>
      <sheetName val="Finish code"/>
      <sheetName val="Door schedule"/>
      <sheetName val="Gia"/>
      <sheetName val="Sheet1"/>
      <sheetName val="Quantity"/>
      <sheetName val="EARTH WORKS"/>
      <sheetName val="FitOutConfCentre"/>
      <sheetName val="BG HOÀN THIÊN VÀ M.E"/>
      <sheetName val="04 - XUONG DET B"/>
      <sheetName val="CTGX"/>
      <sheetName val="CTG-1"/>
      <sheetName val="dg tphcm"/>
      <sheetName val="20111012 - MEP Schedule of rate"/>
      <sheetName val="COST-EST LTI P5C"/>
      <sheetName val="f-pm-04-12-03B-LTI-PH5c"/>
      <sheetName val="Div21_-_Fire"/>
      <sheetName val="Div22_-_Plumbing"/>
      <sheetName val="Div23_-_HVAC"/>
      <sheetName val="Div25_-_Int__Auto"/>
      <sheetName val="Div26_-_Elect"/>
      <sheetName val="Div27_-_Communication"/>
      <sheetName val="Div28_-_Security"/>
      <sheetName val="Div44_-_WWT"/>
      <sheetName val="Finish_code"/>
      <sheetName val="Door_schedule"/>
      <sheetName val="HRG_BHN"/>
      <sheetName val="3_1"/>
      <sheetName val="3_10"/>
      <sheetName val="3_2"/>
      <sheetName val="3_3"/>
      <sheetName val="3_4"/>
      <sheetName val="3_5"/>
      <sheetName val="3_6"/>
      <sheetName val="3_7"/>
      <sheetName val="3_8"/>
      <sheetName val="3_9"/>
      <sheetName val="EARTH_WORKS"/>
      <sheetName val="BG_HOÀN_THIÊN_VÀ_M_E"/>
      <sheetName val="04_-_XUONG_DET_B"/>
      <sheetName val="dg_tphcm"/>
      <sheetName val="20111012_-_MEP_Schedule_of_rate"/>
      <sheetName val="COST-EST_LTI_P5C"/>
      <sheetName val="Div21_-_Fire1"/>
      <sheetName val="Div22_-_Plumbing1"/>
      <sheetName val="Div23_-_HVAC1"/>
      <sheetName val="Div25_-_Int__Auto1"/>
      <sheetName val="Div26_-_Elect1"/>
      <sheetName val="Div27_-_Communication1"/>
      <sheetName val="Div28_-_Security1"/>
      <sheetName val="Div44_-_WWT1"/>
      <sheetName val="HRG_BHN1"/>
      <sheetName val="3_11"/>
      <sheetName val="3_101"/>
      <sheetName val="3_21"/>
      <sheetName val="3_31"/>
      <sheetName val="3_41"/>
      <sheetName val="3_51"/>
      <sheetName val="3_61"/>
      <sheetName val="3_71"/>
      <sheetName val="3_81"/>
      <sheetName val="3_91"/>
      <sheetName val="Finish_code1"/>
      <sheetName val="Door_schedule1"/>
      <sheetName val="EARTH_WORKS1"/>
      <sheetName val="BG_HOÀN_THIÊN_VÀ_M_E1"/>
      <sheetName val="04_-_XUONG_DET_B1"/>
      <sheetName val="dg_tphcm1"/>
      <sheetName val="20111012_-_MEP_Schedule_of_rat1"/>
      <sheetName val="COST-EST_LTI_P5C1"/>
      <sheetName val="물량표S"/>
      <sheetName val="AUTOMATIC SELECT"/>
      <sheetName val="Ratio"/>
      <sheetName val="Earthwork"/>
      <sheetName val="Rate"/>
      <sheetName val="집계표"/>
      <sheetName val="Para"/>
      <sheetName val="Bill 2.2 Villa 2 beds"/>
      <sheetName val="DTICH"/>
      <sheetName val="KLHT"/>
      <sheetName val="CONG"/>
      <sheetName val="Ca may"/>
      <sheetName val="Duc_bk"/>
      <sheetName val="escon"/>
      <sheetName val="tifico"/>
      <sheetName val="Door and window"/>
      <sheetName val="GAEYO"/>
      <sheetName val="Input"/>
      <sheetName val="RAB AR&amp;STR"/>
      <sheetName val="실행"/>
      <sheetName val="DG"/>
      <sheetName val="Door_and_window"/>
      <sheetName val="Isolasi Luar Dalam"/>
      <sheetName val="Isolasi Luar"/>
      <sheetName val="Approved attend  "/>
      <sheetName val="NOTE"/>
      <sheetName val="Doi so"/>
      <sheetName val="DON GIA CAN THO"/>
      <sheetName val="TH MEP"/>
      <sheetName val="Div21_-_Fire2"/>
      <sheetName val="Div22_-_Plumbing2"/>
      <sheetName val="Div23_-_HVAC2"/>
      <sheetName val="Div25_-_Int__Auto2"/>
      <sheetName val="Div26_-_Elect2"/>
      <sheetName val="Div27_-_Communication2"/>
      <sheetName val="Div28_-_Security2"/>
      <sheetName val="Div44_-_WWT2"/>
      <sheetName val="HRG_BHN2"/>
      <sheetName val="Finish_code2"/>
      <sheetName val="Door_schedule2"/>
      <sheetName val="3_12"/>
      <sheetName val="3_102"/>
      <sheetName val="3_22"/>
      <sheetName val="3_32"/>
      <sheetName val="3_42"/>
      <sheetName val="3_52"/>
      <sheetName val="3_62"/>
      <sheetName val="3_72"/>
      <sheetName val="3_82"/>
      <sheetName val="3_92"/>
      <sheetName val="EARTH_WORKS2"/>
      <sheetName val="BG_HOÀN_THIÊN_VÀ_M_E2"/>
      <sheetName val="04_-_XUONG_DET_B2"/>
      <sheetName val="dg_tphcm2"/>
      <sheetName val="20111012_-_MEP_Schedule_of_rat2"/>
      <sheetName val="COST-EST_LTI_P5C2"/>
      <sheetName val="Settings"/>
      <sheetName val="INDEX"/>
      <sheetName val="DTXD"/>
      <sheetName val="CTG"/>
      <sheetName val="NVL"/>
      <sheetName val="tonghop"/>
      <sheetName val="dien tich"/>
      <sheetName val="DSNV"/>
      <sheetName val="BFT"/>
      <sheetName val="Le MERIDIEN"/>
      <sheetName val="MARRIOT"/>
      <sheetName val="NOVOTEL"/>
      <sheetName val="ROYAL"/>
      <sheetName val="SPRING"/>
      <sheetName val="SUNRISE"/>
      <sheetName val="TERUMO"/>
      <sheetName val="UNITED PHARMA"/>
      <sheetName val="Danhmuc"/>
      <sheetName val="Bangia"/>
      <sheetName val="data"/>
      <sheetName val="LEGEND"/>
      <sheetName val="CPTNo"/>
      <sheetName val="실행철강하도"/>
      <sheetName val="Rebar- dims"/>
      <sheetName val="날개벽수량표"/>
      <sheetName val="Area Cal"/>
      <sheetName val="負荷集計（断熱不燃）"/>
      <sheetName val="Approved_attend__"/>
      <sheetName val="Ca_may"/>
      <sheetName val="차액보증"/>
      <sheetName val="Sheet3"/>
      <sheetName val="Div21_-_Fire3"/>
      <sheetName val="Div22_-_Plumbing3"/>
      <sheetName val="Div23_-_HVAC3"/>
      <sheetName val="Div25_-_Int__Auto3"/>
      <sheetName val="Div26_-_Elect3"/>
      <sheetName val="Div27_-_Communication3"/>
      <sheetName val="Div28_-_Security3"/>
      <sheetName val="Div44_-_WWT3"/>
      <sheetName val="HRG_BHN3"/>
      <sheetName val="3_13"/>
      <sheetName val="3_103"/>
      <sheetName val="3_23"/>
      <sheetName val="3_33"/>
      <sheetName val="3_43"/>
      <sheetName val="3_53"/>
      <sheetName val="3_63"/>
      <sheetName val="3_73"/>
      <sheetName val="3_83"/>
      <sheetName val="3_93"/>
      <sheetName val="Finish_code3"/>
      <sheetName val="Door_schedule3"/>
      <sheetName val="EARTH_WORKS3"/>
      <sheetName val="BG_HOÀN_THIÊN_VÀ_M_E3"/>
      <sheetName val="04_-_XUONG_DET_B3"/>
      <sheetName val="dg_tphcm3"/>
      <sheetName val="20111012_-_MEP_Schedule_of_rat3"/>
      <sheetName val="COST-EST_LTI_P5C3"/>
      <sheetName val="TH kinh phi"/>
      <sheetName val="KLDT DIEN"/>
      <sheetName val="Dinh muc CP KTCB khac"/>
      <sheetName val="D &amp; W sizes"/>
      <sheetName val="Bill of Qty MEP"/>
      <sheetName val="물량표"/>
      <sheetName val="조명시설"/>
      <sheetName val="control"/>
      <sheetName val="Don gia III"/>
      <sheetName val="Don gia CT"/>
      <sheetName val="갑지(추정)"/>
      <sheetName val="Nhapkho"/>
      <sheetName val="Vat tu XD"/>
      <sheetName val="Sheet2"/>
      <sheetName val="DGG"/>
      <sheetName val="PHÀO CHỈ"/>
      <sheetName val="FAB별"/>
    </sheetNames>
    <sheetDataSet>
      <sheetData sheetId="0" refreshError="1"/>
      <sheetData sheetId="1" refreshError="1"/>
      <sheetData sheetId="2" refreshError="1"/>
      <sheetData sheetId="3" refreshError="1"/>
      <sheetData sheetId="4" refreshError="1"/>
      <sheetData sheetId="5" refreshError="1">
        <row r="110">
          <cell r="B110" t="str">
            <v>PAGE B.26/3 - TO ELECTRICAL SUMMARY</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110">
          <cell r="B110" t="str">
            <v>PAGE B.26/3 - TO ELECTRICAL SUMMARY</v>
          </cell>
        </row>
      </sheetData>
      <sheetData sheetId="55">
        <row r="110">
          <cell r="B110" t="str">
            <v>PAGE B.26/3 - TO ELECTRICAL SUMMARY</v>
          </cell>
        </row>
      </sheetData>
      <sheetData sheetId="56">
        <row r="110">
          <cell r="B110" t="str">
            <v>PAGE B.26/3 - TO ELECTRICAL SUMMARY</v>
          </cell>
        </row>
      </sheetData>
      <sheetData sheetId="57">
        <row r="110">
          <cell r="B110" t="str">
            <v>PAGE B.26/3 - TO ELECTRICAL SUMMARY</v>
          </cell>
        </row>
      </sheetData>
      <sheetData sheetId="58">
        <row r="110">
          <cell r="B110" t="str">
            <v>PAGE B.26/3 - TO ELECTRICAL SUMMARY</v>
          </cell>
        </row>
      </sheetData>
      <sheetData sheetId="59">
        <row r="110">
          <cell r="B110" t="str">
            <v>PAGE B.26/3 - TO ELECTRICAL SUMMARY</v>
          </cell>
        </row>
      </sheetData>
      <sheetData sheetId="60">
        <row r="110">
          <cell r="B110" t="str">
            <v>PAGE B.26/3 - TO ELECTRICAL SUMMARY</v>
          </cell>
        </row>
      </sheetData>
      <sheetData sheetId="61">
        <row r="110">
          <cell r="B110" t="str">
            <v>PAGE B.26/3 - TO ELECTRICAL SUMMARY</v>
          </cell>
        </row>
      </sheetData>
      <sheetData sheetId="62">
        <row r="110">
          <cell r="B110" t="str">
            <v>PAGE B.26/3 - TO ELECTRICAL SUMMARY</v>
          </cell>
        </row>
      </sheetData>
      <sheetData sheetId="63">
        <row r="110">
          <cell r="B110" t="str">
            <v>PAGE B.26/3 - TO ELECTRICAL SUMMARY</v>
          </cell>
        </row>
      </sheetData>
      <sheetData sheetId="64">
        <row r="110">
          <cell r="B110" t="str">
            <v>PAGE B.26/3 - TO ELECTRICAL SUMMARY</v>
          </cell>
        </row>
      </sheetData>
      <sheetData sheetId="65">
        <row r="110">
          <cell r="B110" t="str">
            <v>PAGE B.26/3 - TO ELECTRICAL SUMMARY</v>
          </cell>
        </row>
      </sheetData>
      <sheetData sheetId="66">
        <row r="110">
          <cell r="B110" t="str">
            <v>PAGE B.26/3 - TO ELECTRICAL SUMMARY</v>
          </cell>
        </row>
      </sheetData>
      <sheetData sheetId="67">
        <row r="110">
          <cell r="B110" t="str">
            <v>PAGE B.26/3 - TO ELECTRICAL SUMMARY</v>
          </cell>
        </row>
      </sheetData>
      <sheetData sheetId="68">
        <row r="110">
          <cell r="B110" t="str">
            <v>PAGE B.26/3 - TO ELECTRICAL SUMMARY</v>
          </cell>
        </row>
      </sheetData>
      <sheetData sheetId="69">
        <row r="110">
          <cell r="B110" t="str">
            <v>PAGE B.26/3 - TO ELECTRICAL SUMMARY</v>
          </cell>
        </row>
      </sheetData>
      <sheetData sheetId="70">
        <row r="110">
          <cell r="B110" t="str">
            <v>PAGE B.26/3 - TO ELECTRICAL SUMMARY</v>
          </cell>
        </row>
      </sheetData>
      <sheetData sheetId="71">
        <row r="110">
          <cell r="B110" t="str">
            <v>PAGE B.26/3 - TO ELECTRICAL SUMMARY</v>
          </cell>
        </row>
      </sheetData>
      <sheetData sheetId="72">
        <row r="110">
          <cell r="B110" t="str">
            <v>PAGE B.26/3 - TO ELECTRICAL SUMMARY</v>
          </cell>
        </row>
      </sheetData>
      <sheetData sheetId="73">
        <row r="110">
          <cell r="B110" t="str">
            <v>PAGE B.26/3 - TO ELECTRICAL SUMMARY</v>
          </cell>
        </row>
      </sheetData>
      <sheetData sheetId="74">
        <row r="110">
          <cell r="B110" t="str">
            <v>PAGE B.26/3 - TO ELECTRICAL SUMMARY</v>
          </cell>
        </row>
      </sheetData>
      <sheetData sheetId="75">
        <row r="110">
          <cell r="B110" t="str">
            <v>PAGE B.26/3 - TO ELECTRICAL SUMMARY</v>
          </cell>
        </row>
      </sheetData>
      <sheetData sheetId="76">
        <row r="110">
          <cell r="B110" t="str">
            <v>PAGE B.26/3 - TO ELECTRICAL SUMMARY</v>
          </cell>
        </row>
      </sheetData>
      <sheetData sheetId="77">
        <row r="110">
          <cell r="B110" t="str">
            <v>PAGE B.26/3 - TO ELECTRICAL SUMMARY</v>
          </cell>
        </row>
      </sheetData>
      <sheetData sheetId="78">
        <row r="110">
          <cell r="B110" t="str">
            <v>PAGE B.26/3 - TO ELECTRICAL SUMMARY</v>
          </cell>
        </row>
      </sheetData>
      <sheetData sheetId="79">
        <row r="110">
          <cell r="B110" t="str">
            <v>PAGE B.26/3 - TO ELECTRICAL SUMMARY</v>
          </cell>
        </row>
      </sheetData>
      <sheetData sheetId="80">
        <row r="110">
          <cell r="B110" t="str">
            <v>PAGE B.26/3 - TO ELECTRICAL SUMMARY</v>
          </cell>
        </row>
      </sheetData>
      <sheetData sheetId="81">
        <row r="110">
          <cell r="B110" t="str">
            <v>PAGE B.26/3 - TO ELECTRICAL SUMMARY</v>
          </cell>
        </row>
      </sheetData>
      <sheetData sheetId="82">
        <row r="110">
          <cell r="B110" t="str">
            <v>PAGE B.26/3 - TO ELECTRICAL SUMMARY</v>
          </cell>
        </row>
      </sheetData>
      <sheetData sheetId="83">
        <row r="110">
          <cell r="B110" t="str">
            <v>PAGE B.26/3 - TO ELECTRICAL SUMMARY</v>
          </cell>
        </row>
      </sheetData>
      <sheetData sheetId="84">
        <row r="110">
          <cell r="B110" t="str">
            <v>PAGE B.26/3 - TO ELECTRICAL SUMMARY</v>
          </cell>
        </row>
      </sheetData>
      <sheetData sheetId="85">
        <row r="110">
          <cell r="B110" t="str">
            <v>PAGE B.26/3 - TO ELECTRICAL SUMMARY</v>
          </cell>
        </row>
      </sheetData>
      <sheetData sheetId="86">
        <row r="110">
          <cell r="B110" t="str">
            <v>PAGE B.26/3 - TO ELECTRICAL SUMMARY</v>
          </cell>
        </row>
      </sheetData>
      <sheetData sheetId="87">
        <row r="110">
          <cell r="B110" t="str">
            <v>PAGE B.26/3 - TO ELECTRICAL SUMMARY</v>
          </cell>
        </row>
      </sheetData>
      <sheetData sheetId="88">
        <row r="110">
          <cell r="B110" t="str">
            <v>PAGE B.26/3 - TO ELECTRICAL SUMMARY</v>
          </cell>
        </row>
      </sheetData>
      <sheetData sheetId="89">
        <row r="110">
          <cell r="B110" t="str">
            <v>PAGE B.26/3 - TO ELECTRICAL SUMMARY</v>
          </cell>
        </row>
      </sheetData>
      <sheetData sheetId="90">
        <row r="110">
          <cell r="B110" t="str">
            <v>PAGE B.26/3 - TO ELECTRICAL SUMMARY</v>
          </cell>
        </row>
      </sheetData>
      <sheetData sheetId="91">
        <row r="110">
          <cell r="B110" t="str">
            <v>PAGE B.26/3 - TO ELECTRICAL SUMMARY</v>
          </cell>
        </row>
      </sheetData>
      <sheetData sheetId="92">
        <row r="110">
          <cell r="B110" t="str">
            <v>PAGE B.26/3 - TO ELECTRICAL SUMMARY</v>
          </cell>
        </row>
      </sheetData>
      <sheetData sheetId="93">
        <row r="110">
          <cell r="B110" t="str">
            <v>PAGE B.26/3 - TO ELECTRICAL SUMMARY</v>
          </cell>
        </row>
      </sheetData>
      <sheetData sheetId="94">
        <row r="110">
          <cell r="B110" t="str">
            <v>PAGE B.26/3 - TO ELECTRICAL SUMMARY</v>
          </cell>
        </row>
      </sheetData>
      <sheetData sheetId="95">
        <row r="110">
          <cell r="B110" t="str">
            <v>PAGE B.26/3 - TO ELECTRICAL SUMMARY</v>
          </cell>
        </row>
      </sheetData>
      <sheetData sheetId="96">
        <row r="110">
          <cell r="B110" t="str">
            <v>PAGE B.26/3 - TO ELECTRICAL SUMMARY</v>
          </cell>
        </row>
      </sheetData>
      <sheetData sheetId="97">
        <row r="110">
          <cell r="B110" t="str">
            <v>PAGE B.26/3 - TO ELECTRICAL SUMMARY</v>
          </cell>
        </row>
      </sheetData>
      <sheetData sheetId="98">
        <row r="110">
          <cell r="B110" t="str">
            <v>PAGE B.26/3 - TO ELECTRICAL SUMMARY</v>
          </cell>
        </row>
      </sheetData>
      <sheetData sheetId="99">
        <row r="110">
          <cell r="B110" t="str">
            <v>PAGE B.26/3 - TO ELECTRICAL SUMMARY</v>
          </cell>
        </row>
      </sheetData>
      <sheetData sheetId="100">
        <row r="110">
          <cell r="B110" t="str">
            <v>PAGE B.26/3 - TO ELECTRICAL SUMMARY</v>
          </cell>
        </row>
      </sheetData>
      <sheetData sheetId="101">
        <row r="110">
          <cell r="B110" t="str">
            <v>PAGE B.26/3 - TO ELECTRICAL SUMMARY</v>
          </cell>
        </row>
      </sheetData>
      <sheetData sheetId="102">
        <row r="110">
          <cell r="B110" t="str">
            <v>PAGE B.26/3 - TO ELECTRICAL SUMMARY</v>
          </cell>
        </row>
      </sheetData>
      <sheetData sheetId="103">
        <row r="110">
          <cell r="B110" t="str">
            <v>PAGE B.26/3 - TO ELECTRICAL SUMMARY</v>
          </cell>
        </row>
      </sheetData>
      <sheetData sheetId="104">
        <row r="110">
          <cell r="B110" t="str">
            <v>PAGE B.26/3 - TO ELECTRICAL SUMMARY</v>
          </cell>
        </row>
      </sheetData>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ow r="110">
          <cell r="B110" t="str">
            <v>PAGE B.26/3 - TO ELECTRICAL SUMMARY</v>
          </cell>
        </row>
      </sheetData>
      <sheetData sheetId="141">
        <row r="110">
          <cell r="B110" t="str">
            <v>PAGE B.26/3 - TO ELECTRICAL SUMMARY</v>
          </cell>
        </row>
      </sheetData>
      <sheetData sheetId="142">
        <row r="110">
          <cell r="B110" t="str">
            <v>PAGE B.26/3 - TO ELECTRICAL SUMMARY</v>
          </cell>
        </row>
      </sheetData>
      <sheetData sheetId="143"/>
      <sheetData sheetId="144">
        <row r="110">
          <cell r="B110" t="str">
            <v>PAGE B.26/3 - TO ELECTRICAL SUMMARY</v>
          </cell>
        </row>
      </sheetData>
      <sheetData sheetId="145"/>
      <sheetData sheetId="146"/>
      <sheetData sheetId="147"/>
      <sheetData sheetId="148"/>
      <sheetData sheetId="149"/>
      <sheetData sheetId="150"/>
      <sheetData sheetId="151">
        <row r="110">
          <cell r="B110" t="str">
            <v>PAGE B.26/3 - TO ELECTRICAL SUMMARY</v>
          </cell>
        </row>
      </sheetData>
      <sheetData sheetId="152">
        <row r="110">
          <cell r="B110" t="str">
            <v>PAGE B.26/3 - TO ELECTRICAL SUMMARY</v>
          </cell>
        </row>
      </sheetData>
      <sheetData sheetId="153"/>
      <sheetData sheetId="154"/>
      <sheetData sheetId="155"/>
      <sheetData sheetId="156"/>
      <sheetData sheetId="157"/>
      <sheetData sheetId="158"/>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refreshError="1"/>
      <sheetData sheetId="194" refreshError="1"/>
      <sheetData sheetId="195"/>
      <sheetData sheetId="196"/>
      <sheetData sheetId="197"/>
      <sheetData sheetId="198"/>
      <sheetData sheetId="199">
        <row r="110">
          <cell r="B110" t="str">
            <v>PAGE B.26/3 - TO ELECTRICAL SUMMARY</v>
          </cell>
        </row>
      </sheetData>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E) "/>
      <sheetName val="SRT"/>
      <sheetName val="ESCON"/>
      <sheetName val="SCOPE"/>
      <sheetName val="MAKER (E)"/>
      <sheetName val="MAKER"/>
      <sheetName val="SUM-PRO"/>
      <sheetName val="Sheet1"/>
      <sheetName val="BQ"/>
      <sheetName val="Pro(M)"/>
      <sheetName val="SEX"/>
      <sheetName val="DBP-E"/>
      <sheetName val="DBP-0900"/>
      <sheetName val="DBP-0200"/>
      <sheetName val="Bill Of Quantity"/>
      <sheetName val="H.Satuan"/>
      <sheetName val="L-Mechanical"/>
      <sheetName val="rab me (by owner) "/>
      <sheetName val="BQ (by owner)"/>
      <sheetName val="rab me (fisik)"/>
      <sheetName val="GLP-DISCOUNT"/>
      <sheetName val="GLP 2001"/>
      <sheetName val="EE-PROP"/>
      <sheetName val="PC"/>
      <sheetName val="Balok"/>
      <sheetName val="GB"/>
      <sheetName val="Upah+Bahan"/>
      <sheetName val="SITE-E"/>
      <sheetName val="PL-Office"/>
      <sheetName val="BAG-2"/>
      <sheetName val="Mekanikal"/>
      <sheetName val="01A- RAB"/>
      <sheetName val="G_SUMMARY"/>
      <sheetName val="Bill of Qty MEP"/>
      <sheetName val="Anl.+"/>
      <sheetName val="112-885"/>
      <sheetName val="DAF_3.1"/>
      <sheetName val="DAF_3.11"/>
      <sheetName val="HB "/>
      <sheetName val="Infrastruktur"/>
      <sheetName val="Persiapan"/>
      <sheetName val="AC"/>
      <sheetName val="tuong"/>
      <sheetName val="ANALISA"/>
      <sheetName val="DAF-1"/>
      <sheetName val="K"/>
      <sheetName val="5.1.ELEKTRIKAL-ELEKTRONIK"/>
      <sheetName val="harsat"/>
      <sheetName val="Panel,feeder,elek"/>
      <sheetName val="ahs"/>
      <sheetName val="metode"/>
      <sheetName val="Fin-Bengkel"/>
      <sheetName val="Fin-Showroom"/>
      <sheetName val="Hal_Pagar"/>
      <sheetName val="Str-Bengkel"/>
      <sheetName val="Str-Showroom"/>
      <sheetName val="ｺﾝY条件BD"/>
      <sheetName val="ELEC STIS"/>
      <sheetName val="BoQ STR"/>
      <sheetName val="Finishing (2)"/>
      <sheetName val="AN_Kusen"/>
      <sheetName val="BQ_ARS"/>
      <sheetName val="Finishing"/>
      <sheetName val="STR"/>
      <sheetName val="ANALISA-A"/>
      <sheetName val="NS GD.UTAMA"/>
      <sheetName val="anal"/>
      <sheetName val="Man_Power_Const"/>
      <sheetName val="HRG BHN"/>
      <sheetName val="Pro(E)_"/>
      <sheetName val="MAKER_(E)"/>
      <sheetName val="Bill_Of_Quantity"/>
      <sheetName val="H_Satuan"/>
      <sheetName val="rab_me_(by_owner)_"/>
      <sheetName val="BQ_(by_owner)"/>
      <sheetName val="rab_me_(fisik)"/>
      <sheetName val="GLP_2001"/>
      <sheetName val="Anl_+"/>
      <sheetName val="DAF_2"/>
      <sheetName val="Plambing"/>
      <sheetName val="BQ Arsitektur"/>
      <sheetName val="BAHAN"/>
      <sheetName val="Isolasi Luar Dalam"/>
      <sheetName val="Isolasi Luar"/>
      <sheetName val="struktur"/>
      <sheetName val="Roofing2"/>
      <sheetName val="PileCap"/>
      <sheetName val="Tie Beam GN"/>
      <sheetName val="Tangga GN"/>
      <sheetName val="rab - persiapan &amp; lantai-1"/>
      <sheetName val="Bronjong_Geoteks"/>
      <sheetName val="GE_1_2"/>
      <sheetName val="DAF-5"/>
      <sheetName val="FLAF&amp;PARTSI"/>
      <sheetName val="REF.ONLY"/>
      <sheetName val="FORM X COST"/>
      <sheetName val="SAT"/>
      <sheetName val="Analis Kusen 1 ESKALASI"/>
      <sheetName val="Transfer Pump"/>
      <sheetName val="Analisa ME"/>
      <sheetName val="NP (4)"/>
      <sheetName val="KK"/>
      <sheetName val="boq"/>
      <sheetName val="HS Alat"/>
      <sheetName val="A"/>
      <sheetName val="附表4-辅助工程"/>
      <sheetName val="附表4-公用工程项目"/>
      <sheetName val="附表2"/>
      <sheetName val="부하계산서"/>
      <sheetName val="finalisasi"/>
      <sheetName val="ANALISA PEK.UMUM"/>
      <sheetName val="Material"/>
      <sheetName val="BOQ INTERN"/>
      <sheetName val="M &amp; E"/>
      <sheetName val="INPUT"/>
      <sheetName val="LISTRIK"/>
      <sheetName val="Piping"/>
      <sheetName val="analis"/>
      <sheetName val="ahs_utama"/>
      <sheetName val="KODE REK"/>
      <sheetName val="BGNN.UTILITAS"/>
      <sheetName val="ANLS 2009"/>
      <sheetName val="Harga Bahan &amp; Upah "/>
      <sheetName val="analisa pagar"/>
      <sheetName val="RATE&amp;FCTR"/>
      <sheetName val="D &amp; W sizes"/>
      <sheetName val="an. struktur"/>
      <sheetName val="Dashboard"/>
      <sheetName val="Rek Tot"/>
      <sheetName val="Factors"/>
      <sheetName val="Upah"/>
      <sheetName val="dATA pc"/>
      <sheetName val="BANGUNAN PENUNJANG"/>
      <sheetName val="TOEC"/>
      <sheetName val="villa"/>
      <sheetName val="Tata Udara"/>
      <sheetName val="Plumbing"/>
      <sheetName val="HSD"/>
      <sheetName val="RAB AR&amp;STR"/>
      <sheetName val="anal_hs"/>
      <sheetName val="rekap"/>
      <sheetName val="Master 1.0"/>
      <sheetName val="Har Sat"/>
      <sheetName val="Student"/>
      <sheetName val="Pipe"/>
      <sheetName val="NP"/>
      <sheetName val="L3 An H Sat Mob"/>
      <sheetName val="DRUP (ASLI)"/>
      <sheetName val="MAP"/>
      <sheetName val="Cover (x)"/>
      <sheetName val="Cor Apt"/>
      <sheetName val="PT."/>
      <sheetName val="AnaAlat"/>
      <sheetName val="struktur tdk dipakai"/>
      <sheetName val="Item7"/>
      <sheetName val="Ｎｏ.13"/>
      <sheetName val="Quantity"/>
      <sheetName val="경비2내역"/>
      <sheetName val="Div26 - Elect"/>
      <sheetName val="gia vt,nc,may"/>
      <sheetName val="COVER"/>
      <sheetName val="Cover CKE"/>
      <sheetName val="Summary Mech."/>
      <sheetName val="Mech. BQ"/>
      <sheetName val="A_2"/>
      <sheetName val="P_APRIL 2016"/>
      <sheetName val="A_3"/>
      <sheetName val="Qttn.Report"/>
      <sheetName val="CODE"/>
      <sheetName val="B_2"/>
      <sheetName val="FACTOR"/>
      <sheetName val="CONDITION"/>
      <sheetName val="MENU_LIST"/>
      <sheetName val="COMPANY"/>
      <sheetName val="M%20&amp;%20E.xls"/>
      <sheetName val="PBS"/>
      <sheetName val="TT04"/>
      <sheetName val="THDZ0,4"/>
      <sheetName val="TH DZ35"/>
      <sheetName val="THTram"/>
      <sheetName val="dien tich"/>
      <sheetName val="BIDDING-SUM"/>
      <sheetName val="BQE"/>
      <sheetName val="dasar"/>
      <sheetName val="tifico"/>
      <sheetName val="Vol. Lantai Tipikal"/>
      <sheetName val="Analisa Struktur"/>
      <sheetName val="16-47"/>
      <sheetName val="ARS"/>
      <sheetName val="Pas. bata (anyar)"/>
      <sheetName val="Pas. bata"/>
      <sheetName val="Opening"/>
      <sheetName val="Rekapitulasi"/>
      <sheetName val="Preliminary"/>
      <sheetName val="PILE CAP"/>
      <sheetName val="TIE BEAM"/>
      <sheetName val="INPUT BALOK"/>
      <sheetName val="Data"/>
      <sheetName val="itungan Balok"/>
      <sheetName val="KOLOM"/>
      <sheetName val="SLAB"/>
      <sheetName val="RASIO SLAB"/>
      <sheetName val="TANGGA"/>
      <sheetName val="PIT LIFT"/>
      <sheetName val="3-DIV4"/>
      <sheetName val="ME"/>
      <sheetName val="MUA"/>
      <sheetName val="Estimate"/>
      <sheetName val="BANG TONG HOP (2)"/>
      <sheetName val="Bill No 2.1 "/>
      <sheetName val="a.2"/>
      <sheetName val="Pro(E)_1"/>
      <sheetName val="MAKER_(E)1"/>
      <sheetName val="rab_me_(by_owner)_1"/>
      <sheetName val="BQ_(by_owner)1"/>
      <sheetName val="rab_me_(fisik)1"/>
      <sheetName val="Bill_Of_Quantity1"/>
      <sheetName val="H_Satuan1"/>
      <sheetName val="GLP_20011"/>
      <sheetName val="01A-_RAB"/>
      <sheetName val="5_1_ELEKTRIKAL-ELEKTRONIK"/>
      <sheetName val="HB_"/>
      <sheetName val="Bill_of_Qty_MEP"/>
      <sheetName val="BoQ_STR"/>
      <sheetName val="Finishing_(2)"/>
      <sheetName val="rab_-_persiapan_&amp;_lantai-1"/>
      <sheetName val="REF_ONLY"/>
      <sheetName val="Anl_+1"/>
      <sheetName val="BQ_Arsitektur"/>
      <sheetName val="NS_GD_UTAMA"/>
      <sheetName val="DAF_3_1"/>
      <sheetName val="DAF_3_11"/>
      <sheetName val="Tie_Beam_GN"/>
      <sheetName val="Tangga_GN"/>
      <sheetName val="FORM_X_COST"/>
      <sheetName val="Analis_Kusen_1_ESKALASI"/>
      <sheetName val="DIVI3"/>
      <sheetName val="GE-1-2"/>
      <sheetName val="Power_BLK"/>
      <sheetName val="RKP PLUMBING"/>
      <sheetName val="RATE_FCTR"/>
      <sheetName val="DAFTAR HARGA"/>
      <sheetName val="SK MIgas toilet lt-40, R-2"/>
      <sheetName val="SK MIgas toilet lt-40, R-0 (P'a"/>
      <sheetName val="p_fb01"/>
      <sheetName val="p_fb02"/>
      <sheetName val="PLINT 3.1.G"/>
      <sheetName val="s_v13"/>
      <sheetName val="s_v14"/>
      <sheetName val="s_v16"/>
      <sheetName val="gtrinh"/>
      <sheetName val="WT-LIST"/>
      <sheetName val="name"/>
      <sheetName val="concept cost code"/>
      <sheetName val="summary cost code"/>
      <sheetName val="SPK"/>
      <sheetName val="kas proyek"/>
      <sheetName val="lain lain"/>
      <sheetName val="APT _ BALCONIES"/>
      <sheetName val="Urai_Galian Tanah"/>
      <sheetName val="3-DIV3"/>
      <sheetName val="K Lead"/>
      <sheetName val="saluran"/>
      <sheetName val="c"/>
      <sheetName val="f"/>
      <sheetName val="SATUAN "/>
      <sheetName val="3-DIV5"/>
      <sheetName val="Analisa Harga"/>
      <sheetName val="BHN"/>
      <sheetName val="Manpower"/>
      <sheetName val="Equipt,Tools&amp;Cons"/>
      <sheetName val="Analisa Harga Satuan"/>
      <sheetName val="SUM-AIR-Submit"/>
      <sheetName val="CapExpAppForm"/>
      <sheetName val="Ref"/>
      <sheetName val="Mat.Mek"/>
      <sheetName val="AC_C"/>
      <sheetName val="chi phi truc tiep"/>
      <sheetName val="입찰안"/>
      <sheetName val="Areas"/>
      <sheetName val="Main"/>
      <sheetName val="Bill 2.2 Villa 2 beds"/>
      <sheetName val="Buy vs. Lease Car"/>
      <sheetName val="Division  4 - PLB Works"/>
      <sheetName val="Gia"/>
      <sheetName val="BG"/>
      <sheetName val="List"/>
      <sheetName val="CFA (ME)"/>
      <sheetName val="FitOutConfCentre"/>
      <sheetName val="SP10"/>
      <sheetName val="Sum"/>
      <sheetName val="EUP"/>
      <sheetName val="FAB별"/>
      <sheetName val="Macro(차단기)"/>
      <sheetName val="갑지"/>
      <sheetName val="sort2"/>
      <sheetName val="Calculation"/>
      <sheetName val="valeurs de base"/>
      <sheetName val="GENERAL"/>
      <sheetName val="Pricing"/>
      <sheetName val="Alat"/>
      <sheetName val="Sub"/>
      <sheetName val="MARK UP"/>
      <sheetName val="RAB"/>
      <sheetName val="lt. dasar"/>
      <sheetName val="MEPRECON#"/>
      <sheetName val="Settings"/>
      <sheetName val="tabulation (comparison)"/>
      <sheetName val="P"/>
      <sheetName val="Item-DATA"/>
      <sheetName val="NSA fr Revit"/>
      <sheetName val="入力作成表"/>
      <sheetName val="Earthwork"/>
      <sheetName val="External"/>
      <sheetName val="SUM 6-2"/>
      <sheetName val="RATE"/>
      <sheetName val="Khoi luong"/>
      <sheetName val="Gia thue"/>
      <sheetName val="Town House "/>
      <sheetName val="Type-A1"/>
      <sheetName val="Type-A2 Corner"/>
      <sheetName val="Type-A2"/>
      <sheetName val="Analisa Upah &amp; Bahan Plum"/>
      <sheetName val="AN. TAMPL"/>
      <sheetName val="TPI"/>
      <sheetName val="Harga Dasar"/>
      <sheetName val="Bill 02 - Xay gach-Pou "/>
      <sheetName val="Bill 03-Chống thấm-Pou"/>
      <sheetName val="Bill 05 - Hoan thien-Pou "/>
      <sheetName val="Bill 02 - Xay gach-Tower"/>
      <sheetName val="Bill 03-Chống thấm-Tower"/>
      <sheetName val="Bill 05 - Hoan thien-Tower"/>
      <sheetName val="PTĐG"/>
      <sheetName val="Sheet3"/>
      <sheetName val="BQ External"/>
      <sheetName val="Master"/>
      <sheetName val="SILICATE"/>
      <sheetName val="Pekerjaan Harian"/>
      <sheetName val="Mahasiswa 2 lantai"/>
      <sheetName val="Faktor"/>
      <sheetName val="DO AM DT"/>
      <sheetName val="Baja"/>
      <sheetName val="Beton K-250"/>
      <sheetName val="Dasboard"/>
      <sheetName val="H-Upah"/>
      <sheetName val="換気計算"/>
      <sheetName val="Daftar berat"/>
      <sheetName val="daf isi (xref)"/>
      <sheetName val="Currency Rate"/>
      <sheetName val="FAK"/>
      <sheetName val="AO-UMUM"/>
      <sheetName val="Analisa ME UPT"/>
      <sheetName val=" Finish"/>
      <sheetName val="Brick"/>
      <sheetName val="Finish code"/>
      <sheetName val="Door schedule"/>
      <sheetName val="Sanitary ware"/>
      <sheetName val="gvl"/>
      <sheetName val="NVL"/>
      <sheetName val="General2"/>
      <sheetName val="Reference"/>
      <sheetName val="ELEC_STIS"/>
      <sheetName val="HRG_BHN"/>
      <sheetName val="Isolasi_Luar_Dalam"/>
      <sheetName val="Isolasi_Luar"/>
      <sheetName val="Transfer_Pump"/>
      <sheetName val="Analisa_ME"/>
      <sheetName val="NP_(4)"/>
      <sheetName val="HS_Alat"/>
      <sheetName val="ANALISA_PEK_UMUM"/>
      <sheetName val="BOQ_INTERN"/>
      <sheetName val="M_&amp;_E"/>
      <sheetName val="KODE_REK"/>
      <sheetName val="BGNN_UTILITAS"/>
      <sheetName val="ANLS_2009"/>
      <sheetName val="Harga_Bahan_&amp;_Upah_"/>
      <sheetName val="analisa_pagar"/>
      <sheetName val="D_&amp;_W_sizes"/>
      <sheetName val="an__struktur"/>
      <sheetName val="Rek_Tot"/>
      <sheetName val="dATA_pc"/>
      <sheetName val="BANGUNAN_PENUNJANG"/>
      <sheetName val="Tata_Udara"/>
      <sheetName val="RAB_AR&amp;STR"/>
      <sheetName val="Master_1_0"/>
      <sheetName val="Har_Sat"/>
      <sheetName val="L3_An_H_Sat_Mob"/>
      <sheetName val="DRUP_(ASLI)"/>
      <sheetName val="Cover_(x)"/>
      <sheetName val="Cor_Apt"/>
      <sheetName val="PT_"/>
      <sheetName val="struktur_tdk_dipakai"/>
      <sheetName val="Ｎｏ_13"/>
      <sheetName val="Cover_CKE"/>
      <sheetName val="Summary_Mech_"/>
      <sheetName val="Mech__BQ"/>
      <sheetName val="P_APRIL_2016"/>
      <sheetName val="Qttn_Report"/>
      <sheetName val="Div26_-_Elect"/>
      <sheetName val="gia_vt,nc,may"/>
      <sheetName val="M%20&amp;%20E_xls"/>
      <sheetName val="CF -Update 31Jul06"/>
      <sheetName val="실행철강하도"/>
      <sheetName val="Pro(E)_2"/>
      <sheetName val="MAKER_(E)2"/>
      <sheetName val="Bill_Of_Quantity2"/>
      <sheetName val="H_Satuan2"/>
      <sheetName val="rab_me_(by_owner)_2"/>
      <sheetName val="BQ_(by_owner)2"/>
      <sheetName val="rab_me_(fisik)2"/>
      <sheetName val="GLP_20012"/>
      <sheetName val="01A-_RAB1"/>
      <sheetName val="Bill_of_Qty_MEP1"/>
      <sheetName val="Anl_+2"/>
      <sheetName val="DAF_3_12"/>
      <sheetName val="DAF_3_111"/>
      <sheetName val="HB_1"/>
      <sheetName val="5_1_ELEKTRIKAL-ELEKTRONIK1"/>
      <sheetName val="BoQ_STR1"/>
      <sheetName val="Finishing_(2)1"/>
      <sheetName val="NS_GD_UTAMA1"/>
      <sheetName val="BQ_Arsitektur1"/>
      <sheetName val="Tie_Beam_GN1"/>
      <sheetName val="Tangga_GN1"/>
      <sheetName val="rab_-_persiapan_&amp;_lantai-11"/>
      <sheetName val="REF_ONLY1"/>
      <sheetName val="FORM_X_COST1"/>
      <sheetName val="Analis_Kusen_1_ESKALASI1"/>
      <sheetName val="Vol__Lantai_Tipikal"/>
      <sheetName val="Analisa_Struktur"/>
      <sheetName val="Pas__bata_(anyar)"/>
      <sheetName val="Pas__bata"/>
      <sheetName val="PILE_CAP"/>
      <sheetName val="TIE_BEAM"/>
      <sheetName val="INPUT_BALOK"/>
      <sheetName val="itungan_Balok"/>
      <sheetName val="RASIO_SLAB"/>
      <sheetName val="PIT_LIFT"/>
      <sheetName val="BANG_TONG_HOP_(2)"/>
      <sheetName val="Bill_No_2_1_"/>
      <sheetName val="RKP_PLUMBING"/>
      <sheetName val="DAFTAR_HARGA"/>
      <sheetName val="SK_MIgas_toilet_lt-40,_R-2"/>
      <sheetName val="SK_MIgas_toilet_lt-40,_R-0_(P'a"/>
      <sheetName val="PLINT_3_1_G"/>
      <sheetName val="concept_cost_code"/>
      <sheetName val="summary_cost_code"/>
      <sheetName val="kas_proyek"/>
      <sheetName val="lain_lain"/>
      <sheetName val="APT___BALCONIES"/>
      <sheetName val="Urai_Galian_Tanah"/>
      <sheetName val="K_Lead"/>
      <sheetName val="SATUAN_"/>
      <sheetName val="Analisa_Harga"/>
      <sheetName val="TH_DZ35"/>
      <sheetName val="Analisa_Harga_Satuan"/>
      <sheetName val="Mat_Mek"/>
      <sheetName val="Buy_vs__Lease_Car"/>
      <sheetName val="Division__4_-_PLB_Works"/>
      <sheetName val="chi_phi_truc_tiep"/>
      <sheetName val="Bill_2_2_Villa_2_beds"/>
      <sheetName val="MARK_UP"/>
      <sheetName val="lt__dasar"/>
      <sheetName val="tonghop"/>
      <sheetName val="DATA2"/>
      <sheetName val="BOH"/>
      <sheetName val="AUTOMATIC SELECT"/>
      <sheetName val="U.P List"/>
      <sheetName val="Gia vat tu"/>
      <sheetName val="DG "/>
      <sheetName val="Pro(E)_3"/>
      <sheetName val="MAKER_(E)3"/>
      <sheetName val="Bill_Of_Quantity3"/>
      <sheetName val="H_Satuan3"/>
      <sheetName val="rab_me_(by_owner)_3"/>
      <sheetName val="BQ_(by_owner)3"/>
      <sheetName val="rab_me_(fisik)3"/>
      <sheetName val="GLP_20013"/>
      <sheetName val="01A-_RAB2"/>
      <sheetName val="Bill_of_Qty_MEP2"/>
      <sheetName val="Anl_+3"/>
      <sheetName val="DAF_3_13"/>
      <sheetName val="DAF_3_112"/>
      <sheetName val="HB_2"/>
      <sheetName val="5_1_ELEKTRIKAL-ELEKTRONIK2"/>
      <sheetName val="ELEC_STIS1"/>
      <sheetName val="BoQ_STR2"/>
      <sheetName val="Finishing_(2)2"/>
      <sheetName val="NS_GD_UTAMA2"/>
      <sheetName val="HRG_BHN1"/>
      <sheetName val="BQ_Arsitektur2"/>
      <sheetName val="Isolasi_Luar_Dalam1"/>
      <sheetName val="Isolasi_Luar1"/>
      <sheetName val="Tie_Beam_GN2"/>
      <sheetName val="Tangga_GN2"/>
      <sheetName val="rab_-_persiapan_&amp;_lantai-12"/>
      <sheetName val="REF_ONLY2"/>
      <sheetName val="FORM_X_COST2"/>
      <sheetName val="Analis_Kusen_1_ESKALASI2"/>
      <sheetName val="Transfer_Pump1"/>
      <sheetName val="Analisa_ME1"/>
      <sheetName val="NP_(4)1"/>
      <sheetName val="HS_Alat1"/>
      <sheetName val="ANALISA_PEK_UMUM1"/>
      <sheetName val="BOQ_INTERN1"/>
      <sheetName val="M_&amp;_E1"/>
      <sheetName val="KODE_REK1"/>
      <sheetName val="BGNN_UTILITAS1"/>
      <sheetName val="ANLS_20091"/>
      <sheetName val="Harga_Bahan_&amp;_Upah_1"/>
      <sheetName val="analisa_pagar1"/>
      <sheetName val="D_&amp;_W_sizes1"/>
      <sheetName val="an__struktur1"/>
      <sheetName val="Rek_Tot1"/>
      <sheetName val="dATA_pc1"/>
      <sheetName val="BANGUNAN_PENUNJANG1"/>
      <sheetName val="Tata_Udara1"/>
      <sheetName val="RAB_AR&amp;STR1"/>
      <sheetName val="Master_1_01"/>
      <sheetName val="Har_Sat1"/>
      <sheetName val="L3_An_H_Sat_Mob1"/>
      <sheetName val="DRUP_(ASLI)1"/>
      <sheetName val="Cover_(x)1"/>
      <sheetName val="Cor_Apt1"/>
      <sheetName val="PT_1"/>
      <sheetName val="struktur_tdk_dipakai1"/>
      <sheetName val="Ｎｏ_131"/>
      <sheetName val="Div26_-_Elect1"/>
      <sheetName val="gia_vt,nc,may1"/>
      <sheetName val="Cover_CKE1"/>
      <sheetName val="Summary_Mech_1"/>
      <sheetName val="Mech__BQ1"/>
      <sheetName val="P_APRIL_20161"/>
      <sheetName val="Qttn_Report1"/>
      <sheetName val="M%20&amp;%20E_xls1"/>
      <sheetName val="TH_DZ351"/>
      <sheetName val="Vol__Lantai_Tipikal1"/>
      <sheetName val="Analisa_Struktur1"/>
      <sheetName val="Pas__bata_(anyar)1"/>
      <sheetName val="Pas__bata1"/>
      <sheetName val="PILE_CAP1"/>
      <sheetName val="TIE_BEAM1"/>
      <sheetName val="INPUT_BALOK1"/>
      <sheetName val="itungan_Balok1"/>
      <sheetName val="RASIO_SLAB1"/>
      <sheetName val="PIT_LIFT1"/>
      <sheetName val="BANG_TONG_HOP_(2)1"/>
      <sheetName val="Bill_No_2_1_1"/>
      <sheetName val="RKP_PLUMBING1"/>
      <sheetName val="DAFTAR_HARGA1"/>
      <sheetName val="SK_MIgas_toilet_lt-40,_R-21"/>
      <sheetName val="SK_MIgas_toilet_lt-40,_R-0_(P'1"/>
      <sheetName val="PLINT_3_1_G1"/>
      <sheetName val="concept_cost_code1"/>
      <sheetName val="summary_cost_code1"/>
      <sheetName val="kas_proyek1"/>
      <sheetName val="lain_lain1"/>
      <sheetName val="APT___BALCONIES1"/>
      <sheetName val="Urai_Galian_Tanah1"/>
      <sheetName val="K_Lead1"/>
      <sheetName val="SATUAN_1"/>
      <sheetName val="Analisa_Harga1"/>
      <sheetName val="Analisa_Harga_Satuan1"/>
      <sheetName val="Mat_Mek1"/>
      <sheetName val="Bill_2_2_Villa_2_beds1"/>
      <sheetName val="Buy_vs__Lease_Car1"/>
      <sheetName val="Division__4_-_PLB_Works1"/>
      <sheetName val="chi_phi_truc_tiep1"/>
      <sheetName val="CFA_(ME)"/>
      <sheetName val="dien_tich"/>
      <sheetName val="tabulation_(comparison)"/>
      <sheetName val="MARK_UP1"/>
      <sheetName val="lt__dasar1"/>
      <sheetName val="valeurs_de_base"/>
      <sheetName val="BQ_External"/>
      <sheetName val="Pekerjaan_Harian"/>
      <sheetName val="Mahasiswa_2_lantai"/>
      <sheetName val="DO_AM_DT"/>
      <sheetName val="Analisa_Upah_&amp;_Bahan_Plum"/>
      <sheetName val="AN__TAMPL"/>
      <sheetName val="Beton_K-250"/>
      <sheetName val="Harga_Dasar"/>
      <sheetName val="Daftar_berat"/>
      <sheetName val="daf_isi_(xref)"/>
      <sheetName val="Currency_Rate"/>
      <sheetName val="Analisa_ME_UPT"/>
      <sheetName val="_Finish"/>
      <sheetName val="Finish_code"/>
      <sheetName val="Door_schedule"/>
      <sheetName val="Sanitary_ware"/>
      <sheetName val="SUM_6-2"/>
      <sheetName val="Khoi_luong"/>
      <sheetName val="Gia_thue"/>
      <sheetName val="Town_House_"/>
      <sheetName val="Type-A2_Corner"/>
      <sheetName val="Bill_02_-_Xay_gach-Pou_"/>
      <sheetName val="Bill_03-Chống_thấm-Pou"/>
      <sheetName val="Bill_05_-_Hoan_thien-Pou_"/>
      <sheetName val="Bill_02_-_Xay_gach-Tower"/>
      <sheetName val="Bill_03-Chống_thấm-Tower"/>
      <sheetName val="Bill_05_-_Hoan_thien-Tower"/>
      <sheetName val="CF_-Update_31Jul06"/>
      <sheetName val="NSA_fr_Revit"/>
      <sheetName val="AUTOMATIC_SELECT"/>
      <sheetName val="U_P_List"/>
      <sheetName val="Gia_vat_tu"/>
      <sheetName val="DG_"/>
      <sheetName val="FORM-VAR"/>
      <sheetName val="Budget Code"/>
      <sheetName val=" N Finansal Eğri"/>
      <sheetName val="一発シート"/>
      <sheetName val="Harga"/>
      <sheetName val="Elektrikal"/>
      <sheetName val="TL"/>
      <sheetName val="bhn FINAL"/>
      <sheetName val="BQBAS"/>
      <sheetName val="Data Tower"/>
      <sheetName val="Div2"/>
      <sheetName val="Markup"/>
      <sheetName val="Anls teknis"/>
      <sheetName val="BAU"/>
      <sheetName val="402"/>
      <sheetName val="beam"/>
      <sheetName val="NET表"/>
      <sheetName val="BQ表"/>
      <sheetName val="JABATAN"/>
      <sheetName val="Harga Kabel"/>
      <sheetName val="sum mdc"/>
      <sheetName val="COAT&amp;WRAP-QIOT-#3"/>
      <sheetName val="PNT-QUOT-#3"/>
      <sheetName val="Analisa _ Upah"/>
      <sheetName val="EXTERNAL WORK"/>
      <sheetName val="Pro(E)_4"/>
      <sheetName val="MAKER_(E)4"/>
      <sheetName val="Bill_Of_Quantity4"/>
      <sheetName val="H_Satuan4"/>
      <sheetName val="rab_me_(by_owner)_4"/>
      <sheetName val="BQ_(by_owner)4"/>
      <sheetName val="rab_me_(fisik)4"/>
      <sheetName val="GLP_20014"/>
      <sheetName val="01A-_RAB3"/>
      <sheetName val="Bill_of_Qty_MEP3"/>
      <sheetName val="Anl_+4"/>
      <sheetName val="DAF_3_14"/>
      <sheetName val="DAF_3_113"/>
      <sheetName val="HB_3"/>
      <sheetName val="5_1_ELEKTRIKAL-ELEKTRONIK3"/>
      <sheetName val="ELEC_STIS2"/>
      <sheetName val="BoQ_STR3"/>
      <sheetName val="Finishing_(2)3"/>
      <sheetName val="NS_GD_UTAMA3"/>
      <sheetName val="HRG_BHN2"/>
      <sheetName val="BQ_Arsitektur3"/>
      <sheetName val="Isolasi_Luar_Dalam2"/>
      <sheetName val="Isolasi_Luar2"/>
      <sheetName val="Tie_Beam_GN3"/>
      <sheetName val="Tangga_GN3"/>
      <sheetName val="rab_-_persiapan_&amp;_lantai-13"/>
      <sheetName val="REF_ONLY3"/>
      <sheetName val="FORM_X_COST3"/>
      <sheetName val="Analis_Kusen_1_ESKALASI3"/>
      <sheetName val="Transfer_Pump2"/>
      <sheetName val="Analisa_ME2"/>
      <sheetName val="NP_(4)2"/>
      <sheetName val="HS_Alat2"/>
      <sheetName val="ANALISA_PEK_UMUM2"/>
      <sheetName val="BOQ_INTERN2"/>
      <sheetName val="M_&amp;_E2"/>
      <sheetName val="KODE_REK2"/>
      <sheetName val="BGNN_UTILITAS2"/>
      <sheetName val="ANLS_20092"/>
      <sheetName val="Harga_Bahan_&amp;_Upah_2"/>
      <sheetName val="analisa_pagar2"/>
      <sheetName val="D_&amp;_W_sizes2"/>
      <sheetName val="an__struktur2"/>
      <sheetName val="Rek_Tot2"/>
      <sheetName val="dATA_pc2"/>
      <sheetName val="BANGUNAN_PENUNJANG2"/>
      <sheetName val="Tata_Udara2"/>
      <sheetName val="RAB_AR&amp;STR2"/>
      <sheetName val="Master_1_02"/>
      <sheetName val="Har_Sat2"/>
      <sheetName val="L3_An_H_Sat_Mob2"/>
      <sheetName val="DRUP_(ASLI)2"/>
      <sheetName val="Cover_(x)2"/>
      <sheetName val="Cor_Apt2"/>
      <sheetName val="PT_2"/>
      <sheetName val="struktur_tdk_dipakai2"/>
      <sheetName val="Ｎｏ_132"/>
      <sheetName val="Div26_-_Elect2"/>
      <sheetName val="gia_vt,nc,may2"/>
      <sheetName val="Cover_CKE2"/>
      <sheetName val="Summary_Mech_2"/>
      <sheetName val="Mech__BQ2"/>
      <sheetName val="P_APRIL_20162"/>
      <sheetName val="Qttn_Report2"/>
      <sheetName val="M%20&amp;%20E_xls2"/>
      <sheetName val="TH_DZ352"/>
      <sheetName val="CFA_(ME)1"/>
      <sheetName val="Vol__Lantai_Tipikal2"/>
      <sheetName val="Analisa_Struktur2"/>
      <sheetName val="Pas__bata_(anyar)2"/>
      <sheetName val="Pas__bata2"/>
      <sheetName val="PILE_CAP2"/>
      <sheetName val="TIE_BEAM2"/>
      <sheetName val="INPUT_BALOK2"/>
      <sheetName val="itungan_Balok2"/>
      <sheetName val="RASIO_SLAB2"/>
      <sheetName val="PIT_LIFT2"/>
      <sheetName val="BANG_TONG_HOP_(2)2"/>
      <sheetName val="Bill_No_2_1_2"/>
      <sheetName val="RKP_PLUMBING2"/>
      <sheetName val="DAFTAR_HARGA2"/>
      <sheetName val="SK_MIgas_toilet_lt-40,_R-22"/>
      <sheetName val="SK_MIgas_toilet_lt-40,_R-0_(P'2"/>
      <sheetName val="PLINT_3_1_G2"/>
      <sheetName val="concept_cost_code2"/>
      <sheetName val="summary_cost_code2"/>
      <sheetName val="kas_proyek2"/>
      <sheetName val="lain_lain2"/>
      <sheetName val="APT___BALCONIES2"/>
      <sheetName val="Urai_Galian_Tanah2"/>
      <sheetName val="K_Lead2"/>
      <sheetName val="SATUAN_2"/>
      <sheetName val="Analisa_Harga2"/>
      <sheetName val="Analisa_Harga_Satuan2"/>
      <sheetName val="Mat_Mek2"/>
      <sheetName val="Bill_2_2_Villa_2_beds2"/>
      <sheetName val="Buy_vs__Lease_Car2"/>
      <sheetName val="Division__4_-_PLB_Works2"/>
      <sheetName val="chi_phi_truc_tiep2"/>
      <sheetName val="dien_tich1"/>
      <sheetName val="tabulation_(comparison)1"/>
      <sheetName val="MARK_UP2"/>
      <sheetName val="lt__dasar2"/>
      <sheetName val="valeurs_de_base1"/>
      <sheetName val="_Finish1"/>
      <sheetName val="Finish_code1"/>
      <sheetName val="Door_schedule1"/>
      <sheetName val="Sanitary_ware1"/>
      <sheetName val="Bill_02_-_Xay_gach-Pou_1"/>
      <sheetName val="Bill_03-Chống_thấm-Pou1"/>
      <sheetName val="Bill_05_-_Hoan_thien-Pou_1"/>
      <sheetName val="Bill_02_-_Xay_gach-Tower1"/>
      <sheetName val="Bill_03-Chống_thấm-Tower1"/>
      <sheetName val="Bill_05_-_Hoan_thien-Tower1"/>
      <sheetName val="BQ_External1"/>
      <sheetName val="Pekerjaan_Harian1"/>
      <sheetName val="Mahasiswa_2_lantai1"/>
      <sheetName val="DO_AM_DT1"/>
      <sheetName val="Analisa_Upah_&amp;_Bahan_Plum1"/>
      <sheetName val="AN__TAMPL1"/>
      <sheetName val="Beton_K-2501"/>
      <sheetName val="Harga_Dasar1"/>
      <sheetName val="Daftar_berat1"/>
      <sheetName val="daf_isi_(xref)1"/>
      <sheetName val="Currency_Rate1"/>
      <sheetName val="Analisa_ME_UPT1"/>
      <sheetName val="SUM_6-21"/>
      <sheetName val="Khoi_luong1"/>
      <sheetName val="Gia_thue1"/>
      <sheetName val="Town_House_1"/>
      <sheetName val="Type-A2_Corner1"/>
      <sheetName val="CF_-Update_31Jul061"/>
      <sheetName val="NSA_fr_Revit1"/>
      <sheetName val="AUTOMATIC_SELECT1"/>
      <sheetName val="U_P_List1"/>
      <sheetName val="Gia_vat_tu1"/>
      <sheetName val="DG_1"/>
      <sheetName val="Pengalaman Per"/>
      <sheetName val="Terbilang"/>
      <sheetName val="DES 15"/>
      <sheetName val="PERFORM"/>
      <sheetName val="Basic Price"/>
      <sheetName val="O&amp;O-Alat"/>
      <sheetName val="Unit Rate"/>
      <sheetName val="Kuantitas &amp; Harga"/>
      <sheetName val="Group"/>
      <sheetName val="sheet 2"/>
      <sheetName val="RAB ME"/>
      <sheetName val="Upah&amp;Bahan"/>
      <sheetName val="Analisa Mob. 3"/>
      <sheetName val="Analisa Mob.1"/>
      <sheetName val="Analisa-Harga"/>
      <sheetName val="Analisa Alat"/>
      <sheetName val="Analisa Mob. 2"/>
      <sheetName val="data-pendukung"/>
      <sheetName val="PVAD-Cong"/>
      <sheetName val="MAIN GATE HOUSE"/>
      <sheetName val="Electrical Works"/>
      <sheetName val="H_T_ INCOMING SYSTEM"/>
      <sheetName val="A__LUO01"/>
      <sheetName val="FEN"/>
      <sheetName val="OUT"/>
      <sheetName val="RDPNL"/>
      <sheetName val="RRINN"/>
      <sheetName val="HEM"/>
      <sheetName val="金型重量算出"/>
      <sheetName val="FDPNL"/>
      <sheetName val="FDSKN"/>
      <sheetName val="FFLOOR"/>
      <sheetName val="HFRM"/>
      <sheetName val="HSKN"/>
      <sheetName val="RDSKN"/>
      <sheetName val="RFLOOR"/>
      <sheetName val="ROOF"/>
      <sheetName val="TLSKIN LWR"/>
      <sheetName val="TLFRM"/>
      <sheetName val="TLSKN"/>
      <sheetName val="Grafik Lab "/>
      <sheetName val="PEDESB"/>
      <sheetName val="LEGEND"/>
      <sheetName val="MTO REV.0"/>
      <sheetName val="NC"/>
      <sheetName val="집계표"/>
      <sheetName val="BL"/>
      <sheetName val="Bảng Giá"/>
      <sheetName val="KL-MEZZ+Cranes"/>
      <sheetName val="NET-OP1"/>
      <sheetName val="BOQ-Form"/>
      <sheetName val="PS-Labour_M"/>
      <sheetName val="Elec LG"/>
      <sheetName val="MTP"/>
      <sheetName val="dnc4"/>
      <sheetName val="물량표S"/>
      <sheetName val="ctdz35"/>
      <sheetName val="F4-F7"/>
      <sheetName val="IBASE"/>
      <sheetName val="外気負荷"/>
      <sheetName val="DG"/>
      <sheetName val="FP-Labour_M"/>
      <sheetName val="DATA.KC"/>
      <sheetName val="DTICH"/>
      <sheetName val="INDEX"/>
      <sheetName val="Expenses (M)"/>
      <sheetName val="A1"/>
      <sheetName val="A10"/>
      <sheetName val="A2&amp;3. AC"/>
      <sheetName val="A4&amp;5. Fan"/>
      <sheetName val="1. Office stationary"/>
      <sheetName val="2. Safety"/>
      <sheetName val="3. Meal fee"/>
      <sheetName val="4. Temporary"/>
      <sheetName val="DIV7-BM"/>
      <sheetName val="prog-mgu"/>
      <sheetName val="AHSP"/>
      <sheetName val="1.B"/>
      <sheetName val="7.1(3)"/>
      <sheetName val="8410(Kerb)"/>
      <sheetName val="Harsat.Alat"/>
      <sheetName val="MAPP"/>
      <sheetName val="Perm. Test"/>
      <sheetName val="Galian 1"/>
      <sheetName val="LOADDAT"/>
      <sheetName val="prd01-5"/>
      <sheetName val="BasicPrice"/>
      <sheetName val="DATA2009"/>
      <sheetName val="5-ALAT"/>
      <sheetName val="RP PROD 09"/>
      <sheetName val="ANAL-1"/>
      <sheetName val="UPH,BHN,ALT"/>
      <sheetName val="3-DIV7.B"/>
      <sheetName val="Rekap Prelim"/>
      <sheetName val="BU"/>
      <sheetName val="Bank"/>
      <sheetName val="Bunga"/>
      <sheetName val="RAB_DURI"/>
      <sheetName val="Mark-up"/>
      <sheetName val="Public Area"/>
      <sheetName val="2005"/>
      <sheetName val="POS-4"/>
      <sheetName val="POS-5"/>
      <sheetName val="POS-6"/>
      <sheetName val="V-5700"/>
      <sheetName val="GRAND REKAP"/>
      <sheetName val="SDMTA"/>
      <sheetName val="Model"/>
      <sheetName val="CONSTRUCTION COMPONENT"/>
      <sheetName val="dtxl"/>
      <sheetName val="GC산출"/>
      <sheetName val="electrical"/>
      <sheetName val="chiet tinh"/>
      <sheetName val="6MONTHS"/>
      <sheetName val="5-Peralatan"/>
      <sheetName val="AC LOAD"/>
      <sheetName val="Hotel"/>
      <sheetName val="A+Supl."/>
      <sheetName val="7"/>
      <sheetName val="U-FACTOR"/>
      <sheetName val="StructEarth 3"/>
      <sheetName val="Labor"/>
      <sheetName val="MU"/>
      <sheetName val="Prelims"/>
      <sheetName val="Setting"/>
      <sheetName val="Cac HS hieu chinh"/>
      <sheetName val="토공"/>
      <sheetName val="foxz"/>
      <sheetName val="Bill Tổng"/>
      <sheetName val="TH Công việc- D21"/>
      <sheetName val="ANH VU D12"/>
      <sheetName val="Hỗ trợ căn Hoist"/>
      <sheetName val="THKL Xay to"/>
      <sheetName val="CV25"/>
      <sheetName val="D26"/>
      <sheetName val="D25"/>
      <sheetName val="D24"/>
      <sheetName val="D23"/>
      <sheetName val="CV22"/>
      <sheetName val="D22"/>
      <sheetName val="D21"/>
      <sheetName val="D20"/>
      <sheetName val="D19"/>
      <sheetName val="CV18"/>
      <sheetName val="D18"/>
      <sheetName val="D17 (thuc)"/>
      <sheetName val="D17"/>
      <sheetName val="vật tư"/>
      <sheetName val="CV16"/>
      <sheetName val="D16"/>
      <sheetName val="CV15"/>
      <sheetName val="D15"/>
      <sheetName val="Công nhật Đợt 15- End"/>
      <sheetName val="KL L29"/>
      <sheetName val="D14"/>
      <sheetName val="Công nhật Đợt 14"/>
      <sheetName val="D13"/>
      <sheetName val="D12"/>
      <sheetName val="CV11"/>
      <sheetName val="D11"/>
      <sheetName val="D10- KL dự trù QT"/>
      <sheetName val="CV10"/>
      <sheetName val="D10"/>
      <sheetName val="CV09"/>
      <sheetName val="D09"/>
      <sheetName val="CV08"/>
      <sheetName val="D08"/>
      <sheetName val="CV07"/>
      <sheetName val="D07 (CCM)  "/>
      <sheetName val="D06 (CCM) "/>
      <sheetName val="CV05"/>
      <sheetName val="D05 (CCM)"/>
      <sheetName val="D02"/>
      <sheetName val="D01"/>
      <sheetName val="D02 (2)"/>
      <sheetName val="D03"/>
      <sheetName val="D04"/>
      <sheetName val="D05"/>
      <sheetName val="Priced BOQ"/>
      <sheetName val="TOSHIBA-Structure"/>
      <sheetName val="ScheduleException"/>
      <sheetName val="MasterSchedule"/>
      <sheetName val="BoQ-Plan"/>
      <sheetName val="ScheduleValuePlan"/>
      <sheetName val="차액보증"/>
      <sheetName val="Met_ Minor"/>
      <sheetName val="Cashflow_ref"/>
      <sheetName val="RKP"/>
      <sheetName val="BHN+KMK"/>
      <sheetName val="bearing PDMR1"/>
      <sheetName val="BETON"/>
      <sheetName val="Bearing-1"/>
      <sheetName val="DKH_1"/>
      <sheetName val="Stay Cable PDMR1"/>
      <sheetName val="SUB+KMK"/>
      <sheetName val="eval"/>
      <sheetName val="Post Tens-1"/>
      <sheetName val="BTN-PS"/>
      <sheetName val="Sumber Daya"/>
      <sheetName val="HS-DASAR"/>
      <sheetName val="PRD 01-6(I-II)"/>
      <sheetName val="PRD 01-7 alat"/>
      <sheetName val="Mobilisasi"/>
      <sheetName val="2.E"/>
      <sheetName val="2.F"/>
      <sheetName val="DIV 5"/>
      <sheetName val="DIV 6"/>
      <sheetName val="RINCIAN"/>
      <sheetName val="Divisi Baru"/>
      <sheetName val="SCF"/>
      <sheetName val="UP_an"/>
      <sheetName val="RAB DC"/>
      <sheetName val="SCHEDULE"/>
      <sheetName val="Cash2"/>
      <sheetName val="EQ"/>
      <sheetName val="DKH"/>
      <sheetName val="BQ OE"/>
      <sheetName val="Agg Halus &amp; Kasar"/>
      <sheetName val="EQ_an"/>
      <sheetName val="An_pdkg"/>
      <sheetName val="DKH-S3"/>
      <sheetName val="RinciBab1"/>
      <sheetName val="TOWER D"/>
      <sheetName val="Anls Hrg Sat"/>
      <sheetName val="BEDAH"/>
      <sheetName val="Sat Bah _ Up"/>
      <sheetName val="PriceList"/>
      <sheetName val="15.Harga Satuan Bahan"/>
      <sheetName val="Assumptions"/>
      <sheetName val="NP (2)"/>
      <sheetName val="Tanah"/>
      <sheetName val="h.sat-bbm"/>
      <sheetName val="MAPDC"/>
      <sheetName val="Rekap Biaya"/>
      <sheetName val="Hrg Sat"/>
      <sheetName val="SBDY Jemb Tayan"/>
      <sheetName val="HD UPAH"/>
      <sheetName val="LO"/>
      <sheetName val="Rekap Analisa"/>
      <sheetName val="PLANT"/>
      <sheetName val="PO-2"/>
      <sheetName val="Agregat Halus &amp; Kasar"/>
      <sheetName val="dc"/>
      <sheetName val="Master Dat"/>
      <sheetName val="sd"/>
      <sheetName val="boq2"/>
      <sheetName val="4-Basic Price"/>
      <sheetName val="Lamp-4"/>
      <sheetName val="SDM"/>
      <sheetName val="banding"/>
      <sheetName val="prd01-6"/>
      <sheetName val="6106"/>
      <sheetName val="HARGA MATERIAL"/>
      <sheetName val="PEMBAGIAN"/>
      <sheetName val="BASIC"/>
      <sheetName val="bahan SNI"/>
      <sheetName val="anaUTama"/>
      <sheetName val="NP _2_"/>
      <sheetName val="Parameter"/>
      <sheetName val="SUMMARY"/>
      <sheetName val="QSS"/>
      <sheetName val="Man Power"/>
      <sheetName val="영업소실적"/>
      <sheetName val="CONSUMABLES-PRICE"/>
      <sheetName val="BOQ EM"/>
      <sheetName val="DIVISI 3"/>
      <sheetName val="beam-reinft"/>
      <sheetName val="meas-wp"/>
      <sheetName val="Pro(E)_5"/>
      <sheetName val="MAKER_(E)5"/>
      <sheetName val="Bill_Of_Quantity5"/>
      <sheetName val="H_Satuan5"/>
      <sheetName val="rab_me_(by_owner)_5"/>
      <sheetName val="BQ_(by_owner)5"/>
      <sheetName val="rab_me_(fisik)5"/>
      <sheetName val="GLP_20015"/>
      <sheetName val="01A-_RAB4"/>
      <sheetName val="Bill_of_Qty_MEP4"/>
      <sheetName val="Anl_+5"/>
      <sheetName val="DAF_3_15"/>
      <sheetName val="DAF_3_114"/>
      <sheetName val="HB_4"/>
      <sheetName val="5_1_ELEKTRIKAL-ELEKTRONIK4"/>
      <sheetName val="ELEC_STIS3"/>
      <sheetName val="BoQ_STR4"/>
      <sheetName val="Finishing_(2)4"/>
      <sheetName val="NS_GD_UTAMA4"/>
      <sheetName val="HRG_BHN3"/>
      <sheetName val="BQ_Arsitektur4"/>
      <sheetName val="Isolasi_Luar_Dalam3"/>
      <sheetName val="Isolasi_Luar3"/>
      <sheetName val="Tie_Beam_GN4"/>
      <sheetName val="Tangga_GN4"/>
      <sheetName val="rab_-_persiapan_&amp;_lantai-14"/>
      <sheetName val="REF_ONLY4"/>
      <sheetName val="FORM_X_COST4"/>
      <sheetName val="Analis_Kusen_1_ESKALASI4"/>
      <sheetName val="Transfer_Pump3"/>
      <sheetName val="Analisa_ME3"/>
      <sheetName val="NP_(4)3"/>
      <sheetName val="HS_Alat3"/>
      <sheetName val="ANALISA_PEK_UMUM3"/>
      <sheetName val="BOQ_INTERN3"/>
      <sheetName val="M_&amp;_E3"/>
      <sheetName val="KODE_REK3"/>
      <sheetName val="BGNN_UTILITAS3"/>
      <sheetName val="ANLS_20093"/>
      <sheetName val="Harga_Bahan_&amp;_Upah_3"/>
      <sheetName val="analisa_pagar3"/>
      <sheetName val="D_&amp;_W_sizes3"/>
      <sheetName val="an__struktur3"/>
      <sheetName val="Rek_Tot3"/>
      <sheetName val="dATA_pc3"/>
      <sheetName val="BANGUNAN_PENUNJANG3"/>
      <sheetName val="Tata_Udara3"/>
      <sheetName val="RAB_AR&amp;STR3"/>
      <sheetName val="Master_1_03"/>
      <sheetName val="Har_Sat3"/>
      <sheetName val="L3_An_H_Sat_Mob3"/>
      <sheetName val="DRUP_(ASLI)3"/>
      <sheetName val="Cover_(x)3"/>
      <sheetName val="Cor_Apt3"/>
      <sheetName val="PT_3"/>
      <sheetName val="struktur_tdk_dipakai3"/>
      <sheetName val="Ｎｏ_133"/>
      <sheetName val="Div26_-_Elect3"/>
      <sheetName val="gia_vt,nc,may3"/>
      <sheetName val="Cover_CKE3"/>
      <sheetName val="Summary_Mech_3"/>
      <sheetName val="Mech__BQ3"/>
      <sheetName val="P_APRIL_20163"/>
      <sheetName val="Qttn_Report3"/>
      <sheetName val="M%20&amp;%20E_xls3"/>
      <sheetName val="CFA_(ME)2"/>
      <sheetName val="TH_DZ353"/>
      <sheetName val="Vol__Lantai_Tipikal3"/>
      <sheetName val="Analisa_Struktur3"/>
      <sheetName val="Pas__bata_(anyar)3"/>
      <sheetName val="Pas__bata3"/>
      <sheetName val="PILE_CAP3"/>
      <sheetName val="TIE_BEAM3"/>
      <sheetName val="INPUT_BALOK3"/>
      <sheetName val="itungan_Balok3"/>
      <sheetName val="RASIO_SLAB3"/>
      <sheetName val="PIT_LIFT3"/>
      <sheetName val="BANG_TONG_HOP_(2)3"/>
      <sheetName val="Bill_No_2_1_3"/>
      <sheetName val="RKP_PLUMBING3"/>
      <sheetName val="DAFTAR_HARGA3"/>
      <sheetName val="SK_MIgas_toilet_lt-40,_R-23"/>
      <sheetName val="SK_MIgas_toilet_lt-40,_R-0_(P'3"/>
      <sheetName val="PLINT_3_1_G3"/>
      <sheetName val="concept_cost_code3"/>
      <sheetName val="summary_cost_code3"/>
      <sheetName val="kas_proyek3"/>
      <sheetName val="lain_lain3"/>
      <sheetName val="APT___BALCONIES3"/>
      <sheetName val="Urai_Galian_Tanah3"/>
      <sheetName val="K_Lead3"/>
      <sheetName val="SATUAN_3"/>
      <sheetName val="Analisa_Harga3"/>
      <sheetName val="Analisa_Harga_Satuan3"/>
      <sheetName val="Mat_Mek3"/>
      <sheetName val="Bill_2_2_Villa_2_beds3"/>
      <sheetName val="Buy_vs__Lease_Car3"/>
      <sheetName val="Division__4_-_PLB_Works3"/>
      <sheetName val="chi_phi_truc_tiep3"/>
      <sheetName val="dien_tich2"/>
      <sheetName val="MARK_UP3"/>
      <sheetName val="lt__dasar3"/>
      <sheetName val="valeurs_de_base2"/>
      <sheetName val="tabulation_(comparison)2"/>
      <sheetName val="_Finish2"/>
      <sheetName val="Finish_code2"/>
      <sheetName val="Door_schedule2"/>
      <sheetName val="Sanitary_ware2"/>
      <sheetName val="Analisa_Upah_&amp;_Bahan_Plum2"/>
      <sheetName val="AN__TAMPL2"/>
      <sheetName val="Harga_Dasar2"/>
      <sheetName val="BQ_External2"/>
      <sheetName val="Pekerjaan_Harian2"/>
      <sheetName val="Mahasiswa_2_lantai2"/>
      <sheetName val="DO_AM_DT2"/>
      <sheetName val="Beton_K-2502"/>
      <sheetName val="Daftar_berat2"/>
      <sheetName val="daf_isi_(xref)2"/>
      <sheetName val="Currency_Rate2"/>
      <sheetName val="Analisa_ME_UPT2"/>
      <sheetName val="SUM_6-22"/>
      <sheetName val="Khoi_luong2"/>
      <sheetName val="Gia_thue2"/>
      <sheetName val="Town_House_2"/>
      <sheetName val="Type-A2_Corner2"/>
      <sheetName val="Bill_02_-_Xay_gach-Pou_2"/>
      <sheetName val="Bill_03-Chống_thấm-Pou2"/>
      <sheetName val="Bill_05_-_Hoan_thien-Pou_2"/>
      <sheetName val="Bill_02_-_Xay_gach-Tower2"/>
      <sheetName val="Bill_03-Chống_thấm-Tower2"/>
      <sheetName val="Bill_05_-_Hoan_thien-Tower2"/>
      <sheetName val="NSA_fr_Revit2"/>
      <sheetName val="CF_-Update_31Jul062"/>
      <sheetName val="AUTOMATIC_SELECT2"/>
      <sheetName val="U_P_List2"/>
      <sheetName val="Gia_vat_tu2"/>
      <sheetName val="DG_2"/>
      <sheetName val="Budget_Code"/>
      <sheetName val="_N_Finansal_Eğri"/>
      <sheetName val="bhn_FINAL"/>
      <sheetName val="Data_Tower"/>
      <sheetName val="Anls_teknis"/>
      <sheetName val="Harga_Kabel"/>
      <sheetName val="sum_mdc"/>
      <sheetName val="Analisa___Upah"/>
      <sheetName val="EXTERNAL_WORK"/>
      <sheetName val="Pengalaman_Per"/>
      <sheetName val="DES_15"/>
      <sheetName val="Basic_Price"/>
      <sheetName val="Unit_Rate"/>
      <sheetName val="Kuantitas_&amp;_Harga"/>
      <sheetName val="sheet_2"/>
      <sheetName val="RAB_ME"/>
      <sheetName val="Analisa_Mob__3"/>
      <sheetName val="Analisa_Mob_1"/>
      <sheetName val="Analisa_Alat"/>
      <sheetName val="Analisa_Mob__2"/>
      <sheetName val="MAIN_GATE_HOUSE"/>
      <sheetName val="Electrical_Works"/>
      <sheetName val="H_T__INCOMING_SYSTEM"/>
      <sheetName val="TLSKIN_LWR"/>
      <sheetName val="Grafik_Lab_"/>
      <sheetName val="MTO_REV_0"/>
      <sheetName val="Bảng_Giá"/>
      <sheetName val="Elec_LG"/>
      <sheetName val="CashFlow"/>
      <sheetName val="DATA_KC"/>
      <sheetName val="StructEarth_3"/>
      <sheetName val="Bill_Tổng"/>
      <sheetName val="TH_Công_việc-_D21"/>
      <sheetName val="ANH_VU_D12"/>
      <sheetName val="Hỗ_trợ_căn_Hoist"/>
      <sheetName val="THKL_Xay_to"/>
      <sheetName val="D17_(thuc)"/>
      <sheetName val="vật_tư"/>
      <sheetName val="Công_nhật_Đợt_15-_End"/>
      <sheetName val="KL_L29"/>
      <sheetName val="Công_nhật_Đợt_14"/>
      <sheetName val="D10-_KL_dự_trù_QT"/>
      <sheetName val="D07_(CCM)__"/>
      <sheetName val="D06_(CCM)_"/>
      <sheetName val="D05_(CCM)"/>
      <sheetName val="D02_(2)"/>
      <sheetName val="Cac_HS_hieu_chinh"/>
      <sheetName val="Priced_BOQ"/>
      <sheetName val="Expenses_(M)"/>
      <sheetName val="A2&amp;3__AC"/>
      <sheetName val="A4&amp;5__Fan"/>
      <sheetName val="1__Office_stationary"/>
      <sheetName val="2__Safety"/>
      <sheetName val="3__Meal_fee"/>
      <sheetName val="4__Temporary"/>
      <sheetName val="1_B"/>
      <sheetName val="7_1(3)"/>
      <sheetName val="Harsat_Alat"/>
      <sheetName val="Perm__Test"/>
      <sheetName val="Galian_1"/>
      <sheetName val="RP_PROD_09"/>
      <sheetName val="3-DIV7_B"/>
      <sheetName val="Rekap_Prelim"/>
      <sheetName val="Public_Area"/>
      <sheetName val="GRAND_REKAP"/>
      <sheetName val="CONSTRUCTION_COMPONENT"/>
      <sheetName val="chiet_tinh"/>
      <sheetName val="AC_LOAD"/>
      <sheetName val="A+Supl_"/>
      <sheetName val="Pro(E)_6"/>
      <sheetName val="MAKER_(E)6"/>
      <sheetName val="Bill_Of_Quantity6"/>
      <sheetName val="H_Satuan6"/>
      <sheetName val="rab_me_(by_owner)_6"/>
      <sheetName val="BQ_(by_owner)6"/>
      <sheetName val="rab_me_(fisik)6"/>
      <sheetName val="GLP_20016"/>
      <sheetName val="01A-_RAB5"/>
      <sheetName val="Bill_of_Qty_MEP5"/>
      <sheetName val="Anl_+6"/>
      <sheetName val="DAF_3_16"/>
      <sheetName val="DAF_3_115"/>
      <sheetName val="HB_5"/>
      <sheetName val="5_1_ELEKTRIKAL-ELEKTRONIK5"/>
      <sheetName val="ELEC_STIS4"/>
      <sheetName val="BoQ_STR5"/>
      <sheetName val="Finishing_(2)5"/>
      <sheetName val="NS_GD_UTAMA5"/>
      <sheetName val="HRG_BHN4"/>
      <sheetName val="BQ_Arsitektur5"/>
      <sheetName val="Isolasi_Luar_Dalam4"/>
      <sheetName val="Isolasi_Luar4"/>
      <sheetName val="Tie_Beam_GN5"/>
      <sheetName val="Tangga_GN5"/>
      <sheetName val="rab_-_persiapan_&amp;_lantai-15"/>
      <sheetName val="REF_ONLY5"/>
      <sheetName val="FORM_X_COST5"/>
      <sheetName val="Analis_Kusen_1_ESKALASI5"/>
      <sheetName val="Transfer_Pump4"/>
      <sheetName val="Analisa_ME4"/>
      <sheetName val="NP_(4)4"/>
      <sheetName val="HS_Alat4"/>
      <sheetName val="ANALISA_PEK_UMUM4"/>
      <sheetName val="BOQ_INTERN4"/>
      <sheetName val="M_&amp;_E4"/>
      <sheetName val="KODE_REK4"/>
      <sheetName val="BGNN_UTILITAS4"/>
      <sheetName val="ANLS_20094"/>
      <sheetName val="Harga_Bahan_&amp;_Upah_4"/>
      <sheetName val="analisa_pagar4"/>
      <sheetName val="D_&amp;_W_sizes4"/>
      <sheetName val="an__struktur4"/>
      <sheetName val="Rek_Tot4"/>
      <sheetName val="dATA_pc4"/>
      <sheetName val="BANGUNAN_PENUNJANG4"/>
      <sheetName val="Tata_Udara4"/>
      <sheetName val="RAB_AR&amp;STR4"/>
      <sheetName val="Master_1_04"/>
      <sheetName val="Har_Sat4"/>
      <sheetName val="L3_An_H_Sat_Mob4"/>
      <sheetName val="DRUP_(ASLI)4"/>
      <sheetName val="Cover_(x)4"/>
      <sheetName val="Cor_Apt4"/>
      <sheetName val="PT_4"/>
      <sheetName val="struktur_tdk_dipakai4"/>
      <sheetName val="Ｎｏ_134"/>
      <sheetName val="Div26_-_Elect4"/>
      <sheetName val="Cover_CKE4"/>
      <sheetName val="Summary_Mech_4"/>
      <sheetName val="Mech__BQ4"/>
      <sheetName val="P_APRIL_20164"/>
      <sheetName val="Qttn_Report4"/>
      <sheetName val="gia_vt,nc,may4"/>
      <sheetName val="M%20&amp;%20E_xls4"/>
      <sheetName val="TH_DZ354"/>
      <sheetName val="Vol__Lantai_Tipikal4"/>
      <sheetName val="Analisa_Struktur4"/>
      <sheetName val="Pas__bata_(anyar)4"/>
      <sheetName val="Pas__bata4"/>
      <sheetName val="PILE_CAP4"/>
      <sheetName val="TIE_BEAM4"/>
      <sheetName val="INPUT_BALOK4"/>
      <sheetName val="itungan_Balok4"/>
      <sheetName val="RASIO_SLAB4"/>
      <sheetName val="PIT_LIFT4"/>
      <sheetName val="BANG_TONG_HOP_(2)4"/>
      <sheetName val="Bill_No_2_1_4"/>
      <sheetName val="RKP_PLUMBING4"/>
      <sheetName val="DAFTAR_HARGA4"/>
      <sheetName val="SK_MIgas_toilet_lt-40,_R-24"/>
      <sheetName val="SK_MIgas_toilet_lt-40,_R-0_(P'4"/>
      <sheetName val="PLINT_3_1_G4"/>
      <sheetName val="concept_cost_code4"/>
      <sheetName val="summary_cost_code4"/>
      <sheetName val="kas_proyek4"/>
      <sheetName val="lain_lain4"/>
      <sheetName val="APT___BALCONIES4"/>
      <sheetName val="Urai_Galian_Tanah4"/>
      <sheetName val="K_Lead4"/>
      <sheetName val="SATUAN_4"/>
      <sheetName val="Analisa_Harga4"/>
      <sheetName val="Analisa_Harga_Satuan4"/>
      <sheetName val="Mat_Mek4"/>
      <sheetName val="chi_phi_truc_tiep4"/>
      <sheetName val="Buy_vs__Lease_Car4"/>
      <sheetName val="Division__4_-_PLB_Works4"/>
      <sheetName val="Bill_2_2_Villa_2_beds4"/>
      <sheetName val="dien_tich3"/>
      <sheetName val="MARK_UP4"/>
      <sheetName val="lt__dasar4"/>
      <sheetName val="SUM_6-23"/>
      <sheetName val="Khoi_luong3"/>
      <sheetName val="Gia_thue3"/>
      <sheetName val="Town_House_3"/>
      <sheetName val="Type-A2_Corner3"/>
      <sheetName val="Bill_02_-_Xay_gach-Pou_3"/>
      <sheetName val="Bill_03-Chống_thấm-Pou3"/>
      <sheetName val="Bill_05_-_Hoan_thien-Pou_3"/>
      <sheetName val="Bill_02_-_Xay_gach-Tower3"/>
      <sheetName val="Bill_03-Chống_thấm-Tower3"/>
      <sheetName val="Bill_05_-_Hoan_thien-Tower3"/>
      <sheetName val="CFA_(ME)3"/>
      <sheetName val="Analisa_Upah_&amp;_Bahan_Plum3"/>
      <sheetName val="AN__TAMPL3"/>
      <sheetName val="Harga_Dasar3"/>
      <sheetName val="tabulation_(comparison)3"/>
      <sheetName val="valeurs_de_base3"/>
      <sheetName val="BQ_External3"/>
      <sheetName val="NSA_fr_Revit3"/>
      <sheetName val="Pekerjaan_Harian3"/>
      <sheetName val="Mahasiswa_2_lantai3"/>
      <sheetName val="DO_AM_DT3"/>
      <sheetName val="Beton_K-2503"/>
      <sheetName val="Daftar_berat3"/>
      <sheetName val="daf_isi_(xref)3"/>
      <sheetName val="Currency_Rate3"/>
      <sheetName val="Analisa_ME_UPT3"/>
      <sheetName val="_Finish3"/>
      <sheetName val="Finish_code3"/>
      <sheetName val="Door_schedule3"/>
      <sheetName val="Sanitary_ware3"/>
      <sheetName val="CF_-Update_31Jul063"/>
      <sheetName val="DG_3"/>
      <sheetName val="AUTOMATIC_SELECT3"/>
      <sheetName val="U_P_List3"/>
      <sheetName val="Gia_vat_tu3"/>
      <sheetName val="Budget_Code1"/>
      <sheetName val="_N_Finansal_Eğri1"/>
      <sheetName val="bhn_FINAL1"/>
      <sheetName val="Data_Tower1"/>
      <sheetName val="Anls_teknis1"/>
      <sheetName val="Harga_Kabel1"/>
      <sheetName val="sum_mdc1"/>
      <sheetName val="Analisa___Upah1"/>
      <sheetName val="EXTERNAL_WORK1"/>
      <sheetName val="Pengalaman_Per1"/>
      <sheetName val="DES_151"/>
      <sheetName val="Basic_Price1"/>
      <sheetName val="Unit_Rate1"/>
      <sheetName val="Kuantitas_&amp;_Harga1"/>
      <sheetName val="sheet_21"/>
      <sheetName val="RAB_ME1"/>
      <sheetName val="Analisa_Mob__31"/>
      <sheetName val="Analisa_Mob_11"/>
      <sheetName val="Analisa_Alat1"/>
      <sheetName val="Analisa_Mob__21"/>
      <sheetName val="MAIN_GATE_HOUSE1"/>
      <sheetName val="Electrical_Works1"/>
      <sheetName val="H_T__INCOMING_SYSTEM1"/>
      <sheetName val="TLSKIN_LWR1"/>
      <sheetName val="MTO_REV_01"/>
      <sheetName val="Grafik_Lab_1"/>
      <sheetName val="Elec_LG1"/>
      <sheetName val="Bảng_Giá1"/>
      <sheetName val="Met__Minor"/>
      <sheetName val="bearing_PDMR1"/>
      <sheetName val="Stay_Cable_PDMR1"/>
      <sheetName val="Post_Tens-1"/>
      <sheetName val="Sumber_Daya"/>
      <sheetName val="PRD_01-6(I-II)"/>
      <sheetName val="PRD_01-7_alat"/>
      <sheetName val="2_E"/>
      <sheetName val="2_F"/>
      <sheetName val="DIV_5"/>
      <sheetName val="DIV_6"/>
      <sheetName val="Divisi_Baru"/>
      <sheetName val="RAB_DC"/>
      <sheetName val="BQ_OE"/>
      <sheetName val="Agg_Halus_&amp;_Kasar"/>
      <sheetName val="TOWER_D"/>
      <sheetName val="Anls_Hrg_Sat"/>
      <sheetName val="Sat_Bah___Up"/>
      <sheetName val="15_Harga_Satuan_Bahan"/>
      <sheetName val="NP_(2)"/>
      <sheetName val="h_sat-bbm"/>
      <sheetName val="Rekap_Biaya"/>
      <sheetName val="Hrg_Sat"/>
      <sheetName val="SBDY_Jemb_Tayan"/>
      <sheetName val="HD_UPAH"/>
      <sheetName val="Rekap_Analisa"/>
      <sheetName val="Agregat_Halus_&amp;_Kasar"/>
      <sheetName val="Master_Dat"/>
      <sheetName val="4-Basic_Price"/>
      <sheetName val="HARGA_MATERIAL"/>
      <sheetName val="bahan_SNI"/>
      <sheetName val="NP__2_"/>
      <sheetName val="Man_Power"/>
      <sheetName val="BOQ_EM"/>
      <sheetName val="DIVISI_3"/>
      <sheetName val="SubmitCal"/>
      <sheetName val="Blk-Mnl"/>
      <sheetName val="Klm-Mnl"/>
      <sheetName val="database-emp"/>
      <sheetName val="schalt"/>
      <sheetName val="schtng"/>
      <sheetName val="schbhn"/>
      <sheetName val="351BQMCN"/>
      <sheetName val="BAG_III"/>
      <sheetName val="Fill this out first..."/>
      <sheetName val="Criteria "/>
      <sheetName val="Du thau"/>
      <sheetName val="5.2.1 Đo bóc KL OLK-06"/>
      <sheetName val="MEP Detail"/>
      <sheetName val="01-main building"/>
      <sheetName val="02-office"/>
      <sheetName val="03-utility"/>
      <sheetName val="04-pipe bridge"/>
      <sheetName val="05a-guardhouse"/>
      <sheetName val="07-bike park"/>
      <sheetName val="leveling"/>
      <sheetName val="Bangcaodo"/>
      <sheetName val="MT_an"/>
      <sheetName val="BAHAN &amp; ALAT "/>
      <sheetName val="Foundation"/>
      <sheetName val="Analisa Upah _ Bahan Plum"/>
      <sheetName val="an.utara"/>
      <sheetName val="Sheet"/>
      <sheetName val="Supl.X"/>
      <sheetName val="analisa panel"/>
      <sheetName val="luasan"/>
      <sheetName val="PERF TEST Pre MP"/>
      <sheetName val="Generalofact"/>
      <sheetName val="tra_vat_lieu"/>
      <sheetName val="DTCT"/>
      <sheetName val="Fill this out first___"/>
      <sheetName val="PConsCS"/>
      <sheetName val="dia-in"/>
      <sheetName val="DAF-UPAH"/>
      <sheetName val="ANL"/>
      <sheetName val="BOOQ"/>
      <sheetName val="Peralatan Utama"/>
      <sheetName val="AN.EI.5"/>
      <sheetName val="Database"/>
      <sheetName val="Pek. Tanah"/>
      <sheetName val="Pek. Pondasi"/>
      <sheetName val="Pek. Dinding"/>
      <sheetName val="Pek. Plesteran"/>
      <sheetName val="Pek. Kayu"/>
      <sheetName val="Pek. Beton"/>
      <sheetName val="Pek. Penutup Atap"/>
      <sheetName val="Pek. Langit-langit"/>
      <sheetName val="Pek. Sanitasi"/>
      <sheetName val="Pek. Besi &amp; Alumunium"/>
      <sheetName val="Pek. Kunci &amp; Kaca"/>
      <sheetName val="Pek. Penutup Lantai &amp; dinding"/>
      <sheetName val="Pek. Pengecatan"/>
      <sheetName val="COVERUSRP"/>
      <sheetName val="REKAP TOTAL"/>
      <sheetName val="JARINGAN AIR BERSIH"/>
      <sheetName val="OVERHEAD"/>
      <sheetName val="AHSATBAJA"/>
      <sheetName val="AHSAT"/>
      <sheetName val="Policy"/>
      <sheetName val="EKSTERNAL"/>
      <sheetName val="TYPE E ME"/>
      <sheetName val="TYPE A ME"/>
      <sheetName val="TYPE B ME"/>
      <sheetName val="TYPE C ME"/>
      <sheetName val="TYPE D ME"/>
      <sheetName val="JARINGAN LISTRIK"/>
      <sheetName val="TYPE A"/>
      <sheetName val="TYPE B"/>
      <sheetName val="TYPE C"/>
      <sheetName val="TYPE D"/>
      <sheetName val="TYPE E"/>
      <sheetName val="Bill No 6 Koord &amp; Attendance"/>
      <sheetName val="AHSbj"/>
      <sheetName val="説明"/>
      <sheetName val="BQ-E20-02(Rp)"/>
      <sheetName val="ORET2AN"/>
      <sheetName val="DaftarHarga"/>
      <sheetName val="down-semi-coarse"/>
      <sheetName val="down-semi-fine"/>
      <sheetName val="inner pervious_adjust "/>
      <sheetName val="outer pervious adjust"/>
      <sheetName val="riprap"/>
      <sheetName val="up-semi"/>
      <sheetName val="BOQ SNJ 1"/>
      <sheetName val="DKH CCO 1A"/>
      <sheetName val="DKH CCO 1B R-1"/>
      <sheetName val="304-06"/>
      <sheetName val="Weekly"/>
      <sheetName val="기준"/>
      <sheetName val="HRG DSR APP"/>
      <sheetName val="Hrgdsrupah"/>
      <sheetName val="TYPE-A"/>
      <sheetName val="anal-drainase,tanah&amp;ps batu"/>
      <sheetName val="anal-beton"/>
      <sheetName val="anal-aspal"/>
      <sheetName val="Har-sat-dasr"/>
      <sheetName val="note"/>
      <sheetName val="Input monthly capex"/>
      <sheetName val="NetBQ"/>
      <sheetName val="BAG-III"/>
      <sheetName val="물량표"/>
      <sheetName val="PR 3 YEAKNON-New VO."/>
      <sheetName val="PR3-Cashflow New(%)"/>
      <sheetName val="PMI"/>
      <sheetName val="PR3-S-CURVE (2)"/>
      <sheetName val="PR3-Cashflow Contract"/>
      <sheetName val="PR 3 YEAKNON-CW+AW "/>
      <sheetName val="PR 3 YEAKNON-New BudjetRV"/>
      <sheetName val="Yaeknon-New VO.-Structur Cost"/>
      <sheetName val="สรุป"/>
      <sheetName val="Sheet2"/>
      <sheetName val="Re-bar"/>
      <sheetName val="VT"/>
      <sheetName val="MTC"/>
      <sheetName val="TP"/>
      <sheetName val="VL"/>
      <sheetName val="4 CĂN"/>
      <sheetName val="ThuVien"/>
      <sheetName val="1.1. KCT (NHÀ XƯỞNG)"/>
      <sheetName val="1.4 HẠ TẦNG X.ÉP"/>
      <sheetName val="ĐỊNH MỨC CÔNG NHẬT"/>
      <sheetName val="6.1 KẾT CẤU THÉP -VP"/>
      <sheetName val="TLT - WEIGHT REBAR"/>
      <sheetName val="DANH SÁCH CN"/>
      <sheetName val="NHÀ XE"/>
      <sheetName val="HẠ TẦNG"/>
      <sheetName val="LƯƠNG CN GỘP "/>
      <sheetName val="chC_công nhật"/>
      <sheetName val="TONG HOP"/>
      <sheetName val="DG 1203-15-03_KHO"/>
      <sheetName val="THEO DÕI CÔNG_ ĐỘI"/>
      <sheetName val="phân việc_CN"/>
      <sheetName val="nghiệm thu CV_CN"/>
      <sheetName val="Gia_GC_Satthep"/>
      <sheetName val="Tro giup"/>
      <sheetName val="Duc_bk"/>
      <sheetName val="Đơn Giá "/>
      <sheetName val="DONGIA"/>
      <sheetName val="DON GIA"/>
      <sheetName val="Tiepdia"/>
      <sheetName val="TDTKP"/>
      <sheetName val="CHITIET VL-NC"/>
      <sheetName val="Z"/>
      <sheetName val="??2??"/>
      <sheetName val="Pro(E)_7"/>
      <sheetName val="MAKER_(E)7"/>
      <sheetName val="Bill_Of_Quantity7"/>
      <sheetName val="H_Satuan7"/>
      <sheetName val="rab_me_(by_owner)_7"/>
      <sheetName val="BQ_(by_owner)7"/>
      <sheetName val="rab_me_(fisik)7"/>
      <sheetName val="GLP_20017"/>
      <sheetName val="01A-_RAB6"/>
      <sheetName val="Bill_of_Qty_MEP6"/>
      <sheetName val="Anl_+7"/>
      <sheetName val="DAF_3_17"/>
      <sheetName val="DAF_3_116"/>
      <sheetName val="HB_6"/>
      <sheetName val="5_1_ELEKTRIKAL-ELEKTRONIK6"/>
      <sheetName val="ELEC_STIS5"/>
      <sheetName val="BoQ_STR6"/>
      <sheetName val="Finishing_(2)6"/>
      <sheetName val="NS_GD_UTAMA6"/>
      <sheetName val="HRG_BHN5"/>
      <sheetName val="BQ_Arsitektur6"/>
      <sheetName val="Isolasi_Luar_Dalam5"/>
      <sheetName val="Isolasi_Luar5"/>
      <sheetName val="Tie_Beam_GN6"/>
      <sheetName val="Tangga_GN6"/>
      <sheetName val="rab_-_persiapan_&amp;_lantai-16"/>
      <sheetName val="REF_ONLY6"/>
      <sheetName val="FORM_X_COST6"/>
      <sheetName val="Analis_Kusen_1_ESKALASI6"/>
      <sheetName val="Transfer_Pump5"/>
      <sheetName val="Analisa_ME5"/>
      <sheetName val="NP_(4)5"/>
      <sheetName val="HS_Alat5"/>
      <sheetName val="ANALISA_PEK_UMUM5"/>
      <sheetName val="BOQ_INTERN5"/>
      <sheetName val="M_&amp;_E5"/>
      <sheetName val="KODE_REK5"/>
      <sheetName val="BGNN_UTILITAS5"/>
      <sheetName val="ANLS_20095"/>
      <sheetName val="Harga_Bahan_&amp;_Upah_5"/>
      <sheetName val="analisa_pagar5"/>
      <sheetName val="D_&amp;_W_sizes5"/>
      <sheetName val="an__struktur5"/>
      <sheetName val="Rek_Tot5"/>
      <sheetName val="dATA_pc5"/>
      <sheetName val="BANGUNAN_PENUNJANG5"/>
      <sheetName val="Tata_Udara5"/>
      <sheetName val="RAB_AR&amp;STR5"/>
      <sheetName val="Master_1_05"/>
      <sheetName val="Har_Sat5"/>
      <sheetName val="L3_An_H_Sat_Mob5"/>
      <sheetName val="DRUP_(ASLI)5"/>
      <sheetName val="Cover_(x)5"/>
      <sheetName val="Cor_Apt5"/>
      <sheetName val="PT_5"/>
      <sheetName val="struktur_tdk_dipakai5"/>
      <sheetName val="Ｎｏ_135"/>
      <sheetName val="Div26_-_Elect5"/>
      <sheetName val="gia_vt,nc,may5"/>
      <sheetName val="Cover_CKE5"/>
      <sheetName val="Summary_Mech_5"/>
      <sheetName val="Mech__BQ5"/>
      <sheetName val="P_APRIL_20165"/>
      <sheetName val="Qttn_Report5"/>
      <sheetName val="M%20&amp;%20E_xls5"/>
      <sheetName val="TH_DZ355"/>
      <sheetName val="Vol__Lantai_Tipikal5"/>
      <sheetName val="Analisa_Struktur5"/>
      <sheetName val="Pas__bata_(anyar)5"/>
      <sheetName val="Pas__bata5"/>
      <sheetName val="PILE_CAP5"/>
      <sheetName val="TIE_BEAM5"/>
      <sheetName val="INPUT_BALOK5"/>
      <sheetName val="itungan_Balok5"/>
      <sheetName val="RASIO_SLAB5"/>
      <sheetName val="PIT_LIFT5"/>
      <sheetName val="BANG_TONG_HOP_(2)5"/>
      <sheetName val="Bill_No_2_1_5"/>
      <sheetName val="RKP_PLUMBING5"/>
      <sheetName val="DAFTAR_HARGA5"/>
      <sheetName val="SK_MIgas_toilet_lt-40,_R-25"/>
      <sheetName val="SK_MIgas_toilet_lt-40,_R-0_(P'5"/>
      <sheetName val="PLINT_3_1_G5"/>
      <sheetName val="concept_cost_code5"/>
      <sheetName val="summary_cost_code5"/>
      <sheetName val="kas_proyek5"/>
      <sheetName val="lain_lain5"/>
      <sheetName val="APT___BALCONIES5"/>
      <sheetName val="Urai_Galian_Tanah5"/>
      <sheetName val="K_Lead5"/>
      <sheetName val="SATUAN_5"/>
      <sheetName val="Analisa_Harga5"/>
      <sheetName val="Analisa_Harga_Satuan5"/>
      <sheetName val="Mat_Mek5"/>
      <sheetName val="chi_phi_truc_tiep5"/>
      <sheetName val="Bill_2_2_Villa_2_beds5"/>
      <sheetName val="Buy_vs__Lease_Car5"/>
      <sheetName val="Division__4_-_PLB_Works5"/>
      <sheetName val="dien_tich4"/>
      <sheetName val="MARK_UP5"/>
      <sheetName val="lt__dasar5"/>
      <sheetName val="CFA_(ME)4"/>
      <sheetName val="valeurs_de_base4"/>
      <sheetName val="tabulation_(comparison)4"/>
      <sheetName val="BQ_External4"/>
      <sheetName val="Pekerjaan_Harian4"/>
      <sheetName val="Mahasiswa_2_lantai4"/>
      <sheetName val="DO_AM_DT4"/>
      <sheetName val="Analisa_Upah_&amp;_Bahan_Plum4"/>
      <sheetName val="AN__TAMPL4"/>
      <sheetName val="Beton_K-2504"/>
      <sheetName val="Harga_Dasar4"/>
      <sheetName val="Daftar_berat4"/>
      <sheetName val="daf_isi_(xref)4"/>
      <sheetName val="Currency_Rate4"/>
      <sheetName val="Analisa_ME_UPT4"/>
      <sheetName val="SUM_6-24"/>
      <sheetName val="Khoi_luong4"/>
      <sheetName val="Gia_thue4"/>
      <sheetName val="Town_House_4"/>
      <sheetName val="Type-A2_Corner4"/>
      <sheetName val="_Finish4"/>
      <sheetName val="Finish_code4"/>
      <sheetName val="Door_schedule4"/>
      <sheetName val="Sanitary_ware4"/>
      <sheetName val="Bill_02_-_Xay_gach-Pou_4"/>
      <sheetName val="Bill_03-Chống_thấm-Pou4"/>
      <sheetName val="Bill_05_-_Hoan_thien-Pou_4"/>
      <sheetName val="Bill_02_-_Xay_gach-Tower4"/>
      <sheetName val="Bill_03-Chống_thấm-Tower4"/>
      <sheetName val="Bill_05_-_Hoan_thien-Tower4"/>
      <sheetName val="CF_-Update_31Jul064"/>
      <sheetName val="NSA_fr_Revit4"/>
      <sheetName val="AUTOMATIC_SELECT4"/>
      <sheetName val="U_P_List4"/>
      <sheetName val="Gia_vat_tu4"/>
      <sheetName val="DG_4"/>
      <sheetName val="bhn_FINAL2"/>
      <sheetName val="Data_Tower2"/>
      <sheetName val="Anls_teknis2"/>
      <sheetName val="Harga_Kabel2"/>
      <sheetName val="sum_mdc2"/>
      <sheetName val="_N_Finansal_Eğri2"/>
      <sheetName val="Budget_Code2"/>
      <sheetName val="Pengalaman_Per2"/>
      <sheetName val="DES_152"/>
      <sheetName val="Basic_Price2"/>
      <sheetName val="Unit_Rate2"/>
      <sheetName val="Kuantitas_&amp;_Harga2"/>
      <sheetName val="sheet_22"/>
      <sheetName val="RAB_ME2"/>
      <sheetName val="Analisa_Mob__32"/>
      <sheetName val="Analisa_Mob_12"/>
      <sheetName val="Analisa_Alat2"/>
      <sheetName val="Analisa_Mob__22"/>
      <sheetName val="MAIN_GATE_HOUSE2"/>
      <sheetName val="Electrical_Works2"/>
      <sheetName val="H_T__INCOMING_SYSTEM2"/>
      <sheetName val="TLSKIN_LWR2"/>
      <sheetName val="MTO_REV_02"/>
      <sheetName val="Analisa___Upah2"/>
      <sheetName val="EXTERNAL_WORK2"/>
      <sheetName val="Grafik_Lab_2"/>
      <sheetName val="Elec_LG2"/>
      <sheetName val="Bảng_Giá2"/>
      <sheetName val="DATA_KC1"/>
      <sheetName val="StructEarth_31"/>
      <sheetName val="Bill_Tổng1"/>
      <sheetName val="TH_Công_việc-_D211"/>
      <sheetName val="ANH_VU_D121"/>
      <sheetName val="Hỗ_trợ_căn_Hoist1"/>
      <sheetName val="THKL_Xay_to1"/>
      <sheetName val="D17_(thuc)1"/>
      <sheetName val="vật_tư1"/>
      <sheetName val="Công_nhật_Đợt_15-_End1"/>
      <sheetName val="KL_L291"/>
      <sheetName val="Công_nhật_Đợt_141"/>
      <sheetName val="D10-_KL_dự_trù_QT1"/>
      <sheetName val="D07_(CCM)__1"/>
      <sheetName val="D06_(CCM)_1"/>
      <sheetName val="D05_(CCM)1"/>
      <sheetName val="D02_(2)1"/>
      <sheetName val="Cac_HS_hieu_chinh1"/>
      <sheetName val="Expenses_(M)1"/>
      <sheetName val="A2&amp;3__AC1"/>
      <sheetName val="A4&amp;5__Fan1"/>
      <sheetName val="1__Office_stationary1"/>
      <sheetName val="2__Safety1"/>
      <sheetName val="3__Meal_fee1"/>
      <sheetName val="4__Temporary1"/>
      <sheetName val="1_B1"/>
      <sheetName val="7_1(3)1"/>
      <sheetName val="Harsat_Alat1"/>
      <sheetName val="Perm__Test1"/>
      <sheetName val="Galian_11"/>
      <sheetName val="RP_PROD_091"/>
      <sheetName val="3-DIV7_B1"/>
      <sheetName val="Rekap_Prelim1"/>
      <sheetName val="Public_Area1"/>
      <sheetName val="GRAND_REKAP1"/>
      <sheetName val="CONSTRUCTION_COMPONENT1"/>
      <sheetName val="chiet_tinh1"/>
      <sheetName val="AC_LOAD1"/>
      <sheetName val="A+Supl_1"/>
      <sheetName val="Priced_BOQ1"/>
      <sheetName val="Met__Minor1"/>
      <sheetName val="bearing_PDMR11"/>
      <sheetName val="Stay_Cable_PDMR11"/>
      <sheetName val="Post_Tens-11"/>
      <sheetName val="Sumber_Daya1"/>
      <sheetName val="PRD_01-6(I-II)1"/>
      <sheetName val="PRD_01-7_alat1"/>
      <sheetName val="2_E1"/>
      <sheetName val="2_F1"/>
      <sheetName val="DIV_51"/>
      <sheetName val="DIV_61"/>
      <sheetName val="Divisi_Baru1"/>
      <sheetName val="RAB_DC1"/>
      <sheetName val="BQ_OE1"/>
      <sheetName val="Agg_Halus_&amp;_Kasar1"/>
      <sheetName val="TOWER_D1"/>
      <sheetName val="Anls_Hrg_Sat1"/>
      <sheetName val="Sat_Bah___Up1"/>
      <sheetName val="15_Harga_Satuan_Bahan1"/>
      <sheetName val="NP_(2)1"/>
      <sheetName val="h_sat-bbm1"/>
      <sheetName val="Rekap_Biaya1"/>
      <sheetName val="Hrg_Sat1"/>
      <sheetName val="SBDY_Jemb_Tayan1"/>
      <sheetName val="HD_UPAH1"/>
      <sheetName val="Rekap_Analisa1"/>
      <sheetName val="Agregat_Halus_&amp;_Kasar1"/>
      <sheetName val="Master_Dat1"/>
      <sheetName val="4-Basic_Price1"/>
      <sheetName val="HARGA_MATERIAL1"/>
      <sheetName val="bahan_SNI1"/>
      <sheetName val="NP__2_1"/>
      <sheetName val="Man_Power1"/>
      <sheetName val="BOQ_EM1"/>
      <sheetName val="DIVISI_31"/>
      <sheetName val="Fill_this_out_first___"/>
      <sheetName val="Criteria_"/>
      <sheetName val="Du_thau"/>
      <sheetName val="MEP_Detail"/>
      <sheetName val="01-main_building"/>
      <sheetName val="04-pipe_bridge"/>
      <sheetName val="07-bike_park"/>
      <sheetName val="5_2_1_Đo_bóc_KL_OLK-06"/>
      <sheetName val="BAHAN_&amp;_ALAT_"/>
      <sheetName val="Analisa_Upah___Bahan_Plum"/>
      <sheetName val="an_utara"/>
      <sheetName val="Supl_X"/>
      <sheetName val="analisa_panel"/>
      <sheetName val="PERF_TEST_Pre_MP"/>
      <sheetName val="Fill_this_out_first___1"/>
      <sheetName val="Peralatan_Utama"/>
      <sheetName val="AN_EI_5"/>
      <sheetName val="Pek__Tanah"/>
      <sheetName val="Pek__Pondasi"/>
      <sheetName val="Pek__Dinding"/>
      <sheetName val="Pek__Plesteran"/>
      <sheetName val="Pek__Kayu"/>
      <sheetName val="Pek__Beton"/>
      <sheetName val="Pek__Penutup_Atap"/>
      <sheetName val="Pek__Langit-langit"/>
      <sheetName val="Pek__Sanitasi"/>
      <sheetName val="Pek__Besi_&amp;_Alumunium"/>
      <sheetName val="Pek__Kunci_&amp;_Kaca"/>
      <sheetName val="Pek__Penutup_Lantai_&amp;_dinding"/>
      <sheetName val="Pek__Pengecatan"/>
      <sheetName val="REKAP_TOTAL"/>
      <sheetName val="JARINGAN_AIR_BERSIH"/>
      <sheetName val="TYPE_E_ME"/>
      <sheetName val="TYPE_A_ME"/>
      <sheetName val="TYPE_B_ME"/>
      <sheetName val="TYPE_C_ME"/>
      <sheetName val="TYPE_D_ME"/>
      <sheetName val="JARINGAN_LISTRIK"/>
      <sheetName val="TYPE_A"/>
      <sheetName val="TYPE_B"/>
      <sheetName val="TYPE_C"/>
      <sheetName val="TYPE_D"/>
      <sheetName val="TYPE_E"/>
      <sheetName val="Bill_No_6_Koord_&amp;_Attendance"/>
      <sheetName val="inner_pervious_adjust_"/>
      <sheetName val="outer_pervious_adjust"/>
      <sheetName val="BOQ_SNJ_1"/>
      <sheetName val="DKH_CCO_1A"/>
      <sheetName val="DKH_CCO_1B_R-1"/>
      <sheetName val="HRG_DSR_APP"/>
      <sheetName val="anal-drainase,tanah&amp;ps_batu"/>
      <sheetName val="Input_monthly_capex"/>
      <sheetName val="PR_3_YEAKNON-New_VO_"/>
      <sheetName val="PR3-Cashflow_New(%)"/>
      <sheetName val="PR3-S-CURVE_(2)"/>
      <sheetName val="PR3-Cashflow_Contract"/>
      <sheetName val="PR_3_YEAKNON-CW+AW_"/>
      <sheetName val="PR_3_YEAKNON-New_BudjetRV"/>
      <sheetName val="Yaeknon-New_VO_-Structur_Cost"/>
      <sheetName val="1_1__KCT_(NHÀ_XƯỞNG)"/>
      <sheetName val="1_4_HẠ_TẦNG_X_ÉP"/>
      <sheetName val="ĐỊNH_MỨC_CÔNG_NHẬT"/>
      <sheetName val="6_1_KẾT_CẤU_THÉP_-VP"/>
      <sheetName val="TLT_-_WEIGHT_REBAR"/>
      <sheetName val="DANH_SÁCH_CN"/>
      <sheetName val="NHÀ_XE"/>
      <sheetName val="HẠ_TẦNG"/>
      <sheetName val="LƯƠNG_CN_GỘP_"/>
      <sheetName val="chC_công_nhật"/>
      <sheetName val="TONG_HOP"/>
      <sheetName val="DG_1203-15-03_KHO"/>
      <sheetName val="THEO_DÕI_CÔNG__ĐỘI"/>
      <sheetName val="phân_việc_CN"/>
      <sheetName val="nghiệm_thu_CV_CN"/>
      <sheetName val="4_CĂN"/>
      <sheetName val="DON_GIA"/>
      <sheetName val="CHITIET_VL-NC"/>
      <sheetName val="Tro_giup"/>
      <sheetName val="Đơn_Giá_"/>
      <sheetName val="T T CL VC DZ 22"/>
      <sheetName val="KTCK"/>
      <sheetName val="ES-aLL"/>
      <sheetName val="Upah &amp; Bahan"/>
      <sheetName val="Attachment-3 Chem"/>
      <sheetName val="CB"/>
      <sheetName val="ﾄﾞﾊﾞｲFUEL GAS追見"/>
      <sheetName val="SewerPipe"/>
      <sheetName val="Breakdown Instrument"/>
      <sheetName val="ERECTION"/>
      <sheetName val="Penjumlahan"/>
      <sheetName val="BQ-Str"/>
      <sheetName val="3-DIV2"/>
      <sheetName val="DAF-7"/>
      <sheetName val="ADD 2 (1)"/>
      <sheetName val="BQ_E20_02_Rp_"/>
      <sheetName val="PLB"/>
      <sheetName val="AN Tdr"/>
      <sheetName val="Rumus"/>
      <sheetName val="Analisa Tend"/>
      <sheetName val="97 사업추정(WEKI)"/>
      <sheetName val="Part Desc"/>
      <sheetName val="rap rinci"/>
      <sheetName val="crude.SLAB RE-bar"/>
      <sheetName val="CRUDE RE-bar"/>
      <sheetName val="Eq. Mobilization"/>
      <sheetName val="Total-Mem"/>
      <sheetName val="dafharbhn"/>
      <sheetName val="Analtanah"/>
      <sheetName val="Rekap Addendum"/>
      <sheetName val="Eng_Hrs"/>
      <sheetName val="Bahan1"/>
      <sheetName val="SCH"/>
      <sheetName val="SELISIH HARGA"/>
      <sheetName val="ACTUAL CHECK"/>
      <sheetName val="Clubhouse"/>
      <sheetName val="PTTC"/>
      <sheetName val="ptich-son"/>
      <sheetName val="ጷ_x0000__x0000_&amp;ጸ_x0000__x0000_xጿ_x0000__x0000_Lጿ_x0000__x0000_cጊ_x0000__x0000_iጱ_x0000__x0000_"/>
      <sheetName val="ጴ_x0000__x0000_&amp;ጳ_x0000__x0000_xጳ_x0000__x0000_Bጴ_x0000__x0000_bጵ_x0000__x0000_wጶ_x0000__x0000_)"/>
      <sheetName val="ጿ_x0000__x0000_&amp;ጊ_x0000__x0000_xጊ_x0000__x0000_rጱ_x0000__x0000_mጲ_x0000__x0000_fድ_x0000__x0000_kጳ"/>
      <sheetName val="ጊ_x0000__x0000_&amp;ጊ_x0000__x0000_xጱ_x0000__x0000_Gጲ_x0000__x0000_Dድ_x0000__x0000_Oጳ_x0000__x0000_"/>
      <sheetName val="ጳ_x0000__x0000_&amp;ጴ_x0000__x0000_xጵ_x0000__x0000_Bጶ_x0000__x0000_ ጷ_x0000__x0000_Qጸ_x0000__x0000_Mጿ_x0000_"/>
      <sheetName val="ጵ_x0000__x0000_&amp;ጶ_x0000__x0000_xጷ_x0000__x0000_Iጸ_x0000__x0000_aጿ_x0000__x0000_uጿ_x0000__x0000_r"/>
      <sheetName val="ድ_x0000__x0000_&amp;ጳ_x0000__x0000_xጳ_x0000__x0000_Fጴ_x0000__x0000_Sጳ_x0000__x0000_rጳ_x0000__x0000_"/>
      <sheetName val="ጳ_x0000__x0000_&amp;ጴ_x0000__x0000_xጳ_x0000__x0000_Sጳ_x0000__x0000_Sጴ_x0000__x0000_rጵ_x0000__x0000_"/>
      <sheetName val="ጳ_x0000__x0000_&amp;ጴ_x0000__x0000_xጵ_x0000__x0000_Fጶ_x0000__x0000_sጷ_x0000__x0000_gጸ_x0000__x0000_)"/>
      <sheetName val="ጳ_x0000__x0000_&amp;ጴ_x0000__x0000_xጳ_x0000__x0000_Mጳ_x0000__x0000_Pጴ_x0000__x0000_rጵ_x0000__x0000_nጶ_x0000_"/>
      <sheetName val="ጿ_x0000__x0000_&amp;ጿ_x0000__x0000_xጊ_x0000__x0000_Bጱ_x0000__x0000_bጲ_x0000__x0000_wድ_x0000__x0000_)"/>
      <sheetName val="ድ_x0000__x0000_&amp;ጳ_x0000__x0000_xጳ_x0000__x0000_rጴ_x0000__x0000_mጳ_x0000__x0000_fጳ_x0000__x0000_kጴ"/>
      <sheetName val="ጷ_x0000__x0000_&amp;ጸ_x0000__x0000_xጿ_x0000__x0000_Bጿ_x0000__x0000_rጊ_x0000__x0000_eጊ_x0000__x0000_r"/>
      <sheetName val="ጳ_x0000__x0000_&amp;ጳ_x0000__x0000_xጴ_x0000__x0000_Iጵ_x0000__x0000_aጶ_x0000__x0000_Lጷ_x0000__x0000_"/>
      <sheetName val="ጵ_x0000__x0000_&amp;ጶ_x0000__x0000_xጷ_x0000__x0000_Tጸ_x0000__x0000_sጿ_x0000__x0000_ ጿ_x0000__x0000_p"/>
      <sheetName val="ጊ_x0000__x0000_&amp;ጱ_x0000__x0000_xጲ_x0000__x0000_Bፍ_x0000__x0000_.ጳ_x0000__x0000_Lጳ_x0000__x0000_S"/>
      <sheetName val="ጴ_x0000__x0000_&amp;ጵ_x0000__x0000_xጶ_x0000__x0000_aጷ_x0000__x0000_iጸ_x0000__x0000_pጿ_x0000__x0000_r"/>
      <sheetName val="ጱ_x0000__x0000_&amp;ጲ_x0000__x0000_xድ_x0000__x0000_aጳ_x0000__x0000_sጳ_x0000__x0000_kጴ_x0000__x0000_"/>
      <sheetName val="ጲ_x0000__x0000_&amp;ፍ_x0000__x0000_xጳ_x0000__x0000_Lጳ_x0000__x0000_nጴ_x0000__x0000_Sጳ_x0000__x0000_Mጳ_x0000_"/>
      <sheetName val="ጶ_x0000__x0000_&amp;ጷ_x0000__x0000_xጸ_x0000__x0000_Dጿ_x0000__x0000_6ጿ_x0000__x0000_Eጊ_x0000__x0000_t"/>
      <sheetName val="ጳ_x0000__x0000_&amp;ጳ_x0000__x0000_xጴ_x0000__x0000_gጳ_x0000__x0000_vጳ_x0000__x0000_cጴ_x0000__x0000_y"/>
      <sheetName val="ጳ_x0000__x0000_&amp;ጳ_x0000__x0000_xጴ_x0000__x0000_Sጳ_x0000__x0000_aጳ_x0000__x0000_Mጴ_x0000__x0000_."/>
      <sheetName val="ጸ_x0000__x0000_&amp;ጿ_x0000__x0000_xጿ_x0000__x0000_Pጊ_x0000__x0000_Rጱ_x0000__x0000_2ጲ_x0000__x0000_"/>
      <sheetName val="ጴ_x0000__x0000_&amp;ጳ_x0000__x0000_xጳ_x0000__x0000_Mጴ_x0000__x0000_&amp;ጵ_x0000__x0000_Eጶ_x0000__x0000_s"/>
      <sheetName val="ጳ_x0000__x0000_&amp;ጳ_x0000__x0000_xጴ_x0000__x0000_Rጳ_x0000__x0000_pጳ_x0000__x0000_lጴ_x0000__x0000_"/>
      <sheetName val="ጲ_x0000__x0000_&amp;ፍ_x0000__x0000_xጳ_x0000__x0000_iጳ_x0000__x0000_gጴ_x0000__x0000_Bጳ_x0000__x0000_k"/>
      <sheetName val="ጳ_x0000__x0000_&amp;ጴ_x0000__x0000_xጳ_x0000__x0000_Bጳ_x0000__x0000_ ጴ_x0000__x0000_2ጵ_x0000__x0000_"/>
      <sheetName val="ጶ_x0000__x0000_&amp;ጷ_x0000__x0000_xጸ_x0000__x0000_Bጿ_x0000__x0000_bጿ_x0000__x0000_wጊ_x0000__x0000_)ጱ"/>
      <sheetName val="ጳ_x0000__x0000_&amp;ጴ_x0000__x0000_xጳ_x0000__x0000_rጳ_x0000__x0000_mጴ_x0000__x0000_fጵ_x0000__x0000_kጶ_x0000_"/>
      <sheetName val="ጿ_x0000__x0000_&amp;ጊ_x0000__x0000_xጱ_x0000__x0000_Bጲ_x0000__x0000__ፍ_x0000__x0000_Qጳ_x0000__x0000_Mጳ_x0000_"/>
      <sheetName val="ጲ_x0000__x0000_&amp;ድ_x0000__x0000_xጳ_x0000__x0000_Fጳ_x0000__x0000_sጴ_x0000__x0000_gጳ_x0000__x0000_)"/>
      <sheetName val="ጷ_x0000__x0000_&amp;ጸ_x0000__x0000_xጿ_x0000__x0000_Bጿ_x0000__x0000_rጊ_x0000__x0000_eጱ_x0000__x0000_r"/>
      <sheetName val="ጸ_x0000__x0000_&amp;ጿ_x0000__x0000_xጿ_x0000__x0000_Rጊ_x0000__x0000_Pጱ_x0000__x0000_Bጲ_x0000__x0000_"/>
      <sheetName val="ፍ_x0000__x0000_&amp;ጳ_x0000__x0000_xጳ_x0000__x0000_Dጴ_x0000__x0000_Aጳ_x0000__x0000_Aጳ_x0000__x0000_"/>
      <sheetName val="ጳ_x0000__x0000_&amp;ጴ_x0000__x0000_xጵ_x0000__x0000_Aጶ_x0000__x0000__ጷ_x0000__x0000_Lጸ_x0000__x0000_Iጿ_x0000_"/>
      <sheetName val="ጿ_x0000__x0000_&amp;ጿ_x0000__x0000_xጊ_x0000__x0000_Aጱ_x0000__x0000_iጲ_x0000__x0000_Hድ_x0000__x0000_a"/>
      <sheetName val="ጸ_x0000__x0000_&amp;ጿ_x0000__x0000_xጿ_x0000__x0000_Sጊ_x0000__x0000_Aጱ_x0000__x0000_Sጲ_x0000__x0000_iድ"/>
      <sheetName val="ጳ_x0000__x0000_&amp;ጳ_x0000__x0000_xጴ_x0000__x0000_Cጵ_x0000__x0000_xጶ_x0000__x0000_pጷ_x0000__x0000_m"/>
      <sheetName val="ጴ_x0000__x0000_&amp;ጵ_x0000__x0000_xጶ_x0000__x0000_vጷ_x0000__x0000_uጸ_x0000__x0000_dጿ_x0000__x0000_aጿ_x0000_"/>
      <sheetName val="ጊ_x0000__x0000_&amp;ጱ_x0000__x0000_xጲ_x0000__x0000_Dፍ_x0000__x0000_aጳ_x0000__x0000_eጳ_x0000__x0000_"/>
      <sheetName val="ጳ_x0000__x0000_&amp;ጳ_x0000__x0000_xጴ_x0000__x0000_dጳ_x0000__x0000_iጳ_x0000__x0000_(ጴ_x0000__x0000_fጵ"/>
      <sheetName val="ጴ_x0000__x0000_&amp;ጳ_x0000__x0000_xጳ_x0000__x0000_Cጴ_x0000__x0000_eጵ_x0000__x0000_ ጶ_x0000__x0000_e"/>
      <sheetName val="ጴ_x0000__x0000_&amp;ጵ_x0000__x0000_xጶ_x0000__x0000_Aጷ_x0000__x0000_iጸ_x0000__x0000_Mጿ_x0000__x0000_Pጿ"/>
      <sheetName val="ጿ_x0000__x0000_&amp;ጊ_x0000__x0000_xጱ_x0000__x0000_Dጲ_x0000__x0000_ ፍ_x0000__x0000_eጳ_x0000__x0000_e"/>
      <sheetName val="ጳ_x0000__x0000_&amp;ጴ_x0000__x0000_xጵ_x0000__x0000_Sጶ_x0000__x0000_tጷ_x0000__x0000_ ጸ_x0000__x0000_e"/>
      <sheetName val="ጵ_x0000__x0000_&amp;ጶ_x0000__x0000_xጷ_x0000__x0000_Tጸ_x0000__x0000_-ጿ_x0000__x0000_Cጿ_x0000__x0000_eጊ"/>
      <sheetName val="ጴ_x0000__x0000_&amp;ጳ_x0000__x0000_xጳ_x0000__x0000_Iጴ_x0000__x0000_aጵ_x0000__x0000_Lጶ_x0000__x0000_"/>
      <sheetName val="ጱ_x0000__x0000_&amp;ጲ_x0000__x0000_xፍ_x0000__x0000_Tጳ_x0000__x0000_sጳ_x0000__x0000__ጴ_x0000__x0000_p"/>
      <sheetName val="ጵ_x0000__x0000_&amp;ጶ_x0000__x0000_xጷ_x0000__x0000_Bጸ_x0000__x0000__ጿ_x0000__x0000_Lጿ_x0000__x0000_S"/>
      <sheetName val="ድ_x0000__x0000_&amp;ጳ_x0000__x0000_xጳ_x0000__x0000_aጴ_x0000__x0000_iጳ_x0000__x0000_pጳ_x0000__x0000_r"/>
      <sheetName val="ጷ_x0000__x0000_&amp;ጸ_x0000__x0000_xጿ_x0000__x0000_aጿ_x0000__x0000_sጊ_x0000__x0000_kጱ_x0000__x0000_"/>
      <sheetName val="ጶ_x0000__x0000_&amp;ጷ_x0000__x0000_xጸ_x0000__x0000_Lጿ_x0000__x0000_nጿ_x0000__x0000_Sጊ_x0000__x0000_Mጱ_x0000_"/>
      <sheetName val="ጿ_x0000__x0000_&amp;ጿ_x0000__x0000_xጊ_x0000__x0000_Sጱ_x0000__x0000_aጲ_x0000__x0000_Mድ_x0000__x0000__"/>
      <sheetName val="ጱ_x0000__x0000_&amp;ጲ_x0000__x0000_xፍ_x0000__x0000_Pጳ_x0000__x0000_Rጳ_x0000__x0000_2ጴ_x0000__x0000_"/>
      <sheetName val="ጳ_x0000__x0000_&amp;ጳ_x0000__x0000_xጴ_x0000__x0000_Dጵ_x0000__x0000_6ጶ_x0000__x0000_Eጷ_x0000__x0000_t"/>
      <sheetName val="ጊ_x0000__x0000_&amp;ጱ_x0000__x0000_xጲ_x0000__x0000_gድ_x0000__x0000_vጳ_x0000__x0000_cጳ_x0000__x0000_y"/>
      <sheetName val="ፍ_x0000__x0000_&amp;ጳ_x0000__x0000_xጳ_x0000__x0000_Mጴ_x0000__x0000_&amp;ጳ_x0000__x0000_Eጳ_x0000__x0000_s"/>
      <sheetName val="ጳ_x0000__x0000_&amp;ጴ_x0000__x0000_xጳ_x0000__x0000_Nጳ_x0000__x0000_fጴ_x0000__x0000_eጵ_x0000__x0000_"/>
      <sheetName val="ፏ_x0000__x0000_&amp;ፏ_x0000__x0000_xጊ_x0000__x0000_Bጱ_x0000__x0000_bጲ_x0000__x0000_wፍ_x0000__x0000_)ጳ"/>
      <sheetName val="[_x0000__x0000_&amp;ጱ_x0000__x0000_xጲ_x0000__x0000_rፍ_x0000__x0000_mጳ_x0000__x0000_fጳ_x0000__x0000_kጴ_x0000_"/>
      <sheetName val="ጳ_x0000__x0000_&amp;ጳ_x0000__x0000_xጴ_x0000__x0000_Fጵ_x0000__x0000__ጶ_x0000__x0000_Oጷ_x0000__x0000_"/>
      <sheetName val="ጊM &amp; E.xls]Bill_No_2_1_"/>
      <sheetName val="ጴ_x0000__x0000_&amp;ጵ_x0000__x0000_xጶ_x0000__x0000_Nጷ_x0000__x0000_Dጸ_x0000__x0000_Aጿ_x0000__x0000_"/>
      <sheetName val="ጳ_x0000__x0000_&amp;ጳ_x0000__x0000_xጴ_x0000__x0000_Bጳ_x0000__x0000_rጳ_x0000__x0000_eጴ_x0000__x0000_rጵ"/>
      <sheetName val="ጲ_x0000__x0000_&amp;ፍ_x0000__x0000_xጳ_x0000__x0000_Iጳ_x0000__x0000_aጴ_x0000__x0000_Lጳ_x0000__x0000_1"/>
      <sheetName val="ጶ_x0000__x0000_&amp;ጷ_x0000__x0000_xጸ_x0000__x0000_Fጿ_x0000__x0000__ጿ_x0000__x0000_Oጊ_x0000__x0000_"/>
      <sheetName val="ጵ_x0000__x0000_&amp;ጶ_x0000__x0000_xጷ_x0000__x0000_aጸ_x0000__x0000_iጿ_x0000__x0000_pጿ_x0000__x0000_rጊ"/>
      <sheetName val="ጸ_x0000__x0000_&amp;ጿ_x0000__x0000_xጿ_x0000__x0000_Dጊ_x0000__x0000_Wጱ_x0000__x0000_zጲ_x0000__x0000_"/>
      <sheetName val="ጊ_x0000__x0000_&amp;ጱ_x0000__x0000_xጲ_x0000__x0000_Dፍ_x0000__x0000_6ጳ_x0000__x0000_Eጳ_x0000__x0000_tጴ"/>
      <sheetName val="ጳ_x0000__x0000_&amp;ጴ_x0000__x0000_xጵ_x0000__x0000_Mጶ_x0000__x0000_&amp;ጷ_x0000__x0000_Eጸ_x0000__x0000_sጿ"/>
      <sheetName val="ጊ_x0000__x0000_&amp;ጱ_x0000__x0000_xጲ_x0000__x0000_Iድ_x0000__x0000_Tጳ_x0000__x0000_Lጳ_x0000__x0000_"/>
      <sheetName val="ጷ"/>
      <sheetName val="ጴ"/>
      <sheetName val="ጿ"/>
      <sheetName val="ጊ"/>
      <sheetName val="ጳ"/>
      <sheetName val="ጵ"/>
      <sheetName val="ድ"/>
      <sheetName val="ጱ"/>
      <sheetName val="ጲ"/>
      <sheetName val="ጶ"/>
      <sheetName val="ጸ"/>
      <sheetName val="ፍ"/>
      <sheetName val="ፏ"/>
      <sheetName val="["/>
      <sheetName val="COST"/>
      <sheetName val="K-2007"/>
      <sheetName val="Stden center"/>
      <sheetName val="Input Data"/>
      <sheetName val="HS"/>
      <sheetName val="ANTEK"/>
      <sheetName val="SEC-6"/>
      <sheetName val="BOQ ADD-12"/>
      <sheetName val="SAT-BHN"/>
      <sheetName val="H Sat Jembatan"/>
      <sheetName val="reporting package-bmel 31-12-04"/>
      <sheetName val="Div.5"/>
      <sheetName val="Div.6"/>
      <sheetName val="Div.7"/>
      <sheetName val="rekaprab"/>
      <sheetName val="dt-saranakarya.xls'tunj"/>
      <sheetName val="jadwal"/>
      <sheetName val="D7(1)"/>
      <sheetName val="A. PENGADAAN"/>
      <sheetName val="B. TRANSPORTASI"/>
      <sheetName val="C. KONS EM"/>
      <sheetName val="D. KONS SIPIL"/>
      <sheetName val="LAMPIRAN - TERPASANG"/>
      <sheetName val="Detail Realisasi"/>
      <sheetName val="Exch.rate"/>
      <sheetName val="ALEK"/>
      <sheetName val="box culvert"/>
      <sheetName val="NS GD.UGD"/>
      <sheetName val="STD GD.UGD"/>
      <sheetName val="ANALISA EDIT"/>
      <sheetName val="Schedule 11a"/>
      <sheetName val="Temporary"/>
      <sheetName val="Septick tank"/>
      <sheetName val="Subkon"/>
      <sheetName val="TA"/>
      <sheetName val="LoTA"/>
      <sheetName val="U&amp;B"/>
      <sheetName val="NPDivisi7(2)"/>
      <sheetName val="BAB_5_2_BiaLang"/>
      <sheetName val="TAB"/>
      <sheetName val="HS UPAH"/>
      <sheetName val="HS BAHAN"/>
      <sheetName val="PRODALAT"/>
      <sheetName val="DATA PROYEK"/>
      <sheetName val="FWBS1000"/>
      <sheetName val="FWBS2000"/>
      <sheetName val="FWBS3000"/>
      <sheetName val="FWBS4000"/>
      <sheetName val="FWBS5000"/>
      <sheetName val="FWBS5400"/>
      <sheetName val="FWBS6000"/>
      <sheetName val="FWBS7000"/>
      <sheetName val="FWBS8000"/>
      <sheetName val="FWBS9000"/>
      <sheetName val="FWBSA000"/>
      <sheetName val="COVID Specific Manloader"/>
      <sheetName val="Anls"/>
      <sheetName val="HargaSat"/>
      <sheetName val="PP"/>
      <sheetName val="CE(E)"/>
      <sheetName val="CE(M)"/>
      <sheetName val="Project Data"/>
      <sheetName val="DS-Thuong 6T dau"/>
      <sheetName val="Fitout"/>
      <sheetName val="Rekap 6.3(6a)"/>
      <sheetName val="Rekap 6.3(5a)"/>
      <sheetName val="Rekap 6.3(8a)"/>
      <sheetName val="Rekap 7.3(1)"/>
      <sheetName val="Rekap 6.3(10)"/>
      <sheetName val="Rekap 3.1(3)"/>
      <sheetName val="Rekap 5.1.1"/>
      <sheetName val="Rekap 5.1.2"/>
      <sheetName val="BUL"/>
      <sheetName val="Tawar"/>
      <sheetName val="RAP1"/>
      <sheetName val="Valve PL"/>
      <sheetName val="Peralatan PL"/>
      <sheetName val="RFP007"/>
      <sheetName val="RFP006"/>
      <sheetName val="RFP009"/>
      <sheetName val="RFP012"/>
      <sheetName val="Sumda1"/>
      <sheetName val="BQ INT"/>
      <sheetName val="BQ-1A"/>
      <sheetName val="FORM"/>
      <sheetName val="Harga Bahan"/>
      <sheetName val="CONSUMABLE"/>
      <sheetName val="Units"/>
      <sheetName val="Analisa &amp; Upah"/>
      <sheetName val="SUM_Steel-Strc"/>
      <sheetName val="D_harga"/>
      <sheetName val="Sat~Bahu"/>
      <sheetName val="Daf 1"/>
      <sheetName val="D+W"/>
      <sheetName val="SORT"/>
      <sheetName val="Cash Flow bulanan"/>
      <sheetName val="EDTL"/>
      <sheetName val="H-Dasar"/>
      <sheetName val="DIV.9"/>
      <sheetName val="7.PEK-STRUKTUR"/>
      <sheetName val="7.공정표"/>
      <sheetName val="DbCost"/>
      <sheetName val="AnalisaSIPIL RIIL"/>
      <sheetName val="SAT.UPAH"/>
      <sheetName val="Unit Price"/>
      <sheetName val="Kode"/>
      <sheetName val="Hst_mat"/>
      <sheetName val="B"/>
      <sheetName val="Harsat Upah"/>
      <sheetName val="Harsat Pekerjaan"/>
      <sheetName val="Analisa (ok)"/>
      <sheetName val="Hardas"/>
      <sheetName val="DAF-2"/>
      <sheetName val="Uraian Analisa"/>
      <sheetName val="DHS Alat"/>
      <sheetName val="Margin"/>
      <sheetName val="DHS Bahan Material"/>
      <sheetName val="DHS Upah"/>
      <sheetName val="PERSONIL"/>
      <sheetName val="PERALATAN"/>
      <sheetName val="Analisa Harga Terpakai"/>
      <sheetName val="Pintu"/>
      <sheetName val="SUMBER"/>
      <sheetName val="ana_str"/>
      <sheetName val="HARGA SAT"/>
      <sheetName val="catatan"/>
      <sheetName val="anaMob"/>
      <sheetName val="REKAP.VOLUME"/>
      <sheetName val="UPAH-BAHAN"/>
      <sheetName val="ANALISA-HST"/>
      <sheetName val="Div1"/>
      <sheetName val="STD GD.UTAMA"/>
      <sheetName val="2"/>
      <sheetName val="6"/>
      <sheetName val="BS-1"/>
      <sheetName val="SB"/>
      <sheetName val="Lt-Lobby"/>
      <sheetName val="Lt-Mezanin"/>
      <sheetName val="Lt-1"/>
      <sheetName val="Lt-2"/>
      <sheetName val="Lt-3"/>
      <sheetName val="Lt-5"/>
      <sheetName val="Lt-6"/>
      <sheetName val="Lt-7"/>
      <sheetName val="Lt-8"/>
      <sheetName val="Lt-9"/>
      <sheetName val="Lt-10"/>
      <sheetName val="Lt-11"/>
      <sheetName val="Lt-12"/>
      <sheetName val="Lt-15"/>
      <sheetName val="Lt-16"/>
      <sheetName val="Lt-17"/>
      <sheetName val="Lt-18"/>
      <sheetName val="Lt-19"/>
      <sheetName val="Lt-20"/>
      <sheetName val="Lt-21"/>
      <sheetName val="Lt-22"/>
      <sheetName val="Lt-23"/>
      <sheetName val="Lt-25"/>
      <sheetName val="Lt-26"/>
      <sheetName val="Lt-27"/>
      <sheetName val="ATAP &amp; RISER"/>
      <sheetName val="ITB COST"/>
      <sheetName val="MP3"/>
      <sheetName val="REKAP ELEKTRIKAL"/>
      <sheetName val="HRG BAHAN _ UPAH okk"/>
      <sheetName val="HRG BAHAN &amp; UPAH okk"/>
      <sheetName val="Analis Kusen okk"/>
      <sheetName val="Gal &amp; Timb KAJU"/>
      <sheetName val="Uph&amp;bhn"/>
      <sheetName val="HSD Alat"/>
      <sheetName val="HSD Bahan"/>
      <sheetName val="Sum IF"/>
      <sheetName val="HSD Upah"/>
      <sheetName val="PNT"/>
      <sheetName val="Harsat_Upah"/>
      <sheetName val="Harsat_Pekerjaan"/>
      <sheetName val="Analisa_(ok)"/>
      <sheetName val="ITB_COST"/>
      <sheetName val="REKAP_ELEKTRIKAL"/>
      <sheetName val="HRG_BAHAN___UPAH_okk"/>
      <sheetName val="HRG_BAHAN_&amp;_UPAH_okk"/>
      <sheetName val="Analis_Kusen_okk"/>
      <sheetName val="Gal_&amp;_Timb_KAJU"/>
      <sheetName val="Daf.Dasar Upah&amp;Bahan"/>
      <sheetName val="MasterCos"/>
      <sheetName val="61004"/>
      <sheetName val="61005"/>
      <sheetName val="61006"/>
      <sheetName val="61007"/>
      <sheetName val="61008"/>
      <sheetName val="Grandtotals"/>
      <sheetName val="SewAlat"/>
      <sheetName val="DAF. PEKERJAAN"/>
      <sheetName val="SPESISIKASI PENAWARAN"/>
      <sheetName val="pondasi"/>
      <sheetName val="Daf-2.4 Baja"/>
      <sheetName val="jadw"/>
      <sheetName val="DB SMT BANUS"/>
      <sheetName val="Rekap Direct Cost"/>
      <sheetName val="Luas-Tot"/>
      <sheetName val="H_ Dasar"/>
      <sheetName val="TNG"/>
      <sheetName val="bukan PNS"/>
      <sheetName val="Cover Daf-2"/>
      <sheetName val="TONG HOP VL-NC"/>
      <sheetName val="#REF"/>
      <sheetName val="chitiet"/>
      <sheetName val="VCV-BE-TONG"/>
      <sheetName val="INDIGINEOUS ITEMS "/>
      <sheetName val="Config"/>
      <sheetName val="SPL4"/>
      <sheetName val="Fans "/>
      <sheetName val="T.KE CP1"/>
      <sheetName val="Cước VC + ĐM CP Tư vấn"/>
      <sheetName val="Hệ số"/>
      <sheetName val="BASEMENT"/>
      <sheetName val="Blk_Mnl"/>
      <sheetName val="bilangan"/>
      <sheetName val="HB"/>
      <sheetName val="HDasar"/>
      <sheetName val="BBC"/>
      <sheetName val="DEF"/>
      <sheetName val="LUMPSUM"/>
      <sheetName val="extern"/>
      <sheetName val="D.BOARD"/>
      <sheetName val="1-08-2019"/>
      <sheetName val="analisa SNI"/>
      <sheetName val="ARL"/>
      <sheetName val="PV"/>
      <sheetName val="SAT EL"/>
      <sheetName val="KBL"/>
      <sheetName val="rekap.c"/>
      <sheetName val="AC BASIC"/>
      <sheetName val="01A_ RAB"/>
      <sheetName val="個案9411"/>
      <sheetName val="H-BHN"/>
      <sheetName val="A-BANTU"/>
      <sheetName val="PAD-F"/>
      <sheetName val="SITE"/>
      <sheetName val="ESCOND"/>
      <sheetName val="BQUSRP"/>
      <sheetName val="Bhn+Uph"/>
      <sheetName val="125x125"/>
      <sheetName val="4.2.1 Đo bóc KL OLK-06"/>
      <sheetName val="4.1.1 CHI TIET OLK-06"/>
      <sheetName val="Bang tt mot so chi tiet"/>
      <sheetName val="Gioi thieu"/>
    </sheetNames>
    <sheetDataSet>
      <sheetData sheetId="0">
        <row r="1">
          <cell r="JB1">
            <v>0</v>
          </cell>
        </row>
      </sheetData>
      <sheetData sheetId="1">
        <row r="7">
          <cell r="P7" t="str">
            <v xml:space="preserve">B U D G E T A R Y </v>
          </cell>
        </row>
      </sheetData>
      <sheetData sheetId="2">
        <row r="7">
          <cell r="P7" t="str">
            <v xml:space="preserve">B U D G E T A R Y </v>
          </cell>
        </row>
      </sheetData>
      <sheetData sheetId="3">
        <row r="7">
          <cell r="P7" t="str">
            <v xml:space="preserve">B U D G E T A R Y </v>
          </cell>
        </row>
      </sheetData>
      <sheetData sheetId="4">
        <row r="7">
          <cell r="P7" t="str">
            <v xml:space="preserve">B U D G E T A R Y </v>
          </cell>
        </row>
      </sheetData>
      <sheetData sheetId="5">
        <row r="7">
          <cell r="P7" t="str">
            <v xml:space="preserve">B U D G E T A R Y </v>
          </cell>
        </row>
      </sheetData>
      <sheetData sheetId="6">
        <row r="7">
          <cell r="P7" t="str">
            <v xml:space="preserve">B U D G E T A R Y </v>
          </cell>
        </row>
      </sheetData>
      <sheetData sheetId="7">
        <row r="7">
          <cell r="P7" t="str">
            <v xml:space="preserve">B U D G E T A R Y </v>
          </cell>
        </row>
      </sheetData>
      <sheetData sheetId="8">
        <row r="7">
          <cell r="P7" t="str">
            <v xml:space="preserve">B U D G E T A R Y </v>
          </cell>
        </row>
      </sheetData>
      <sheetData sheetId="9">
        <row r="1">
          <cell r="JB1">
            <v>0</v>
          </cell>
        </row>
      </sheetData>
      <sheetData sheetId="10">
        <row r="1">
          <cell r="JB1">
            <v>0</v>
          </cell>
        </row>
        <row r="7">
          <cell r="P7" t="str">
            <v xml:space="preserve">B U D G E T A R Y </v>
          </cell>
        </row>
      </sheetData>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ow r="7">
          <cell r="P7" t="str">
            <v xml:space="preserve">B U D G E T A R Y </v>
          </cell>
        </row>
      </sheetData>
      <sheetData sheetId="160">
        <row r="7">
          <cell r="P7" t="str">
            <v xml:space="preserve">B U D G E T A R Y </v>
          </cell>
        </row>
      </sheetData>
      <sheetData sheetId="161">
        <row r="7">
          <cell r="P7" t="str">
            <v xml:space="preserve">B U D G E T A R Y </v>
          </cell>
        </row>
      </sheetData>
      <sheetData sheetId="162">
        <row r="7">
          <cell r="P7" t="str">
            <v xml:space="preserve">B U D G E T A R Y </v>
          </cell>
        </row>
      </sheetData>
      <sheetData sheetId="163">
        <row r="7">
          <cell r="P7" t="str">
            <v xml:space="preserve">B U D G E T A R Y </v>
          </cell>
        </row>
      </sheetData>
      <sheetData sheetId="164">
        <row r="7">
          <cell r="P7" t="str">
            <v xml:space="preserve">B U D G E T A R Y </v>
          </cell>
        </row>
      </sheetData>
      <sheetData sheetId="165">
        <row r="7">
          <cell r="P7" t="str">
            <v xml:space="preserve">B U D G E T A R Y </v>
          </cell>
        </row>
      </sheetData>
      <sheetData sheetId="166">
        <row r="7">
          <cell r="P7" t="str">
            <v xml:space="preserve">B U D G E T A R Y </v>
          </cell>
        </row>
      </sheetData>
      <sheetData sheetId="167">
        <row r="7">
          <cell r="P7" t="str">
            <v xml:space="preserve">B U D G E T A R Y </v>
          </cell>
        </row>
      </sheetData>
      <sheetData sheetId="168">
        <row r="7">
          <cell r="P7" t="str">
            <v xml:space="preserve">B U D G E T A R Y </v>
          </cell>
        </row>
      </sheetData>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ow r="7">
          <cell r="P7" t="str">
            <v xml:space="preserve">B U D G E T A R Y </v>
          </cell>
        </row>
      </sheetData>
      <sheetData sheetId="184" refreshError="1"/>
      <sheetData sheetId="185">
        <row r="7">
          <cell r="P7" t="str">
            <v xml:space="preserve">B U D G E T A R Y </v>
          </cell>
        </row>
      </sheetData>
      <sheetData sheetId="186">
        <row r="7">
          <cell r="P7" t="str">
            <v xml:space="preserve">B U D G E T A R Y </v>
          </cell>
        </row>
      </sheetData>
      <sheetData sheetId="187">
        <row r="7">
          <cell r="P7" t="str">
            <v xml:space="preserve">B U D G E T A R Y </v>
          </cell>
        </row>
      </sheetData>
      <sheetData sheetId="188">
        <row r="7">
          <cell r="P7" t="str">
            <v xml:space="preserve">B U D G E T A R Y </v>
          </cell>
        </row>
      </sheetData>
      <sheetData sheetId="189">
        <row r="7">
          <cell r="P7" t="str">
            <v xml:space="preserve">B U D G E T A R Y </v>
          </cell>
        </row>
      </sheetData>
      <sheetData sheetId="190">
        <row r="7">
          <cell r="P7" t="str">
            <v xml:space="preserve">B U D G E T A R Y </v>
          </cell>
        </row>
      </sheetData>
      <sheetData sheetId="191">
        <row r="7">
          <cell r="P7" t="str">
            <v xml:space="preserve">B U D G E T A R Y </v>
          </cell>
        </row>
      </sheetData>
      <sheetData sheetId="192">
        <row r="7">
          <cell r="P7" t="str">
            <v xml:space="preserve">B U D G E T A R Y </v>
          </cell>
        </row>
      </sheetData>
      <sheetData sheetId="193">
        <row r="7">
          <cell r="P7" t="str">
            <v xml:space="preserve">B U D G E T A R Y </v>
          </cell>
        </row>
      </sheetData>
      <sheetData sheetId="194">
        <row r="7">
          <cell r="P7" t="str">
            <v xml:space="preserve">B U D G E T A R Y </v>
          </cell>
        </row>
      </sheetData>
      <sheetData sheetId="195">
        <row r="7">
          <cell r="P7" t="str">
            <v xml:space="preserve">B U D G E T A R Y </v>
          </cell>
        </row>
      </sheetData>
      <sheetData sheetId="196">
        <row r="7">
          <cell r="P7" t="str">
            <v xml:space="preserve">B U D G E T A R Y </v>
          </cell>
        </row>
      </sheetData>
      <sheetData sheetId="197">
        <row r="7">
          <cell r="P7" t="str">
            <v xml:space="preserve">B U D G E T A R Y </v>
          </cell>
        </row>
      </sheetData>
      <sheetData sheetId="198">
        <row r="7">
          <cell r="P7" t="str">
            <v xml:space="preserve">B U D G E T A R Y </v>
          </cell>
        </row>
      </sheetData>
      <sheetData sheetId="199">
        <row r="7">
          <cell r="P7" t="str">
            <v xml:space="preserve">B U D G E T A R Y </v>
          </cell>
        </row>
      </sheetData>
      <sheetData sheetId="200">
        <row r="7">
          <cell r="P7" t="str">
            <v xml:space="preserve">B U D G E T A R Y </v>
          </cell>
        </row>
      </sheetData>
      <sheetData sheetId="201" refreshError="1"/>
      <sheetData sheetId="202" refreshError="1"/>
      <sheetData sheetId="203" refreshError="1"/>
      <sheetData sheetId="204">
        <row r="7">
          <cell r="P7" t="str">
            <v xml:space="preserve">B U D G E T A R Y </v>
          </cell>
        </row>
      </sheetData>
      <sheetData sheetId="205">
        <row r="7">
          <cell r="P7" t="str">
            <v xml:space="preserve">B U D G E T A R Y </v>
          </cell>
        </row>
      </sheetData>
      <sheetData sheetId="206" refreshError="1"/>
      <sheetData sheetId="207" refreshError="1"/>
      <sheetData sheetId="208" refreshError="1"/>
      <sheetData sheetId="209" refreshError="1"/>
      <sheetData sheetId="210" refreshError="1"/>
      <sheetData sheetId="211" refreshError="1"/>
      <sheetData sheetId="212">
        <row r="7">
          <cell r="P7" t="str">
            <v xml:space="preserve">B U D G E T A R Y </v>
          </cell>
        </row>
      </sheetData>
      <sheetData sheetId="213">
        <row r="7">
          <cell r="P7" t="str">
            <v xml:space="preserve">B U D G E T A R Y </v>
          </cell>
        </row>
      </sheetData>
      <sheetData sheetId="214">
        <row r="7">
          <cell r="P7" t="str">
            <v xml:space="preserve">B U D G E T A R Y </v>
          </cell>
        </row>
      </sheetData>
      <sheetData sheetId="215">
        <row r="7">
          <cell r="P7" t="str">
            <v xml:space="preserve">B U D G E T A R Y </v>
          </cell>
        </row>
      </sheetData>
      <sheetData sheetId="216">
        <row r="7">
          <cell r="P7" t="str">
            <v xml:space="preserve">B U D G E T A R Y </v>
          </cell>
        </row>
      </sheetData>
      <sheetData sheetId="217" refreshError="1"/>
      <sheetData sheetId="218" refreshError="1"/>
      <sheetData sheetId="219" refreshError="1"/>
      <sheetData sheetId="220" refreshError="1"/>
      <sheetData sheetId="221">
        <row r="7">
          <cell r="P7" t="str">
            <v xml:space="preserve">B U D G E T A R Y </v>
          </cell>
        </row>
      </sheetData>
      <sheetData sheetId="222">
        <row r="7">
          <cell r="P7" t="str">
            <v xml:space="preserve">B U D G E T A R Y </v>
          </cell>
        </row>
      </sheetData>
      <sheetData sheetId="223">
        <row r="7">
          <cell r="P7" t="str">
            <v xml:space="preserve">B U D G E T A R Y </v>
          </cell>
        </row>
      </sheetData>
      <sheetData sheetId="224">
        <row r="7">
          <cell r="P7" t="str">
            <v xml:space="preserve">B U D G E T A R Y </v>
          </cell>
        </row>
      </sheetData>
      <sheetData sheetId="225">
        <row r="7">
          <cell r="P7" t="str">
            <v xml:space="preserve">B U D G E T A R Y </v>
          </cell>
        </row>
      </sheetData>
      <sheetData sheetId="226">
        <row r="7">
          <cell r="P7" t="str">
            <v xml:space="preserve">B U D G E T A R Y </v>
          </cell>
        </row>
      </sheetData>
      <sheetData sheetId="227">
        <row r="7">
          <cell r="P7" t="str">
            <v xml:space="preserve">B U D G E T A R Y </v>
          </cell>
        </row>
      </sheetData>
      <sheetData sheetId="228">
        <row r="7">
          <cell r="P7" t="str">
            <v xml:space="preserve">B U D G E T A R Y </v>
          </cell>
        </row>
      </sheetData>
      <sheetData sheetId="229">
        <row r="7">
          <cell r="P7" t="str">
            <v xml:space="preserve">B U D G E T A R Y </v>
          </cell>
        </row>
      </sheetData>
      <sheetData sheetId="230">
        <row r="7">
          <cell r="P7" t="str">
            <v xml:space="preserve">B U D G E T A R Y </v>
          </cell>
        </row>
      </sheetData>
      <sheetData sheetId="231">
        <row r="7">
          <cell r="P7" t="str">
            <v xml:space="preserve">B U D G E T A R Y </v>
          </cell>
        </row>
      </sheetData>
      <sheetData sheetId="232">
        <row r="7">
          <cell r="P7" t="str">
            <v xml:space="preserve">B U D G E T A R Y </v>
          </cell>
        </row>
      </sheetData>
      <sheetData sheetId="233">
        <row r="7">
          <cell r="P7" t="str">
            <v xml:space="preserve">B U D G E T A R Y </v>
          </cell>
        </row>
      </sheetData>
      <sheetData sheetId="234">
        <row r="7">
          <cell r="P7" t="str">
            <v xml:space="preserve">B U D G E T A R Y </v>
          </cell>
        </row>
      </sheetData>
      <sheetData sheetId="235">
        <row r="7">
          <cell r="P7" t="str">
            <v xml:space="preserve">B U D G E T A R Y </v>
          </cell>
        </row>
      </sheetData>
      <sheetData sheetId="236">
        <row r="7">
          <cell r="P7" t="str">
            <v xml:space="preserve">B U D G E T A R Y </v>
          </cell>
        </row>
      </sheetData>
      <sheetData sheetId="237">
        <row r="7">
          <cell r="P7" t="str">
            <v xml:space="preserve">B U D G E T A R Y </v>
          </cell>
        </row>
      </sheetData>
      <sheetData sheetId="238">
        <row r="7">
          <cell r="P7" t="str">
            <v xml:space="preserve">B U D G E T A R Y </v>
          </cell>
        </row>
      </sheetData>
      <sheetData sheetId="239">
        <row r="7">
          <cell r="P7" t="str">
            <v xml:space="preserve">B U D G E T A R Y </v>
          </cell>
        </row>
      </sheetData>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ow r="7">
          <cell r="P7" t="str">
            <v xml:space="preserve">B U D G E T A R Y </v>
          </cell>
        </row>
      </sheetData>
      <sheetData sheetId="252">
        <row r="7">
          <cell r="P7" t="str">
            <v xml:space="preserve">B U D G E T A R Y </v>
          </cell>
        </row>
      </sheetData>
      <sheetData sheetId="253">
        <row r="7">
          <cell r="P7" t="str">
            <v xml:space="preserve">B U D G E T A R Y </v>
          </cell>
        </row>
      </sheetData>
      <sheetData sheetId="254">
        <row r="7">
          <cell r="P7" t="str">
            <v xml:space="preserve">B U D G E T A R Y </v>
          </cell>
        </row>
      </sheetData>
      <sheetData sheetId="255">
        <row r="7">
          <cell r="P7" t="str">
            <v xml:space="preserve">B U D G E T A R Y </v>
          </cell>
        </row>
      </sheetData>
      <sheetData sheetId="256" refreshError="1"/>
      <sheetData sheetId="257" refreshError="1"/>
      <sheetData sheetId="258" refreshError="1"/>
      <sheetData sheetId="259">
        <row r="7">
          <cell r="P7" t="str">
            <v xml:space="preserve">B U D G E T A R Y </v>
          </cell>
        </row>
      </sheetData>
      <sheetData sheetId="260">
        <row r="7">
          <cell r="P7" t="str">
            <v xml:space="preserve">B U D G E T A R Y </v>
          </cell>
        </row>
      </sheetData>
      <sheetData sheetId="261">
        <row r="8">
          <cell r="A8" t="str">
            <v>No.</v>
          </cell>
        </row>
      </sheetData>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ow r="7">
          <cell r="P7" t="str">
            <v xml:space="preserve">B U D G E T A R Y </v>
          </cell>
        </row>
      </sheetData>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ow r="1">
          <cell r="JB1">
            <v>0</v>
          </cell>
        </row>
      </sheetData>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ow r="1">
          <cell r="JB1">
            <v>0</v>
          </cell>
        </row>
      </sheetData>
      <sheetData sheetId="357" refreshError="1"/>
      <sheetData sheetId="358" refreshError="1"/>
      <sheetData sheetId="359" refreshError="1"/>
      <sheetData sheetId="360" refreshError="1"/>
      <sheetData sheetId="361">
        <row r="1">
          <cell r="JB1">
            <v>0</v>
          </cell>
        </row>
      </sheetData>
      <sheetData sheetId="362">
        <row r="1">
          <cell r="JB1">
            <v>0</v>
          </cell>
        </row>
      </sheetData>
      <sheetData sheetId="363">
        <row r="1">
          <cell r="JB1">
            <v>0</v>
          </cell>
        </row>
      </sheetData>
      <sheetData sheetId="364">
        <row r="1">
          <cell r="JB1">
            <v>0</v>
          </cell>
        </row>
      </sheetData>
      <sheetData sheetId="365">
        <row r="1">
          <cell r="JB1">
            <v>0</v>
          </cell>
        </row>
      </sheetData>
      <sheetData sheetId="366">
        <row r="1">
          <cell r="JB1">
            <v>0</v>
          </cell>
        </row>
      </sheetData>
      <sheetData sheetId="367">
        <row r="1">
          <cell r="JB1">
            <v>0</v>
          </cell>
        </row>
      </sheetData>
      <sheetData sheetId="368">
        <row r="1">
          <cell r="JB1">
            <v>0</v>
          </cell>
        </row>
      </sheetData>
      <sheetData sheetId="369">
        <row r="1">
          <cell r="JB1">
            <v>0</v>
          </cell>
        </row>
      </sheetData>
      <sheetData sheetId="370">
        <row r="1">
          <cell r="JB1">
            <v>0</v>
          </cell>
        </row>
      </sheetData>
      <sheetData sheetId="371">
        <row r="1">
          <cell r="JB1">
            <v>0</v>
          </cell>
        </row>
      </sheetData>
      <sheetData sheetId="372">
        <row r="1">
          <cell r="JB1">
            <v>0</v>
          </cell>
        </row>
      </sheetData>
      <sheetData sheetId="373">
        <row r="1">
          <cell r="JB1">
            <v>0</v>
          </cell>
        </row>
      </sheetData>
      <sheetData sheetId="374">
        <row r="1">
          <cell r="JB1">
            <v>0</v>
          </cell>
        </row>
      </sheetData>
      <sheetData sheetId="375">
        <row r="1">
          <cell r="JB1">
            <v>0</v>
          </cell>
        </row>
      </sheetData>
      <sheetData sheetId="376">
        <row r="1">
          <cell r="JB1">
            <v>0</v>
          </cell>
        </row>
      </sheetData>
      <sheetData sheetId="377">
        <row r="1">
          <cell r="JB1">
            <v>0</v>
          </cell>
        </row>
      </sheetData>
      <sheetData sheetId="378">
        <row r="1">
          <cell r="JB1">
            <v>0</v>
          </cell>
        </row>
      </sheetData>
      <sheetData sheetId="379">
        <row r="1">
          <cell r="JB1">
            <v>0</v>
          </cell>
        </row>
      </sheetData>
      <sheetData sheetId="380">
        <row r="1">
          <cell r="JB1">
            <v>0</v>
          </cell>
        </row>
      </sheetData>
      <sheetData sheetId="381">
        <row r="1">
          <cell r="JB1">
            <v>0</v>
          </cell>
        </row>
      </sheetData>
      <sheetData sheetId="382">
        <row r="1">
          <cell r="JB1">
            <v>0</v>
          </cell>
        </row>
      </sheetData>
      <sheetData sheetId="383">
        <row r="1">
          <cell r="JB1">
            <v>0</v>
          </cell>
        </row>
      </sheetData>
      <sheetData sheetId="384">
        <row r="1">
          <cell r="JB1">
            <v>0</v>
          </cell>
        </row>
      </sheetData>
      <sheetData sheetId="385">
        <row r="1">
          <cell r="JB1">
            <v>0</v>
          </cell>
        </row>
      </sheetData>
      <sheetData sheetId="386">
        <row r="1">
          <cell r="JB1">
            <v>0</v>
          </cell>
        </row>
      </sheetData>
      <sheetData sheetId="387">
        <row r="1">
          <cell r="JB1">
            <v>0</v>
          </cell>
        </row>
      </sheetData>
      <sheetData sheetId="388">
        <row r="1">
          <cell r="JB1">
            <v>0</v>
          </cell>
        </row>
      </sheetData>
      <sheetData sheetId="389">
        <row r="1">
          <cell r="JB1">
            <v>0</v>
          </cell>
        </row>
      </sheetData>
      <sheetData sheetId="390">
        <row r="1">
          <cell r="JB1">
            <v>0</v>
          </cell>
        </row>
      </sheetData>
      <sheetData sheetId="391">
        <row r="1">
          <cell r="JB1">
            <v>0</v>
          </cell>
        </row>
      </sheetData>
      <sheetData sheetId="392">
        <row r="1">
          <cell r="JB1">
            <v>0</v>
          </cell>
        </row>
      </sheetData>
      <sheetData sheetId="393">
        <row r="1">
          <cell r="JB1">
            <v>0</v>
          </cell>
        </row>
      </sheetData>
      <sheetData sheetId="394">
        <row r="1">
          <cell r="JB1">
            <v>0</v>
          </cell>
        </row>
      </sheetData>
      <sheetData sheetId="395">
        <row r="1">
          <cell r="JB1">
            <v>0</v>
          </cell>
        </row>
      </sheetData>
      <sheetData sheetId="396">
        <row r="1">
          <cell r="JB1">
            <v>0</v>
          </cell>
        </row>
      </sheetData>
      <sheetData sheetId="397">
        <row r="1">
          <cell r="JB1">
            <v>0</v>
          </cell>
        </row>
      </sheetData>
      <sheetData sheetId="398">
        <row r="1">
          <cell r="JB1">
            <v>0</v>
          </cell>
        </row>
      </sheetData>
      <sheetData sheetId="399">
        <row r="1">
          <cell r="JB1">
            <v>0</v>
          </cell>
        </row>
      </sheetData>
      <sheetData sheetId="400">
        <row r="1">
          <cell r="JB1">
            <v>0</v>
          </cell>
        </row>
      </sheetData>
      <sheetData sheetId="401" refreshError="1"/>
      <sheetData sheetId="402" refreshError="1"/>
      <sheetData sheetId="403">
        <row r="1">
          <cell r="JB1">
            <v>0</v>
          </cell>
        </row>
      </sheetData>
      <sheetData sheetId="404">
        <row r="1">
          <cell r="JB1">
            <v>0</v>
          </cell>
        </row>
      </sheetData>
      <sheetData sheetId="405">
        <row r="1">
          <cell r="JB1">
            <v>0</v>
          </cell>
        </row>
      </sheetData>
      <sheetData sheetId="406">
        <row r="1">
          <cell r="JB1">
            <v>0</v>
          </cell>
        </row>
      </sheetData>
      <sheetData sheetId="407">
        <row r="1">
          <cell r="JB1">
            <v>0</v>
          </cell>
        </row>
      </sheetData>
      <sheetData sheetId="408">
        <row r="1">
          <cell r="JB1">
            <v>0</v>
          </cell>
        </row>
      </sheetData>
      <sheetData sheetId="409">
        <row r="1">
          <cell r="JB1">
            <v>0</v>
          </cell>
        </row>
      </sheetData>
      <sheetData sheetId="410">
        <row r="1">
          <cell r="JB1">
            <v>0</v>
          </cell>
        </row>
      </sheetData>
      <sheetData sheetId="411">
        <row r="1">
          <cell r="JB1">
            <v>0</v>
          </cell>
        </row>
      </sheetData>
      <sheetData sheetId="412">
        <row r="1">
          <cell r="JB1">
            <v>0</v>
          </cell>
        </row>
      </sheetData>
      <sheetData sheetId="413">
        <row r="1">
          <cell r="JB1">
            <v>0</v>
          </cell>
        </row>
      </sheetData>
      <sheetData sheetId="414">
        <row r="1">
          <cell r="JB1">
            <v>0</v>
          </cell>
        </row>
      </sheetData>
      <sheetData sheetId="415">
        <row r="1">
          <cell r="JB1">
            <v>0</v>
          </cell>
        </row>
      </sheetData>
      <sheetData sheetId="416">
        <row r="1">
          <cell r="JB1">
            <v>0</v>
          </cell>
        </row>
      </sheetData>
      <sheetData sheetId="417">
        <row r="1">
          <cell r="JB1">
            <v>0</v>
          </cell>
        </row>
      </sheetData>
      <sheetData sheetId="418">
        <row r="1">
          <cell r="JB1">
            <v>0</v>
          </cell>
        </row>
      </sheetData>
      <sheetData sheetId="419">
        <row r="1">
          <cell r="JB1">
            <v>0</v>
          </cell>
        </row>
      </sheetData>
      <sheetData sheetId="420">
        <row r="1">
          <cell r="JB1">
            <v>0</v>
          </cell>
        </row>
      </sheetData>
      <sheetData sheetId="421">
        <row r="1">
          <cell r="JB1">
            <v>0</v>
          </cell>
        </row>
      </sheetData>
      <sheetData sheetId="422">
        <row r="1">
          <cell r="JB1">
            <v>0</v>
          </cell>
        </row>
      </sheetData>
      <sheetData sheetId="423">
        <row r="1">
          <cell r="JB1">
            <v>0</v>
          </cell>
        </row>
      </sheetData>
      <sheetData sheetId="424">
        <row r="1">
          <cell r="JB1">
            <v>0</v>
          </cell>
        </row>
      </sheetData>
      <sheetData sheetId="425">
        <row r="1">
          <cell r="JB1">
            <v>0</v>
          </cell>
        </row>
      </sheetData>
      <sheetData sheetId="426">
        <row r="1">
          <cell r="JB1">
            <v>0</v>
          </cell>
        </row>
      </sheetData>
      <sheetData sheetId="427">
        <row r="1">
          <cell r="JB1">
            <v>0</v>
          </cell>
        </row>
      </sheetData>
      <sheetData sheetId="428">
        <row r="1">
          <cell r="JB1">
            <v>0</v>
          </cell>
        </row>
      </sheetData>
      <sheetData sheetId="429">
        <row r="1">
          <cell r="JB1">
            <v>0</v>
          </cell>
        </row>
      </sheetData>
      <sheetData sheetId="430">
        <row r="1">
          <cell r="JB1">
            <v>0</v>
          </cell>
        </row>
      </sheetData>
      <sheetData sheetId="431">
        <row r="1">
          <cell r="JB1">
            <v>0</v>
          </cell>
        </row>
      </sheetData>
      <sheetData sheetId="432">
        <row r="1">
          <cell r="JB1">
            <v>0</v>
          </cell>
        </row>
      </sheetData>
      <sheetData sheetId="433">
        <row r="1">
          <cell r="JB1">
            <v>0</v>
          </cell>
        </row>
      </sheetData>
      <sheetData sheetId="434">
        <row r="1">
          <cell r="JB1">
            <v>0</v>
          </cell>
        </row>
      </sheetData>
      <sheetData sheetId="435">
        <row r="1">
          <cell r="JB1">
            <v>0</v>
          </cell>
        </row>
      </sheetData>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ow r="1">
          <cell r="JB1">
            <v>0</v>
          </cell>
        </row>
      </sheetData>
      <sheetData sheetId="450">
        <row r="1">
          <cell r="JB1">
            <v>0</v>
          </cell>
        </row>
      </sheetData>
      <sheetData sheetId="451">
        <row r="1">
          <cell r="JB1">
            <v>0</v>
          </cell>
        </row>
      </sheetData>
      <sheetData sheetId="452">
        <row r="1">
          <cell r="JB1">
            <v>0</v>
          </cell>
        </row>
      </sheetData>
      <sheetData sheetId="453">
        <row r="1">
          <cell r="JB1">
            <v>0</v>
          </cell>
        </row>
      </sheetData>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ow r="1">
          <cell r="JB1">
            <v>0</v>
          </cell>
        </row>
      </sheetData>
      <sheetData sheetId="471">
        <row r="1">
          <cell r="JB1">
            <v>0</v>
          </cell>
        </row>
      </sheetData>
      <sheetData sheetId="472">
        <row r="1">
          <cell r="JB1">
            <v>0</v>
          </cell>
        </row>
      </sheetData>
      <sheetData sheetId="473">
        <row r="1">
          <cell r="JB1">
            <v>0</v>
          </cell>
        </row>
      </sheetData>
      <sheetData sheetId="474">
        <row r="1">
          <cell r="JB1">
            <v>0</v>
          </cell>
        </row>
      </sheetData>
      <sheetData sheetId="475">
        <row r="1">
          <cell r="JB1">
            <v>0</v>
          </cell>
        </row>
      </sheetData>
      <sheetData sheetId="476">
        <row r="1">
          <cell r="JB1">
            <v>0</v>
          </cell>
        </row>
      </sheetData>
      <sheetData sheetId="477">
        <row r="1">
          <cell r="JB1">
            <v>0</v>
          </cell>
        </row>
      </sheetData>
      <sheetData sheetId="478">
        <row r="1">
          <cell r="JB1">
            <v>0</v>
          </cell>
        </row>
      </sheetData>
      <sheetData sheetId="479">
        <row r="1">
          <cell r="JB1">
            <v>0</v>
          </cell>
        </row>
      </sheetData>
      <sheetData sheetId="480">
        <row r="1">
          <cell r="JB1">
            <v>0</v>
          </cell>
        </row>
      </sheetData>
      <sheetData sheetId="481">
        <row r="1">
          <cell r="JB1">
            <v>0</v>
          </cell>
        </row>
      </sheetData>
      <sheetData sheetId="482">
        <row r="1">
          <cell r="JB1">
            <v>0</v>
          </cell>
        </row>
      </sheetData>
      <sheetData sheetId="483">
        <row r="1">
          <cell r="JB1">
            <v>0</v>
          </cell>
        </row>
      </sheetData>
      <sheetData sheetId="484">
        <row r="1">
          <cell r="JB1">
            <v>0</v>
          </cell>
        </row>
      </sheetData>
      <sheetData sheetId="485">
        <row r="1">
          <cell r="JB1">
            <v>0</v>
          </cell>
        </row>
      </sheetData>
      <sheetData sheetId="486">
        <row r="1">
          <cell r="JB1">
            <v>0</v>
          </cell>
        </row>
      </sheetData>
      <sheetData sheetId="487">
        <row r="1">
          <cell r="JB1">
            <v>0</v>
          </cell>
        </row>
      </sheetData>
      <sheetData sheetId="488">
        <row r="1">
          <cell r="JB1">
            <v>0</v>
          </cell>
        </row>
      </sheetData>
      <sheetData sheetId="489">
        <row r="1">
          <cell r="JB1">
            <v>0</v>
          </cell>
        </row>
      </sheetData>
      <sheetData sheetId="490">
        <row r="1">
          <cell r="JB1">
            <v>0</v>
          </cell>
        </row>
      </sheetData>
      <sheetData sheetId="491">
        <row r="1">
          <cell r="JB1">
            <v>0</v>
          </cell>
        </row>
      </sheetData>
      <sheetData sheetId="492">
        <row r="1">
          <cell r="JB1">
            <v>0</v>
          </cell>
        </row>
      </sheetData>
      <sheetData sheetId="493">
        <row r="1">
          <cell r="JB1">
            <v>0</v>
          </cell>
        </row>
      </sheetData>
      <sheetData sheetId="494">
        <row r="1">
          <cell r="JB1">
            <v>0</v>
          </cell>
        </row>
      </sheetData>
      <sheetData sheetId="495">
        <row r="1">
          <cell r="JB1">
            <v>0</v>
          </cell>
        </row>
      </sheetData>
      <sheetData sheetId="496">
        <row r="1">
          <cell r="JB1">
            <v>0</v>
          </cell>
        </row>
      </sheetData>
      <sheetData sheetId="497">
        <row r="1">
          <cell r="JB1">
            <v>0</v>
          </cell>
        </row>
      </sheetData>
      <sheetData sheetId="498">
        <row r="1">
          <cell r="JB1">
            <v>0</v>
          </cell>
        </row>
      </sheetData>
      <sheetData sheetId="499">
        <row r="1">
          <cell r="JB1">
            <v>0</v>
          </cell>
        </row>
      </sheetData>
      <sheetData sheetId="500">
        <row r="1">
          <cell r="JB1">
            <v>0</v>
          </cell>
        </row>
      </sheetData>
      <sheetData sheetId="501">
        <row r="1">
          <cell r="JB1">
            <v>0</v>
          </cell>
        </row>
      </sheetData>
      <sheetData sheetId="502">
        <row r="1">
          <cell r="JB1">
            <v>0</v>
          </cell>
        </row>
      </sheetData>
      <sheetData sheetId="503">
        <row r="1">
          <cell r="JB1">
            <v>0</v>
          </cell>
        </row>
      </sheetData>
      <sheetData sheetId="504">
        <row r="1">
          <cell r="JB1">
            <v>0</v>
          </cell>
        </row>
      </sheetData>
      <sheetData sheetId="505">
        <row r="1">
          <cell r="JB1">
            <v>0</v>
          </cell>
        </row>
      </sheetData>
      <sheetData sheetId="506">
        <row r="1">
          <cell r="JB1">
            <v>0</v>
          </cell>
        </row>
      </sheetData>
      <sheetData sheetId="507">
        <row r="1">
          <cell r="JB1">
            <v>0</v>
          </cell>
        </row>
      </sheetData>
      <sheetData sheetId="508">
        <row r="1">
          <cell r="JB1">
            <v>0</v>
          </cell>
        </row>
      </sheetData>
      <sheetData sheetId="509">
        <row r="1">
          <cell r="JB1">
            <v>0</v>
          </cell>
        </row>
      </sheetData>
      <sheetData sheetId="510">
        <row r="1">
          <cell r="JB1">
            <v>0</v>
          </cell>
        </row>
      </sheetData>
      <sheetData sheetId="511">
        <row r="1">
          <cell r="JB1">
            <v>0</v>
          </cell>
        </row>
      </sheetData>
      <sheetData sheetId="512">
        <row r="1">
          <cell r="JB1">
            <v>0</v>
          </cell>
        </row>
      </sheetData>
      <sheetData sheetId="513">
        <row r="1">
          <cell r="JB1">
            <v>0</v>
          </cell>
        </row>
      </sheetData>
      <sheetData sheetId="514">
        <row r="1">
          <cell r="JB1">
            <v>0</v>
          </cell>
        </row>
      </sheetData>
      <sheetData sheetId="515">
        <row r="1">
          <cell r="JB1">
            <v>0</v>
          </cell>
        </row>
      </sheetData>
      <sheetData sheetId="516">
        <row r="1">
          <cell r="JB1">
            <v>0</v>
          </cell>
        </row>
      </sheetData>
      <sheetData sheetId="517">
        <row r="1">
          <cell r="JB1">
            <v>0</v>
          </cell>
        </row>
      </sheetData>
      <sheetData sheetId="518">
        <row r="1">
          <cell r="JB1">
            <v>0</v>
          </cell>
        </row>
      </sheetData>
      <sheetData sheetId="519">
        <row r="1">
          <cell r="JB1">
            <v>0</v>
          </cell>
        </row>
      </sheetData>
      <sheetData sheetId="520">
        <row r="1">
          <cell r="JB1">
            <v>0</v>
          </cell>
        </row>
      </sheetData>
      <sheetData sheetId="521">
        <row r="1">
          <cell r="JB1">
            <v>0</v>
          </cell>
        </row>
      </sheetData>
      <sheetData sheetId="522">
        <row r="1">
          <cell r="JB1">
            <v>0</v>
          </cell>
        </row>
      </sheetData>
      <sheetData sheetId="523">
        <row r="1">
          <cell r="JB1">
            <v>0</v>
          </cell>
        </row>
      </sheetData>
      <sheetData sheetId="524">
        <row r="1">
          <cell r="JB1">
            <v>0</v>
          </cell>
        </row>
      </sheetData>
      <sheetData sheetId="525">
        <row r="1">
          <cell r="JB1">
            <v>0</v>
          </cell>
        </row>
      </sheetData>
      <sheetData sheetId="526">
        <row r="1">
          <cell r="JB1">
            <v>0</v>
          </cell>
        </row>
      </sheetData>
      <sheetData sheetId="527">
        <row r="1">
          <cell r="JB1">
            <v>0</v>
          </cell>
        </row>
      </sheetData>
      <sheetData sheetId="528">
        <row r="1">
          <cell r="JB1">
            <v>0</v>
          </cell>
        </row>
      </sheetData>
      <sheetData sheetId="529">
        <row r="1">
          <cell r="JB1">
            <v>0</v>
          </cell>
        </row>
      </sheetData>
      <sheetData sheetId="530">
        <row r="1">
          <cell r="JB1">
            <v>0</v>
          </cell>
        </row>
      </sheetData>
      <sheetData sheetId="531">
        <row r="1">
          <cell r="JB1">
            <v>0</v>
          </cell>
        </row>
      </sheetData>
      <sheetData sheetId="532">
        <row r="1">
          <cell r="JB1">
            <v>0</v>
          </cell>
        </row>
      </sheetData>
      <sheetData sheetId="533">
        <row r="1">
          <cell r="JB1">
            <v>0</v>
          </cell>
        </row>
      </sheetData>
      <sheetData sheetId="534">
        <row r="1">
          <cell r="JB1">
            <v>0</v>
          </cell>
        </row>
      </sheetData>
      <sheetData sheetId="535">
        <row r="1">
          <cell r="JB1">
            <v>0</v>
          </cell>
        </row>
      </sheetData>
      <sheetData sheetId="536">
        <row r="1">
          <cell r="JB1">
            <v>0</v>
          </cell>
        </row>
      </sheetData>
      <sheetData sheetId="537">
        <row r="1">
          <cell r="JB1">
            <v>0</v>
          </cell>
        </row>
      </sheetData>
      <sheetData sheetId="538">
        <row r="1">
          <cell r="JB1">
            <v>0</v>
          </cell>
        </row>
      </sheetData>
      <sheetData sheetId="539">
        <row r="1">
          <cell r="JB1">
            <v>0</v>
          </cell>
        </row>
      </sheetData>
      <sheetData sheetId="540">
        <row r="1">
          <cell r="JB1">
            <v>0</v>
          </cell>
        </row>
      </sheetData>
      <sheetData sheetId="541">
        <row r="1">
          <cell r="JB1">
            <v>0</v>
          </cell>
        </row>
      </sheetData>
      <sheetData sheetId="542">
        <row r="1">
          <cell r="JB1">
            <v>0</v>
          </cell>
        </row>
      </sheetData>
      <sheetData sheetId="543">
        <row r="1">
          <cell r="JB1">
            <v>0</v>
          </cell>
        </row>
      </sheetData>
      <sheetData sheetId="544">
        <row r="1">
          <cell r="JB1">
            <v>0</v>
          </cell>
        </row>
      </sheetData>
      <sheetData sheetId="545">
        <row r="1">
          <cell r="JB1">
            <v>0</v>
          </cell>
        </row>
      </sheetData>
      <sheetData sheetId="546">
        <row r="1">
          <cell r="JB1">
            <v>0</v>
          </cell>
        </row>
      </sheetData>
      <sheetData sheetId="547">
        <row r="1">
          <cell r="JB1">
            <v>0</v>
          </cell>
        </row>
      </sheetData>
      <sheetData sheetId="548">
        <row r="1">
          <cell r="JB1">
            <v>0</v>
          </cell>
        </row>
      </sheetData>
      <sheetData sheetId="549">
        <row r="1">
          <cell r="JB1">
            <v>0</v>
          </cell>
        </row>
      </sheetData>
      <sheetData sheetId="550">
        <row r="1">
          <cell r="JB1">
            <v>0</v>
          </cell>
        </row>
      </sheetData>
      <sheetData sheetId="551">
        <row r="1">
          <cell r="JB1">
            <v>0</v>
          </cell>
        </row>
      </sheetData>
      <sheetData sheetId="552">
        <row r="1">
          <cell r="JB1">
            <v>0</v>
          </cell>
        </row>
      </sheetData>
      <sheetData sheetId="553">
        <row r="1">
          <cell r="JB1">
            <v>0</v>
          </cell>
        </row>
      </sheetData>
      <sheetData sheetId="554">
        <row r="1">
          <cell r="JB1">
            <v>0</v>
          </cell>
        </row>
      </sheetData>
      <sheetData sheetId="555">
        <row r="1">
          <cell r="JB1">
            <v>0</v>
          </cell>
        </row>
      </sheetData>
      <sheetData sheetId="556">
        <row r="1">
          <cell r="JB1">
            <v>0</v>
          </cell>
        </row>
      </sheetData>
      <sheetData sheetId="557">
        <row r="1">
          <cell r="JB1">
            <v>0</v>
          </cell>
        </row>
      </sheetData>
      <sheetData sheetId="558">
        <row r="1">
          <cell r="JB1">
            <v>0</v>
          </cell>
        </row>
      </sheetData>
      <sheetData sheetId="559">
        <row r="1">
          <cell r="JB1">
            <v>0</v>
          </cell>
        </row>
      </sheetData>
      <sheetData sheetId="560">
        <row r="1">
          <cell r="JB1">
            <v>0</v>
          </cell>
        </row>
      </sheetData>
      <sheetData sheetId="561">
        <row r="1">
          <cell r="JB1">
            <v>0</v>
          </cell>
        </row>
      </sheetData>
      <sheetData sheetId="562">
        <row r="1">
          <cell r="JB1">
            <v>0</v>
          </cell>
        </row>
      </sheetData>
      <sheetData sheetId="563">
        <row r="1">
          <cell r="JB1">
            <v>0</v>
          </cell>
        </row>
      </sheetData>
      <sheetData sheetId="564">
        <row r="1">
          <cell r="JB1">
            <v>0</v>
          </cell>
        </row>
      </sheetData>
      <sheetData sheetId="565">
        <row r="1">
          <cell r="JB1">
            <v>0</v>
          </cell>
        </row>
      </sheetData>
      <sheetData sheetId="566">
        <row r="1">
          <cell r="JB1">
            <v>0</v>
          </cell>
        </row>
      </sheetData>
      <sheetData sheetId="567">
        <row r="1">
          <cell r="JB1">
            <v>0</v>
          </cell>
        </row>
      </sheetData>
      <sheetData sheetId="568">
        <row r="1">
          <cell r="JB1">
            <v>0</v>
          </cell>
        </row>
      </sheetData>
      <sheetData sheetId="569">
        <row r="1">
          <cell r="JB1">
            <v>0</v>
          </cell>
        </row>
      </sheetData>
      <sheetData sheetId="570">
        <row r="1">
          <cell r="JB1">
            <v>0</v>
          </cell>
        </row>
      </sheetData>
      <sheetData sheetId="571">
        <row r="1">
          <cell r="JB1">
            <v>0</v>
          </cell>
        </row>
      </sheetData>
      <sheetData sheetId="572">
        <row r="1">
          <cell r="JB1">
            <v>0</v>
          </cell>
        </row>
      </sheetData>
      <sheetData sheetId="573">
        <row r="1">
          <cell r="JB1">
            <v>0</v>
          </cell>
        </row>
      </sheetData>
      <sheetData sheetId="574">
        <row r="1">
          <cell r="JB1">
            <v>0</v>
          </cell>
        </row>
      </sheetData>
      <sheetData sheetId="575">
        <row r="1">
          <cell r="JB1">
            <v>0</v>
          </cell>
        </row>
      </sheetData>
      <sheetData sheetId="576">
        <row r="1">
          <cell r="JB1">
            <v>0</v>
          </cell>
        </row>
      </sheetData>
      <sheetData sheetId="577">
        <row r="1">
          <cell r="JB1">
            <v>0</v>
          </cell>
        </row>
      </sheetData>
      <sheetData sheetId="578">
        <row r="1">
          <cell r="JB1">
            <v>0</v>
          </cell>
        </row>
      </sheetData>
      <sheetData sheetId="579">
        <row r="1">
          <cell r="JB1">
            <v>0</v>
          </cell>
        </row>
      </sheetData>
      <sheetData sheetId="580">
        <row r="1">
          <cell r="JB1">
            <v>0</v>
          </cell>
        </row>
      </sheetData>
      <sheetData sheetId="581">
        <row r="1">
          <cell r="JB1">
            <v>0</v>
          </cell>
        </row>
      </sheetData>
      <sheetData sheetId="582">
        <row r="1">
          <cell r="JB1">
            <v>0</v>
          </cell>
        </row>
      </sheetData>
      <sheetData sheetId="583">
        <row r="1">
          <cell r="JB1">
            <v>0</v>
          </cell>
        </row>
      </sheetData>
      <sheetData sheetId="584">
        <row r="1">
          <cell r="JB1">
            <v>0</v>
          </cell>
        </row>
      </sheetData>
      <sheetData sheetId="585">
        <row r="1">
          <cell r="JB1">
            <v>0</v>
          </cell>
        </row>
      </sheetData>
      <sheetData sheetId="586">
        <row r="1">
          <cell r="JB1">
            <v>0</v>
          </cell>
        </row>
      </sheetData>
      <sheetData sheetId="587">
        <row r="1">
          <cell r="JB1">
            <v>0</v>
          </cell>
        </row>
      </sheetData>
      <sheetData sheetId="588">
        <row r="1">
          <cell r="JB1">
            <v>0</v>
          </cell>
        </row>
      </sheetData>
      <sheetData sheetId="589">
        <row r="1">
          <cell r="JB1">
            <v>0</v>
          </cell>
        </row>
      </sheetData>
      <sheetData sheetId="590">
        <row r="1">
          <cell r="JB1">
            <v>0</v>
          </cell>
        </row>
      </sheetData>
      <sheetData sheetId="591">
        <row r="1">
          <cell r="JB1">
            <v>0</v>
          </cell>
        </row>
      </sheetData>
      <sheetData sheetId="592">
        <row r="1">
          <cell r="JB1">
            <v>0</v>
          </cell>
        </row>
      </sheetData>
      <sheetData sheetId="593">
        <row r="1">
          <cell r="JB1">
            <v>0</v>
          </cell>
        </row>
      </sheetData>
      <sheetData sheetId="594">
        <row r="1">
          <cell r="JB1">
            <v>0</v>
          </cell>
        </row>
      </sheetData>
      <sheetData sheetId="595">
        <row r="1">
          <cell r="JB1">
            <v>0</v>
          </cell>
        </row>
      </sheetData>
      <sheetData sheetId="596">
        <row r="1">
          <cell r="JB1">
            <v>0</v>
          </cell>
        </row>
      </sheetData>
      <sheetData sheetId="597">
        <row r="1">
          <cell r="JB1">
            <v>0</v>
          </cell>
        </row>
      </sheetData>
      <sheetData sheetId="598">
        <row r="7">
          <cell r="P7" t="str">
            <v xml:space="preserve">B U D G E T A R Y </v>
          </cell>
        </row>
      </sheetData>
      <sheetData sheetId="599">
        <row r="1">
          <cell r="JB1">
            <v>0</v>
          </cell>
        </row>
      </sheetData>
      <sheetData sheetId="600">
        <row r="1">
          <cell r="JB1">
            <v>0</v>
          </cell>
        </row>
      </sheetData>
      <sheetData sheetId="601">
        <row r="1">
          <cell r="JB1">
            <v>0</v>
          </cell>
        </row>
      </sheetData>
      <sheetData sheetId="602">
        <row r="1">
          <cell r="JB1">
            <v>0</v>
          </cell>
        </row>
      </sheetData>
      <sheetData sheetId="603">
        <row r="1">
          <cell r="JB1">
            <v>0</v>
          </cell>
        </row>
      </sheetData>
      <sheetData sheetId="604">
        <row r="1">
          <cell r="JB1">
            <v>0</v>
          </cell>
        </row>
      </sheetData>
      <sheetData sheetId="605">
        <row r="1">
          <cell r="JB1">
            <v>0</v>
          </cell>
        </row>
      </sheetData>
      <sheetData sheetId="606">
        <row r="1">
          <cell r="JB1">
            <v>0</v>
          </cell>
        </row>
      </sheetData>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ow r="1">
          <cell r="JB1">
            <v>0</v>
          </cell>
        </row>
      </sheetData>
      <sheetData sheetId="630" refreshError="1"/>
      <sheetData sheetId="631" refreshError="1"/>
      <sheetData sheetId="632">
        <row r="1">
          <cell r="JB1">
            <v>0</v>
          </cell>
        </row>
      </sheetData>
      <sheetData sheetId="633">
        <row r="1">
          <cell r="JB1">
            <v>0</v>
          </cell>
        </row>
      </sheetData>
      <sheetData sheetId="634">
        <row r="1">
          <cell r="JB1">
            <v>0</v>
          </cell>
        </row>
      </sheetData>
      <sheetData sheetId="635">
        <row r="1">
          <cell r="JB1">
            <v>0</v>
          </cell>
        </row>
      </sheetData>
      <sheetData sheetId="636">
        <row r="1">
          <cell r="JB1">
            <v>0</v>
          </cell>
        </row>
      </sheetData>
      <sheetData sheetId="637">
        <row r="1">
          <cell r="JB1">
            <v>0</v>
          </cell>
        </row>
      </sheetData>
      <sheetData sheetId="638">
        <row r="1">
          <cell r="JB1">
            <v>0</v>
          </cell>
        </row>
      </sheetData>
      <sheetData sheetId="639">
        <row r="1">
          <cell r="JB1">
            <v>0</v>
          </cell>
        </row>
      </sheetData>
      <sheetData sheetId="640">
        <row r="1">
          <cell r="JB1">
            <v>0</v>
          </cell>
        </row>
      </sheetData>
      <sheetData sheetId="641">
        <row r="1">
          <cell r="JB1">
            <v>0</v>
          </cell>
        </row>
      </sheetData>
      <sheetData sheetId="642">
        <row r="1">
          <cell r="JB1">
            <v>0</v>
          </cell>
        </row>
      </sheetData>
      <sheetData sheetId="643">
        <row r="1">
          <cell r="JB1">
            <v>0</v>
          </cell>
        </row>
      </sheetData>
      <sheetData sheetId="644">
        <row r="1">
          <cell r="JB1">
            <v>0</v>
          </cell>
        </row>
      </sheetData>
      <sheetData sheetId="645">
        <row r="1">
          <cell r="JB1">
            <v>0</v>
          </cell>
        </row>
      </sheetData>
      <sheetData sheetId="646">
        <row r="1">
          <cell r="JB1">
            <v>0</v>
          </cell>
        </row>
      </sheetData>
      <sheetData sheetId="647">
        <row r="1">
          <cell r="JB1">
            <v>0</v>
          </cell>
        </row>
      </sheetData>
      <sheetData sheetId="648">
        <row r="1">
          <cell r="JB1">
            <v>0</v>
          </cell>
        </row>
      </sheetData>
      <sheetData sheetId="649">
        <row r="1">
          <cell r="JB1">
            <v>0</v>
          </cell>
        </row>
      </sheetData>
      <sheetData sheetId="650">
        <row r="1">
          <cell r="JB1">
            <v>0</v>
          </cell>
        </row>
      </sheetData>
      <sheetData sheetId="651">
        <row r="7">
          <cell r="P7" t="str">
            <v xml:space="preserve">B U D G E T A R Y </v>
          </cell>
        </row>
      </sheetData>
      <sheetData sheetId="652">
        <row r="1">
          <cell r="JB1">
            <v>0</v>
          </cell>
        </row>
      </sheetData>
      <sheetData sheetId="653">
        <row r="1">
          <cell r="JB1">
            <v>0</v>
          </cell>
        </row>
      </sheetData>
      <sheetData sheetId="654">
        <row r="1">
          <cell r="JB1">
            <v>0</v>
          </cell>
        </row>
      </sheetData>
      <sheetData sheetId="655">
        <row r="1">
          <cell r="JB1">
            <v>0</v>
          </cell>
        </row>
      </sheetData>
      <sheetData sheetId="656">
        <row r="1">
          <cell r="JB1">
            <v>0</v>
          </cell>
        </row>
      </sheetData>
      <sheetData sheetId="657">
        <row r="1">
          <cell r="JB1">
            <v>0</v>
          </cell>
        </row>
      </sheetData>
      <sheetData sheetId="658">
        <row r="1">
          <cell r="JB1">
            <v>0</v>
          </cell>
        </row>
      </sheetData>
      <sheetData sheetId="659">
        <row r="1">
          <cell r="JB1">
            <v>0</v>
          </cell>
        </row>
      </sheetData>
      <sheetData sheetId="660">
        <row r="1">
          <cell r="JB1">
            <v>0</v>
          </cell>
        </row>
      </sheetData>
      <sheetData sheetId="661">
        <row r="1">
          <cell r="JB1">
            <v>0</v>
          </cell>
        </row>
      </sheetData>
      <sheetData sheetId="662">
        <row r="1">
          <cell r="JB1">
            <v>0</v>
          </cell>
        </row>
      </sheetData>
      <sheetData sheetId="663">
        <row r="1">
          <cell r="JB1">
            <v>0</v>
          </cell>
        </row>
      </sheetData>
      <sheetData sheetId="664">
        <row r="1">
          <cell r="JB1">
            <v>0</v>
          </cell>
        </row>
      </sheetData>
      <sheetData sheetId="665">
        <row r="7">
          <cell r="P7" t="str">
            <v xml:space="preserve">B U D G E T A R Y </v>
          </cell>
        </row>
      </sheetData>
      <sheetData sheetId="666">
        <row r="1">
          <cell r="JB1">
            <v>0</v>
          </cell>
        </row>
      </sheetData>
      <sheetData sheetId="667">
        <row r="1">
          <cell r="JB1">
            <v>0</v>
          </cell>
        </row>
      </sheetData>
      <sheetData sheetId="668">
        <row r="1">
          <cell r="JB1">
            <v>0</v>
          </cell>
        </row>
      </sheetData>
      <sheetData sheetId="669">
        <row r="1">
          <cell r="JB1">
            <v>0</v>
          </cell>
        </row>
      </sheetData>
      <sheetData sheetId="670">
        <row r="1">
          <cell r="JB1">
            <v>0</v>
          </cell>
        </row>
      </sheetData>
      <sheetData sheetId="671">
        <row r="1">
          <cell r="JB1">
            <v>0</v>
          </cell>
        </row>
      </sheetData>
      <sheetData sheetId="672">
        <row r="1">
          <cell r="JB1">
            <v>0</v>
          </cell>
        </row>
      </sheetData>
      <sheetData sheetId="673">
        <row r="1">
          <cell r="JB1">
            <v>0</v>
          </cell>
        </row>
      </sheetData>
      <sheetData sheetId="674">
        <row r="1">
          <cell r="JB1">
            <v>0</v>
          </cell>
        </row>
      </sheetData>
      <sheetData sheetId="675">
        <row r="1">
          <cell r="JB1">
            <v>0</v>
          </cell>
        </row>
      </sheetData>
      <sheetData sheetId="676">
        <row r="1">
          <cell r="JB1">
            <v>0</v>
          </cell>
        </row>
      </sheetData>
      <sheetData sheetId="677">
        <row r="1">
          <cell r="JB1">
            <v>0</v>
          </cell>
        </row>
      </sheetData>
      <sheetData sheetId="678">
        <row r="1">
          <cell r="JB1">
            <v>0</v>
          </cell>
        </row>
      </sheetData>
      <sheetData sheetId="679">
        <row r="1">
          <cell r="JB1">
            <v>0</v>
          </cell>
        </row>
      </sheetData>
      <sheetData sheetId="680">
        <row r="1">
          <cell r="JB1">
            <v>0</v>
          </cell>
        </row>
      </sheetData>
      <sheetData sheetId="681">
        <row r="1">
          <cell r="JB1">
            <v>0</v>
          </cell>
        </row>
      </sheetData>
      <sheetData sheetId="682">
        <row r="1">
          <cell r="JB1">
            <v>0</v>
          </cell>
        </row>
      </sheetData>
      <sheetData sheetId="683">
        <row r="1">
          <cell r="JB1">
            <v>0</v>
          </cell>
        </row>
      </sheetData>
      <sheetData sheetId="684">
        <row r="1">
          <cell r="JB1">
            <v>0</v>
          </cell>
        </row>
      </sheetData>
      <sheetData sheetId="685">
        <row r="1">
          <cell r="JB1">
            <v>0</v>
          </cell>
        </row>
      </sheetData>
      <sheetData sheetId="686">
        <row r="1">
          <cell r="JB1">
            <v>0</v>
          </cell>
        </row>
      </sheetData>
      <sheetData sheetId="687">
        <row r="1">
          <cell r="JB1">
            <v>0</v>
          </cell>
        </row>
      </sheetData>
      <sheetData sheetId="688">
        <row r="1">
          <cell r="JB1">
            <v>0</v>
          </cell>
        </row>
      </sheetData>
      <sheetData sheetId="689">
        <row r="1">
          <cell r="JB1">
            <v>0</v>
          </cell>
        </row>
      </sheetData>
      <sheetData sheetId="690">
        <row r="1">
          <cell r="JB1">
            <v>0</v>
          </cell>
        </row>
      </sheetData>
      <sheetData sheetId="691">
        <row r="1">
          <cell r="JB1">
            <v>0</v>
          </cell>
        </row>
      </sheetData>
      <sheetData sheetId="692">
        <row r="1">
          <cell r="JB1">
            <v>0</v>
          </cell>
        </row>
      </sheetData>
      <sheetData sheetId="693">
        <row r="1">
          <cell r="JB1">
            <v>0</v>
          </cell>
        </row>
      </sheetData>
      <sheetData sheetId="694">
        <row r="1">
          <cell r="JB1">
            <v>0</v>
          </cell>
        </row>
      </sheetData>
      <sheetData sheetId="695">
        <row r="1">
          <cell r="JB1">
            <v>0</v>
          </cell>
        </row>
      </sheetData>
      <sheetData sheetId="696">
        <row r="1">
          <cell r="JB1">
            <v>0</v>
          </cell>
        </row>
      </sheetData>
      <sheetData sheetId="697">
        <row r="1">
          <cell r="JB1">
            <v>0</v>
          </cell>
        </row>
      </sheetData>
      <sheetData sheetId="698">
        <row r="1">
          <cell r="JB1">
            <v>0</v>
          </cell>
        </row>
      </sheetData>
      <sheetData sheetId="699">
        <row r="1">
          <cell r="JB1">
            <v>0</v>
          </cell>
        </row>
      </sheetData>
      <sheetData sheetId="700">
        <row r="1">
          <cell r="JB1">
            <v>0</v>
          </cell>
        </row>
      </sheetData>
      <sheetData sheetId="701">
        <row r="1">
          <cell r="JB1">
            <v>0</v>
          </cell>
        </row>
      </sheetData>
      <sheetData sheetId="702">
        <row r="1">
          <cell r="JB1">
            <v>0</v>
          </cell>
        </row>
      </sheetData>
      <sheetData sheetId="703">
        <row r="1">
          <cell r="JB1">
            <v>0</v>
          </cell>
        </row>
      </sheetData>
      <sheetData sheetId="704">
        <row r="1">
          <cell r="JB1">
            <v>0</v>
          </cell>
        </row>
      </sheetData>
      <sheetData sheetId="705">
        <row r="1">
          <cell r="JB1">
            <v>0</v>
          </cell>
        </row>
      </sheetData>
      <sheetData sheetId="706">
        <row r="1">
          <cell r="JB1">
            <v>0</v>
          </cell>
        </row>
      </sheetData>
      <sheetData sheetId="707">
        <row r="1">
          <cell r="JB1">
            <v>0</v>
          </cell>
        </row>
      </sheetData>
      <sheetData sheetId="708">
        <row r="1">
          <cell r="JB1">
            <v>0</v>
          </cell>
        </row>
      </sheetData>
      <sheetData sheetId="709">
        <row r="1">
          <cell r="JB1">
            <v>0</v>
          </cell>
        </row>
      </sheetData>
      <sheetData sheetId="710">
        <row r="1">
          <cell r="JB1">
            <v>0</v>
          </cell>
        </row>
      </sheetData>
      <sheetData sheetId="711">
        <row r="1">
          <cell r="JB1">
            <v>0</v>
          </cell>
        </row>
      </sheetData>
      <sheetData sheetId="712">
        <row r="1">
          <cell r="JB1">
            <v>0</v>
          </cell>
        </row>
      </sheetData>
      <sheetData sheetId="713">
        <row r="1">
          <cell r="JB1">
            <v>0</v>
          </cell>
        </row>
      </sheetData>
      <sheetData sheetId="714">
        <row r="1">
          <cell r="JB1">
            <v>0</v>
          </cell>
        </row>
      </sheetData>
      <sheetData sheetId="715">
        <row r="1">
          <cell r="JB1">
            <v>0</v>
          </cell>
        </row>
      </sheetData>
      <sheetData sheetId="716">
        <row r="1">
          <cell r="JB1">
            <v>0</v>
          </cell>
        </row>
      </sheetData>
      <sheetData sheetId="717">
        <row r="1">
          <cell r="JB1">
            <v>0</v>
          </cell>
        </row>
      </sheetData>
      <sheetData sheetId="718">
        <row r="1">
          <cell r="JB1">
            <v>0</v>
          </cell>
        </row>
      </sheetData>
      <sheetData sheetId="719">
        <row r="1">
          <cell r="JB1">
            <v>0</v>
          </cell>
        </row>
      </sheetData>
      <sheetData sheetId="720">
        <row r="1">
          <cell r="JB1">
            <v>0</v>
          </cell>
        </row>
      </sheetData>
      <sheetData sheetId="721">
        <row r="1">
          <cell r="JB1">
            <v>0</v>
          </cell>
        </row>
      </sheetData>
      <sheetData sheetId="722">
        <row r="1">
          <cell r="JB1">
            <v>0</v>
          </cell>
        </row>
      </sheetData>
      <sheetData sheetId="723">
        <row r="1">
          <cell r="JB1">
            <v>0</v>
          </cell>
        </row>
      </sheetData>
      <sheetData sheetId="724">
        <row r="1">
          <cell r="JB1">
            <v>0</v>
          </cell>
        </row>
      </sheetData>
      <sheetData sheetId="725">
        <row r="7">
          <cell r="P7" t="str">
            <v xml:space="preserve">B U D G E T A R Y </v>
          </cell>
        </row>
      </sheetData>
      <sheetData sheetId="726">
        <row r="7">
          <cell r="P7" t="str">
            <v xml:space="preserve">B U D G E T A R Y </v>
          </cell>
        </row>
      </sheetData>
      <sheetData sheetId="727">
        <row r="1">
          <cell r="JB1">
            <v>0</v>
          </cell>
        </row>
      </sheetData>
      <sheetData sheetId="728">
        <row r="1">
          <cell r="JB1">
            <v>0</v>
          </cell>
        </row>
      </sheetData>
      <sheetData sheetId="729">
        <row r="1">
          <cell r="JB1">
            <v>0</v>
          </cell>
        </row>
      </sheetData>
      <sheetData sheetId="730">
        <row r="1">
          <cell r="JB1">
            <v>0</v>
          </cell>
        </row>
      </sheetData>
      <sheetData sheetId="731">
        <row r="1">
          <cell r="JB1">
            <v>0</v>
          </cell>
        </row>
      </sheetData>
      <sheetData sheetId="732">
        <row r="1">
          <cell r="JB1">
            <v>0</v>
          </cell>
        </row>
      </sheetData>
      <sheetData sheetId="733">
        <row r="1">
          <cell r="JB1">
            <v>0</v>
          </cell>
        </row>
      </sheetData>
      <sheetData sheetId="734">
        <row r="1">
          <cell r="JB1">
            <v>0</v>
          </cell>
        </row>
      </sheetData>
      <sheetData sheetId="735">
        <row r="1">
          <cell r="JB1">
            <v>0</v>
          </cell>
        </row>
      </sheetData>
      <sheetData sheetId="736">
        <row r="1">
          <cell r="JB1">
            <v>0</v>
          </cell>
        </row>
      </sheetData>
      <sheetData sheetId="737">
        <row r="7">
          <cell r="P7" t="str">
            <v xml:space="preserve">B U D G E T A R Y </v>
          </cell>
        </row>
      </sheetData>
      <sheetData sheetId="738">
        <row r="1">
          <cell r="JB1">
            <v>0</v>
          </cell>
        </row>
      </sheetData>
      <sheetData sheetId="739">
        <row r="1">
          <cell r="JB1">
            <v>0</v>
          </cell>
        </row>
      </sheetData>
      <sheetData sheetId="740">
        <row r="1">
          <cell r="JB1">
            <v>0</v>
          </cell>
        </row>
      </sheetData>
      <sheetData sheetId="741">
        <row r="1">
          <cell r="JB1">
            <v>0</v>
          </cell>
        </row>
      </sheetData>
      <sheetData sheetId="742">
        <row r="1">
          <cell r="JB1">
            <v>0</v>
          </cell>
        </row>
      </sheetData>
      <sheetData sheetId="743">
        <row r="1">
          <cell r="JB1">
            <v>0</v>
          </cell>
        </row>
      </sheetData>
      <sheetData sheetId="744">
        <row r="1">
          <cell r="JB1">
            <v>0</v>
          </cell>
        </row>
      </sheetData>
      <sheetData sheetId="745">
        <row r="1">
          <cell r="JB1">
            <v>0</v>
          </cell>
        </row>
      </sheetData>
      <sheetData sheetId="746">
        <row r="1">
          <cell r="JB1">
            <v>0</v>
          </cell>
        </row>
      </sheetData>
      <sheetData sheetId="747">
        <row r="1">
          <cell r="JB1">
            <v>0</v>
          </cell>
        </row>
      </sheetData>
      <sheetData sheetId="748">
        <row r="1">
          <cell r="JB1">
            <v>0</v>
          </cell>
        </row>
      </sheetData>
      <sheetData sheetId="749">
        <row r="1">
          <cell r="JB1">
            <v>0</v>
          </cell>
        </row>
      </sheetData>
      <sheetData sheetId="750">
        <row r="1">
          <cell r="JB1">
            <v>0</v>
          </cell>
        </row>
      </sheetData>
      <sheetData sheetId="751">
        <row r="1">
          <cell r="JB1">
            <v>0</v>
          </cell>
        </row>
      </sheetData>
      <sheetData sheetId="752">
        <row r="1">
          <cell r="JB1">
            <v>0</v>
          </cell>
        </row>
      </sheetData>
      <sheetData sheetId="753">
        <row r="1">
          <cell r="JB1">
            <v>0</v>
          </cell>
        </row>
      </sheetData>
      <sheetData sheetId="754">
        <row r="1">
          <cell r="JB1">
            <v>0</v>
          </cell>
        </row>
      </sheetData>
      <sheetData sheetId="755">
        <row r="1">
          <cell r="JB1">
            <v>0</v>
          </cell>
        </row>
      </sheetData>
      <sheetData sheetId="756">
        <row r="1">
          <cell r="JB1">
            <v>0</v>
          </cell>
        </row>
      </sheetData>
      <sheetData sheetId="757">
        <row r="1">
          <cell r="JB1">
            <v>0</v>
          </cell>
        </row>
      </sheetData>
      <sheetData sheetId="758">
        <row r="7">
          <cell r="P7" t="str">
            <v xml:space="preserve">B U D G E T A R Y </v>
          </cell>
        </row>
      </sheetData>
      <sheetData sheetId="759">
        <row r="7">
          <cell r="P7" t="str">
            <v xml:space="preserve">B U D G E T A R Y </v>
          </cell>
        </row>
      </sheetData>
      <sheetData sheetId="760">
        <row r="1">
          <cell r="JB1">
            <v>0</v>
          </cell>
        </row>
      </sheetData>
      <sheetData sheetId="761">
        <row r="1">
          <cell r="JB1">
            <v>0</v>
          </cell>
        </row>
      </sheetData>
      <sheetData sheetId="762">
        <row r="1">
          <cell r="JB1">
            <v>0</v>
          </cell>
        </row>
      </sheetData>
      <sheetData sheetId="763">
        <row r="1">
          <cell r="JB1">
            <v>0</v>
          </cell>
        </row>
      </sheetData>
      <sheetData sheetId="764">
        <row r="1">
          <cell r="JB1">
            <v>0</v>
          </cell>
        </row>
      </sheetData>
      <sheetData sheetId="765">
        <row r="1">
          <cell r="JB1">
            <v>0</v>
          </cell>
        </row>
      </sheetData>
      <sheetData sheetId="766">
        <row r="1">
          <cell r="JB1">
            <v>0</v>
          </cell>
        </row>
      </sheetData>
      <sheetData sheetId="767">
        <row r="1">
          <cell r="JB1">
            <v>0</v>
          </cell>
        </row>
      </sheetData>
      <sheetData sheetId="768">
        <row r="1">
          <cell r="JB1">
            <v>0</v>
          </cell>
        </row>
      </sheetData>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ow r="1">
          <cell r="JB1">
            <v>0</v>
          </cell>
        </row>
      </sheetData>
      <sheetData sheetId="816">
        <row r="1">
          <cell r="JB1">
            <v>0</v>
          </cell>
        </row>
      </sheetData>
      <sheetData sheetId="817">
        <row r="1">
          <cell r="JB1">
            <v>0</v>
          </cell>
        </row>
      </sheetData>
      <sheetData sheetId="818">
        <row r="1">
          <cell r="JB1">
            <v>0</v>
          </cell>
        </row>
      </sheetData>
      <sheetData sheetId="819">
        <row r="1">
          <cell r="JB1">
            <v>0</v>
          </cell>
        </row>
      </sheetData>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ow r="7">
          <cell r="P7" t="str">
            <v xml:space="preserve">B U D G E T A R Y </v>
          </cell>
        </row>
      </sheetData>
      <sheetData sheetId="835">
        <row r="7">
          <cell r="P7" t="str">
            <v xml:space="preserve">B U D G E T A R Y </v>
          </cell>
        </row>
      </sheetData>
      <sheetData sheetId="836">
        <row r="1">
          <cell r="JB1">
            <v>0</v>
          </cell>
        </row>
      </sheetData>
      <sheetData sheetId="837">
        <row r="1">
          <cell r="JB1">
            <v>0</v>
          </cell>
        </row>
      </sheetData>
      <sheetData sheetId="838">
        <row r="7">
          <cell r="P7" t="str">
            <v xml:space="preserve">B U D G E T A R Y </v>
          </cell>
        </row>
      </sheetData>
      <sheetData sheetId="839">
        <row r="1">
          <cell r="JB1">
            <v>0</v>
          </cell>
        </row>
      </sheetData>
      <sheetData sheetId="840">
        <row r="7">
          <cell r="P7" t="str">
            <v xml:space="preserve">B U D G E T A R Y </v>
          </cell>
        </row>
      </sheetData>
      <sheetData sheetId="841">
        <row r="7">
          <cell r="P7" t="str">
            <v xml:space="preserve">B U D G E T A R Y </v>
          </cell>
        </row>
      </sheetData>
      <sheetData sheetId="842">
        <row r="7">
          <cell r="P7" t="str">
            <v xml:space="preserve">B U D G E T A R Y </v>
          </cell>
        </row>
      </sheetData>
      <sheetData sheetId="843">
        <row r="1">
          <cell r="JB1">
            <v>0</v>
          </cell>
        </row>
      </sheetData>
      <sheetData sheetId="844">
        <row r="1">
          <cell r="JB1">
            <v>0</v>
          </cell>
        </row>
      </sheetData>
      <sheetData sheetId="845">
        <row r="1">
          <cell r="JB1">
            <v>0</v>
          </cell>
        </row>
      </sheetData>
      <sheetData sheetId="846">
        <row r="1">
          <cell r="JB1">
            <v>0</v>
          </cell>
        </row>
      </sheetData>
      <sheetData sheetId="847">
        <row r="1">
          <cell r="JB1">
            <v>0</v>
          </cell>
        </row>
      </sheetData>
      <sheetData sheetId="848">
        <row r="1">
          <cell r="JB1">
            <v>0</v>
          </cell>
        </row>
      </sheetData>
      <sheetData sheetId="849">
        <row r="1">
          <cell r="JB1">
            <v>0</v>
          </cell>
        </row>
      </sheetData>
      <sheetData sheetId="850">
        <row r="1">
          <cell r="JB1">
            <v>0</v>
          </cell>
        </row>
      </sheetData>
      <sheetData sheetId="851">
        <row r="1">
          <cell r="JB1">
            <v>0</v>
          </cell>
        </row>
      </sheetData>
      <sheetData sheetId="852">
        <row r="1">
          <cell r="JB1">
            <v>0</v>
          </cell>
        </row>
      </sheetData>
      <sheetData sheetId="853">
        <row r="1">
          <cell r="JB1">
            <v>0</v>
          </cell>
        </row>
      </sheetData>
      <sheetData sheetId="854">
        <row r="1">
          <cell r="JB1">
            <v>0</v>
          </cell>
        </row>
      </sheetData>
      <sheetData sheetId="855">
        <row r="1">
          <cell r="JB1">
            <v>0</v>
          </cell>
        </row>
      </sheetData>
      <sheetData sheetId="856">
        <row r="1">
          <cell r="JB1">
            <v>0</v>
          </cell>
        </row>
      </sheetData>
      <sheetData sheetId="857">
        <row r="1">
          <cell r="JB1">
            <v>0</v>
          </cell>
        </row>
      </sheetData>
      <sheetData sheetId="858">
        <row r="1">
          <cell r="JB1">
            <v>0</v>
          </cell>
        </row>
      </sheetData>
      <sheetData sheetId="859">
        <row r="1">
          <cell r="JB1">
            <v>0</v>
          </cell>
        </row>
      </sheetData>
      <sheetData sheetId="860">
        <row r="1">
          <cell r="JB1">
            <v>0</v>
          </cell>
        </row>
      </sheetData>
      <sheetData sheetId="861">
        <row r="1">
          <cell r="JB1">
            <v>0</v>
          </cell>
        </row>
      </sheetData>
      <sheetData sheetId="862">
        <row r="1">
          <cell r="JB1">
            <v>0</v>
          </cell>
        </row>
      </sheetData>
      <sheetData sheetId="863">
        <row r="1">
          <cell r="JB1">
            <v>0</v>
          </cell>
        </row>
      </sheetData>
      <sheetData sheetId="864">
        <row r="1">
          <cell r="JB1">
            <v>0</v>
          </cell>
        </row>
      </sheetData>
      <sheetData sheetId="865">
        <row r="1">
          <cell r="JB1">
            <v>0</v>
          </cell>
        </row>
      </sheetData>
      <sheetData sheetId="866">
        <row r="1">
          <cell r="JB1">
            <v>0</v>
          </cell>
        </row>
      </sheetData>
      <sheetData sheetId="867">
        <row r="1">
          <cell r="JB1">
            <v>0</v>
          </cell>
        </row>
      </sheetData>
      <sheetData sheetId="868">
        <row r="1">
          <cell r="JB1">
            <v>0</v>
          </cell>
        </row>
      </sheetData>
      <sheetData sheetId="869">
        <row r="1">
          <cell r="JB1">
            <v>0</v>
          </cell>
        </row>
      </sheetData>
      <sheetData sheetId="870">
        <row r="1">
          <cell r="JB1">
            <v>0</v>
          </cell>
        </row>
      </sheetData>
      <sheetData sheetId="871">
        <row r="1">
          <cell r="JB1">
            <v>0</v>
          </cell>
        </row>
      </sheetData>
      <sheetData sheetId="872">
        <row r="1">
          <cell r="JB1">
            <v>0</v>
          </cell>
        </row>
      </sheetData>
      <sheetData sheetId="873">
        <row r="1">
          <cell r="JB1">
            <v>0</v>
          </cell>
        </row>
      </sheetData>
      <sheetData sheetId="874">
        <row r="1">
          <cell r="JB1">
            <v>0</v>
          </cell>
        </row>
      </sheetData>
      <sheetData sheetId="875">
        <row r="1">
          <cell r="JB1">
            <v>0</v>
          </cell>
        </row>
      </sheetData>
      <sheetData sheetId="876">
        <row r="1">
          <cell r="JB1">
            <v>0</v>
          </cell>
        </row>
      </sheetData>
      <sheetData sheetId="877">
        <row r="1">
          <cell r="JB1">
            <v>0</v>
          </cell>
        </row>
      </sheetData>
      <sheetData sheetId="878">
        <row r="1">
          <cell r="JB1">
            <v>0</v>
          </cell>
        </row>
      </sheetData>
      <sheetData sheetId="879">
        <row r="1">
          <cell r="JB1">
            <v>0</v>
          </cell>
        </row>
      </sheetData>
      <sheetData sheetId="880">
        <row r="1">
          <cell r="JB1">
            <v>0</v>
          </cell>
        </row>
      </sheetData>
      <sheetData sheetId="881">
        <row r="1">
          <cell r="JB1">
            <v>0</v>
          </cell>
        </row>
      </sheetData>
      <sheetData sheetId="882">
        <row r="1">
          <cell r="JB1">
            <v>0</v>
          </cell>
        </row>
      </sheetData>
      <sheetData sheetId="883">
        <row r="7">
          <cell r="P7" t="str">
            <v xml:space="preserve">B U D G E T A R Y </v>
          </cell>
        </row>
      </sheetData>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ow r="1">
          <cell r="JB1">
            <v>0</v>
          </cell>
        </row>
      </sheetData>
      <sheetData sheetId="893" refreshError="1"/>
      <sheetData sheetId="894" refreshError="1"/>
      <sheetData sheetId="895" refreshError="1"/>
      <sheetData sheetId="896">
        <row r="1">
          <cell r="JB1">
            <v>0</v>
          </cell>
        </row>
      </sheetData>
      <sheetData sheetId="897">
        <row r="1">
          <cell r="JB1">
            <v>0</v>
          </cell>
        </row>
      </sheetData>
      <sheetData sheetId="898">
        <row r="1">
          <cell r="JB1">
            <v>0</v>
          </cell>
        </row>
      </sheetData>
      <sheetData sheetId="899">
        <row r="1">
          <cell r="JB1">
            <v>0</v>
          </cell>
        </row>
      </sheetData>
      <sheetData sheetId="900">
        <row r="1">
          <cell r="JB1">
            <v>0</v>
          </cell>
        </row>
      </sheetData>
      <sheetData sheetId="901">
        <row r="1">
          <cell r="JB1">
            <v>0</v>
          </cell>
        </row>
      </sheetData>
      <sheetData sheetId="902">
        <row r="1">
          <cell r="JB1">
            <v>0</v>
          </cell>
        </row>
      </sheetData>
      <sheetData sheetId="903">
        <row r="1">
          <cell r="JB1">
            <v>0</v>
          </cell>
        </row>
      </sheetData>
      <sheetData sheetId="904">
        <row r="1">
          <cell r="JB1">
            <v>0</v>
          </cell>
        </row>
      </sheetData>
      <sheetData sheetId="905">
        <row r="1">
          <cell r="JB1">
            <v>0</v>
          </cell>
        </row>
      </sheetData>
      <sheetData sheetId="906">
        <row r="1">
          <cell r="JB1">
            <v>0</v>
          </cell>
        </row>
      </sheetData>
      <sheetData sheetId="907">
        <row r="1">
          <cell r="JB1">
            <v>0</v>
          </cell>
        </row>
      </sheetData>
      <sheetData sheetId="908">
        <row r="1">
          <cell r="JB1">
            <v>0</v>
          </cell>
        </row>
      </sheetData>
      <sheetData sheetId="909">
        <row r="1">
          <cell r="JB1">
            <v>0</v>
          </cell>
        </row>
      </sheetData>
      <sheetData sheetId="910">
        <row r="1">
          <cell r="JB1">
            <v>0</v>
          </cell>
        </row>
      </sheetData>
      <sheetData sheetId="911">
        <row r="1">
          <cell r="JB1">
            <v>0</v>
          </cell>
        </row>
      </sheetData>
      <sheetData sheetId="912">
        <row r="1">
          <cell r="JB1">
            <v>0</v>
          </cell>
        </row>
      </sheetData>
      <sheetData sheetId="913">
        <row r="1">
          <cell r="JB1">
            <v>0</v>
          </cell>
        </row>
      </sheetData>
      <sheetData sheetId="914">
        <row r="1">
          <cell r="JB1">
            <v>0</v>
          </cell>
        </row>
      </sheetData>
      <sheetData sheetId="915">
        <row r="1">
          <cell r="JB1">
            <v>0</v>
          </cell>
        </row>
      </sheetData>
      <sheetData sheetId="916">
        <row r="1">
          <cell r="JB1">
            <v>0</v>
          </cell>
        </row>
      </sheetData>
      <sheetData sheetId="917">
        <row r="1">
          <cell r="JB1">
            <v>0</v>
          </cell>
        </row>
      </sheetData>
      <sheetData sheetId="918">
        <row r="1">
          <cell r="JB1">
            <v>0</v>
          </cell>
        </row>
      </sheetData>
      <sheetData sheetId="919">
        <row r="1">
          <cell r="JB1">
            <v>0</v>
          </cell>
        </row>
      </sheetData>
      <sheetData sheetId="920">
        <row r="1">
          <cell r="JB1">
            <v>0</v>
          </cell>
        </row>
      </sheetData>
      <sheetData sheetId="921">
        <row r="1">
          <cell r="JB1">
            <v>0</v>
          </cell>
        </row>
      </sheetData>
      <sheetData sheetId="922">
        <row r="1">
          <cell r="JB1">
            <v>0</v>
          </cell>
        </row>
      </sheetData>
      <sheetData sheetId="923">
        <row r="1">
          <cell r="JB1">
            <v>0</v>
          </cell>
        </row>
      </sheetData>
      <sheetData sheetId="924">
        <row r="1">
          <cell r="JB1">
            <v>0</v>
          </cell>
        </row>
      </sheetData>
      <sheetData sheetId="925">
        <row r="1">
          <cell r="JB1">
            <v>0</v>
          </cell>
        </row>
      </sheetData>
      <sheetData sheetId="926">
        <row r="1">
          <cell r="JB1">
            <v>0</v>
          </cell>
        </row>
      </sheetData>
      <sheetData sheetId="927">
        <row r="1">
          <cell r="JB1">
            <v>0</v>
          </cell>
        </row>
      </sheetData>
      <sheetData sheetId="928">
        <row r="1">
          <cell r="JB1">
            <v>0</v>
          </cell>
        </row>
      </sheetData>
      <sheetData sheetId="929">
        <row r="1">
          <cell r="JB1">
            <v>0</v>
          </cell>
        </row>
      </sheetData>
      <sheetData sheetId="930">
        <row r="1">
          <cell r="JB1">
            <v>0</v>
          </cell>
        </row>
      </sheetData>
      <sheetData sheetId="931">
        <row r="1">
          <cell r="JB1">
            <v>0</v>
          </cell>
        </row>
      </sheetData>
      <sheetData sheetId="932">
        <row r="1">
          <cell r="JB1">
            <v>0</v>
          </cell>
        </row>
      </sheetData>
      <sheetData sheetId="933">
        <row r="1">
          <cell r="JB1">
            <v>0</v>
          </cell>
        </row>
      </sheetData>
      <sheetData sheetId="934">
        <row r="1">
          <cell r="JB1">
            <v>0</v>
          </cell>
        </row>
      </sheetData>
      <sheetData sheetId="935">
        <row r="1">
          <cell r="JB1">
            <v>0</v>
          </cell>
        </row>
      </sheetData>
      <sheetData sheetId="936">
        <row r="1">
          <cell r="JB1">
            <v>0</v>
          </cell>
        </row>
      </sheetData>
      <sheetData sheetId="937">
        <row r="1">
          <cell r="JB1">
            <v>0</v>
          </cell>
        </row>
      </sheetData>
      <sheetData sheetId="938">
        <row r="1">
          <cell r="JB1">
            <v>0</v>
          </cell>
        </row>
      </sheetData>
      <sheetData sheetId="939">
        <row r="1">
          <cell r="JB1">
            <v>0</v>
          </cell>
        </row>
      </sheetData>
      <sheetData sheetId="940">
        <row r="1">
          <cell r="JB1">
            <v>0</v>
          </cell>
        </row>
      </sheetData>
      <sheetData sheetId="941">
        <row r="1">
          <cell r="JB1">
            <v>0</v>
          </cell>
        </row>
      </sheetData>
      <sheetData sheetId="942">
        <row r="1">
          <cell r="JB1">
            <v>0</v>
          </cell>
        </row>
      </sheetData>
      <sheetData sheetId="943">
        <row r="1">
          <cell r="JB1">
            <v>0</v>
          </cell>
        </row>
      </sheetData>
      <sheetData sheetId="944">
        <row r="1">
          <cell r="JB1">
            <v>0</v>
          </cell>
        </row>
      </sheetData>
      <sheetData sheetId="945">
        <row r="1">
          <cell r="JB1">
            <v>0</v>
          </cell>
        </row>
      </sheetData>
      <sheetData sheetId="946">
        <row r="1">
          <cell r="JB1">
            <v>0</v>
          </cell>
        </row>
      </sheetData>
      <sheetData sheetId="947">
        <row r="1">
          <cell r="JB1">
            <v>0</v>
          </cell>
        </row>
      </sheetData>
      <sheetData sheetId="948" refreshError="1"/>
      <sheetData sheetId="949" refreshError="1"/>
      <sheetData sheetId="950" refreshError="1"/>
      <sheetData sheetId="951" refreshError="1"/>
      <sheetData sheetId="952" refreshError="1"/>
      <sheetData sheetId="953" refreshError="1"/>
      <sheetData sheetId="954">
        <row r="1">
          <cell r="JB1">
            <v>0</v>
          </cell>
        </row>
      </sheetData>
      <sheetData sheetId="955">
        <row r="1">
          <cell r="JB1">
            <v>0</v>
          </cell>
        </row>
      </sheetData>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ow r="1">
          <cell r="JB1">
            <v>0</v>
          </cell>
        </row>
      </sheetData>
      <sheetData sheetId="1038">
        <row r="1">
          <cell r="JB1">
            <v>0</v>
          </cell>
        </row>
      </sheetData>
      <sheetData sheetId="1039">
        <row r="1">
          <cell r="JB1">
            <v>0</v>
          </cell>
        </row>
      </sheetData>
      <sheetData sheetId="1040">
        <row r="1">
          <cell r="JB1">
            <v>0</v>
          </cell>
        </row>
      </sheetData>
      <sheetData sheetId="1041">
        <row r="1">
          <cell r="JB1">
            <v>0</v>
          </cell>
        </row>
      </sheetData>
      <sheetData sheetId="1042">
        <row r="1">
          <cell r="JB1">
            <v>0</v>
          </cell>
        </row>
      </sheetData>
      <sheetData sheetId="1043">
        <row r="1">
          <cell r="JB1">
            <v>0</v>
          </cell>
        </row>
      </sheetData>
      <sheetData sheetId="1044">
        <row r="1">
          <cell r="JB1">
            <v>0</v>
          </cell>
        </row>
      </sheetData>
      <sheetData sheetId="1045">
        <row r="1">
          <cell r="JB1">
            <v>0</v>
          </cell>
        </row>
      </sheetData>
      <sheetData sheetId="1046">
        <row r="1">
          <cell r="JB1">
            <v>0</v>
          </cell>
        </row>
      </sheetData>
      <sheetData sheetId="1047">
        <row r="1">
          <cell r="JB1">
            <v>0</v>
          </cell>
        </row>
      </sheetData>
      <sheetData sheetId="1048">
        <row r="1">
          <cell r="JB1">
            <v>0</v>
          </cell>
        </row>
      </sheetData>
      <sheetData sheetId="1049">
        <row r="1">
          <cell r="JB1">
            <v>0</v>
          </cell>
        </row>
      </sheetData>
      <sheetData sheetId="1050">
        <row r="1">
          <cell r="JB1">
            <v>0</v>
          </cell>
        </row>
      </sheetData>
      <sheetData sheetId="1051">
        <row r="1">
          <cell r="JB1">
            <v>0</v>
          </cell>
        </row>
      </sheetData>
      <sheetData sheetId="1052">
        <row r="1">
          <cell r="JB1">
            <v>0</v>
          </cell>
        </row>
      </sheetData>
      <sheetData sheetId="1053">
        <row r="1">
          <cell r="JB1">
            <v>0</v>
          </cell>
        </row>
      </sheetData>
      <sheetData sheetId="1054">
        <row r="1">
          <cell r="JB1">
            <v>0</v>
          </cell>
        </row>
      </sheetData>
      <sheetData sheetId="1055">
        <row r="1">
          <cell r="JB1">
            <v>0</v>
          </cell>
        </row>
      </sheetData>
      <sheetData sheetId="1056">
        <row r="1">
          <cell r="JB1">
            <v>0</v>
          </cell>
        </row>
      </sheetData>
      <sheetData sheetId="1057">
        <row r="1">
          <cell r="JB1">
            <v>0</v>
          </cell>
        </row>
      </sheetData>
      <sheetData sheetId="1058">
        <row r="1">
          <cell r="JB1">
            <v>0</v>
          </cell>
        </row>
      </sheetData>
      <sheetData sheetId="1059">
        <row r="1">
          <cell r="JB1">
            <v>0</v>
          </cell>
        </row>
      </sheetData>
      <sheetData sheetId="1060">
        <row r="1">
          <cell r="JB1">
            <v>0</v>
          </cell>
        </row>
      </sheetData>
      <sheetData sheetId="1061">
        <row r="1">
          <cell r="JB1">
            <v>0</v>
          </cell>
        </row>
      </sheetData>
      <sheetData sheetId="1062">
        <row r="1">
          <cell r="JB1">
            <v>0</v>
          </cell>
        </row>
      </sheetData>
      <sheetData sheetId="1063">
        <row r="1">
          <cell r="JB1">
            <v>0</v>
          </cell>
        </row>
      </sheetData>
      <sheetData sheetId="1064">
        <row r="1">
          <cell r="JB1">
            <v>0</v>
          </cell>
        </row>
      </sheetData>
      <sheetData sheetId="1065">
        <row r="1">
          <cell r="JB1">
            <v>0</v>
          </cell>
        </row>
      </sheetData>
      <sheetData sheetId="1066">
        <row r="1">
          <cell r="JB1">
            <v>0</v>
          </cell>
        </row>
      </sheetData>
      <sheetData sheetId="1067">
        <row r="1">
          <cell r="JB1">
            <v>0</v>
          </cell>
        </row>
      </sheetData>
      <sheetData sheetId="1068">
        <row r="1">
          <cell r="JB1">
            <v>0</v>
          </cell>
        </row>
      </sheetData>
      <sheetData sheetId="1069">
        <row r="1">
          <cell r="JB1">
            <v>0</v>
          </cell>
        </row>
      </sheetData>
      <sheetData sheetId="1070">
        <row r="1">
          <cell r="JB1">
            <v>0</v>
          </cell>
        </row>
      </sheetData>
      <sheetData sheetId="1071">
        <row r="1">
          <cell r="JB1">
            <v>0</v>
          </cell>
        </row>
      </sheetData>
      <sheetData sheetId="1072">
        <row r="1">
          <cell r="JB1">
            <v>0</v>
          </cell>
        </row>
      </sheetData>
      <sheetData sheetId="1073">
        <row r="1">
          <cell r="JB1">
            <v>0</v>
          </cell>
        </row>
      </sheetData>
      <sheetData sheetId="1074">
        <row r="1">
          <cell r="JB1">
            <v>0</v>
          </cell>
        </row>
      </sheetData>
      <sheetData sheetId="1075">
        <row r="1">
          <cell r="JB1">
            <v>0</v>
          </cell>
        </row>
      </sheetData>
      <sheetData sheetId="1076">
        <row r="1">
          <cell r="JB1">
            <v>0</v>
          </cell>
        </row>
      </sheetData>
      <sheetData sheetId="1077">
        <row r="1">
          <cell r="JB1">
            <v>0</v>
          </cell>
        </row>
      </sheetData>
      <sheetData sheetId="1078">
        <row r="1">
          <cell r="JB1">
            <v>0</v>
          </cell>
        </row>
      </sheetData>
      <sheetData sheetId="1079">
        <row r="1">
          <cell r="JB1">
            <v>0</v>
          </cell>
        </row>
      </sheetData>
      <sheetData sheetId="1080">
        <row r="1">
          <cell r="JB1">
            <v>0</v>
          </cell>
        </row>
      </sheetData>
      <sheetData sheetId="1081">
        <row r="1">
          <cell r="JB1">
            <v>0</v>
          </cell>
        </row>
      </sheetData>
      <sheetData sheetId="1082">
        <row r="1">
          <cell r="JB1">
            <v>0</v>
          </cell>
        </row>
      </sheetData>
      <sheetData sheetId="1083">
        <row r="1">
          <cell r="JB1">
            <v>0</v>
          </cell>
        </row>
      </sheetData>
      <sheetData sheetId="1084">
        <row r="1">
          <cell r="JB1">
            <v>0</v>
          </cell>
        </row>
      </sheetData>
      <sheetData sheetId="1085">
        <row r="1">
          <cell r="JB1">
            <v>0</v>
          </cell>
        </row>
      </sheetData>
      <sheetData sheetId="1086">
        <row r="1">
          <cell r="JB1">
            <v>0</v>
          </cell>
        </row>
      </sheetData>
      <sheetData sheetId="1087">
        <row r="1">
          <cell r="JB1">
            <v>0</v>
          </cell>
        </row>
      </sheetData>
      <sheetData sheetId="1088">
        <row r="1">
          <cell r="JB1">
            <v>0</v>
          </cell>
        </row>
      </sheetData>
      <sheetData sheetId="1089">
        <row r="1">
          <cell r="JB1">
            <v>0</v>
          </cell>
        </row>
      </sheetData>
      <sheetData sheetId="1090">
        <row r="1">
          <cell r="JB1">
            <v>0</v>
          </cell>
        </row>
      </sheetData>
      <sheetData sheetId="1091">
        <row r="1">
          <cell r="JB1">
            <v>0</v>
          </cell>
        </row>
      </sheetData>
      <sheetData sheetId="1092">
        <row r="1">
          <cell r="JB1">
            <v>0</v>
          </cell>
        </row>
      </sheetData>
      <sheetData sheetId="1093">
        <row r="1">
          <cell r="JB1">
            <v>0</v>
          </cell>
        </row>
      </sheetData>
      <sheetData sheetId="1094">
        <row r="1">
          <cell r="JB1">
            <v>0</v>
          </cell>
        </row>
      </sheetData>
      <sheetData sheetId="1095">
        <row r="1">
          <cell r="JB1">
            <v>0</v>
          </cell>
        </row>
      </sheetData>
      <sheetData sheetId="1096">
        <row r="1">
          <cell r="JB1">
            <v>0</v>
          </cell>
        </row>
      </sheetData>
      <sheetData sheetId="1097">
        <row r="1">
          <cell r="JB1">
            <v>0</v>
          </cell>
        </row>
      </sheetData>
      <sheetData sheetId="1098">
        <row r="1">
          <cell r="JB1">
            <v>0</v>
          </cell>
        </row>
      </sheetData>
      <sheetData sheetId="1099">
        <row r="1">
          <cell r="JB1">
            <v>0</v>
          </cell>
        </row>
      </sheetData>
      <sheetData sheetId="1100">
        <row r="1">
          <cell r="JB1">
            <v>0</v>
          </cell>
        </row>
      </sheetData>
      <sheetData sheetId="1101">
        <row r="1">
          <cell r="JB1">
            <v>0</v>
          </cell>
        </row>
      </sheetData>
      <sheetData sheetId="1102">
        <row r="1">
          <cell r="JB1">
            <v>0</v>
          </cell>
        </row>
      </sheetData>
      <sheetData sheetId="1103">
        <row r="1">
          <cell r="JB1">
            <v>0</v>
          </cell>
        </row>
      </sheetData>
      <sheetData sheetId="1104">
        <row r="1">
          <cell r="JB1">
            <v>0</v>
          </cell>
        </row>
      </sheetData>
      <sheetData sheetId="1105">
        <row r="1">
          <cell r="JB1">
            <v>0</v>
          </cell>
        </row>
      </sheetData>
      <sheetData sheetId="1106">
        <row r="1">
          <cell r="JB1">
            <v>0</v>
          </cell>
        </row>
      </sheetData>
      <sheetData sheetId="1107">
        <row r="1">
          <cell r="JB1">
            <v>0</v>
          </cell>
        </row>
      </sheetData>
      <sheetData sheetId="1108">
        <row r="1">
          <cell r="JB1">
            <v>0</v>
          </cell>
        </row>
      </sheetData>
      <sheetData sheetId="1109">
        <row r="1">
          <cell r="JB1">
            <v>0</v>
          </cell>
        </row>
      </sheetData>
      <sheetData sheetId="1110">
        <row r="1">
          <cell r="JB1">
            <v>0</v>
          </cell>
        </row>
      </sheetData>
      <sheetData sheetId="1111">
        <row r="1">
          <cell r="JB1">
            <v>0</v>
          </cell>
        </row>
      </sheetData>
      <sheetData sheetId="1112">
        <row r="1">
          <cell r="JB1">
            <v>0</v>
          </cell>
        </row>
      </sheetData>
      <sheetData sheetId="1113">
        <row r="1">
          <cell r="JB1">
            <v>0</v>
          </cell>
        </row>
      </sheetData>
      <sheetData sheetId="1114">
        <row r="1">
          <cell r="JB1">
            <v>0</v>
          </cell>
        </row>
      </sheetData>
      <sheetData sheetId="1115">
        <row r="1">
          <cell r="JB1">
            <v>0</v>
          </cell>
        </row>
      </sheetData>
      <sheetData sheetId="1116">
        <row r="1">
          <cell r="JB1">
            <v>0</v>
          </cell>
        </row>
      </sheetData>
      <sheetData sheetId="1117">
        <row r="1">
          <cell r="JB1">
            <v>0</v>
          </cell>
        </row>
      </sheetData>
      <sheetData sheetId="1118">
        <row r="1">
          <cell r="JB1">
            <v>0</v>
          </cell>
        </row>
      </sheetData>
      <sheetData sheetId="1119">
        <row r="1">
          <cell r="JB1">
            <v>0</v>
          </cell>
        </row>
      </sheetData>
      <sheetData sheetId="1120">
        <row r="1">
          <cell r="JB1">
            <v>0</v>
          </cell>
        </row>
      </sheetData>
      <sheetData sheetId="1121">
        <row r="1">
          <cell r="JB1">
            <v>0</v>
          </cell>
        </row>
      </sheetData>
      <sheetData sheetId="1122">
        <row r="1">
          <cell r="JB1">
            <v>0</v>
          </cell>
        </row>
      </sheetData>
      <sheetData sheetId="1123">
        <row r="1">
          <cell r="JB1">
            <v>0</v>
          </cell>
        </row>
      </sheetData>
      <sheetData sheetId="1124">
        <row r="1">
          <cell r="JB1">
            <v>0</v>
          </cell>
        </row>
      </sheetData>
      <sheetData sheetId="1125">
        <row r="1">
          <cell r="JB1">
            <v>0</v>
          </cell>
        </row>
      </sheetData>
      <sheetData sheetId="1126">
        <row r="1">
          <cell r="JB1">
            <v>0</v>
          </cell>
        </row>
      </sheetData>
      <sheetData sheetId="1127">
        <row r="1">
          <cell r="JB1">
            <v>0</v>
          </cell>
        </row>
      </sheetData>
      <sheetData sheetId="1128">
        <row r="1">
          <cell r="JB1">
            <v>0</v>
          </cell>
        </row>
      </sheetData>
      <sheetData sheetId="1129">
        <row r="1">
          <cell r="JB1">
            <v>0</v>
          </cell>
        </row>
      </sheetData>
      <sheetData sheetId="1130">
        <row r="1">
          <cell r="JB1">
            <v>0</v>
          </cell>
        </row>
      </sheetData>
      <sheetData sheetId="1131">
        <row r="1">
          <cell r="JB1">
            <v>0</v>
          </cell>
        </row>
      </sheetData>
      <sheetData sheetId="1132">
        <row r="1">
          <cell r="JB1">
            <v>0</v>
          </cell>
        </row>
      </sheetData>
      <sheetData sheetId="1133">
        <row r="1">
          <cell r="JB1">
            <v>0</v>
          </cell>
        </row>
      </sheetData>
      <sheetData sheetId="1134">
        <row r="1">
          <cell r="JB1">
            <v>0</v>
          </cell>
        </row>
      </sheetData>
      <sheetData sheetId="1135">
        <row r="1">
          <cell r="JB1">
            <v>0</v>
          </cell>
        </row>
      </sheetData>
      <sheetData sheetId="1136">
        <row r="1">
          <cell r="JB1">
            <v>0</v>
          </cell>
        </row>
      </sheetData>
      <sheetData sheetId="1137">
        <row r="1">
          <cell r="JB1">
            <v>0</v>
          </cell>
        </row>
      </sheetData>
      <sheetData sheetId="1138">
        <row r="1">
          <cell r="JB1">
            <v>0</v>
          </cell>
        </row>
      </sheetData>
      <sheetData sheetId="1139">
        <row r="1">
          <cell r="JB1">
            <v>0</v>
          </cell>
        </row>
      </sheetData>
      <sheetData sheetId="1140">
        <row r="1">
          <cell r="JB1">
            <v>0</v>
          </cell>
        </row>
      </sheetData>
      <sheetData sheetId="1141">
        <row r="1">
          <cell r="JB1">
            <v>0</v>
          </cell>
        </row>
      </sheetData>
      <sheetData sheetId="1142">
        <row r="1">
          <cell r="JB1">
            <v>0</v>
          </cell>
        </row>
      </sheetData>
      <sheetData sheetId="1143">
        <row r="1">
          <cell r="JB1">
            <v>0</v>
          </cell>
        </row>
      </sheetData>
      <sheetData sheetId="1144">
        <row r="1">
          <cell r="JB1">
            <v>0</v>
          </cell>
        </row>
      </sheetData>
      <sheetData sheetId="1145">
        <row r="1">
          <cell r="JB1">
            <v>0</v>
          </cell>
        </row>
      </sheetData>
      <sheetData sheetId="1146">
        <row r="1">
          <cell r="JB1">
            <v>0</v>
          </cell>
        </row>
      </sheetData>
      <sheetData sheetId="1147">
        <row r="1">
          <cell r="JB1">
            <v>0</v>
          </cell>
        </row>
      </sheetData>
      <sheetData sheetId="1148">
        <row r="1">
          <cell r="JB1">
            <v>0</v>
          </cell>
        </row>
      </sheetData>
      <sheetData sheetId="1149">
        <row r="1">
          <cell r="JB1">
            <v>0</v>
          </cell>
        </row>
      </sheetData>
      <sheetData sheetId="1150">
        <row r="1">
          <cell r="JB1">
            <v>0</v>
          </cell>
        </row>
      </sheetData>
      <sheetData sheetId="1151">
        <row r="1">
          <cell r="JB1">
            <v>0</v>
          </cell>
        </row>
      </sheetData>
      <sheetData sheetId="1152">
        <row r="1">
          <cell r="JB1">
            <v>0</v>
          </cell>
        </row>
      </sheetData>
      <sheetData sheetId="1153">
        <row r="1">
          <cell r="JB1">
            <v>0</v>
          </cell>
        </row>
      </sheetData>
      <sheetData sheetId="1154">
        <row r="1">
          <cell r="JB1">
            <v>0</v>
          </cell>
        </row>
      </sheetData>
      <sheetData sheetId="1155">
        <row r="1">
          <cell r="JB1">
            <v>0</v>
          </cell>
        </row>
      </sheetData>
      <sheetData sheetId="1156">
        <row r="1">
          <cell r="JB1">
            <v>0</v>
          </cell>
        </row>
      </sheetData>
      <sheetData sheetId="1157">
        <row r="1">
          <cell r="JB1">
            <v>0</v>
          </cell>
        </row>
      </sheetData>
      <sheetData sheetId="1158">
        <row r="1">
          <cell r="JB1">
            <v>0</v>
          </cell>
        </row>
      </sheetData>
      <sheetData sheetId="1159">
        <row r="1">
          <cell r="JB1">
            <v>0</v>
          </cell>
        </row>
      </sheetData>
      <sheetData sheetId="1160">
        <row r="1">
          <cell r="JB1">
            <v>0</v>
          </cell>
        </row>
      </sheetData>
      <sheetData sheetId="1161">
        <row r="1">
          <cell r="JB1">
            <v>0</v>
          </cell>
        </row>
      </sheetData>
      <sheetData sheetId="1162">
        <row r="1">
          <cell r="JB1">
            <v>0</v>
          </cell>
        </row>
      </sheetData>
      <sheetData sheetId="1163">
        <row r="1">
          <cell r="JB1">
            <v>0</v>
          </cell>
        </row>
      </sheetData>
      <sheetData sheetId="1164">
        <row r="1">
          <cell r="JB1">
            <v>0</v>
          </cell>
        </row>
      </sheetData>
      <sheetData sheetId="1165">
        <row r="1">
          <cell r="JB1">
            <v>0</v>
          </cell>
        </row>
      </sheetData>
      <sheetData sheetId="1166">
        <row r="1">
          <cell r="JB1">
            <v>0</v>
          </cell>
        </row>
      </sheetData>
      <sheetData sheetId="1167">
        <row r="1">
          <cell r="JB1">
            <v>0</v>
          </cell>
        </row>
      </sheetData>
      <sheetData sheetId="1168">
        <row r="1">
          <cell r="JB1">
            <v>0</v>
          </cell>
        </row>
      </sheetData>
      <sheetData sheetId="1169">
        <row r="1">
          <cell r="JB1">
            <v>0</v>
          </cell>
        </row>
      </sheetData>
      <sheetData sheetId="1170">
        <row r="1">
          <cell r="JB1">
            <v>0</v>
          </cell>
        </row>
      </sheetData>
      <sheetData sheetId="1171">
        <row r="1">
          <cell r="JB1">
            <v>0</v>
          </cell>
        </row>
      </sheetData>
      <sheetData sheetId="1172">
        <row r="1">
          <cell r="JB1">
            <v>0</v>
          </cell>
        </row>
      </sheetData>
      <sheetData sheetId="1173">
        <row r="1">
          <cell r="JB1">
            <v>0</v>
          </cell>
        </row>
      </sheetData>
      <sheetData sheetId="1174">
        <row r="1">
          <cell r="JB1">
            <v>0</v>
          </cell>
        </row>
      </sheetData>
      <sheetData sheetId="1175">
        <row r="1">
          <cell r="JB1">
            <v>0</v>
          </cell>
        </row>
      </sheetData>
      <sheetData sheetId="1176">
        <row r="1">
          <cell r="JB1">
            <v>0</v>
          </cell>
        </row>
      </sheetData>
      <sheetData sheetId="1177">
        <row r="1">
          <cell r="JB1">
            <v>0</v>
          </cell>
        </row>
      </sheetData>
      <sheetData sheetId="1178">
        <row r="1">
          <cell r="JB1">
            <v>0</v>
          </cell>
        </row>
      </sheetData>
      <sheetData sheetId="1179">
        <row r="1">
          <cell r="JB1">
            <v>0</v>
          </cell>
        </row>
      </sheetData>
      <sheetData sheetId="1180">
        <row r="1">
          <cell r="JB1">
            <v>0</v>
          </cell>
        </row>
      </sheetData>
      <sheetData sheetId="1181">
        <row r="1">
          <cell r="JB1">
            <v>0</v>
          </cell>
        </row>
      </sheetData>
      <sheetData sheetId="1182">
        <row r="1">
          <cell r="JB1">
            <v>0</v>
          </cell>
        </row>
      </sheetData>
      <sheetData sheetId="1183">
        <row r="1">
          <cell r="JB1">
            <v>0</v>
          </cell>
        </row>
      </sheetData>
      <sheetData sheetId="1184">
        <row r="1">
          <cell r="JB1">
            <v>0</v>
          </cell>
        </row>
      </sheetData>
      <sheetData sheetId="1185">
        <row r="1">
          <cell r="JB1">
            <v>0</v>
          </cell>
        </row>
      </sheetData>
      <sheetData sheetId="1186">
        <row r="1">
          <cell r="JB1">
            <v>0</v>
          </cell>
        </row>
      </sheetData>
      <sheetData sheetId="1187">
        <row r="1">
          <cell r="JB1">
            <v>0</v>
          </cell>
        </row>
      </sheetData>
      <sheetData sheetId="1188">
        <row r="1">
          <cell r="JB1">
            <v>0</v>
          </cell>
        </row>
      </sheetData>
      <sheetData sheetId="1189">
        <row r="1">
          <cell r="JB1">
            <v>0</v>
          </cell>
        </row>
      </sheetData>
      <sheetData sheetId="1190">
        <row r="1">
          <cell r="JB1">
            <v>0</v>
          </cell>
        </row>
      </sheetData>
      <sheetData sheetId="1191">
        <row r="1">
          <cell r="JB1">
            <v>0</v>
          </cell>
        </row>
      </sheetData>
      <sheetData sheetId="1192">
        <row r="1">
          <cell r="JB1">
            <v>0</v>
          </cell>
        </row>
      </sheetData>
      <sheetData sheetId="1193">
        <row r="1">
          <cell r="JB1">
            <v>0</v>
          </cell>
        </row>
      </sheetData>
      <sheetData sheetId="1194">
        <row r="1">
          <cell r="JB1">
            <v>0</v>
          </cell>
        </row>
      </sheetData>
      <sheetData sheetId="1195">
        <row r="1">
          <cell r="JB1">
            <v>0</v>
          </cell>
        </row>
      </sheetData>
      <sheetData sheetId="1196">
        <row r="1">
          <cell r="JB1">
            <v>0</v>
          </cell>
        </row>
      </sheetData>
      <sheetData sheetId="1197">
        <row r="1">
          <cell r="JB1">
            <v>0</v>
          </cell>
        </row>
      </sheetData>
      <sheetData sheetId="1198">
        <row r="1">
          <cell r="JB1">
            <v>0</v>
          </cell>
        </row>
      </sheetData>
      <sheetData sheetId="1199">
        <row r="1">
          <cell r="JB1">
            <v>0</v>
          </cell>
        </row>
      </sheetData>
      <sheetData sheetId="1200">
        <row r="1">
          <cell r="JB1">
            <v>0</v>
          </cell>
        </row>
      </sheetData>
      <sheetData sheetId="1201">
        <row r="1">
          <cell r="JB1">
            <v>0</v>
          </cell>
        </row>
      </sheetData>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ow r="1">
          <cell r="JB1">
            <v>0</v>
          </cell>
        </row>
      </sheetData>
      <sheetData sheetId="1244">
        <row r="1">
          <cell r="JB1">
            <v>0</v>
          </cell>
        </row>
      </sheetData>
      <sheetData sheetId="1245">
        <row r="1">
          <cell r="JB1">
            <v>0</v>
          </cell>
        </row>
      </sheetData>
      <sheetData sheetId="1246">
        <row r="1">
          <cell r="JB1">
            <v>0</v>
          </cell>
        </row>
      </sheetData>
      <sheetData sheetId="1247">
        <row r="1">
          <cell r="JB1">
            <v>0</v>
          </cell>
        </row>
      </sheetData>
      <sheetData sheetId="1248">
        <row r="1">
          <cell r="JB1">
            <v>0</v>
          </cell>
        </row>
      </sheetData>
      <sheetData sheetId="1249">
        <row r="1">
          <cell r="JB1">
            <v>0</v>
          </cell>
        </row>
      </sheetData>
      <sheetData sheetId="1250">
        <row r="1">
          <cell r="JB1">
            <v>0</v>
          </cell>
        </row>
      </sheetData>
      <sheetData sheetId="1251">
        <row r="1">
          <cell r="JB1">
            <v>0</v>
          </cell>
        </row>
      </sheetData>
      <sheetData sheetId="1252">
        <row r="1">
          <cell r="JB1">
            <v>0</v>
          </cell>
        </row>
      </sheetData>
      <sheetData sheetId="1253">
        <row r="1">
          <cell r="JB1">
            <v>0</v>
          </cell>
        </row>
      </sheetData>
      <sheetData sheetId="1254">
        <row r="1">
          <cell r="JB1">
            <v>0</v>
          </cell>
        </row>
      </sheetData>
      <sheetData sheetId="1255">
        <row r="1">
          <cell r="JB1">
            <v>0</v>
          </cell>
        </row>
      </sheetData>
      <sheetData sheetId="1256">
        <row r="1">
          <cell r="JB1">
            <v>0</v>
          </cell>
        </row>
      </sheetData>
      <sheetData sheetId="1257">
        <row r="1">
          <cell r="JB1">
            <v>0</v>
          </cell>
        </row>
      </sheetData>
      <sheetData sheetId="1258">
        <row r="1">
          <cell r="JB1">
            <v>0</v>
          </cell>
        </row>
      </sheetData>
      <sheetData sheetId="1259">
        <row r="1">
          <cell r="JB1">
            <v>0</v>
          </cell>
        </row>
      </sheetData>
      <sheetData sheetId="1260">
        <row r="1">
          <cell r="JB1">
            <v>0</v>
          </cell>
        </row>
      </sheetData>
      <sheetData sheetId="1261">
        <row r="1">
          <cell r="JB1">
            <v>0</v>
          </cell>
        </row>
      </sheetData>
      <sheetData sheetId="1262">
        <row r="1">
          <cell r="JB1">
            <v>0</v>
          </cell>
        </row>
      </sheetData>
      <sheetData sheetId="1263">
        <row r="1">
          <cell r="JB1">
            <v>0</v>
          </cell>
        </row>
      </sheetData>
      <sheetData sheetId="1264">
        <row r="1">
          <cell r="JB1">
            <v>0</v>
          </cell>
        </row>
      </sheetData>
      <sheetData sheetId="1265">
        <row r="1">
          <cell r="JB1">
            <v>0</v>
          </cell>
        </row>
      </sheetData>
      <sheetData sheetId="1266">
        <row r="1">
          <cell r="JB1">
            <v>0</v>
          </cell>
        </row>
      </sheetData>
      <sheetData sheetId="1267">
        <row r="1">
          <cell r="JB1">
            <v>0</v>
          </cell>
        </row>
      </sheetData>
      <sheetData sheetId="1268">
        <row r="1">
          <cell r="JB1">
            <v>0</v>
          </cell>
        </row>
      </sheetData>
      <sheetData sheetId="1269">
        <row r="1">
          <cell r="JB1">
            <v>0</v>
          </cell>
        </row>
      </sheetData>
      <sheetData sheetId="1270">
        <row r="1">
          <cell r="JB1">
            <v>0</v>
          </cell>
        </row>
      </sheetData>
      <sheetData sheetId="1271">
        <row r="1">
          <cell r="JB1">
            <v>0</v>
          </cell>
        </row>
      </sheetData>
      <sheetData sheetId="1272">
        <row r="1">
          <cell r="JB1">
            <v>0</v>
          </cell>
        </row>
      </sheetData>
      <sheetData sheetId="1273">
        <row r="1">
          <cell r="JB1">
            <v>0</v>
          </cell>
        </row>
      </sheetData>
      <sheetData sheetId="1274">
        <row r="1">
          <cell r="JB1">
            <v>0</v>
          </cell>
        </row>
      </sheetData>
      <sheetData sheetId="1275">
        <row r="1">
          <cell r="JB1">
            <v>0</v>
          </cell>
        </row>
      </sheetData>
      <sheetData sheetId="1276">
        <row r="1">
          <cell r="JB1">
            <v>0</v>
          </cell>
        </row>
      </sheetData>
      <sheetData sheetId="1277">
        <row r="1">
          <cell r="JB1">
            <v>0</v>
          </cell>
        </row>
      </sheetData>
      <sheetData sheetId="1278">
        <row r="1">
          <cell r="JB1">
            <v>0</v>
          </cell>
        </row>
      </sheetData>
      <sheetData sheetId="1279">
        <row r="1">
          <cell r="JB1">
            <v>0</v>
          </cell>
        </row>
      </sheetData>
      <sheetData sheetId="1280">
        <row r="1">
          <cell r="JB1">
            <v>0</v>
          </cell>
        </row>
      </sheetData>
      <sheetData sheetId="1281">
        <row r="1">
          <cell r="JB1">
            <v>0</v>
          </cell>
        </row>
      </sheetData>
      <sheetData sheetId="1282">
        <row r="1">
          <cell r="JB1">
            <v>0</v>
          </cell>
        </row>
      </sheetData>
      <sheetData sheetId="1283">
        <row r="1">
          <cell r="JB1">
            <v>0</v>
          </cell>
        </row>
      </sheetData>
      <sheetData sheetId="1284">
        <row r="1">
          <cell r="JB1">
            <v>0</v>
          </cell>
        </row>
      </sheetData>
      <sheetData sheetId="1285">
        <row r="1">
          <cell r="JB1">
            <v>0</v>
          </cell>
        </row>
      </sheetData>
      <sheetData sheetId="1286">
        <row r="1">
          <cell r="JB1">
            <v>0</v>
          </cell>
        </row>
      </sheetData>
      <sheetData sheetId="1287">
        <row r="1">
          <cell r="JB1">
            <v>0</v>
          </cell>
        </row>
      </sheetData>
      <sheetData sheetId="1288">
        <row r="1">
          <cell r="JB1">
            <v>0</v>
          </cell>
        </row>
      </sheetData>
      <sheetData sheetId="1289">
        <row r="1">
          <cell r="JB1">
            <v>0</v>
          </cell>
        </row>
      </sheetData>
      <sheetData sheetId="1290">
        <row r="1">
          <cell r="JB1">
            <v>0</v>
          </cell>
        </row>
      </sheetData>
      <sheetData sheetId="1291">
        <row r="1">
          <cell r="JB1">
            <v>0</v>
          </cell>
        </row>
      </sheetData>
      <sheetData sheetId="1292">
        <row r="1">
          <cell r="JB1">
            <v>0</v>
          </cell>
        </row>
      </sheetData>
      <sheetData sheetId="1293">
        <row r="1">
          <cell r="JB1">
            <v>0</v>
          </cell>
        </row>
      </sheetData>
      <sheetData sheetId="1294">
        <row r="1">
          <cell r="JB1">
            <v>0</v>
          </cell>
        </row>
      </sheetData>
      <sheetData sheetId="1295">
        <row r="1">
          <cell r="JB1">
            <v>0</v>
          </cell>
        </row>
      </sheetData>
      <sheetData sheetId="1296">
        <row r="1">
          <cell r="JB1">
            <v>0</v>
          </cell>
        </row>
      </sheetData>
      <sheetData sheetId="1297">
        <row r="1">
          <cell r="JB1">
            <v>0</v>
          </cell>
        </row>
      </sheetData>
      <sheetData sheetId="1298">
        <row r="1">
          <cell r="JB1">
            <v>0</v>
          </cell>
        </row>
      </sheetData>
      <sheetData sheetId="1299">
        <row r="1">
          <cell r="JB1">
            <v>0</v>
          </cell>
        </row>
      </sheetData>
      <sheetData sheetId="1300">
        <row r="1">
          <cell r="JB1">
            <v>0</v>
          </cell>
        </row>
      </sheetData>
      <sheetData sheetId="1301">
        <row r="1">
          <cell r="JB1">
            <v>0</v>
          </cell>
        </row>
      </sheetData>
      <sheetData sheetId="1302">
        <row r="1">
          <cell r="JB1">
            <v>0</v>
          </cell>
        </row>
      </sheetData>
      <sheetData sheetId="1303">
        <row r="1">
          <cell r="JB1">
            <v>0</v>
          </cell>
        </row>
      </sheetData>
      <sheetData sheetId="1304">
        <row r="1">
          <cell r="JB1">
            <v>0</v>
          </cell>
        </row>
      </sheetData>
      <sheetData sheetId="1305">
        <row r="1">
          <cell r="JB1">
            <v>0</v>
          </cell>
        </row>
      </sheetData>
      <sheetData sheetId="1306">
        <row r="1">
          <cell r="JB1">
            <v>0</v>
          </cell>
        </row>
      </sheetData>
      <sheetData sheetId="1307">
        <row r="1">
          <cell r="JB1">
            <v>0</v>
          </cell>
        </row>
      </sheetData>
      <sheetData sheetId="1308">
        <row r="1">
          <cell r="JB1">
            <v>0</v>
          </cell>
        </row>
      </sheetData>
      <sheetData sheetId="1309">
        <row r="1">
          <cell r="JB1">
            <v>0</v>
          </cell>
        </row>
      </sheetData>
      <sheetData sheetId="1310">
        <row r="1">
          <cell r="JB1">
            <v>0</v>
          </cell>
        </row>
      </sheetData>
      <sheetData sheetId="1311">
        <row r="1">
          <cell r="JB1">
            <v>0</v>
          </cell>
        </row>
      </sheetData>
      <sheetData sheetId="1312">
        <row r="1">
          <cell r="JB1">
            <v>0</v>
          </cell>
        </row>
      </sheetData>
      <sheetData sheetId="1313">
        <row r="1">
          <cell r="JB1">
            <v>0</v>
          </cell>
        </row>
      </sheetData>
      <sheetData sheetId="1314">
        <row r="1">
          <cell r="JB1">
            <v>0</v>
          </cell>
        </row>
      </sheetData>
      <sheetData sheetId="1315">
        <row r="1">
          <cell r="JB1">
            <v>0</v>
          </cell>
        </row>
      </sheetData>
      <sheetData sheetId="1316">
        <row r="1">
          <cell r="JB1">
            <v>0</v>
          </cell>
        </row>
      </sheetData>
      <sheetData sheetId="1317">
        <row r="1">
          <cell r="JB1">
            <v>0</v>
          </cell>
        </row>
      </sheetData>
      <sheetData sheetId="1318">
        <row r="1">
          <cell r="JB1">
            <v>0</v>
          </cell>
        </row>
      </sheetData>
      <sheetData sheetId="1319">
        <row r="1">
          <cell r="JB1">
            <v>0</v>
          </cell>
        </row>
      </sheetData>
      <sheetData sheetId="1320">
        <row r="1">
          <cell r="JB1">
            <v>0</v>
          </cell>
        </row>
      </sheetData>
      <sheetData sheetId="1321">
        <row r="1">
          <cell r="JB1">
            <v>0</v>
          </cell>
        </row>
      </sheetData>
      <sheetData sheetId="1322">
        <row r="1">
          <cell r="JB1">
            <v>0</v>
          </cell>
        </row>
      </sheetData>
      <sheetData sheetId="1323">
        <row r="1">
          <cell r="JB1">
            <v>0</v>
          </cell>
        </row>
      </sheetData>
      <sheetData sheetId="1324">
        <row r="1">
          <cell r="JB1">
            <v>0</v>
          </cell>
        </row>
      </sheetData>
      <sheetData sheetId="1325">
        <row r="1">
          <cell r="JB1">
            <v>0</v>
          </cell>
        </row>
      </sheetData>
      <sheetData sheetId="1326">
        <row r="1">
          <cell r="JB1">
            <v>0</v>
          </cell>
        </row>
      </sheetData>
      <sheetData sheetId="1327">
        <row r="1">
          <cell r="JB1">
            <v>0</v>
          </cell>
        </row>
      </sheetData>
      <sheetData sheetId="1328">
        <row r="1">
          <cell r="JB1">
            <v>0</v>
          </cell>
        </row>
      </sheetData>
      <sheetData sheetId="1329">
        <row r="1">
          <cell r="JB1">
            <v>0</v>
          </cell>
        </row>
      </sheetData>
      <sheetData sheetId="1330">
        <row r="1">
          <cell r="JB1">
            <v>0</v>
          </cell>
        </row>
      </sheetData>
      <sheetData sheetId="1331">
        <row r="1">
          <cell r="JB1">
            <v>0</v>
          </cell>
        </row>
      </sheetData>
      <sheetData sheetId="1332">
        <row r="1">
          <cell r="JB1">
            <v>0</v>
          </cell>
        </row>
      </sheetData>
      <sheetData sheetId="1333">
        <row r="1">
          <cell r="JB1">
            <v>0</v>
          </cell>
        </row>
      </sheetData>
      <sheetData sheetId="1334">
        <row r="1">
          <cell r="JB1">
            <v>0</v>
          </cell>
        </row>
      </sheetData>
      <sheetData sheetId="1335">
        <row r="1">
          <cell r="JB1">
            <v>0</v>
          </cell>
        </row>
      </sheetData>
      <sheetData sheetId="1336">
        <row r="1">
          <cell r="JB1">
            <v>0</v>
          </cell>
        </row>
      </sheetData>
      <sheetData sheetId="1337">
        <row r="1">
          <cell r="JB1">
            <v>0</v>
          </cell>
        </row>
      </sheetData>
      <sheetData sheetId="1338">
        <row r="1">
          <cell r="JB1">
            <v>0</v>
          </cell>
        </row>
      </sheetData>
      <sheetData sheetId="1339">
        <row r="1">
          <cell r="JB1">
            <v>0</v>
          </cell>
        </row>
      </sheetData>
      <sheetData sheetId="1340">
        <row r="1">
          <cell r="JB1">
            <v>0</v>
          </cell>
        </row>
      </sheetData>
      <sheetData sheetId="1341">
        <row r="1">
          <cell r="JB1">
            <v>0</v>
          </cell>
        </row>
      </sheetData>
      <sheetData sheetId="1342">
        <row r="1">
          <cell r="JB1">
            <v>0</v>
          </cell>
        </row>
      </sheetData>
      <sheetData sheetId="1343">
        <row r="1">
          <cell r="JB1">
            <v>0</v>
          </cell>
        </row>
      </sheetData>
      <sheetData sheetId="1344">
        <row r="1">
          <cell r="JB1">
            <v>0</v>
          </cell>
        </row>
      </sheetData>
      <sheetData sheetId="1345">
        <row r="1">
          <cell r="JB1">
            <v>0</v>
          </cell>
        </row>
      </sheetData>
      <sheetData sheetId="1346">
        <row r="1">
          <cell r="JB1">
            <v>0</v>
          </cell>
        </row>
      </sheetData>
      <sheetData sheetId="1347">
        <row r="1">
          <cell r="JB1">
            <v>0</v>
          </cell>
        </row>
      </sheetData>
      <sheetData sheetId="1348">
        <row r="1">
          <cell r="JB1">
            <v>0</v>
          </cell>
        </row>
      </sheetData>
      <sheetData sheetId="1349">
        <row r="1">
          <cell r="JB1">
            <v>0</v>
          </cell>
        </row>
      </sheetData>
      <sheetData sheetId="1350">
        <row r="1">
          <cell r="JB1">
            <v>0</v>
          </cell>
        </row>
      </sheetData>
      <sheetData sheetId="1351">
        <row r="1">
          <cell r="JB1">
            <v>0</v>
          </cell>
        </row>
      </sheetData>
      <sheetData sheetId="1352">
        <row r="1">
          <cell r="JB1">
            <v>0</v>
          </cell>
        </row>
      </sheetData>
      <sheetData sheetId="1353">
        <row r="1">
          <cell r="JB1">
            <v>0</v>
          </cell>
        </row>
      </sheetData>
      <sheetData sheetId="1354">
        <row r="1">
          <cell r="JB1">
            <v>0</v>
          </cell>
        </row>
      </sheetData>
      <sheetData sheetId="1355">
        <row r="1">
          <cell r="JB1">
            <v>0</v>
          </cell>
        </row>
      </sheetData>
      <sheetData sheetId="1356">
        <row r="1">
          <cell r="JB1">
            <v>0</v>
          </cell>
        </row>
      </sheetData>
      <sheetData sheetId="1357">
        <row r="1">
          <cell r="JB1">
            <v>0</v>
          </cell>
        </row>
      </sheetData>
      <sheetData sheetId="1358">
        <row r="1">
          <cell r="JB1">
            <v>0</v>
          </cell>
        </row>
      </sheetData>
      <sheetData sheetId="1359">
        <row r="1">
          <cell r="JB1">
            <v>0</v>
          </cell>
        </row>
      </sheetData>
      <sheetData sheetId="1360">
        <row r="1">
          <cell r="JB1">
            <v>0</v>
          </cell>
        </row>
      </sheetData>
      <sheetData sheetId="1361">
        <row r="1">
          <cell r="JB1">
            <v>0</v>
          </cell>
        </row>
      </sheetData>
      <sheetData sheetId="1362">
        <row r="1">
          <cell r="JB1">
            <v>0</v>
          </cell>
        </row>
      </sheetData>
      <sheetData sheetId="1363">
        <row r="1">
          <cell r="JB1">
            <v>0</v>
          </cell>
        </row>
      </sheetData>
      <sheetData sheetId="1364">
        <row r="1">
          <cell r="JB1">
            <v>0</v>
          </cell>
        </row>
      </sheetData>
      <sheetData sheetId="1365">
        <row r="1">
          <cell r="JB1">
            <v>0</v>
          </cell>
        </row>
      </sheetData>
      <sheetData sheetId="1366">
        <row r="1">
          <cell r="JB1">
            <v>0</v>
          </cell>
        </row>
      </sheetData>
      <sheetData sheetId="1367">
        <row r="1">
          <cell r="JB1">
            <v>0</v>
          </cell>
        </row>
      </sheetData>
      <sheetData sheetId="1368">
        <row r="1">
          <cell r="JB1">
            <v>0</v>
          </cell>
        </row>
      </sheetData>
      <sheetData sheetId="1369">
        <row r="1">
          <cell r="JB1">
            <v>0</v>
          </cell>
        </row>
      </sheetData>
      <sheetData sheetId="1370">
        <row r="1">
          <cell r="JB1">
            <v>0</v>
          </cell>
        </row>
      </sheetData>
      <sheetData sheetId="1371">
        <row r="1">
          <cell r="JB1">
            <v>0</v>
          </cell>
        </row>
      </sheetData>
      <sheetData sheetId="1372">
        <row r="1">
          <cell r="JB1">
            <v>0</v>
          </cell>
        </row>
      </sheetData>
      <sheetData sheetId="1373">
        <row r="1">
          <cell r="JB1">
            <v>0</v>
          </cell>
        </row>
      </sheetData>
      <sheetData sheetId="1374">
        <row r="1">
          <cell r="JB1">
            <v>0</v>
          </cell>
        </row>
      </sheetData>
      <sheetData sheetId="1375">
        <row r="1">
          <cell r="JB1">
            <v>0</v>
          </cell>
        </row>
      </sheetData>
      <sheetData sheetId="1376">
        <row r="1">
          <cell r="JB1">
            <v>0</v>
          </cell>
        </row>
      </sheetData>
      <sheetData sheetId="1377">
        <row r="1">
          <cell r="JB1">
            <v>0</v>
          </cell>
        </row>
      </sheetData>
      <sheetData sheetId="1378">
        <row r="1">
          <cell r="JB1">
            <v>0</v>
          </cell>
        </row>
      </sheetData>
      <sheetData sheetId="1379">
        <row r="1">
          <cell r="JB1">
            <v>0</v>
          </cell>
        </row>
      </sheetData>
      <sheetData sheetId="1380">
        <row r="1">
          <cell r="JB1">
            <v>0</v>
          </cell>
        </row>
      </sheetData>
      <sheetData sheetId="1381">
        <row r="1">
          <cell r="JB1">
            <v>0</v>
          </cell>
        </row>
      </sheetData>
      <sheetData sheetId="1382">
        <row r="1">
          <cell r="JB1">
            <v>0</v>
          </cell>
        </row>
      </sheetData>
      <sheetData sheetId="1383">
        <row r="1">
          <cell r="JB1">
            <v>0</v>
          </cell>
        </row>
      </sheetData>
      <sheetData sheetId="1384">
        <row r="1">
          <cell r="JB1">
            <v>0</v>
          </cell>
        </row>
      </sheetData>
      <sheetData sheetId="1385">
        <row r="1">
          <cell r="JB1">
            <v>0</v>
          </cell>
        </row>
      </sheetData>
      <sheetData sheetId="1386">
        <row r="1">
          <cell r="JB1">
            <v>0</v>
          </cell>
        </row>
      </sheetData>
      <sheetData sheetId="1387">
        <row r="1">
          <cell r="JB1">
            <v>0</v>
          </cell>
        </row>
      </sheetData>
      <sheetData sheetId="1388">
        <row r="1">
          <cell r="JB1">
            <v>0</v>
          </cell>
        </row>
      </sheetData>
      <sheetData sheetId="1389">
        <row r="1">
          <cell r="JB1">
            <v>0</v>
          </cell>
        </row>
      </sheetData>
      <sheetData sheetId="1390">
        <row r="1">
          <cell r="JB1">
            <v>0</v>
          </cell>
        </row>
      </sheetData>
      <sheetData sheetId="1391">
        <row r="1">
          <cell r="JB1">
            <v>0</v>
          </cell>
        </row>
      </sheetData>
      <sheetData sheetId="1392">
        <row r="1">
          <cell r="JB1">
            <v>0</v>
          </cell>
        </row>
      </sheetData>
      <sheetData sheetId="1393">
        <row r="1">
          <cell r="JB1">
            <v>0</v>
          </cell>
        </row>
      </sheetData>
      <sheetData sheetId="1394">
        <row r="1">
          <cell r="JB1">
            <v>0</v>
          </cell>
        </row>
      </sheetData>
      <sheetData sheetId="1395">
        <row r="1">
          <cell r="JB1">
            <v>0</v>
          </cell>
        </row>
      </sheetData>
      <sheetData sheetId="1396">
        <row r="1">
          <cell r="JB1">
            <v>0</v>
          </cell>
        </row>
      </sheetData>
      <sheetData sheetId="1397">
        <row r="1">
          <cell r="JB1">
            <v>0</v>
          </cell>
        </row>
      </sheetData>
      <sheetData sheetId="1398">
        <row r="1">
          <cell r="JB1">
            <v>0</v>
          </cell>
        </row>
      </sheetData>
      <sheetData sheetId="1399">
        <row r="1">
          <cell r="JB1">
            <v>0</v>
          </cell>
        </row>
      </sheetData>
      <sheetData sheetId="1400">
        <row r="1">
          <cell r="JB1">
            <v>0</v>
          </cell>
        </row>
      </sheetData>
      <sheetData sheetId="1401">
        <row r="1">
          <cell r="JB1">
            <v>0</v>
          </cell>
        </row>
      </sheetData>
      <sheetData sheetId="1402">
        <row r="1">
          <cell r="JB1">
            <v>0</v>
          </cell>
        </row>
      </sheetData>
      <sheetData sheetId="1403">
        <row r="1">
          <cell r="JB1">
            <v>0</v>
          </cell>
        </row>
      </sheetData>
      <sheetData sheetId="1404">
        <row r="1">
          <cell r="JB1">
            <v>0</v>
          </cell>
        </row>
      </sheetData>
      <sheetData sheetId="1405">
        <row r="1">
          <cell r="JB1">
            <v>0</v>
          </cell>
        </row>
      </sheetData>
      <sheetData sheetId="1406">
        <row r="1">
          <cell r="JB1">
            <v>0</v>
          </cell>
        </row>
      </sheetData>
      <sheetData sheetId="1407">
        <row r="1">
          <cell r="JB1">
            <v>0</v>
          </cell>
        </row>
      </sheetData>
      <sheetData sheetId="1408">
        <row r="1">
          <cell r="JB1">
            <v>0</v>
          </cell>
        </row>
      </sheetData>
      <sheetData sheetId="1409">
        <row r="1">
          <cell r="JB1">
            <v>0</v>
          </cell>
        </row>
      </sheetData>
      <sheetData sheetId="1410">
        <row r="1">
          <cell r="JB1">
            <v>0</v>
          </cell>
        </row>
      </sheetData>
      <sheetData sheetId="1411">
        <row r="1">
          <cell r="JB1">
            <v>0</v>
          </cell>
        </row>
      </sheetData>
      <sheetData sheetId="1412">
        <row r="1">
          <cell r="JB1">
            <v>0</v>
          </cell>
        </row>
      </sheetData>
      <sheetData sheetId="1413">
        <row r="1">
          <cell r="JB1">
            <v>0</v>
          </cell>
        </row>
      </sheetData>
      <sheetData sheetId="1414">
        <row r="1">
          <cell r="JB1">
            <v>0</v>
          </cell>
        </row>
      </sheetData>
      <sheetData sheetId="1415">
        <row r="1">
          <cell r="JB1">
            <v>0</v>
          </cell>
        </row>
      </sheetData>
      <sheetData sheetId="1416">
        <row r="1">
          <cell r="JB1">
            <v>0</v>
          </cell>
        </row>
      </sheetData>
      <sheetData sheetId="1417">
        <row r="1">
          <cell r="JB1">
            <v>0</v>
          </cell>
        </row>
      </sheetData>
      <sheetData sheetId="1418">
        <row r="1">
          <cell r="JB1">
            <v>0</v>
          </cell>
        </row>
      </sheetData>
      <sheetData sheetId="1419">
        <row r="1">
          <cell r="JB1">
            <v>0</v>
          </cell>
        </row>
      </sheetData>
      <sheetData sheetId="1420">
        <row r="1">
          <cell r="JB1">
            <v>0</v>
          </cell>
        </row>
      </sheetData>
      <sheetData sheetId="1421">
        <row r="1">
          <cell r="JB1">
            <v>0</v>
          </cell>
        </row>
      </sheetData>
      <sheetData sheetId="1422">
        <row r="1">
          <cell r="JB1">
            <v>0</v>
          </cell>
        </row>
      </sheetData>
      <sheetData sheetId="1423">
        <row r="1">
          <cell r="JB1">
            <v>0</v>
          </cell>
        </row>
      </sheetData>
      <sheetData sheetId="1424">
        <row r="1">
          <cell r="JB1">
            <v>0</v>
          </cell>
        </row>
      </sheetData>
      <sheetData sheetId="1425">
        <row r="1">
          <cell r="JB1">
            <v>0</v>
          </cell>
        </row>
      </sheetData>
      <sheetData sheetId="1426">
        <row r="1">
          <cell r="JB1">
            <v>0</v>
          </cell>
        </row>
      </sheetData>
      <sheetData sheetId="1427">
        <row r="1">
          <cell r="JB1">
            <v>0</v>
          </cell>
        </row>
      </sheetData>
      <sheetData sheetId="1428">
        <row r="1">
          <cell r="JB1">
            <v>0</v>
          </cell>
        </row>
      </sheetData>
      <sheetData sheetId="1429">
        <row r="1">
          <cell r="JB1">
            <v>0</v>
          </cell>
        </row>
      </sheetData>
      <sheetData sheetId="1430">
        <row r="1">
          <cell r="JB1">
            <v>0</v>
          </cell>
        </row>
      </sheetData>
      <sheetData sheetId="1431">
        <row r="1">
          <cell r="JB1">
            <v>0</v>
          </cell>
        </row>
      </sheetData>
      <sheetData sheetId="1432">
        <row r="1">
          <cell r="JB1">
            <v>0</v>
          </cell>
        </row>
      </sheetData>
      <sheetData sheetId="1433">
        <row r="1">
          <cell r="JB1">
            <v>0</v>
          </cell>
        </row>
      </sheetData>
      <sheetData sheetId="1434">
        <row r="1">
          <cell r="JB1">
            <v>0</v>
          </cell>
        </row>
      </sheetData>
      <sheetData sheetId="1435">
        <row r="1">
          <cell r="JB1">
            <v>0</v>
          </cell>
        </row>
      </sheetData>
      <sheetData sheetId="1436">
        <row r="1">
          <cell r="JB1">
            <v>0</v>
          </cell>
        </row>
      </sheetData>
      <sheetData sheetId="1437">
        <row r="1">
          <cell r="JB1">
            <v>0</v>
          </cell>
        </row>
      </sheetData>
      <sheetData sheetId="1438">
        <row r="1">
          <cell r="JB1">
            <v>0</v>
          </cell>
        </row>
      </sheetData>
      <sheetData sheetId="1439">
        <row r="1">
          <cell r="JB1">
            <v>0</v>
          </cell>
        </row>
      </sheetData>
      <sheetData sheetId="1440">
        <row r="1">
          <cell r="JB1">
            <v>0</v>
          </cell>
        </row>
      </sheetData>
      <sheetData sheetId="1441">
        <row r="1">
          <cell r="JB1">
            <v>0</v>
          </cell>
        </row>
      </sheetData>
      <sheetData sheetId="1442">
        <row r="1">
          <cell r="JB1">
            <v>0</v>
          </cell>
        </row>
      </sheetData>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ow r="1">
          <cell r="JB1">
            <v>0</v>
          </cell>
        </row>
      </sheetData>
      <sheetData sheetId="1494">
        <row r="1">
          <cell r="JB1">
            <v>0</v>
          </cell>
        </row>
      </sheetData>
      <sheetData sheetId="1495">
        <row r="1">
          <cell r="JB1">
            <v>0</v>
          </cell>
        </row>
      </sheetData>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ow r="1">
          <cell r="JB1">
            <v>0</v>
          </cell>
        </row>
      </sheetData>
      <sheetData sheetId="1545" refreshError="1"/>
      <sheetData sheetId="1546" refreshError="1"/>
      <sheetData sheetId="1547" refreshError="1"/>
      <sheetData sheetId="1548" refreshError="1"/>
      <sheetData sheetId="1549">
        <row r="1">
          <cell r="JB1">
            <v>0</v>
          </cell>
        </row>
      </sheetData>
      <sheetData sheetId="1550">
        <row r="1">
          <cell r="JB1">
            <v>0</v>
          </cell>
        </row>
      </sheetData>
      <sheetData sheetId="1551">
        <row r="1">
          <cell r="JB1">
            <v>0</v>
          </cell>
        </row>
      </sheetData>
      <sheetData sheetId="1552">
        <row r="1">
          <cell r="JB1">
            <v>0</v>
          </cell>
        </row>
      </sheetData>
      <sheetData sheetId="1553">
        <row r="1">
          <cell r="JB1">
            <v>0</v>
          </cell>
        </row>
      </sheetData>
      <sheetData sheetId="1554">
        <row r="1">
          <cell r="JB1">
            <v>0</v>
          </cell>
        </row>
      </sheetData>
      <sheetData sheetId="1555">
        <row r="1">
          <cell r="JB1">
            <v>0</v>
          </cell>
        </row>
      </sheetData>
      <sheetData sheetId="1556">
        <row r="1">
          <cell r="JB1">
            <v>0</v>
          </cell>
        </row>
      </sheetData>
      <sheetData sheetId="1557">
        <row r="1">
          <cell r="JB1">
            <v>0</v>
          </cell>
        </row>
      </sheetData>
      <sheetData sheetId="1558">
        <row r="1">
          <cell r="JB1">
            <v>0</v>
          </cell>
        </row>
      </sheetData>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ow r="1">
          <cell r="JB1">
            <v>0</v>
          </cell>
        </row>
      </sheetData>
      <sheetData sheetId="1593">
        <row r="1">
          <cell r="JB1">
            <v>0</v>
          </cell>
        </row>
      </sheetData>
      <sheetData sheetId="1594">
        <row r="1">
          <cell r="JB1">
            <v>0</v>
          </cell>
        </row>
      </sheetData>
      <sheetData sheetId="1595">
        <row r="1">
          <cell r="JB1">
            <v>0</v>
          </cell>
        </row>
      </sheetData>
      <sheetData sheetId="1596">
        <row r="1">
          <cell r="JB1">
            <v>0</v>
          </cell>
        </row>
      </sheetData>
      <sheetData sheetId="1597">
        <row r="1">
          <cell r="JB1">
            <v>0</v>
          </cell>
        </row>
      </sheetData>
      <sheetData sheetId="1598">
        <row r="1">
          <cell r="JB1">
            <v>0</v>
          </cell>
        </row>
      </sheetData>
      <sheetData sheetId="1599">
        <row r="1">
          <cell r="JB1">
            <v>0</v>
          </cell>
        </row>
      </sheetData>
      <sheetData sheetId="1600">
        <row r="1">
          <cell r="JB1">
            <v>0</v>
          </cell>
        </row>
      </sheetData>
      <sheetData sheetId="1601">
        <row r="1">
          <cell r="JB1">
            <v>0</v>
          </cell>
        </row>
      </sheetData>
      <sheetData sheetId="1602">
        <row r="1">
          <cell r="JB1">
            <v>0</v>
          </cell>
        </row>
      </sheetData>
      <sheetData sheetId="1603">
        <row r="1">
          <cell r="JB1">
            <v>0</v>
          </cell>
        </row>
      </sheetData>
      <sheetData sheetId="1604">
        <row r="1">
          <cell r="JB1">
            <v>0</v>
          </cell>
        </row>
      </sheetData>
      <sheetData sheetId="1605">
        <row r="1">
          <cell r="JB1">
            <v>0</v>
          </cell>
        </row>
      </sheetData>
      <sheetData sheetId="1606">
        <row r="1">
          <cell r="JB1">
            <v>0</v>
          </cell>
        </row>
      </sheetData>
      <sheetData sheetId="1607">
        <row r="1">
          <cell r="JB1">
            <v>0</v>
          </cell>
        </row>
      </sheetData>
      <sheetData sheetId="1608">
        <row r="1">
          <cell r="JB1">
            <v>0</v>
          </cell>
        </row>
      </sheetData>
      <sheetData sheetId="1609">
        <row r="1">
          <cell r="JB1">
            <v>0</v>
          </cell>
        </row>
      </sheetData>
      <sheetData sheetId="1610">
        <row r="1">
          <cell r="JB1">
            <v>0</v>
          </cell>
        </row>
      </sheetData>
      <sheetData sheetId="1611">
        <row r="1">
          <cell r="JB1">
            <v>0</v>
          </cell>
        </row>
      </sheetData>
      <sheetData sheetId="1612">
        <row r="1">
          <cell r="JB1">
            <v>0</v>
          </cell>
        </row>
      </sheetData>
      <sheetData sheetId="1613">
        <row r="1">
          <cell r="JB1">
            <v>0</v>
          </cell>
        </row>
      </sheetData>
      <sheetData sheetId="1614">
        <row r="1">
          <cell r="JB1">
            <v>0</v>
          </cell>
        </row>
      </sheetData>
      <sheetData sheetId="1615">
        <row r="1">
          <cell r="JB1">
            <v>0</v>
          </cell>
        </row>
      </sheetData>
      <sheetData sheetId="1616">
        <row r="1">
          <cell r="JB1">
            <v>0</v>
          </cell>
        </row>
      </sheetData>
      <sheetData sheetId="1617">
        <row r="1">
          <cell r="JB1">
            <v>0</v>
          </cell>
        </row>
      </sheetData>
      <sheetData sheetId="1618">
        <row r="1">
          <cell r="JB1">
            <v>0</v>
          </cell>
        </row>
      </sheetData>
      <sheetData sheetId="1619">
        <row r="1">
          <cell r="JB1">
            <v>0</v>
          </cell>
        </row>
      </sheetData>
      <sheetData sheetId="1620">
        <row r="1">
          <cell r="JB1">
            <v>0</v>
          </cell>
        </row>
      </sheetData>
      <sheetData sheetId="1621">
        <row r="1">
          <cell r="JB1">
            <v>0</v>
          </cell>
        </row>
      </sheetData>
      <sheetData sheetId="1622">
        <row r="1">
          <cell r="JB1">
            <v>0</v>
          </cell>
        </row>
      </sheetData>
      <sheetData sheetId="1623">
        <row r="1">
          <cell r="JB1">
            <v>0</v>
          </cell>
        </row>
      </sheetData>
      <sheetData sheetId="1624">
        <row r="1">
          <cell r="JB1">
            <v>0</v>
          </cell>
        </row>
      </sheetData>
      <sheetData sheetId="1625">
        <row r="1">
          <cell r="JB1">
            <v>0</v>
          </cell>
        </row>
      </sheetData>
      <sheetData sheetId="1626">
        <row r="1">
          <cell r="JB1">
            <v>0</v>
          </cell>
        </row>
      </sheetData>
      <sheetData sheetId="1627">
        <row r="1">
          <cell r="JB1">
            <v>0</v>
          </cell>
        </row>
      </sheetData>
      <sheetData sheetId="1628">
        <row r="1">
          <cell r="JB1">
            <v>0</v>
          </cell>
        </row>
      </sheetData>
      <sheetData sheetId="1629">
        <row r="1">
          <cell r="JB1">
            <v>0</v>
          </cell>
        </row>
      </sheetData>
      <sheetData sheetId="1630">
        <row r="1">
          <cell r="JB1">
            <v>0</v>
          </cell>
        </row>
      </sheetData>
      <sheetData sheetId="1631">
        <row r="1">
          <cell r="JB1">
            <v>0</v>
          </cell>
        </row>
      </sheetData>
      <sheetData sheetId="1632">
        <row r="1">
          <cell r="JB1">
            <v>0</v>
          </cell>
        </row>
      </sheetData>
      <sheetData sheetId="1633">
        <row r="1">
          <cell r="JB1">
            <v>0</v>
          </cell>
        </row>
      </sheetData>
      <sheetData sheetId="1634">
        <row r="1">
          <cell r="JB1">
            <v>0</v>
          </cell>
        </row>
      </sheetData>
      <sheetData sheetId="1635">
        <row r="1">
          <cell r="JB1">
            <v>0</v>
          </cell>
        </row>
      </sheetData>
      <sheetData sheetId="1636">
        <row r="1">
          <cell r="JB1">
            <v>0</v>
          </cell>
        </row>
      </sheetData>
      <sheetData sheetId="1637">
        <row r="1">
          <cell r="JB1">
            <v>0</v>
          </cell>
        </row>
      </sheetData>
      <sheetData sheetId="1638">
        <row r="1">
          <cell r="JB1">
            <v>0</v>
          </cell>
        </row>
      </sheetData>
      <sheetData sheetId="1639">
        <row r="1">
          <cell r="JB1">
            <v>0</v>
          </cell>
        </row>
      </sheetData>
      <sheetData sheetId="1640">
        <row r="1">
          <cell r="JB1">
            <v>0</v>
          </cell>
        </row>
      </sheetData>
      <sheetData sheetId="1641">
        <row r="1">
          <cell r="JB1">
            <v>0</v>
          </cell>
        </row>
      </sheetData>
      <sheetData sheetId="1642">
        <row r="1">
          <cell r="JB1">
            <v>0</v>
          </cell>
        </row>
      </sheetData>
      <sheetData sheetId="1643">
        <row r="1">
          <cell r="JB1">
            <v>0</v>
          </cell>
        </row>
      </sheetData>
      <sheetData sheetId="1644">
        <row r="1">
          <cell r="JB1">
            <v>0</v>
          </cell>
        </row>
      </sheetData>
      <sheetData sheetId="1645">
        <row r="1">
          <cell r="JB1">
            <v>0</v>
          </cell>
        </row>
      </sheetData>
      <sheetData sheetId="1646">
        <row r="1">
          <cell r="JB1">
            <v>0</v>
          </cell>
        </row>
      </sheetData>
      <sheetData sheetId="1647">
        <row r="1">
          <cell r="JB1">
            <v>0</v>
          </cell>
        </row>
      </sheetData>
      <sheetData sheetId="1648">
        <row r="1">
          <cell r="JB1">
            <v>0</v>
          </cell>
        </row>
      </sheetData>
      <sheetData sheetId="1649">
        <row r="1">
          <cell r="JB1">
            <v>0</v>
          </cell>
        </row>
      </sheetData>
      <sheetData sheetId="1650">
        <row r="1">
          <cell r="JB1">
            <v>0</v>
          </cell>
        </row>
      </sheetData>
      <sheetData sheetId="1651">
        <row r="1">
          <cell r="JB1">
            <v>0</v>
          </cell>
        </row>
      </sheetData>
      <sheetData sheetId="1652">
        <row r="1">
          <cell r="JB1">
            <v>0</v>
          </cell>
        </row>
      </sheetData>
      <sheetData sheetId="1653">
        <row r="1">
          <cell r="JB1">
            <v>0</v>
          </cell>
        </row>
      </sheetData>
      <sheetData sheetId="1654">
        <row r="1">
          <cell r="JB1">
            <v>0</v>
          </cell>
        </row>
      </sheetData>
      <sheetData sheetId="1655">
        <row r="1">
          <cell r="JB1">
            <v>0</v>
          </cell>
        </row>
      </sheetData>
      <sheetData sheetId="1656">
        <row r="1">
          <cell r="JB1">
            <v>0</v>
          </cell>
        </row>
      </sheetData>
      <sheetData sheetId="1657">
        <row r="1">
          <cell r="JB1">
            <v>0</v>
          </cell>
        </row>
      </sheetData>
      <sheetData sheetId="1658">
        <row r="1">
          <cell r="JB1">
            <v>0</v>
          </cell>
        </row>
      </sheetData>
      <sheetData sheetId="1659">
        <row r="1">
          <cell r="JB1">
            <v>0</v>
          </cell>
        </row>
      </sheetData>
      <sheetData sheetId="1660">
        <row r="1">
          <cell r="JB1">
            <v>0</v>
          </cell>
        </row>
      </sheetData>
      <sheetData sheetId="1661">
        <row r="1">
          <cell r="JB1">
            <v>0</v>
          </cell>
        </row>
      </sheetData>
      <sheetData sheetId="1662">
        <row r="1">
          <cell r="JB1">
            <v>0</v>
          </cell>
        </row>
      </sheetData>
      <sheetData sheetId="1663">
        <row r="1">
          <cell r="JB1">
            <v>0</v>
          </cell>
        </row>
      </sheetData>
      <sheetData sheetId="1664">
        <row r="1">
          <cell r="JB1">
            <v>0</v>
          </cell>
        </row>
      </sheetData>
      <sheetData sheetId="1665">
        <row r="1">
          <cell r="JB1">
            <v>0</v>
          </cell>
        </row>
      </sheetData>
      <sheetData sheetId="1666">
        <row r="1">
          <cell r="JB1">
            <v>0</v>
          </cell>
        </row>
      </sheetData>
      <sheetData sheetId="1667">
        <row r="1">
          <cell r="JB1">
            <v>0</v>
          </cell>
        </row>
      </sheetData>
      <sheetData sheetId="1668">
        <row r="1">
          <cell r="JB1">
            <v>0</v>
          </cell>
        </row>
      </sheetData>
      <sheetData sheetId="1669">
        <row r="1">
          <cell r="JB1">
            <v>0</v>
          </cell>
        </row>
      </sheetData>
      <sheetData sheetId="1670">
        <row r="1">
          <cell r="JB1">
            <v>0</v>
          </cell>
        </row>
      </sheetData>
      <sheetData sheetId="1671">
        <row r="1">
          <cell r="JB1">
            <v>0</v>
          </cell>
        </row>
      </sheetData>
      <sheetData sheetId="1672">
        <row r="1">
          <cell r="JB1">
            <v>0</v>
          </cell>
        </row>
      </sheetData>
      <sheetData sheetId="1673">
        <row r="1">
          <cell r="JB1">
            <v>0</v>
          </cell>
        </row>
      </sheetData>
      <sheetData sheetId="1674">
        <row r="1">
          <cell r="JB1">
            <v>0</v>
          </cell>
        </row>
      </sheetData>
      <sheetData sheetId="1675">
        <row r="1">
          <cell r="JB1">
            <v>0</v>
          </cell>
        </row>
      </sheetData>
      <sheetData sheetId="1676">
        <row r="1">
          <cell r="JB1">
            <v>0</v>
          </cell>
        </row>
      </sheetData>
      <sheetData sheetId="1677">
        <row r="1">
          <cell r="JB1">
            <v>0</v>
          </cell>
        </row>
      </sheetData>
      <sheetData sheetId="1678">
        <row r="1">
          <cell r="JB1">
            <v>0</v>
          </cell>
        </row>
      </sheetData>
      <sheetData sheetId="1679">
        <row r="1">
          <cell r="JB1">
            <v>0</v>
          </cell>
        </row>
      </sheetData>
      <sheetData sheetId="1680">
        <row r="1">
          <cell r="JB1">
            <v>0</v>
          </cell>
        </row>
      </sheetData>
      <sheetData sheetId="1681">
        <row r="1">
          <cell r="JB1">
            <v>0</v>
          </cell>
        </row>
      </sheetData>
      <sheetData sheetId="1682">
        <row r="1">
          <cell r="JB1">
            <v>0</v>
          </cell>
        </row>
      </sheetData>
      <sheetData sheetId="1683">
        <row r="1">
          <cell r="JB1">
            <v>0</v>
          </cell>
        </row>
      </sheetData>
      <sheetData sheetId="1684">
        <row r="1">
          <cell r="JB1">
            <v>0</v>
          </cell>
        </row>
      </sheetData>
      <sheetData sheetId="1685">
        <row r="1">
          <cell r="JB1">
            <v>0</v>
          </cell>
        </row>
      </sheetData>
      <sheetData sheetId="1686">
        <row r="1">
          <cell r="JB1">
            <v>0</v>
          </cell>
        </row>
      </sheetData>
      <sheetData sheetId="1687">
        <row r="1">
          <cell r="JB1">
            <v>0</v>
          </cell>
        </row>
      </sheetData>
      <sheetData sheetId="1688">
        <row r="1">
          <cell r="JB1">
            <v>0</v>
          </cell>
        </row>
      </sheetData>
      <sheetData sheetId="1689">
        <row r="1">
          <cell r="JB1">
            <v>0</v>
          </cell>
        </row>
      </sheetData>
      <sheetData sheetId="1690">
        <row r="1">
          <cell r="JB1">
            <v>0</v>
          </cell>
        </row>
      </sheetData>
      <sheetData sheetId="1691">
        <row r="1">
          <cell r="JB1">
            <v>0</v>
          </cell>
        </row>
      </sheetData>
      <sheetData sheetId="1692">
        <row r="1">
          <cell r="JB1">
            <v>0</v>
          </cell>
        </row>
      </sheetData>
      <sheetData sheetId="1693">
        <row r="1">
          <cell r="JB1">
            <v>0</v>
          </cell>
        </row>
      </sheetData>
      <sheetData sheetId="1694">
        <row r="1">
          <cell r="JB1">
            <v>0</v>
          </cell>
        </row>
      </sheetData>
      <sheetData sheetId="1695">
        <row r="1">
          <cell r="JB1">
            <v>0</v>
          </cell>
        </row>
      </sheetData>
      <sheetData sheetId="1696">
        <row r="1">
          <cell r="JB1">
            <v>0</v>
          </cell>
        </row>
      </sheetData>
      <sheetData sheetId="1697">
        <row r="1">
          <cell r="JB1">
            <v>0</v>
          </cell>
        </row>
      </sheetData>
      <sheetData sheetId="1698">
        <row r="1">
          <cell r="JB1">
            <v>0</v>
          </cell>
        </row>
      </sheetData>
      <sheetData sheetId="1699">
        <row r="1">
          <cell r="JB1">
            <v>0</v>
          </cell>
        </row>
      </sheetData>
      <sheetData sheetId="1700">
        <row r="1">
          <cell r="JB1">
            <v>0</v>
          </cell>
        </row>
      </sheetData>
      <sheetData sheetId="1701">
        <row r="1">
          <cell r="JB1">
            <v>0</v>
          </cell>
        </row>
      </sheetData>
      <sheetData sheetId="1702">
        <row r="1">
          <cell r="JB1">
            <v>0</v>
          </cell>
        </row>
      </sheetData>
      <sheetData sheetId="1703">
        <row r="1">
          <cell r="JB1">
            <v>0</v>
          </cell>
        </row>
      </sheetData>
      <sheetData sheetId="1704">
        <row r="1">
          <cell r="JB1">
            <v>0</v>
          </cell>
        </row>
      </sheetData>
      <sheetData sheetId="1705">
        <row r="1">
          <cell r="JB1">
            <v>0</v>
          </cell>
        </row>
      </sheetData>
      <sheetData sheetId="1706">
        <row r="1">
          <cell r="JB1">
            <v>0</v>
          </cell>
        </row>
      </sheetData>
      <sheetData sheetId="1707">
        <row r="1">
          <cell r="JB1">
            <v>0</v>
          </cell>
        </row>
      </sheetData>
      <sheetData sheetId="1708">
        <row r="1">
          <cell r="JB1">
            <v>0</v>
          </cell>
        </row>
      </sheetData>
      <sheetData sheetId="1709">
        <row r="1">
          <cell r="JB1">
            <v>0</v>
          </cell>
        </row>
      </sheetData>
      <sheetData sheetId="1710">
        <row r="1">
          <cell r="JB1">
            <v>0</v>
          </cell>
        </row>
      </sheetData>
      <sheetData sheetId="1711">
        <row r="1">
          <cell r="JB1">
            <v>0</v>
          </cell>
        </row>
      </sheetData>
      <sheetData sheetId="1712">
        <row r="1">
          <cell r="JB1">
            <v>0</v>
          </cell>
        </row>
      </sheetData>
      <sheetData sheetId="1713">
        <row r="1">
          <cell r="JB1">
            <v>0</v>
          </cell>
        </row>
      </sheetData>
      <sheetData sheetId="1714">
        <row r="1">
          <cell r="JB1">
            <v>0</v>
          </cell>
        </row>
      </sheetData>
      <sheetData sheetId="1715">
        <row r="1">
          <cell r="JB1">
            <v>0</v>
          </cell>
        </row>
      </sheetData>
      <sheetData sheetId="1716">
        <row r="1">
          <cell r="JB1">
            <v>0</v>
          </cell>
        </row>
      </sheetData>
      <sheetData sheetId="1717">
        <row r="1">
          <cell r="JB1">
            <v>0</v>
          </cell>
        </row>
      </sheetData>
      <sheetData sheetId="1718">
        <row r="1">
          <cell r="JB1">
            <v>0</v>
          </cell>
        </row>
      </sheetData>
      <sheetData sheetId="1719">
        <row r="1">
          <cell r="JB1">
            <v>0</v>
          </cell>
        </row>
      </sheetData>
      <sheetData sheetId="1720">
        <row r="1">
          <cell r="JB1">
            <v>0</v>
          </cell>
        </row>
      </sheetData>
      <sheetData sheetId="1721">
        <row r="1">
          <cell r="JB1">
            <v>0</v>
          </cell>
        </row>
      </sheetData>
      <sheetData sheetId="1722">
        <row r="1">
          <cell r="JB1">
            <v>0</v>
          </cell>
        </row>
      </sheetData>
      <sheetData sheetId="1723">
        <row r="1">
          <cell r="JB1">
            <v>0</v>
          </cell>
        </row>
      </sheetData>
      <sheetData sheetId="1724">
        <row r="1">
          <cell r="JB1">
            <v>0</v>
          </cell>
        </row>
      </sheetData>
      <sheetData sheetId="1725">
        <row r="1">
          <cell r="JB1">
            <v>0</v>
          </cell>
        </row>
      </sheetData>
      <sheetData sheetId="1726">
        <row r="1">
          <cell r="JB1">
            <v>0</v>
          </cell>
        </row>
      </sheetData>
      <sheetData sheetId="1727">
        <row r="1">
          <cell r="JB1">
            <v>0</v>
          </cell>
        </row>
      </sheetData>
      <sheetData sheetId="1728">
        <row r="1">
          <cell r="JB1">
            <v>0</v>
          </cell>
        </row>
      </sheetData>
      <sheetData sheetId="1729">
        <row r="1">
          <cell r="JB1">
            <v>0</v>
          </cell>
        </row>
      </sheetData>
      <sheetData sheetId="1730">
        <row r="1">
          <cell r="JB1">
            <v>0</v>
          </cell>
        </row>
      </sheetData>
      <sheetData sheetId="1731">
        <row r="1">
          <cell r="JB1">
            <v>0</v>
          </cell>
        </row>
      </sheetData>
      <sheetData sheetId="1732">
        <row r="1">
          <cell r="JB1">
            <v>0</v>
          </cell>
        </row>
      </sheetData>
      <sheetData sheetId="1733">
        <row r="1">
          <cell r="JB1">
            <v>0</v>
          </cell>
        </row>
      </sheetData>
      <sheetData sheetId="1734">
        <row r="1">
          <cell r="JB1">
            <v>0</v>
          </cell>
        </row>
      </sheetData>
      <sheetData sheetId="1735">
        <row r="1">
          <cell r="JB1">
            <v>0</v>
          </cell>
        </row>
      </sheetData>
      <sheetData sheetId="1736">
        <row r="1">
          <cell r="JB1">
            <v>0</v>
          </cell>
        </row>
      </sheetData>
      <sheetData sheetId="1737">
        <row r="1">
          <cell r="JB1">
            <v>0</v>
          </cell>
        </row>
      </sheetData>
      <sheetData sheetId="1738">
        <row r="1">
          <cell r="JB1">
            <v>0</v>
          </cell>
        </row>
      </sheetData>
      <sheetData sheetId="1739">
        <row r="1">
          <cell r="JB1">
            <v>0</v>
          </cell>
        </row>
      </sheetData>
      <sheetData sheetId="1740">
        <row r="1">
          <cell r="JB1">
            <v>0</v>
          </cell>
        </row>
      </sheetData>
      <sheetData sheetId="1741">
        <row r="1">
          <cell r="JB1">
            <v>0</v>
          </cell>
        </row>
      </sheetData>
      <sheetData sheetId="1742">
        <row r="1">
          <cell r="JB1">
            <v>0</v>
          </cell>
        </row>
      </sheetData>
      <sheetData sheetId="1743">
        <row r="1">
          <cell r="JB1">
            <v>0</v>
          </cell>
        </row>
      </sheetData>
      <sheetData sheetId="1744">
        <row r="1">
          <cell r="JB1">
            <v>0</v>
          </cell>
        </row>
      </sheetData>
      <sheetData sheetId="1745">
        <row r="1">
          <cell r="JB1">
            <v>0</v>
          </cell>
        </row>
      </sheetData>
      <sheetData sheetId="1746">
        <row r="1">
          <cell r="JB1">
            <v>0</v>
          </cell>
        </row>
      </sheetData>
      <sheetData sheetId="1747">
        <row r="1">
          <cell r="JB1">
            <v>0</v>
          </cell>
        </row>
      </sheetData>
      <sheetData sheetId="1748">
        <row r="1">
          <cell r="JB1">
            <v>0</v>
          </cell>
        </row>
      </sheetData>
      <sheetData sheetId="1749">
        <row r="1">
          <cell r="JB1">
            <v>0</v>
          </cell>
        </row>
      </sheetData>
      <sheetData sheetId="1750">
        <row r="1">
          <cell r="JB1">
            <v>0</v>
          </cell>
        </row>
      </sheetData>
      <sheetData sheetId="1751">
        <row r="1">
          <cell r="JB1">
            <v>0</v>
          </cell>
        </row>
      </sheetData>
      <sheetData sheetId="1752">
        <row r="1">
          <cell r="JB1">
            <v>0</v>
          </cell>
        </row>
      </sheetData>
      <sheetData sheetId="1753">
        <row r="1">
          <cell r="JB1">
            <v>0</v>
          </cell>
        </row>
      </sheetData>
      <sheetData sheetId="1754">
        <row r="1">
          <cell r="JB1">
            <v>0</v>
          </cell>
        </row>
      </sheetData>
      <sheetData sheetId="1755">
        <row r="1">
          <cell r="JB1">
            <v>0</v>
          </cell>
        </row>
      </sheetData>
      <sheetData sheetId="1756">
        <row r="1">
          <cell r="JB1">
            <v>0</v>
          </cell>
        </row>
      </sheetData>
      <sheetData sheetId="1757">
        <row r="1">
          <cell r="JB1">
            <v>0</v>
          </cell>
        </row>
      </sheetData>
      <sheetData sheetId="1758">
        <row r="1">
          <cell r="JB1">
            <v>0</v>
          </cell>
        </row>
      </sheetData>
      <sheetData sheetId="1759">
        <row r="1">
          <cell r="JB1">
            <v>0</v>
          </cell>
        </row>
      </sheetData>
      <sheetData sheetId="1760">
        <row r="1">
          <cell r="JB1">
            <v>0</v>
          </cell>
        </row>
      </sheetData>
      <sheetData sheetId="1761">
        <row r="1">
          <cell r="JB1">
            <v>0</v>
          </cell>
        </row>
      </sheetData>
      <sheetData sheetId="1762">
        <row r="1">
          <cell r="JB1">
            <v>0</v>
          </cell>
        </row>
      </sheetData>
      <sheetData sheetId="1763">
        <row r="1">
          <cell r="JB1">
            <v>0</v>
          </cell>
        </row>
      </sheetData>
      <sheetData sheetId="1764">
        <row r="1">
          <cell r="JB1">
            <v>0</v>
          </cell>
        </row>
      </sheetData>
      <sheetData sheetId="1765">
        <row r="1">
          <cell r="JB1">
            <v>0</v>
          </cell>
        </row>
      </sheetData>
      <sheetData sheetId="1766">
        <row r="1">
          <cell r="JB1">
            <v>0</v>
          </cell>
        </row>
      </sheetData>
      <sheetData sheetId="1767">
        <row r="1">
          <cell r="JB1">
            <v>0</v>
          </cell>
        </row>
      </sheetData>
      <sheetData sheetId="1768">
        <row r="1">
          <cell r="JB1">
            <v>0</v>
          </cell>
        </row>
      </sheetData>
      <sheetData sheetId="1769">
        <row r="1">
          <cell r="JB1">
            <v>0</v>
          </cell>
        </row>
      </sheetData>
      <sheetData sheetId="1770">
        <row r="1">
          <cell r="JB1">
            <v>0</v>
          </cell>
        </row>
      </sheetData>
      <sheetData sheetId="1771">
        <row r="1">
          <cell r="JB1">
            <v>0</v>
          </cell>
        </row>
      </sheetData>
      <sheetData sheetId="1772">
        <row r="1">
          <cell r="JB1">
            <v>0</v>
          </cell>
        </row>
      </sheetData>
      <sheetData sheetId="1773">
        <row r="1">
          <cell r="JB1">
            <v>0</v>
          </cell>
        </row>
      </sheetData>
      <sheetData sheetId="1774">
        <row r="1">
          <cell r="JB1">
            <v>0</v>
          </cell>
        </row>
      </sheetData>
      <sheetData sheetId="1775">
        <row r="1">
          <cell r="JB1">
            <v>0</v>
          </cell>
        </row>
      </sheetData>
      <sheetData sheetId="1776">
        <row r="1">
          <cell r="JB1">
            <v>0</v>
          </cell>
        </row>
      </sheetData>
      <sheetData sheetId="1777">
        <row r="1">
          <cell r="JB1">
            <v>0</v>
          </cell>
        </row>
      </sheetData>
      <sheetData sheetId="1778">
        <row r="1">
          <cell r="JB1">
            <v>0</v>
          </cell>
        </row>
      </sheetData>
      <sheetData sheetId="1779">
        <row r="1">
          <cell r="JB1">
            <v>0</v>
          </cell>
        </row>
      </sheetData>
      <sheetData sheetId="1780">
        <row r="1">
          <cell r="JB1">
            <v>0</v>
          </cell>
        </row>
      </sheetData>
      <sheetData sheetId="1781">
        <row r="1">
          <cell r="JB1">
            <v>0</v>
          </cell>
        </row>
      </sheetData>
      <sheetData sheetId="1782">
        <row r="1">
          <cell r="JB1">
            <v>0</v>
          </cell>
        </row>
      </sheetData>
      <sheetData sheetId="1783">
        <row r="1">
          <cell r="JB1">
            <v>0</v>
          </cell>
        </row>
      </sheetData>
      <sheetData sheetId="1784">
        <row r="1">
          <cell r="JB1">
            <v>0</v>
          </cell>
        </row>
      </sheetData>
      <sheetData sheetId="1785">
        <row r="1">
          <cell r="JB1">
            <v>0</v>
          </cell>
        </row>
      </sheetData>
      <sheetData sheetId="1786">
        <row r="1">
          <cell r="JB1">
            <v>0</v>
          </cell>
        </row>
      </sheetData>
      <sheetData sheetId="1787">
        <row r="1">
          <cell r="JB1">
            <v>0</v>
          </cell>
        </row>
      </sheetData>
      <sheetData sheetId="1788">
        <row r="1">
          <cell r="JB1">
            <v>0</v>
          </cell>
        </row>
      </sheetData>
      <sheetData sheetId="1789">
        <row r="1">
          <cell r="JB1">
            <v>0</v>
          </cell>
        </row>
      </sheetData>
      <sheetData sheetId="1790">
        <row r="1">
          <cell r="JB1">
            <v>0</v>
          </cell>
        </row>
      </sheetData>
      <sheetData sheetId="1791">
        <row r="1">
          <cell r="JB1">
            <v>0</v>
          </cell>
        </row>
      </sheetData>
      <sheetData sheetId="1792">
        <row r="1">
          <cell r="JB1">
            <v>0</v>
          </cell>
        </row>
      </sheetData>
      <sheetData sheetId="1793">
        <row r="1">
          <cell r="JB1">
            <v>0</v>
          </cell>
        </row>
      </sheetData>
      <sheetData sheetId="1794">
        <row r="1">
          <cell r="JB1">
            <v>0</v>
          </cell>
        </row>
      </sheetData>
      <sheetData sheetId="1795">
        <row r="1">
          <cell r="JB1">
            <v>0</v>
          </cell>
        </row>
      </sheetData>
      <sheetData sheetId="1796">
        <row r="1">
          <cell r="JB1">
            <v>0</v>
          </cell>
        </row>
      </sheetData>
      <sheetData sheetId="1797">
        <row r="1">
          <cell r="JB1">
            <v>0</v>
          </cell>
        </row>
      </sheetData>
      <sheetData sheetId="1798">
        <row r="1">
          <cell r="JB1">
            <v>0</v>
          </cell>
        </row>
      </sheetData>
      <sheetData sheetId="1799">
        <row r="1">
          <cell r="JB1">
            <v>0</v>
          </cell>
        </row>
      </sheetData>
      <sheetData sheetId="1800">
        <row r="1">
          <cell r="JB1">
            <v>0</v>
          </cell>
        </row>
      </sheetData>
      <sheetData sheetId="1801">
        <row r="1">
          <cell r="JB1">
            <v>0</v>
          </cell>
        </row>
      </sheetData>
      <sheetData sheetId="1802">
        <row r="1">
          <cell r="JB1">
            <v>0</v>
          </cell>
        </row>
      </sheetData>
      <sheetData sheetId="1803">
        <row r="1">
          <cell r="JB1">
            <v>0</v>
          </cell>
        </row>
      </sheetData>
      <sheetData sheetId="1804">
        <row r="1">
          <cell r="JB1">
            <v>0</v>
          </cell>
        </row>
      </sheetData>
      <sheetData sheetId="1805">
        <row r="1">
          <cell r="JB1">
            <v>0</v>
          </cell>
        </row>
      </sheetData>
      <sheetData sheetId="1806">
        <row r="1">
          <cell r="JB1">
            <v>0</v>
          </cell>
        </row>
      </sheetData>
      <sheetData sheetId="1807">
        <row r="1">
          <cell r="JB1">
            <v>0</v>
          </cell>
        </row>
      </sheetData>
      <sheetData sheetId="1808">
        <row r="1">
          <cell r="JB1">
            <v>0</v>
          </cell>
        </row>
      </sheetData>
      <sheetData sheetId="1809">
        <row r="1">
          <cell r="JB1">
            <v>0</v>
          </cell>
        </row>
      </sheetData>
      <sheetData sheetId="1810">
        <row r="1">
          <cell r="JB1">
            <v>0</v>
          </cell>
        </row>
      </sheetData>
      <sheetData sheetId="1811">
        <row r="1">
          <cell r="JB1">
            <v>0</v>
          </cell>
        </row>
      </sheetData>
      <sheetData sheetId="1812">
        <row r="1">
          <cell r="JB1">
            <v>0</v>
          </cell>
        </row>
      </sheetData>
      <sheetData sheetId="1813">
        <row r="1">
          <cell r="JB1">
            <v>0</v>
          </cell>
        </row>
      </sheetData>
      <sheetData sheetId="1814">
        <row r="1">
          <cell r="JB1">
            <v>0</v>
          </cell>
        </row>
      </sheetData>
      <sheetData sheetId="1815">
        <row r="1">
          <cell r="JB1">
            <v>0</v>
          </cell>
        </row>
      </sheetData>
      <sheetData sheetId="1816">
        <row r="1">
          <cell r="JB1">
            <v>0</v>
          </cell>
        </row>
      </sheetData>
      <sheetData sheetId="1817">
        <row r="1">
          <cell r="JB1">
            <v>0</v>
          </cell>
        </row>
      </sheetData>
      <sheetData sheetId="1818">
        <row r="1">
          <cell r="JB1">
            <v>0</v>
          </cell>
        </row>
      </sheetData>
      <sheetData sheetId="1819">
        <row r="1">
          <cell r="JB1">
            <v>0</v>
          </cell>
        </row>
      </sheetData>
      <sheetData sheetId="1820">
        <row r="1">
          <cell r="JB1">
            <v>0</v>
          </cell>
        </row>
      </sheetData>
      <sheetData sheetId="1821">
        <row r="1">
          <cell r="JB1">
            <v>0</v>
          </cell>
        </row>
      </sheetData>
      <sheetData sheetId="1822">
        <row r="1">
          <cell r="JB1">
            <v>0</v>
          </cell>
        </row>
      </sheetData>
      <sheetData sheetId="1823">
        <row r="1">
          <cell r="JB1">
            <v>0</v>
          </cell>
        </row>
      </sheetData>
      <sheetData sheetId="1824">
        <row r="1">
          <cell r="JB1">
            <v>0</v>
          </cell>
        </row>
      </sheetData>
      <sheetData sheetId="1825">
        <row r="1">
          <cell r="JB1">
            <v>0</v>
          </cell>
        </row>
      </sheetData>
      <sheetData sheetId="1826">
        <row r="1">
          <cell r="JB1">
            <v>0</v>
          </cell>
        </row>
      </sheetData>
      <sheetData sheetId="1827">
        <row r="1">
          <cell r="JB1">
            <v>0</v>
          </cell>
        </row>
      </sheetData>
      <sheetData sheetId="1828">
        <row r="1">
          <cell r="JB1">
            <v>0</v>
          </cell>
        </row>
      </sheetData>
      <sheetData sheetId="1829">
        <row r="1">
          <cell r="JB1">
            <v>0</v>
          </cell>
        </row>
      </sheetData>
      <sheetData sheetId="1830">
        <row r="1">
          <cell r="JB1">
            <v>0</v>
          </cell>
        </row>
      </sheetData>
      <sheetData sheetId="1831">
        <row r="1">
          <cell r="JB1">
            <v>0</v>
          </cell>
        </row>
      </sheetData>
      <sheetData sheetId="1832">
        <row r="1">
          <cell r="JB1">
            <v>0</v>
          </cell>
        </row>
      </sheetData>
      <sheetData sheetId="1833">
        <row r="1">
          <cell r="JB1">
            <v>0</v>
          </cell>
        </row>
      </sheetData>
      <sheetData sheetId="1834">
        <row r="1">
          <cell r="JB1">
            <v>0</v>
          </cell>
        </row>
      </sheetData>
      <sheetData sheetId="1835">
        <row r="1">
          <cell r="JB1">
            <v>0</v>
          </cell>
        </row>
      </sheetData>
      <sheetData sheetId="1836">
        <row r="1">
          <cell r="JB1">
            <v>0</v>
          </cell>
        </row>
      </sheetData>
      <sheetData sheetId="1837">
        <row r="1">
          <cell r="JB1">
            <v>0</v>
          </cell>
        </row>
      </sheetData>
      <sheetData sheetId="1838">
        <row r="1">
          <cell r="JB1">
            <v>0</v>
          </cell>
        </row>
      </sheetData>
      <sheetData sheetId="1839">
        <row r="1">
          <cell r="JB1">
            <v>0</v>
          </cell>
        </row>
      </sheetData>
      <sheetData sheetId="1840">
        <row r="1">
          <cell r="JB1">
            <v>0</v>
          </cell>
        </row>
      </sheetData>
      <sheetData sheetId="1841">
        <row r="1">
          <cell r="JB1">
            <v>0</v>
          </cell>
        </row>
      </sheetData>
      <sheetData sheetId="1842">
        <row r="1">
          <cell r="JB1">
            <v>0</v>
          </cell>
        </row>
      </sheetData>
      <sheetData sheetId="1843">
        <row r="1">
          <cell r="JB1">
            <v>0</v>
          </cell>
        </row>
      </sheetData>
      <sheetData sheetId="1844">
        <row r="1">
          <cell r="JB1">
            <v>0</v>
          </cell>
        </row>
      </sheetData>
      <sheetData sheetId="1845">
        <row r="1">
          <cell r="JB1">
            <v>0</v>
          </cell>
        </row>
      </sheetData>
      <sheetData sheetId="1846">
        <row r="1">
          <cell r="JB1">
            <v>0</v>
          </cell>
        </row>
      </sheetData>
      <sheetData sheetId="1847">
        <row r="1">
          <cell r="JB1">
            <v>0</v>
          </cell>
        </row>
      </sheetData>
      <sheetData sheetId="1848">
        <row r="1">
          <cell r="JB1">
            <v>0</v>
          </cell>
        </row>
      </sheetData>
      <sheetData sheetId="1849">
        <row r="1">
          <cell r="JB1">
            <v>0</v>
          </cell>
        </row>
      </sheetData>
      <sheetData sheetId="1850">
        <row r="1">
          <cell r="JB1">
            <v>0</v>
          </cell>
        </row>
      </sheetData>
      <sheetData sheetId="1851">
        <row r="1">
          <cell r="JB1">
            <v>0</v>
          </cell>
        </row>
      </sheetData>
      <sheetData sheetId="1852">
        <row r="1">
          <cell r="JB1">
            <v>0</v>
          </cell>
        </row>
      </sheetData>
      <sheetData sheetId="1853">
        <row r="1">
          <cell r="JB1">
            <v>0</v>
          </cell>
        </row>
      </sheetData>
      <sheetData sheetId="1854">
        <row r="1">
          <cell r="JB1">
            <v>0</v>
          </cell>
        </row>
      </sheetData>
      <sheetData sheetId="1855">
        <row r="1">
          <cell r="JB1">
            <v>0</v>
          </cell>
        </row>
      </sheetData>
      <sheetData sheetId="1856">
        <row r="1">
          <cell r="JB1">
            <v>0</v>
          </cell>
        </row>
      </sheetData>
      <sheetData sheetId="1857">
        <row r="1">
          <cell r="JB1">
            <v>0</v>
          </cell>
        </row>
      </sheetData>
      <sheetData sheetId="1858">
        <row r="1">
          <cell r="JB1">
            <v>0</v>
          </cell>
        </row>
      </sheetData>
      <sheetData sheetId="1859">
        <row r="1">
          <cell r="JB1">
            <v>0</v>
          </cell>
        </row>
      </sheetData>
      <sheetData sheetId="1860">
        <row r="1">
          <cell r="JB1">
            <v>0</v>
          </cell>
        </row>
      </sheetData>
      <sheetData sheetId="1861">
        <row r="1">
          <cell r="JB1">
            <v>0</v>
          </cell>
        </row>
      </sheetData>
      <sheetData sheetId="1862">
        <row r="1">
          <cell r="JB1">
            <v>0</v>
          </cell>
        </row>
      </sheetData>
      <sheetData sheetId="1863">
        <row r="1">
          <cell r="JB1">
            <v>0</v>
          </cell>
        </row>
      </sheetData>
      <sheetData sheetId="1864">
        <row r="1">
          <cell r="JB1">
            <v>0</v>
          </cell>
        </row>
      </sheetData>
      <sheetData sheetId="1865">
        <row r="1">
          <cell r="JB1">
            <v>0</v>
          </cell>
        </row>
      </sheetData>
      <sheetData sheetId="1866">
        <row r="1">
          <cell r="JB1">
            <v>0</v>
          </cell>
        </row>
      </sheetData>
      <sheetData sheetId="1867">
        <row r="1">
          <cell r="JB1">
            <v>0</v>
          </cell>
        </row>
      </sheetData>
      <sheetData sheetId="1868">
        <row r="1">
          <cell r="JB1">
            <v>0</v>
          </cell>
        </row>
      </sheetData>
      <sheetData sheetId="1869">
        <row r="1">
          <cell r="JB1">
            <v>0</v>
          </cell>
        </row>
      </sheetData>
      <sheetData sheetId="1870">
        <row r="1">
          <cell r="JB1">
            <v>0</v>
          </cell>
        </row>
      </sheetData>
      <sheetData sheetId="1871">
        <row r="1">
          <cell r="JB1">
            <v>0</v>
          </cell>
        </row>
      </sheetData>
      <sheetData sheetId="1872">
        <row r="1">
          <cell r="JB1">
            <v>0</v>
          </cell>
        </row>
      </sheetData>
      <sheetData sheetId="1873">
        <row r="1">
          <cell r="JB1">
            <v>0</v>
          </cell>
        </row>
      </sheetData>
      <sheetData sheetId="1874">
        <row r="1">
          <cell r="JB1">
            <v>0</v>
          </cell>
        </row>
      </sheetData>
      <sheetData sheetId="1875">
        <row r="1">
          <cell r="JB1">
            <v>0</v>
          </cell>
        </row>
      </sheetData>
      <sheetData sheetId="1876">
        <row r="1">
          <cell r="JB1">
            <v>0</v>
          </cell>
        </row>
      </sheetData>
      <sheetData sheetId="1877">
        <row r="1">
          <cell r="JB1">
            <v>0</v>
          </cell>
        </row>
      </sheetData>
      <sheetData sheetId="1878">
        <row r="1">
          <cell r="JB1">
            <v>0</v>
          </cell>
        </row>
      </sheetData>
      <sheetData sheetId="1879">
        <row r="1">
          <cell r="JB1">
            <v>0</v>
          </cell>
        </row>
      </sheetData>
      <sheetData sheetId="1880">
        <row r="1">
          <cell r="JB1">
            <v>0</v>
          </cell>
        </row>
      </sheetData>
      <sheetData sheetId="1881">
        <row r="1">
          <cell r="JB1">
            <v>0</v>
          </cell>
        </row>
      </sheetData>
      <sheetData sheetId="1882">
        <row r="1">
          <cell r="JB1">
            <v>0</v>
          </cell>
        </row>
      </sheetData>
      <sheetData sheetId="1883">
        <row r="1">
          <cell r="JB1">
            <v>0</v>
          </cell>
        </row>
      </sheetData>
      <sheetData sheetId="1884">
        <row r="1">
          <cell r="JB1">
            <v>0</v>
          </cell>
        </row>
      </sheetData>
      <sheetData sheetId="1885">
        <row r="1">
          <cell r="JB1">
            <v>0</v>
          </cell>
        </row>
      </sheetData>
      <sheetData sheetId="1886">
        <row r="1">
          <cell r="JB1">
            <v>0</v>
          </cell>
        </row>
      </sheetData>
      <sheetData sheetId="1887">
        <row r="1">
          <cell r="JB1">
            <v>0</v>
          </cell>
        </row>
      </sheetData>
      <sheetData sheetId="1888">
        <row r="1">
          <cell r="JB1">
            <v>0</v>
          </cell>
        </row>
      </sheetData>
      <sheetData sheetId="1889">
        <row r="1">
          <cell r="JB1">
            <v>0</v>
          </cell>
        </row>
      </sheetData>
      <sheetData sheetId="1890">
        <row r="1">
          <cell r="JB1">
            <v>0</v>
          </cell>
        </row>
      </sheetData>
      <sheetData sheetId="1891">
        <row r="1">
          <cell r="JB1">
            <v>0</v>
          </cell>
        </row>
      </sheetData>
      <sheetData sheetId="1892">
        <row r="1">
          <cell r="JB1">
            <v>0</v>
          </cell>
        </row>
      </sheetData>
      <sheetData sheetId="1893">
        <row r="1">
          <cell r="JB1">
            <v>0</v>
          </cell>
        </row>
      </sheetData>
      <sheetData sheetId="1894">
        <row r="1">
          <cell r="JB1">
            <v>0</v>
          </cell>
        </row>
      </sheetData>
      <sheetData sheetId="1895">
        <row r="1">
          <cell r="JB1">
            <v>0</v>
          </cell>
        </row>
      </sheetData>
      <sheetData sheetId="1896">
        <row r="1">
          <cell r="JB1">
            <v>0</v>
          </cell>
        </row>
      </sheetData>
      <sheetData sheetId="1897">
        <row r="1">
          <cell r="JB1">
            <v>0</v>
          </cell>
        </row>
      </sheetData>
      <sheetData sheetId="1898">
        <row r="1">
          <cell r="JB1">
            <v>0</v>
          </cell>
        </row>
      </sheetData>
      <sheetData sheetId="1899">
        <row r="1">
          <cell r="JB1">
            <v>0</v>
          </cell>
        </row>
      </sheetData>
      <sheetData sheetId="1900">
        <row r="1">
          <cell r="JB1">
            <v>0</v>
          </cell>
        </row>
      </sheetData>
      <sheetData sheetId="1901">
        <row r="1">
          <cell r="JB1">
            <v>0</v>
          </cell>
        </row>
      </sheetData>
      <sheetData sheetId="1902">
        <row r="1">
          <cell r="JB1">
            <v>0</v>
          </cell>
        </row>
      </sheetData>
      <sheetData sheetId="1903">
        <row r="1">
          <cell r="JB1">
            <v>0</v>
          </cell>
        </row>
      </sheetData>
      <sheetData sheetId="1904">
        <row r="1">
          <cell r="JB1">
            <v>0</v>
          </cell>
        </row>
      </sheetData>
      <sheetData sheetId="1905">
        <row r="1">
          <cell r="JB1">
            <v>0</v>
          </cell>
        </row>
      </sheetData>
      <sheetData sheetId="1906">
        <row r="1">
          <cell r="JB1">
            <v>0</v>
          </cell>
        </row>
      </sheetData>
      <sheetData sheetId="1907">
        <row r="1">
          <cell r="JB1">
            <v>0</v>
          </cell>
        </row>
      </sheetData>
      <sheetData sheetId="1908">
        <row r="1">
          <cell r="JB1">
            <v>0</v>
          </cell>
        </row>
      </sheetData>
      <sheetData sheetId="1909">
        <row r="1">
          <cell r="JB1">
            <v>0</v>
          </cell>
        </row>
      </sheetData>
      <sheetData sheetId="1910">
        <row r="1">
          <cell r="JB1">
            <v>0</v>
          </cell>
        </row>
      </sheetData>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ow r="7">
          <cell r="P7" t="str">
            <v xml:space="preserve">B U D G E T A R Y </v>
          </cell>
        </row>
      </sheetData>
      <sheetData sheetId="2094">
        <row r="7">
          <cell r="P7" t="str">
            <v xml:space="preserve">B U D G E T A R Y </v>
          </cell>
        </row>
      </sheetData>
      <sheetData sheetId="2095">
        <row r="7">
          <cell r="P7" t="str">
            <v xml:space="preserve">B U D G E T A R Y </v>
          </cell>
        </row>
      </sheetData>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ow r="8">
          <cell r="A8" t="str">
            <v>No.</v>
          </cell>
        </row>
      </sheetData>
      <sheetData sheetId="2167">
        <row r="8">
          <cell r="A8" t="str">
            <v>No.</v>
          </cell>
        </row>
      </sheetData>
      <sheetData sheetId="2168">
        <row r="7">
          <cell r="P7" t="str">
            <v xml:space="preserve">B U D G E T A R Y </v>
          </cell>
        </row>
      </sheetData>
      <sheetData sheetId="2169">
        <row r="7">
          <cell r="P7" t="str">
            <v xml:space="preserve">B U D G E T A R Y </v>
          </cell>
        </row>
      </sheetData>
      <sheetData sheetId="2170">
        <row r="7">
          <cell r="P7" t="str">
            <v xml:space="preserve">B U D G E T A R Y </v>
          </cell>
        </row>
      </sheetData>
      <sheetData sheetId="2171">
        <row r="7">
          <cell r="P7" t="str">
            <v xml:space="preserve">B U D G E T A R Y </v>
          </cell>
        </row>
      </sheetData>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ow r="7">
          <cell r="P7" t="str">
            <v xml:space="preserve">B U D G E T A R Y </v>
          </cell>
        </row>
      </sheetData>
      <sheetData sheetId="2199">
        <row r="7">
          <cell r="P7" t="str">
            <v xml:space="preserve">B U D G E T A R Y </v>
          </cell>
        </row>
      </sheetData>
      <sheetData sheetId="2200">
        <row r="7">
          <cell r="P7" t="str">
            <v xml:space="preserve">B U D G E T A R Y </v>
          </cell>
        </row>
      </sheetData>
      <sheetData sheetId="2201">
        <row r="7">
          <cell r="P7" t="str">
            <v xml:space="preserve">B U D G E T A R Y </v>
          </cell>
        </row>
      </sheetData>
      <sheetData sheetId="2202">
        <row r="7">
          <cell r="P7" t="str">
            <v xml:space="preserve">B U D G E T A R Y </v>
          </cell>
        </row>
      </sheetData>
      <sheetData sheetId="2203">
        <row r="1">
          <cell r="JB1">
            <v>0</v>
          </cell>
        </row>
      </sheetData>
      <sheetData sheetId="2204">
        <row r="1">
          <cell r="JB1">
            <v>0</v>
          </cell>
        </row>
      </sheetData>
      <sheetData sheetId="2205">
        <row r="1">
          <cell r="JB1">
            <v>0</v>
          </cell>
        </row>
      </sheetData>
      <sheetData sheetId="2206">
        <row r="7">
          <cell r="P7" t="str">
            <v xml:space="preserve">B U D G E T A R Y </v>
          </cell>
        </row>
      </sheetData>
      <sheetData sheetId="2207">
        <row r="1">
          <cell r="JB1">
            <v>0</v>
          </cell>
        </row>
      </sheetData>
      <sheetData sheetId="2208">
        <row r="7">
          <cell r="P7" t="str">
            <v xml:space="preserve">B U D G E T A R Y </v>
          </cell>
        </row>
      </sheetData>
      <sheetData sheetId="2209">
        <row r="1">
          <cell r="JB1">
            <v>0</v>
          </cell>
        </row>
      </sheetData>
      <sheetData sheetId="2210">
        <row r="1">
          <cell r="JB1">
            <v>0</v>
          </cell>
        </row>
      </sheetData>
      <sheetData sheetId="2211">
        <row r="1">
          <cell r="JB1">
            <v>0</v>
          </cell>
        </row>
      </sheetData>
      <sheetData sheetId="2212">
        <row r="7">
          <cell r="P7" t="str">
            <v xml:space="preserve">B U D G E T A R Y </v>
          </cell>
        </row>
      </sheetData>
      <sheetData sheetId="2213">
        <row r="1">
          <cell r="JB1">
            <v>0</v>
          </cell>
        </row>
      </sheetData>
      <sheetData sheetId="2214">
        <row r="7">
          <cell r="P7" t="str">
            <v xml:space="preserve">B U D G E T A R Y </v>
          </cell>
        </row>
      </sheetData>
      <sheetData sheetId="2215">
        <row r="7">
          <cell r="P7" t="str">
            <v xml:space="preserve">B U D G E T A R Y </v>
          </cell>
        </row>
      </sheetData>
      <sheetData sheetId="2216">
        <row r="7">
          <cell r="P7" t="str">
            <v xml:space="preserve">B U D G E T A R Y </v>
          </cell>
        </row>
      </sheetData>
      <sheetData sheetId="2217">
        <row r="7">
          <cell r="P7" t="str">
            <v xml:space="preserve">B U D G E T A R Y </v>
          </cell>
        </row>
      </sheetData>
      <sheetData sheetId="2218">
        <row r="7">
          <cell r="P7" t="str">
            <v xml:space="preserve">B U D G E T A R Y </v>
          </cell>
        </row>
      </sheetData>
      <sheetData sheetId="2219">
        <row r="7">
          <cell r="P7" t="str">
            <v xml:space="preserve">B U D G E T A R Y </v>
          </cell>
        </row>
      </sheetData>
      <sheetData sheetId="2220">
        <row r="8">
          <cell r="A8" t="str">
            <v>No.</v>
          </cell>
        </row>
      </sheetData>
      <sheetData sheetId="2221">
        <row r="7">
          <cell r="P7" t="str">
            <v xml:space="preserve">B U D G E T A R Y </v>
          </cell>
        </row>
      </sheetData>
      <sheetData sheetId="2222">
        <row r="8">
          <cell r="A8" t="str">
            <v>No.</v>
          </cell>
        </row>
      </sheetData>
      <sheetData sheetId="2223">
        <row r="7">
          <cell r="P7" t="str">
            <v xml:space="preserve">B U D G E T A R Y </v>
          </cell>
        </row>
      </sheetData>
      <sheetData sheetId="2224">
        <row r="7">
          <cell r="P7" t="str">
            <v xml:space="preserve">B U D G E T A R Y </v>
          </cell>
        </row>
      </sheetData>
      <sheetData sheetId="2225">
        <row r="8">
          <cell r="A8" t="str">
            <v>No.</v>
          </cell>
        </row>
      </sheetData>
      <sheetData sheetId="2226">
        <row r="7">
          <cell r="P7" t="str">
            <v xml:space="preserve">B U D G E T A R Y </v>
          </cell>
        </row>
      </sheetData>
      <sheetData sheetId="2227">
        <row r="7">
          <cell r="P7" t="str">
            <v xml:space="preserve">B U D G E T A R Y </v>
          </cell>
        </row>
      </sheetData>
      <sheetData sheetId="2228">
        <row r="7">
          <cell r="P7" t="str">
            <v xml:space="preserve">B U D G E T A R Y </v>
          </cell>
        </row>
      </sheetData>
      <sheetData sheetId="2229">
        <row r="7">
          <cell r="P7" t="str">
            <v xml:space="preserve">B U D G E T A R Y </v>
          </cell>
        </row>
      </sheetData>
      <sheetData sheetId="2230">
        <row r="1">
          <cell r="JB1">
            <v>0</v>
          </cell>
        </row>
      </sheetData>
      <sheetData sheetId="2231">
        <row r="1">
          <cell r="JB1">
            <v>0</v>
          </cell>
        </row>
      </sheetData>
      <sheetData sheetId="2232">
        <row r="1">
          <cell r="JB1">
            <v>0</v>
          </cell>
        </row>
      </sheetData>
      <sheetData sheetId="2233">
        <row r="1">
          <cell r="JB1">
            <v>0</v>
          </cell>
        </row>
      </sheetData>
      <sheetData sheetId="2234">
        <row r="1">
          <cell r="JB1">
            <v>0</v>
          </cell>
        </row>
      </sheetData>
      <sheetData sheetId="2235">
        <row r="1">
          <cell r="JB1">
            <v>0</v>
          </cell>
        </row>
      </sheetData>
      <sheetData sheetId="2236">
        <row r="1">
          <cell r="JB1">
            <v>0</v>
          </cell>
        </row>
      </sheetData>
      <sheetData sheetId="2237">
        <row r="1">
          <cell r="JB1">
            <v>0</v>
          </cell>
        </row>
      </sheetData>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ow r="1">
          <cell r="JB1">
            <v>0</v>
          </cell>
        </row>
      </sheetData>
      <sheetData sheetId="2249">
        <row r="1">
          <cell r="JB1">
            <v>0</v>
          </cell>
        </row>
      </sheetData>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액보증"/>
      <sheetName val="입찰안"/>
      <sheetName val="부대입찰"/>
      <sheetName val="부대공"/>
      <sheetName val="적격점수"/>
      <sheetName val="자재인력"/>
      <sheetName val="입찰조건"/>
      <sheetName val="조건표"/>
      <sheetName val="member design"/>
      <sheetName val="design criteria"/>
      <sheetName val="working load at the btm ft."/>
      <sheetName val="plan&amp;section of foundation"/>
      <sheetName val="soil bearing check"/>
      <sheetName val="valeurs de base"/>
      <sheetName val="SEX"/>
      <sheetName val="대림경상68억"/>
      <sheetName val="일위대가"/>
      <sheetName val="공문"/>
      <sheetName val="물량표"/>
      <sheetName val="예산대비"/>
      <sheetName val="DATE"/>
      <sheetName val="3.공통공사대비"/>
      <sheetName val="집계표"/>
      <sheetName val="#REF"/>
      <sheetName val="실행철강하도"/>
      <sheetName val="내역"/>
      <sheetName val="인천제철"/>
      <sheetName val="FAX"/>
      <sheetName val="한강운반비"/>
      <sheetName val="터파기및재료"/>
      <sheetName val="규격"/>
      <sheetName val="노임"/>
      <sheetName val="갑지"/>
      <sheetName val="단가조사"/>
      <sheetName val="조명시설"/>
      <sheetName val="입력"/>
      <sheetName val="강교(Sub)"/>
      <sheetName val="일반토공견적"/>
      <sheetName val="준검 내역서"/>
      <sheetName val="보험료"/>
      <sheetName val="기안"/>
      <sheetName val="부전지"/>
      <sheetName val="청천내"/>
      <sheetName val="데이타"/>
      <sheetName val="해외(원화)"/>
      <sheetName val="내역서"/>
      <sheetName val="구미4단2"/>
      <sheetName val="9GNG운반"/>
      <sheetName val="연습"/>
      <sheetName val="수량산출"/>
      <sheetName val="원가서"/>
      <sheetName val="기초단가"/>
      <sheetName val="APT"/>
      <sheetName val="주안3차A-A"/>
      <sheetName val="데리네이타현황"/>
      <sheetName val="일위대가(1)"/>
      <sheetName val="인건비 "/>
      <sheetName val="마산월령동골조물량변경"/>
      <sheetName val="인사자료총집계"/>
      <sheetName val="단가"/>
      <sheetName val="일위"/>
      <sheetName val="기본단가"/>
      <sheetName val="갑지(추정)"/>
      <sheetName val="N賃率-職"/>
      <sheetName val="_REF"/>
      <sheetName val="Apt내역"/>
      <sheetName val="Sheet4"/>
      <sheetName val="소방사항"/>
      <sheetName val="G.R300경비"/>
      <sheetName val="DHEQSUPT"/>
      <sheetName val="시화점실행"/>
      <sheetName val="VXXXXX"/>
      <sheetName val="하도급대비"/>
      <sheetName val="하도급기성"/>
      <sheetName val="하도급단가산출"/>
      <sheetName val="토공집계표"/>
      <sheetName val="유토계획및집계"/>
      <sheetName val="유용토모식도"/>
      <sheetName val="토량산출(다짐)"/>
      <sheetName val="토공총괄"/>
      <sheetName val="직영단가"/>
      <sheetName val="하도급기성 (2)"/>
      <sheetName val="하도급단가산출 (2)"/>
      <sheetName val="database"/>
      <sheetName val="BID"/>
      <sheetName val="Bldg"/>
      <sheetName val="一次"/>
      <sheetName val="내역서2안"/>
      <sheetName val="보고서"/>
      <sheetName val="포장공"/>
      <sheetName val="토공"/>
      <sheetName val="주식"/>
      <sheetName val="정부노임단가"/>
      <sheetName val="투찰추정"/>
      <sheetName val="골조시행"/>
      <sheetName val="경산"/>
      <sheetName val="금융비용"/>
      <sheetName val="직노"/>
      <sheetName val="2000년1차"/>
      <sheetName val="원가계산서(남측)"/>
      <sheetName val="报价清单(2)"/>
      <sheetName val="예가표"/>
      <sheetName val="대비"/>
      <sheetName val="단가산출"/>
      <sheetName val="품셈TABLE"/>
      <sheetName val="TT04"/>
      <sheetName val="경비2내역"/>
      <sheetName val="Quantity"/>
      <sheetName val="Fan"/>
      <sheetName val="BG"/>
      <sheetName val="tifico"/>
      <sheetName val="SP10"/>
      <sheetName val="Div26 - Elect"/>
      <sheetName val="125x125"/>
      <sheetName val="갑지1"/>
      <sheetName val="GAEYO"/>
      <sheetName val="MEPRECON#"/>
      <sheetName val="FitOutConfCentre"/>
      <sheetName val="Earthwork"/>
      <sheetName val="Dầm 1"/>
      <sheetName val="StructEarth 3"/>
      <sheetName val="Settings"/>
      <sheetName val="Input"/>
      <sheetName val="gvl"/>
      <sheetName val="Tro giup"/>
      <sheetName val="BGD"/>
      <sheetName val="KCS"/>
      <sheetName val="KD"/>
      <sheetName val="KH"/>
      <sheetName val="KT"/>
      <sheetName val="KTNL"/>
      <sheetName val="PX-SX"/>
      <sheetName val="TC"/>
      <sheetName val="Lcau - Lxuc"/>
      <sheetName val="member_design"/>
      <sheetName val="design_criteria"/>
      <sheetName val="working_load_at_the_btm_ft_"/>
      <sheetName val="plan&amp;section_of_foundation"/>
      <sheetName val="soil_bearing_check"/>
      <sheetName val="3_공통공사대비"/>
      <sheetName val="준검_내역서"/>
      <sheetName val="인건비_"/>
      <sheetName val="G_R300경비"/>
      <sheetName val="Div26_-_Elect"/>
      <sheetName val="StructEarth_3"/>
      <sheetName val="valeurs_de_base"/>
      <sheetName val="하도급기성_(2)"/>
      <sheetName val="하도급단가산출_(2)"/>
      <sheetName val="DGG"/>
      <sheetName val="HMCV"/>
      <sheetName val="CauKien"/>
      <sheetName val="Sheet1"/>
      <sheetName val="투입실적"/>
      <sheetName val="5사남"/>
      <sheetName val="#REF!"/>
      <sheetName val="을"/>
      <sheetName val="BSD (2)"/>
      <sheetName val="단가표"/>
      <sheetName val="일위대가목차"/>
      <sheetName val="기초공"/>
      <sheetName val="기둥(원형)"/>
      <sheetName val="보도경계블럭"/>
      <sheetName val="날개벽"/>
      <sheetName val=" 견적서"/>
      <sheetName val="공사비집계"/>
      <sheetName val="2.고용보험료산출근거"/>
      <sheetName val="견적서"/>
      <sheetName val="PUMP"/>
      <sheetName val="Module1"/>
      <sheetName val="설계"/>
      <sheetName val="Proposal"/>
      <sheetName val="tuong"/>
      <sheetName val="Re-bar"/>
      <sheetName val="dtxl"/>
      <sheetName val="개요"/>
      <sheetName val="TEL"/>
      <sheetName val="내역(전체)"/>
      <sheetName val="공사개요"/>
      <sheetName val="단위세대"/>
      <sheetName val="자료"/>
      <sheetName val="공사내역"/>
      <sheetName val="토목주소"/>
      <sheetName val="프랜트면허"/>
      <sheetName val="구미4단2.XLS"/>
      <sheetName val="%EA%B5%AC%EB%AF%B84%EB%8B%A82.X"/>
      <sheetName val="ahs"/>
      <sheetName val="metode"/>
      <sheetName val="BSD_(2)"/>
      <sheetName val="_견적서"/>
      <sheetName val="2_고용보험료산출근거"/>
      <sheetName val="一発シート"/>
      <sheetName val="MTO REV.0"/>
      <sheetName val="Goc CC"/>
      <sheetName val="Cash2"/>
      <sheetName val="Z"/>
      <sheetName val="Elec LG"/>
      <sheetName val="Elec MG"/>
      <sheetName val="day dien"/>
      <sheetName val="BQ(실행)"/>
      <sheetName val="중기경유지급대장"/>
      <sheetName val="비교1"/>
      <sheetName val="구의33고"/>
      <sheetName val="진천방향"/>
      <sheetName val="구조물공"/>
      <sheetName val="배수공"/>
      <sheetName val="중기사용료"/>
      <sheetName val="표지"/>
      <sheetName val="Total"/>
      <sheetName val="총괄"/>
      <sheetName val="유림골조"/>
      <sheetName val="비용"/>
      <sheetName val="98수문일위"/>
      <sheetName val="자재"/>
      <sheetName val="제잡비"/>
      <sheetName val="9-1차이내역"/>
      <sheetName val="EQT-ESTN"/>
      <sheetName val="BEND LOSS"/>
      <sheetName val="내역_FILE"/>
      <sheetName val="대치판정"/>
      <sheetName val="Sheet6"/>
      <sheetName val="Salary(해외)"/>
      <sheetName val="연돌일위집계"/>
      <sheetName val="출력X"/>
      <sheetName val="건축공사"/>
      <sheetName val="96보완계획7.12"/>
      <sheetName val="노임이"/>
      <sheetName val="기계경비(시간당)"/>
      <sheetName val="램머"/>
      <sheetName val="개산공사비"/>
      <sheetName val="현장경상비"/>
      <sheetName val="가. 2006년 사업계획서"/>
      <sheetName val="집행현황"/>
      <sheetName val="MIJIBI"/>
      <sheetName val="공사"/>
      <sheetName val="목포전화국"/>
      <sheetName val="기본DATA"/>
      <sheetName val="금액내역서"/>
      <sheetName val="통합보할공정표"/>
      <sheetName val="건축내역서 (경제상무실)"/>
      <sheetName val="내역서적용"/>
      <sheetName val="시운전연료"/>
      <sheetName val="관로공표지"/>
      <sheetName val="도급원가"/>
      <sheetName val="실행내역서 "/>
      <sheetName val="영동(D)"/>
      <sheetName val="실행(1)"/>
      <sheetName val="XL4Poppy"/>
      <sheetName val="I一般比"/>
      <sheetName val="전기단가조사서"/>
      <sheetName val="(A)내역서"/>
      <sheetName val="유림총괄"/>
      <sheetName val="기본자료"/>
      <sheetName val="편입용지조서"/>
      <sheetName val="원가"/>
      <sheetName val="부대tu"/>
      <sheetName val="inputdata"/>
      <sheetName val="토목(대안)"/>
      <sheetName val="인제내역"/>
      <sheetName val="s"/>
      <sheetName val="산출내역서집계표"/>
      <sheetName val="입찰"/>
      <sheetName val="현경"/>
      <sheetName val="노임단가"/>
      <sheetName val="배관배선 단가조사"/>
      <sheetName val="일위대가집계"/>
      <sheetName val="콘크리트타설집계표"/>
      <sheetName val="MOTOR"/>
      <sheetName val="EACT10"/>
      <sheetName val="집계"/>
      <sheetName val="면적"/>
      <sheetName val="설계예산서"/>
      <sheetName val="설비"/>
      <sheetName val="P1"/>
      <sheetName val="매매"/>
      <sheetName val="전신"/>
      <sheetName val="A-4"/>
      <sheetName val="연결임시"/>
      <sheetName val="목재동바리"/>
      <sheetName val="SUMMARY"/>
      <sheetName val="PAINT"/>
      <sheetName val="매립"/>
      <sheetName val="***********************00"/>
      <sheetName val="설계명세"/>
      <sheetName val="COPING"/>
      <sheetName val="건축내역"/>
      <sheetName val="해평견적"/>
      <sheetName val="Sheet1 (2)"/>
      <sheetName val="6호기"/>
      <sheetName val="덕전리"/>
      <sheetName val="손익차9월2"/>
      <sheetName val="건설성적"/>
      <sheetName val="내역서단가산출용"/>
      <sheetName val="식재인부"/>
      <sheetName val="98NS-N"/>
      <sheetName val="건축-물가변동"/>
      <sheetName val="암거"/>
      <sheetName val="증감내역서"/>
      <sheetName val="견적"/>
      <sheetName val="수목데이타 "/>
      <sheetName val="설계내역서"/>
      <sheetName val="식재"/>
      <sheetName val="시설물"/>
      <sheetName val="식재출력용"/>
      <sheetName val="유지관리"/>
      <sheetName val="설비견적"/>
      <sheetName val="확약서"/>
      <sheetName val="member_design1"/>
      <sheetName val="design_criteria1"/>
      <sheetName val="working_load_at_the_btm_ft_1"/>
      <sheetName val="plan&amp;section_of_foundation1"/>
      <sheetName val="soil_bearing_check1"/>
      <sheetName val="3_공통공사대비1"/>
      <sheetName val="준검_내역서1"/>
      <sheetName val="인건비_1"/>
      <sheetName val="G_R300경비1"/>
      <sheetName val="하도급기성_(2)1"/>
      <sheetName val="하도급단가산출_(2)1"/>
      <sheetName val="valeurs_de_base1"/>
      <sheetName val="Div26_-_Elect1"/>
      <sheetName val="Dầm_1"/>
      <sheetName val="StructEarth_31"/>
      <sheetName val="Tro_giup"/>
      <sheetName val="Lcau_-_Lxuc"/>
      <sheetName val="MTO_REV_0"/>
      <sheetName val="Goc_CC"/>
      <sheetName val="BSD_(2)1"/>
      <sheetName val="_견적서1"/>
      <sheetName val="2_고용보험료산출근거1"/>
      <sheetName val="구미4단2_XLS"/>
      <sheetName val="%EA%B5%AC%EB%AF%B84%EB%8B%A82_X"/>
      <sheetName val="Elec_LG"/>
      <sheetName val="Elec_MG"/>
      <sheetName val="day_dien"/>
      <sheetName val="BEND_LOSS"/>
      <sheetName val="96보완계획7_12"/>
      <sheetName val="가__2006년_사업계획서"/>
      <sheetName val="건축내역서_(경제상무실)"/>
      <sheetName val="실행내역서_"/>
      <sheetName val="배관배선_단가조사"/>
      <sheetName val="Sheet1_(2)"/>
      <sheetName val="수목데이타_"/>
      <sheetName val="member_design2"/>
      <sheetName val="design_criteria2"/>
      <sheetName val="working_load_at_the_btm_ft_2"/>
      <sheetName val="plan&amp;section_of_foundation2"/>
      <sheetName val="soil_bearing_check2"/>
      <sheetName val="3_공통공사대비2"/>
      <sheetName val="준검_내역서2"/>
      <sheetName val="인건비_2"/>
      <sheetName val="G_R300경비2"/>
      <sheetName val="하도급기성_(2)2"/>
      <sheetName val="하도급단가산출_(2)2"/>
      <sheetName val="valeurs_de_base2"/>
      <sheetName val="Div26_-_Elect2"/>
      <sheetName val="Dầm_11"/>
      <sheetName val="StructEarth_32"/>
      <sheetName val="Tro_giup1"/>
      <sheetName val="Lcau_-_Lxuc1"/>
      <sheetName val="MTO_REV_01"/>
      <sheetName val="Goc_CC1"/>
      <sheetName val="BSD_(2)2"/>
      <sheetName val="_견적서2"/>
      <sheetName val="2_고용보험료산출근거2"/>
      <sheetName val="구미4단2_XLS1"/>
      <sheetName val="%EA%B5%AC%EB%AF%B84%EB%8B%A82_1"/>
      <sheetName val="Elec_LG1"/>
      <sheetName val="Elec_MG1"/>
      <sheetName val="day_dien1"/>
      <sheetName val="BEND_LOSS1"/>
      <sheetName val="96보완계획7_121"/>
      <sheetName val="가__2006년_사업계획서1"/>
      <sheetName val="건축내역서_(경제상무실)1"/>
      <sheetName val="실행내역서_1"/>
      <sheetName val="배관배선_단가조사1"/>
      <sheetName val="Sheet1_(2)1"/>
      <sheetName val="수목데이타_1"/>
      <sheetName val="tabulation (comparison)"/>
      <sheetName val="FAB별"/>
      <sheetName val="GFA 1"/>
      <sheetName val="tonghop"/>
      <sheetName val="DATA2"/>
      <sheetName val="member_design3"/>
      <sheetName val="design_criteria3"/>
      <sheetName val="working_load_at_the_btm_ft_3"/>
      <sheetName val="plan&amp;section_of_foundation3"/>
      <sheetName val="soil_bearing_check3"/>
      <sheetName val="3_공통공사대비3"/>
      <sheetName val="준검_내역서3"/>
      <sheetName val="인건비_3"/>
      <sheetName val="G_R300경비3"/>
      <sheetName val="하도급기성_(2)3"/>
      <sheetName val="하도급단가산출_(2)3"/>
      <sheetName val="valeurs_de_base3"/>
      <sheetName val="Div26_-_Elect3"/>
      <sheetName val="Dầm_12"/>
      <sheetName val="StructEarth_33"/>
      <sheetName val="Tro_giup2"/>
      <sheetName val="Lcau_-_Lxuc2"/>
      <sheetName val="MTO_REV_02"/>
      <sheetName val="Goc_CC2"/>
      <sheetName val="BSD_(2)3"/>
      <sheetName val="_견적서3"/>
      <sheetName val="2_고용보험료산출근거3"/>
      <sheetName val="구미4단2_XLS2"/>
      <sheetName val="%EA%B5%AC%EB%AF%B84%EB%8B%A82_2"/>
      <sheetName val="Elec_LG2"/>
      <sheetName val="Elec_MG2"/>
      <sheetName val="day_dien2"/>
      <sheetName val="BEND_LOSS2"/>
      <sheetName val="96보완계획7_122"/>
      <sheetName val="가__2006년_사업계획서2"/>
      <sheetName val="건축내역서_(경제상무실)2"/>
      <sheetName val="실행내역서_2"/>
      <sheetName val="배관배선_단가조사2"/>
      <sheetName val="Sheet1_(2)2"/>
      <sheetName val="수목데이타_2"/>
      <sheetName val="DATA"/>
      <sheetName val="SILICATE"/>
      <sheetName val="A6"/>
      <sheetName val="THVT"/>
      <sheetName val="1_MV"/>
      <sheetName val="MTC"/>
      <sheetName val="현장별"/>
      <sheetName val="_______________________00"/>
      <sheetName val="ESTI."/>
      <sheetName val="DI-ESTI"/>
      <sheetName val="Product"/>
      <sheetName val="Gtvl"/>
      <sheetName val="Thkp"/>
      <sheetName val="PTVT"/>
      <sheetName val="Gia_THKP"/>
      <sheetName val="GiaTH_PT2"/>
      <sheetName val="Sheet2"/>
      <sheetName val="Item-DATA"/>
      <sheetName val="NSA fr Revit"/>
      <sheetName val="SITE-E"/>
      <sheetName val="DTICH_OLD"/>
      <sheetName val="07.HT PODIUM"/>
      <sheetName val="04.KC HAM"/>
      <sheetName val="05.KC THAN_OK"/>
      <sheetName val="08.HT CANHO_OK"/>
      <sheetName val="INDEX"/>
      <sheetName val="Keothep"/>
      <sheetName val="DG"/>
      <sheetName val="DTICH"/>
      <sheetName val="DATA.KC"/>
      <sheetName val="外気負荷"/>
      <sheetName val="CTG"/>
      <sheetName val="Prelims"/>
      <sheetName val="물량표S"/>
      <sheetName val="교각1"/>
      <sheetName val="시멘트"/>
      <sheetName val="Sheet14"/>
      <sheetName val="Sheet15"/>
      <sheetName val="관로토공"/>
      <sheetName val="keyword"/>
      <sheetName val="factors"/>
      <sheetName val="부대대비"/>
      <sheetName val="냉연집계"/>
      <sheetName val="통합"/>
      <sheetName val="중기사용료산출근거"/>
      <sheetName val="단가 및 재료비"/>
      <sheetName val="입출재고현황 (2)"/>
      <sheetName val="8공구투찰내역서"/>
      <sheetName val="98지급계획"/>
      <sheetName val="type-F"/>
      <sheetName val="1.우편집중내역서"/>
      <sheetName val="공사비예산서(토목분)"/>
      <sheetName val="단가조건"/>
      <sheetName val="설 계"/>
      <sheetName val="RAHMEN"/>
      <sheetName val="단위중기"/>
      <sheetName val="결과조달"/>
      <sheetName val="설계명세서"/>
      <sheetName val="1단계"/>
      <sheetName val="2002상반기노임기준"/>
      <sheetName val="EKOG10건축"/>
      <sheetName val="말뚝지지력산정"/>
      <sheetName val="Customer Databas"/>
      <sheetName val="전체"/>
      <sheetName val="노원열병합  건축공사기성내역서"/>
      <sheetName val="영업.일"/>
      <sheetName val="말뚝물량"/>
      <sheetName val="협조전"/>
      <sheetName val="정보매체A동"/>
      <sheetName val="ITB COST"/>
      <sheetName val="Macro1"/>
      <sheetName val="조명율표"/>
      <sheetName val="hvac내역서(제어동)"/>
      <sheetName val="예산변경사항"/>
      <sheetName val="산출기준(파견전산실)"/>
      <sheetName val="본부소개"/>
      <sheetName val="지급자재"/>
      <sheetName val="2000.05"/>
      <sheetName val="2.대외공문"/>
      <sheetName val="BSD _2_"/>
      <sheetName val="M1"/>
      <sheetName val="BOQ건축"/>
      <sheetName val="Sheet3"/>
      <sheetName val="품종별-이름"/>
      <sheetName val="설계조건"/>
      <sheetName val="단면검토"/>
      <sheetName val="기계내역"/>
      <sheetName val="TB-내역서"/>
      <sheetName val="Y-WORK"/>
      <sheetName val="기계"/>
      <sheetName val="토공(완충)"/>
      <sheetName val="물가"/>
      <sheetName val="UNIT"/>
      <sheetName val="출력표"/>
      <sheetName val="일위목록"/>
      <sheetName val="첨부파일"/>
      <sheetName val="수량산출서"/>
      <sheetName val="가격조사서"/>
      <sheetName val="코드표"/>
      <sheetName val="자재단가비교표"/>
      <sheetName val="보온자재단가표"/>
      <sheetName val="1.설계조건"/>
      <sheetName val="6.OUTPUT"/>
      <sheetName val="예산M12A"/>
      <sheetName val="공사개요설명서"/>
      <sheetName val="예산M5A"/>
      <sheetName val="전기일위대가"/>
      <sheetName val="계약내역서"/>
      <sheetName val="단면가정"/>
      <sheetName val="내역서(총)"/>
      <sheetName val="Budget 2004(DW)"/>
      <sheetName val="첨"/>
      <sheetName val="VENDOR LIST"/>
      <sheetName val="공통비"/>
      <sheetName val="현장"/>
      <sheetName val="FCU (2)"/>
      <sheetName val="MATRLDATA"/>
      <sheetName val="CAPVC"/>
      <sheetName val="kimre scrubber"/>
      <sheetName val="2-3.V.D일위"/>
      <sheetName val="FANDBS"/>
      <sheetName val="GRDATA"/>
      <sheetName val="SHAFTDBSE"/>
      <sheetName val="소비자가"/>
      <sheetName val="확산동"/>
      <sheetName val="교통대책내역"/>
      <sheetName val="음료실행"/>
      <sheetName val="GRDBS"/>
      <sheetName val="견적대비표"/>
      <sheetName val="예산 세부사항"/>
      <sheetName val="투찰"/>
      <sheetName val="CC16-내역서"/>
      <sheetName val="건축원가계산서"/>
      <sheetName val="제경비"/>
      <sheetName val="금액집계"/>
      <sheetName val="단가산출1"/>
      <sheetName val="단가산출2"/>
      <sheetName val="Const Staff"/>
      <sheetName val="FREU Engineering"/>
      <sheetName val="Startup Staff"/>
      <sheetName val="날개벽(좌,우=45도,75도)"/>
      <sheetName val="F4-F7"/>
      <sheetName val="차수"/>
      <sheetName val="2공구산출내역"/>
      <sheetName val="구조물공1"/>
      <sheetName val="배수및구조물공1"/>
      <sheetName val="Galaxy 소비자가격표"/>
      <sheetName val="3련 BOX"/>
      <sheetName val="공통가설"/>
      <sheetName val="매입세"/>
      <sheetName val="세부내역"/>
      <sheetName val="날개벽수량표"/>
      <sheetName val="침하계"/>
      <sheetName val="건축(충일분)"/>
      <sheetName val="ABUT수량-A1"/>
      <sheetName val="Sheet5"/>
      <sheetName val="Main"/>
      <sheetName val="기초자료"/>
      <sheetName val="98태백"/>
      <sheetName val="건축집계표"/>
      <sheetName val="소업1교"/>
      <sheetName val="단가산출서"/>
      <sheetName val="전기"/>
      <sheetName val="사업부배부A"/>
      <sheetName val="부대내역"/>
      <sheetName val="OD"/>
      <sheetName val="A"/>
      <sheetName val="환율change"/>
      <sheetName val="4 LINE"/>
      <sheetName val="7 th"/>
      <sheetName val="70%"/>
      <sheetName val="냉천부속동"/>
      <sheetName val="만수배관단가"/>
      <sheetName val="FRP배관단가(만수)"/>
      <sheetName val="CONCRETE"/>
      <sheetName val="평3"/>
      <sheetName val="지구단위계획"/>
      <sheetName val="진주방향"/>
      <sheetName val="변수2"/>
      <sheetName val="저항"/>
      <sheetName val="안정검토"/>
      <sheetName val="전력"/>
      <sheetName val="tra-vat-lieu"/>
      <sheetName val="wall"/>
      <sheetName val="일위대가(계측기설치)"/>
      <sheetName val="일위대가_1_"/>
      <sheetName val="노원열병합__건축공사기성내역서"/>
      <sheetName val="단가_및_재료비"/>
      <sheetName val="Const_Staff"/>
      <sheetName val="Gia"/>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FORM-0"/>
      <sheetName val="FORM_0"/>
      <sheetName val="기초코드"/>
      <sheetName val="예산M2"/>
      <sheetName val="부대시설"/>
      <sheetName val="대운산출"/>
      <sheetName val="분석"/>
      <sheetName val="총괄표"/>
      <sheetName val="단면 (2)"/>
      <sheetName val="FREU_Engineering"/>
      <sheetName val="Startup_Staff"/>
      <sheetName val="Customer_Databas"/>
      <sheetName val="Galaxy_소비자가격표"/>
      <sheetName val="FCU_(2)"/>
      <sheetName val="3련_BOX"/>
      <sheetName val="입출재고현황_(2)"/>
      <sheetName val="1_우편집중내역서"/>
      <sheetName val="설_계"/>
      <sheetName val="영업_일"/>
      <sheetName val="ITB_COST"/>
      <sheetName val="2000_05"/>
      <sheetName val="2_대외공문"/>
      <sheetName val="BSD__2_"/>
      <sheetName val="1_설계조건"/>
      <sheetName val="6_OUTPUT"/>
      <sheetName val="Budget_2004(DW)"/>
      <sheetName val="VENDOR_LIST"/>
      <sheetName val="kimre_scrubber"/>
      <sheetName val="2-3_V_D일위"/>
      <sheetName val="예산_세부사항"/>
      <sheetName val="4_LINE"/>
      <sheetName val="7_th"/>
      <sheetName val="#1 PLANT"/>
      <sheetName val="MOB-MAN1"/>
      <sheetName val="Tender Summary"/>
      <sheetName val="당초"/>
      <sheetName val=" 냉각수펌프"/>
      <sheetName val="CODE"/>
      <sheetName val="직공비"/>
      <sheetName val="Slab Post-Tension "/>
      <sheetName val="Areas"/>
      <sheetName val="Foreigner"/>
      <sheetName val="04 - XUONG DET B"/>
      <sheetName val="CTGX"/>
      <sheetName val="CTG-1"/>
      <sheetName val="DATA.H"/>
      <sheetName val="149-2"/>
      <sheetName val="General2"/>
      <sheetName val="NEW-PANEL"/>
      <sheetName val="Analisa Upah &amp; Bahan Plum"/>
      <sheetName val="HRG BHN"/>
      <sheetName val="Chenh lech vat tu"/>
      <sheetName val="THKL"/>
      <sheetName val="新规"/>
      <sheetName val="NET ALL (M)"/>
      <sheetName val="ctTBA"/>
      <sheetName val="入力作成表"/>
      <sheetName val="MAIN GATE HOUSE"/>
      <sheetName val="member_design4"/>
      <sheetName val="design_criteria4"/>
      <sheetName val="working_load_at_the_btm_ft_4"/>
      <sheetName val="plan&amp;section_of_foundation4"/>
      <sheetName val="soil_bearing_check4"/>
      <sheetName val="3_공통공사대비4"/>
      <sheetName val="준검_내역서4"/>
      <sheetName val="인건비_4"/>
      <sheetName val="G_R300경비4"/>
      <sheetName val="하도급기성_(2)4"/>
      <sheetName val="하도급단가산출_(2)4"/>
      <sheetName val="valeurs_de_base4"/>
      <sheetName val="Div26_-_Elect4"/>
      <sheetName val="StructEarth_34"/>
      <sheetName val="Lcau_-_Lxuc3"/>
      <sheetName val="Dầm_13"/>
      <sheetName val="Tro_giup3"/>
      <sheetName val="BSD_(2)4"/>
      <sheetName val="_견적서4"/>
      <sheetName val="2_고용보험료산출근거4"/>
      <sheetName val="구미4단2_XLS3"/>
      <sheetName val="%EA%B5%AC%EB%AF%B84%EB%8B%A82_3"/>
      <sheetName val="MTO_REV_03"/>
      <sheetName val="Goc_CC3"/>
      <sheetName val="Elec_LG3"/>
      <sheetName val="Elec_MG3"/>
      <sheetName val="day_dien3"/>
      <sheetName val="BEND_LOSS3"/>
      <sheetName val="96보완계획7_123"/>
      <sheetName val="가__2006년_사업계획서3"/>
      <sheetName val="건축내역서_(경제상무실)3"/>
      <sheetName val="실행내역서_3"/>
      <sheetName val="배관배선_단가조사3"/>
      <sheetName val="Sheet1_(2)3"/>
      <sheetName val="수목데이타_3"/>
      <sheetName val="tabulation_(comparison)"/>
      <sheetName val="GFA_1"/>
      <sheetName val="ESTI_"/>
      <sheetName val="Slab_Post-Tension_"/>
      <sheetName val="NSA_fr_Revit"/>
      <sheetName val="07_HT_PODIUM"/>
      <sheetName val="04_KC_HAM"/>
      <sheetName val="05_KC_THAN_OK"/>
      <sheetName val="08_HT_CANHO_OK"/>
      <sheetName val="DATA_KC"/>
      <sheetName val="단가_및_재료비1"/>
      <sheetName val="입출재고현황_(2)1"/>
      <sheetName val="1_우편집중내역서1"/>
      <sheetName val="설_계1"/>
      <sheetName val="Customer_Databas1"/>
      <sheetName val="노원열병합__건축공사기성내역서1"/>
      <sheetName val="영업_일1"/>
      <sheetName val="ITB_COST1"/>
      <sheetName val="2000_051"/>
      <sheetName val="2_대외공문1"/>
      <sheetName val="BSD__2_1"/>
      <sheetName val="1_설계조건1"/>
      <sheetName val="6_OUTPUT1"/>
      <sheetName val="Budget_2004(DW)1"/>
      <sheetName val="VENDOR_LIST1"/>
      <sheetName val="FCU_(2)1"/>
      <sheetName val="kimre_scrubber1"/>
      <sheetName val="2-3_V_D일위1"/>
      <sheetName val="예산_세부사항1"/>
      <sheetName val="Const_Staff1"/>
      <sheetName val="FREU_Engineering1"/>
      <sheetName val="Startup_Staff1"/>
      <sheetName val="Galaxy_소비자가격표1"/>
      <sheetName val="3련_BOX1"/>
      <sheetName val="4_LINE1"/>
      <sheetName val="7_th1"/>
      <sheetName val="#1_PLANT"/>
      <sheetName val="Tender_Summary"/>
      <sheetName val="_냉각수펌프"/>
      <sheetName val="5호광장_(만점)"/>
      <sheetName val="인천국제_(만점)_(2)"/>
      <sheetName val="단면_(2)"/>
      <sheetName val="04_-_XUONG_DET_B"/>
      <sheetName val="DATA_H"/>
      <sheetName val="材料单价表"/>
      <sheetName val="Analisa_Upah_&amp;_Bahan_Plum"/>
      <sheetName val="HRG_BHN"/>
      <sheetName val="Chenh_lech_vat_tu"/>
      <sheetName val="FS"/>
      <sheetName val="경상비"/>
      <sheetName val="UU-TK-05"/>
      <sheetName val="D&amp;W"/>
      <sheetName val="Preliminaries"/>
      <sheetName val="업체별단가"/>
      <sheetName val="산근"/>
      <sheetName val="Eq. Mobilization"/>
      <sheetName val="Sum"/>
      <sheetName val="MATL"/>
      <sheetName val="gia vt,nc,may"/>
      <sheetName val="Doi so"/>
      <sheetName val="MTL(AG)"/>
      <sheetName val="LEGEND"/>
      <sheetName val="CF -Update 31Jul06"/>
      <sheetName val="Elektrikal"/>
      <sheetName val="rekap.c"/>
      <sheetName val="Config"/>
      <sheetName val="Gia_GC_Satthep"/>
      <sheetName val="포장직선구간"/>
      <sheetName val="B15"/>
      <sheetName val="B16"/>
      <sheetName val="B17"/>
      <sheetName val="B4-D3"/>
      <sheetName val="B8"/>
      <sheetName val="Final Summary (To check)"/>
      <sheetName val="Bill of Qty MEP"/>
      <sheetName val="cataloge moi"/>
      <sheetName val="phân tích hiệu quả"/>
      <sheetName val="RATE"/>
      <sheetName val="giathanh1"/>
      <sheetName val="Don gia"/>
      <sheetName val="member_design5"/>
      <sheetName val="design_criteria5"/>
      <sheetName val="working_load_at_the_btm_ft_5"/>
      <sheetName val="plan&amp;section_of_foundation5"/>
      <sheetName val="soil_bearing_check5"/>
      <sheetName val="3_공통공사대비5"/>
      <sheetName val="준검_내역서5"/>
      <sheetName val="인건비_5"/>
      <sheetName val="G_R300경비5"/>
      <sheetName val="하도급기성_(2)5"/>
      <sheetName val="하도급단가산출_(2)5"/>
      <sheetName val="valeurs_de_base5"/>
      <sheetName val="Div26_-_Elect5"/>
      <sheetName val="Dầm_14"/>
      <sheetName val="StructEarth_35"/>
      <sheetName val="Tro_giup4"/>
      <sheetName val="Lcau_-_Lxuc4"/>
      <sheetName val="MTO_REV_04"/>
      <sheetName val="Goc_CC4"/>
      <sheetName val="BSD_(2)5"/>
      <sheetName val="_견적서5"/>
      <sheetName val="2_고용보험료산출근거5"/>
      <sheetName val="구미4단2_XLS4"/>
      <sheetName val="%EA%B5%AC%EB%AF%B84%EB%8B%A82_4"/>
      <sheetName val="Elec_LG4"/>
      <sheetName val="Elec_MG4"/>
      <sheetName val="day_dien4"/>
      <sheetName val="BEND_LOSS4"/>
      <sheetName val="96보완계획7_124"/>
      <sheetName val="가__2006년_사업계획서4"/>
      <sheetName val="건축내역서_(경제상무실)4"/>
      <sheetName val="실행내역서_4"/>
      <sheetName val="배관배선_단가조사4"/>
      <sheetName val="Sheet1_(2)4"/>
      <sheetName val="수목데이타_4"/>
      <sheetName val="tabulation_(comparison)1"/>
      <sheetName val="GFA_11"/>
      <sheetName val="ESTI_1"/>
      <sheetName val="NSA_fr_Revit1"/>
      <sheetName val="07_HT_PODIUM1"/>
      <sheetName val="04_KC_HAM1"/>
      <sheetName val="05_KC_THAN_OK1"/>
      <sheetName val="08_HT_CANHO_OK1"/>
      <sheetName val="DATA_KC1"/>
      <sheetName val="04_-_XUONG_DET_B1"/>
      <sheetName val="DATA_H1"/>
      <sheetName val="단가_및_재료비2"/>
      <sheetName val="입출재고현황_(2)2"/>
      <sheetName val="1_우편집중내역서2"/>
      <sheetName val="설_계2"/>
      <sheetName val="Customer_Databas2"/>
      <sheetName val="노원열병합__건축공사기성내역서2"/>
      <sheetName val="영업_일2"/>
      <sheetName val="ITB_COST2"/>
      <sheetName val="2000_052"/>
      <sheetName val="2_대외공문2"/>
      <sheetName val="BSD__2_2"/>
      <sheetName val="1_설계조건2"/>
      <sheetName val="6_OUTPUT2"/>
      <sheetName val="Budget_2004(DW)2"/>
      <sheetName val="VENDOR_LIST2"/>
      <sheetName val="FCU_(2)2"/>
      <sheetName val="kimre_scrubber2"/>
      <sheetName val="2-3_V_D일위2"/>
      <sheetName val="예산_세부사항2"/>
      <sheetName val="Const_Staff2"/>
      <sheetName val="FREU_Engineering2"/>
      <sheetName val="Startup_Staff2"/>
      <sheetName val="Galaxy_소비자가격표2"/>
      <sheetName val="3련_BOX2"/>
      <sheetName val="4_LINE2"/>
      <sheetName val="7_th2"/>
      <sheetName val="#1_PLANT1"/>
      <sheetName val="Tender_Summary1"/>
      <sheetName val="_냉각수펌프1"/>
      <sheetName val="Slab_Post-Tension_1"/>
      <sheetName val="5호광장_(만점)1"/>
      <sheetName val="인천국제_(만점)_(2)1"/>
      <sheetName val="단면_(2)1"/>
      <sheetName val="NET_ALL_(M)"/>
      <sheetName val="Analisa_Upah_&amp;_Bahan_Plum1"/>
      <sheetName val="HRG_BHN1"/>
      <sheetName val="Chenh_lech_vat_tu1"/>
      <sheetName val="Eq__Mobilization"/>
      <sheetName val="MAIN_GATE_HOUSE"/>
      <sheetName val="gia_vt,nc,may"/>
      <sheetName val="Doi_so"/>
      <sheetName val="CF_-Update_31Jul06"/>
      <sheetName val="rekap_c"/>
      <sheetName val="Final_Summary_(To_check)"/>
      <sheetName val="Bill_of_Qty_MEP"/>
      <sheetName val="Daf 1"/>
      <sheetName val="Bill 2.2 Villa 2 beds"/>
      <sheetName val="U.P_Breakdown"/>
      <sheetName val="BAOCHE A"/>
      <sheetName val="DO AM DT"/>
      <sheetName val="Tong du toan"/>
      <sheetName val="1"/>
      <sheetName val="SP"/>
      <sheetName val="BOQ-1"/>
      <sheetName val="Planning"/>
      <sheetName val="Parem"/>
      <sheetName val="M 67"/>
      <sheetName val="TH-Dien"/>
      <sheetName val="Comb"/>
      <sheetName val="Analisa &amp; Upah"/>
      <sheetName val="SiteWorks"/>
      <sheetName val="Bang gia NC "/>
      <sheetName val="HS_957"/>
      <sheetName val="IMF Code"/>
      <sheetName val="Master"/>
      <sheetName val="TOSHIBA-Structure"/>
      <sheetName val="FB25JN"/>
      <sheetName val="품종코드"/>
      <sheetName val="견적집계표"/>
      <sheetName val="손익(10월)"/>
      <sheetName val="항목"/>
      <sheetName val="투자양식"/>
      <sheetName val="변경내역대비표(2)"/>
      <sheetName val="ERECTION"/>
      <sheetName val="POL설치공정"/>
      <sheetName val="공정양식"/>
      <sheetName val="공틀공사"/>
      <sheetName val="퇴비산출근거"/>
      <sheetName val="I.설계조건"/>
      <sheetName val="99노임기준"/>
      <sheetName val="분류작업"/>
      <sheetName val="1련박스"/>
      <sheetName val="깨기"/>
      <sheetName val="crude.SLAB RE-bar"/>
      <sheetName val="WORK"/>
      <sheetName val="기초일위"/>
      <sheetName val="시설일위"/>
      <sheetName val="조명일위"/>
      <sheetName val="설비내역서"/>
      <sheetName val="건축내역서"/>
      <sheetName val="전기내역서"/>
      <sheetName val="PROJECT BRIEF(EX.NEW)"/>
      <sheetName val="재무가정"/>
      <sheetName val="hvac(제어동)"/>
      <sheetName val="FRT_O"/>
      <sheetName val="FAB_I"/>
      <sheetName val="6PILE  (돌출)"/>
      <sheetName val="TEST1"/>
      <sheetName val="1.설계기준"/>
      <sheetName val="CTEMCOST"/>
      <sheetName val="부재예실"/>
      <sheetName val="담장산출"/>
      <sheetName val="교량전기"/>
      <sheetName val="접속 SLAB,BRACKET 설계"/>
      <sheetName val="토공계산서(부체도로)"/>
      <sheetName val="옹벽"/>
      <sheetName val="SG"/>
      <sheetName val="토사(PE)"/>
      <sheetName val="96까지"/>
      <sheetName val="97년"/>
      <sheetName val="98이후"/>
      <sheetName val="사용성검토"/>
      <sheetName val="토목내역"/>
      <sheetName val="토목"/>
      <sheetName val="대로근거"/>
      <sheetName val="중로근거"/>
      <sheetName val="현금"/>
      <sheetName val="일위대가표"/>
      <sheetName val="토적1"/>
      <sheetName val="공통(20-91)"/>
      <sheetName val="기성내역서표지"/>
      <sheetName val="COVER"/>
      <sheetName val="내역(입찰)"/>
      <sheetName val="danga"/>
      <sheetName val="ilch"/>
      <sheetName val="1호맨홀토공"/>
      <sheetName val="가정급수관"/>
      <sheetName val="11"/>
      <sheetName val="1. 설계조건 2.단면가정 3. 하중계산"/>
      <sheetName val="DATA 입력란"/>
      <sheetName val="CAL"/>
      <sheetName val="12용지"/>
      <sheetName val="토적"/>
      <sheetName val="공종별 집계"/>
      <sheetName val="견적조건"/>
      <sheetName val="보일러"/>
      <sheetName val="포장복구집계"/>
      <sheetName val="적용환율"/>
      <sheetName val="배수통관(좌)"/>
      <sheetName val="도"/>
      <sheetName val="대대터널 설계서"/>
      <sheetName val="J"/>
      <sheetName val="진행 DATA (2)"/>
      <sheetName val="가로등기초"/>
      <sheetName val="첨부1"/>
      <sheetName val="재1"/>
      <sheetName val="재집"/>
      <sheetName val="직재"/>
      <sheetName val="원형1호맨홀토공수량"/>
      <sheetName val="산출근거"/>
      <sheetName val="단면치수"/>
      <sheetName val="바.한일양산"/>
      <sheetName val="수목표준대가"/>
      <sheetName val="보통예금"/>
      <sheetName val="근고 블록 유형별 수량"/>
      <sheetName val="간접경상비"/>
      <sheetName val="UR2-Calculation"/>
      <sheetName val="Budget 2005(DW)"/>
      <sheetName val="숙소"/>
      <sheetName val="간접재료비산출표-27-30"/>
      <sheetName val="당진생산팀"/>
      <sheetName val="대차대조표"/>
      <sheetName val="3본사"/>
      <sheetName val="상가지급현황"/>
      <sheetName val="J直材4"/>
      <sheetName val="내역표지"/>
      <sheetName val="소운반"/>
      <sheetName val="1-1"/>
      <sheetName val="전체도급"/>
      <sheetName val="AP1"/>
      <sheetName val="96수출"/>
      <sheetName val="BREAKDOWN(철거설치)"/>
      <sheetName val="실행"/>
      <sheetName val="4)유동표"/>
      <sheetName val="안정계산"/>
      <sheetName val="과거교육훈련비"/>
      <sheetName val="총 원가계산"/>
      <sheetName val="노무비단가"/>
      <sheetName val="케이블및전선관규격표"/>
      <sheetName val="일집"/>
      <sheetName val="Ext. Stone-P"/>
      <sheetName val="TAIHAN"/>
      <sheetName val="AILC004"/>
      <sheetName val="Pengalaman Per"/>
      <sheetName val="전신환매도율"/>
      <sheetName val="combi(wall)"/>
      <sheetName val="설계예산"/>
      <sheetName val="8.PILE  (돌출)"/>
      <sheetName val="입력값"/>
      <sheetName val="간선계산"/>
      <sheetName val="SUMMARY(S)"/>
      <sheetName val="관리비"/>
      <sheetName val="건축"/>
      <sheetName val="조경"/>
      <sheetName val="Front"/>
      <sheetName val="DESCRIPTION"/>
      <sheetName val="예산내역서"/>
      <sheetName val="총계"/>
      <sheetName val="수문일1"/>
      <sheetName val="하중계산"/>
      <sheetName val="내역서 "/>
      <sheetName val="Discount Group"/>
      <sheetName val="인건비"/>
      <sheetName val="요율"/>
      <sheetName val="소방"/>
      <sheetName val="산출"/>
      <sheetName val="정렬"/>
      <sheetName val="투찰금액"/>
      <sheetName val="부표총괄"/>
      <sheetName val="조도계산서 (도서)"/>
      <sheetName val="123"/>
      <sheetName val="바닥판"/>
      <sheetName val="입력DATA"/>
      <sheetName val="수로교총재료집계"/>
      <sheetName val="중기(목록)"/>
      <sheetName val="일위대가(목록)"/>
      <sheetName val="산근(목록)"/>
      <sheetName val="노무비"/>
      <sheetName val="재료비"/>
      <sheetName val="경비"/>
      <sheetName val="eq_data"/>
      <sheetName val="영업소실적"/>
      <sheetName val="수량산출서 갑지"/>
      <sheetName val="횡날개수집"/>
      <sheetName val="기본"/>
      <sheetName val="물가자료"/>
      <sheetName val="공내역"/>
      <sheetName val="Material Specification"/>
      <sheetName val="계약내력"/>
      <sheetName val="Piping(Methanol)"/>
      <sheetName val="견적가 검토"/>
      <sheetName val="#34 CIVL_Original"/>
      <sheetName val="TOEC"/>
      <sheetName val="INDIRECT"/>
      <sheetName val="calculation-1"/>
      <sheetName val="MCC제원"/>
      <sheetName val="c_balju"/>
      <sheetName val="맨홀수량산출"/>
      <sheetName val="가감수량"/>
      <sheetName val="설비원가"/>
      <sheetName val="DATA1"/>
      <sheetName val="SLAB&quot;1&quot;"/>
      <sheetName val="단가조사서"/>
      <sheetName val="유출부"/>
      <sheetName val="3차토목내역"/>
      <sheetName val="원가계산서구조조정"/>
      <sheetName val="도대하도변경최종정산조경"/>
      <sheetName val="간접비"/>
      <sheetName val="오억미만"/>
      <sheetName val="교통시설 표지판"/>
      <sheetName val="중간부"/>
      <sheetName val="추가예산"/>
      <sheetName val="000000"/>
      <sheetName val="깨기집계"/>
      <sheetName val="개소별수량산출"/>
      <sheetName val="예산서"/>
      <sheetName val="단가비교"/>
      <sheetName val="Sheet13"/>
      <sheetName val="T13(P68~72,78)"/>
      <sheetName val="방송(체육관)"/>
      <sheetName val="FUND"/>
      <sheetName val="woo(mac)"/>
      <sheetName val="h-013211-2"/>
      <sheetName val="MAT_N048"/>
      <sheetName val="sheets"/>
      <sheetName val="AABS내역"/>
      <sheetName val="TYPE별집계"/>
      <sheetName val="방식총괄"/>
      <sheetName val="Ⅴ-2.공종별내역"/>
      <sheetName val="ITEM"/>
      <sheetName val="전기BOX내역서"/>
      <sheetName val="삼성전기"/>
      <sheetName val="6-2차"/>
      <sheetName val="통계연보"/>
      <sheetName val="직접기초설계"/>
      <sheetName val="모델링"/>
      <sheetName val="자재단가"/>
      <sheetName val="변화치수"/>
      <sheetName val="Macro(전선)"/>
      <sheetName val="6공구(당초)"/>
      <sheetName val="Breakdown"/>
      <sheetName val="노무단가"/>
      <sheetName val="변경비교-을"/>
      <sheetName val="3BL공동구 수량"/>
      <sheetName val="역T형"/>
      <sheetName val="SLAB근거-1"/>
      <sheetName val="CAT_5"/>
      <sheetName val="SIL98"/>
      <sheetName val="페이징 배관배선"/>
      <sheetName val="일위대가표 (2)"/>
      <sheetName val="TYPE-A"/>
      <sheetName val="대전21토목내역서"/>
      <sheetName val="경비_원본"/>
      <sheetName val="본장"/>
      <sheetName val="설계서"/>
      <sheetName val="TABLE"/>
      <sheetName val="KMT물량"/>
      <sheetName val="일위대가표(DEEP)"/>
      <sheetName val="2F 회의실견적(5_14 일대)"/>
      <sheetName val="기기리스트"/>
      <sheetName val="품셈1-17"/>
      <sheetName val="배수공 시멘트 및 골재량 산출"/>
      <sheetName val="NS"/>
      <sheetName val="1근거"/>
      <sheetName val="계산근거"/>
      <sheetName val="전기공사"/>
      <sheetName val="실행견적"/>
      <sheetName val="36+45-113-18+19+20I"/>
      <sheetName val="정읍농소"/>
      <sheetName val="기본입력표"/>
      <sheetName val="2000전체분"/>
      <sheetName val="약품설비"/>
      <sheetName val="가공비"/>
      <sheetName val="가시설단위수량"/>
      <sheetName val="일위_파일"/>
      <sheetName val="일위대가목록"/>
      <sheetName val="초기화면"/>
      <sheetName val="이름정의"/>
      <sheetName val="저판(버림100)"/>
      <sheetName val="원가계산서(건축)"/>
      <sheetName val="실행내역"/>
      <sheetName val="건축공사 집계표"/>
      <sheetName val="골조"/>
      <sheetName val="플랜트 설치"/>
      <sheetName val="설계예시"/>
      <sheetName val="별표집계"/>
      <sheetName val="총집계표"/>
      <sheetName val="교각계산"/>
      <sheetName val="REINF."/>
      <sheetName val="CHECK1"/>
      <sheetName val="3차준공"/>
      <sheetName val="토 적 표"/>
      <sheetName val="참조"/>
      <sheetName val="P&amp;L01-02GR"/>
      <sheetName val="여과지동"/>
      <sheetName val="부대공자재집계표"/>
      <sheetName val="unitpric"/>
      <sheetName val="일위(설)"/>
      <sheetName val="측구터파기공수량집계"/>
      <sheetName val="구조물터파기수량집계"/>
      <sheetName val="환률"/>
      <sheetName val="FOB발"/>
      <sheetName val="내역서(당초변경)"/>
      <sheetName val="국내총괄"/>
      <sheetName val="PO-BOQ"/>
      <sheetName val="회사기본자료"/>
      <sheetName val="2000년 임금추정"/>
      <sheetName val="LOADS"/>
      <sheetName val="o현장경비"/>
      <sheetName val="대전(세창동)"/>
      <sheetName val="6PILE__(돌출)"/>
      <sheetName val="I_설계조건"/>
      <sheetName val="대대터널_설계서"/>
      <sheetName val="견적가_검토"/>
      <sheetName val="PROJECT_BRIEF(EX_NEW)"/>
      <sheetName val="접속_SLAB,BRACKET_설계"/>
      <sheetName val="빈"/>
      <sheetName val="기초목"/>
      <sheetName val="1월"/>
      <sheetName val="VXXXXXXX"/>
      <sheetName val="#3E1_GCR"/>
      <sheetName val="좌측"/>
      <sheetName val="2.하자처리현황(CS)"/>
      <sheetName val="신규일위대가"/>
      <sheetName val="토공(우물통,기타) "/>
      <sheetName val="기성2"/>
      <sheetName val="수량명세서"/>
      <sheetName val="손익분석"/>
      <sheetName val="실정보고내역서"/>
      <sheetName val="45,46"/>
      <sheetName val="예정공정표(도급)"/>
      <sheetName val="자재표"/>
      <sheetName val="자판실행"/>
      <sheetName val="토공정보"/>
      <sheetName val="물량"/>
      <sheetName val="지주목시비량산출서"/>
      <sheetName val="신우"/>
      <sheetName val="업무분장"/>
      <sheetName val="작성"/>
      <sheetName val="수원공공사비"/>
      <sheetName val="계수시트"/>
      <sheetName val="원가계산서"/>
      <sheetName val="960318-1"/>
      <sheetName val="설계개요"/>
      <sheetName val="자단"/>
      <sheetName val="인공산출"/>
      <sheetName val="11.자재단가"/>
      <sheetName val="INPUT(덕도방향-시점)"/>
      <sheetName val="F-Assump"/>
      <sheetName val="20관리비율"/>
      <sheetName val="산출근거1"/>
      <sheetName val="2.단면가정"/>
      <sheetName val="4.말뚝설계"/>
      <sheetName val="9811"/>
      <sheetName val="9509"/>
      <sheetName val="간지"/>
      <sheetName val="MM"/>
      <sheetName val="갑지(비계타입)"/>
      <sheetName val="기성내역서"/>
      <sheetName val="수량 산출서(당초)"/>
      <sheetName val="외자배분"/>
      <sheetName val="횡배수관토공수량"/>
      <sheetName val="기둥(하중)"/>
      <sheetName val="당진1,2호기전선관설치및접지4차공사내역서-을지"/>
      <sheetName val="guard(mac)"/>
      <sheetName val="서울대규장각(가시설흙막이)"/>
      <sheetName val="간접"/>
      <sheetName val="설산1.나"/>
      <sheetName val="본사S"/>
      <sheetName val="총괄내역서"/>
      <sheetName val="LinerWt"/>
      <sheetName val="직접비"/>
      <sheetName val="중동공구"/>
      <sheetName val="재료집계"/>
      <sheetName val="내역을"/>
      <sheetName val="3.하중산정4.지지력"/>
      <sheetName val="건축도급단가"/>
      <sheetName val="실행단가"/>
      <sheetName val="00실적"/>
      <sheetName val="민감도"/>
      <sheetName val="Assumption"/>
      <sheetName val="일계표"/>
      <sheetName val="가로등내역서"/>
      <sheetName val="설변대비표"/>
      <sheetName val="NOTE"/>
      <sheetName val="du lieu du to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refreshError="1"/>
      <sheetData sheetId="158" refreshError="1"/>
      <sheetData sheetId="159" refreshError="1"/>
      <sheetData sheetId="160" refreshError="1"/>
      <sheetData sheetId="161" refreshError="1"/>
      <sheetData sheetId="162" refreshError="1"/>
      <sheetData sheetId="163"/>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refreshError="1"/>
      <sheetData sheetId="756"/>
      <sheetData sheetId="757"/>
      <sheetData sheetId="758"/>
      <sheetData sheetId="759" refreshError="1"/>
      <sheetData sheetId="760" refreshError="1"/>
      <sheetData sheetId="76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sheetData sheetId="1186"/>
      <sheetData sheetId="1187"/>
      <sheetData sheetId="1188"/>
      <sheetData sheetId="1189"/>
      <sheetData sheetId="1190"/>
      <sheetData sheetId="119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일위대가"/>
      <sheetName val="여과지동"/>
      <sheetName val="기초자료"/>
      <sheetName val="ESTI."/>
      <sheetName val="DI-ESTI"/>
      <sheetName val="BID"/>
      <sheetName val="일반공사"/>
      <sheetName val="원남울진낙찰내역(99.4.13 부산청)"/>
      <sheetName val="JUCK"/>
      <sheetName val="증감내역서"/>
      <sheetName val="입찰안"/>
      <sheetName val="내역"/>
      <sheetName val="현장별"/>
      <sheetName val="집계표"/>
      <sheetName val="토목"/>
      <sheetName val="ma-pt"/>
      <sheetName val="대비"/>
      <sheetName val="sanitary-ware tower3&amp;4"/>
      <sheetName val="전기"/>
      <sheetName val="FAB별"/>
      <sheetName val="125x125"/>
      <sheetName val="4641"/>
      <sheetName val="2Piling"/>
      <sheetName val="입출재고현황 (2)"/>
      <sheetName val="내역서"/>
      <sheetName val="견적"/>
      <sheetName val="단중표"/>
      <sheetName val="금융비용"/>
      <sheetName val="改加胶玻璃、室外栏杆"/>
      <sheetName val="토공집계표"/>
      <sheetName val="Parem"/>
      <sheetName val="Currency"/>
      <sheetName val="충주"/>
      <sheetName val="SG"/>
      <sheetName val="MAIN"/>
      <sheetName val="D_MUC"/>
      <sheetName val="BIDDING-SUM"/>
      <sheetName val="Section"/>
      <sheetName val="Settings"/>
      <sheetName val="BG"/>
      <sheetName val="TH-Dien"/>
      <sheetName val="Area Cal"/>
      <sheetName val="B-B"/>
      <sheetName val="detai cable..."/>
      <sheetName val="PAINT"/>
      <sheetName val="차액보증"/>
      <sheetName val="NNgung"/>
      <sheetName val="00-Pipe Schedule for QS rev01"/>
      <sheetName val="조명시설"/>
      <sheetName val="IBASE"/>
      <sheetName val="LOC"/>
      <sheetName val="개산공사비"/>
      <sheetName val="BoQ Coke"/>
      <sheetName val="DTCT"/>
      <sheetName val="HS"/>
      <sheetName val="TOSHIBA-Structure"/>
      <sheetName val="1.R18 BF"/>
      <sheetName val="A"/>
      <sheetName val="G"/>
      <sheetName val="F-B"/>
      <sheetName val="H-J"/>
      <sheetName val="6.External works-R18"/>
      <sheetName val="기안"/>
      <sheetName val="Quantity"/>
      <sheetName val="VATTU"/>
      <sheetName val="CHITIET VL-NC-TT1p"/>
      <sheetName val="Bang tinh hao hut thep"/>
      <sheetName val="gvl"/>
      <sheetName val="Define finishing"/>
      <sheetName val="Huong dan"/>
      <sheetName val="Bảng mã VT"/>
      <sheetName val="chiettinh"/>
      <sheetName val="MAIN GATE HOUSE"/>
      <sheetName val="Earthwork"/>
      <sheetName val="CHIẾT TÍNH ĐƠN GIÁ"/>
      <sheetName val="Data"/>
      <sheetName val="CTG"/>
      <sheetName val="Breakdown"/>
      <sheetName val="경비2내역"/>
      <sheetName val="XL4Poppy"/>
      <sheetName val="Gia VLNCMTC"/>
      <sheetName val="Don gia chi tiet"/>
      <sheetName val="Index"/>
      <sheetName val="BQ(E)"/>
      <sheetName val="TONGKE3p"/>
      <sheetName val="Rebar"/>
      <sheetName val="설계내역서"/>
      <sheetName val="Dinh nghia"/>
      <sheetName val="갑지(추정)"/>
      <sheetName val="코드표"/>
      <sheetName val="터파기및재료"/>
      <sheetName val="목록"/>
      <sheetName val="중기"/>
      <sheetName val="코드"/>
      <sheetName val="PI"/>
      <sheetName val="노임"/>
      <sheetName val="유림골조"/>
      <sheetName val="건축공사실행"/>
      <sheetName val="건축원가"/>
      <sheetName val="직노"/>
      <sheetName val="1차 내역서"/>
      <sheetName val="물량표"/>
      <sheetName val="내역서2안"/>
      <sheetName val="물량내역서"/>
      <sheetName val="수목표준대가"/>
      <sheetName val="현장관리비"/>
      <sheetName val="기초목"/>
      <sheetName val="database"/>
      <sheetName val="현장경비"/>
      <sheetName val="6호기"/>
      <sheetName val="데이타"/>
      <sheetName val="식재인부"/>
      <sheetName val="#REF"/>
      <sheetName val="Sheet1 (2)"/>
      <sheetName val="품셈TABLE"/>
      <sheetName val="표지"/>
      <sheetName val="Div26 - Elect"/>
      <sheetName val="월별수입"/>
      <sheetName val="시화점실행"/>
      <sheetName val="차수"/>
      <sheetName val="월별손익"/>
      <sheetName val="일위대가(1)"/>
      <sheetName val="Material Schedule"/>
      <sheetName val="Price"/>
      <sheetName val="SEX"/>
      <sheetName val="갑지1"/>
      <sheetName val="PhanTich"/>
      <sheetName val="DGG"/>
      <sheetName val="Chenh lech vat tu"/>
      <sheetName val="UTSBSPC1"/>
      <sheetName val="05-LV Cabling"/>
      <sheetName val="escon"/>
      <sheetName val="TH kinh phi"/>
      <sheetName val="KLDT DIEN"/>
      <sheetName val="Dinh muc CP KTCB khac"/>
      <sheetName val="Demolish 1"/>
      <sheetName val="G-EstFinValue"/>
      <sheetName val="D-TB"/>
      <sheetName val=" Beams-pms"/>
      <sheetName val="THCP"/>
      <sheetName val="Dầm 1"/>
      <sheetName val="Main_Mech"/>
      <sheetName val="Sub_Mech"/>
      <sheetName val="Bill 7-Elec"/>
      <sheetName val="Price Database"/>
      <sheetName val="VatLieu"/>
      <sheetName val="Phan tich"/>
      <sheetName val="Input"/>
      <sheetName val="SITE-E"/>
      <sheetName val="RAB AR&amp;STR"/>
      <sheetName val="고객사 관리 코드"/>
      <sheetName val="Xunit (단위환산)"/>
      <sheetName val="7.공정표"/>
      <sheetName val="NEW-PANEL"/>
      <sheetName val="THop"/>
      <sheetName val="DG Cong C1,C2,C3,C4,C5"/>
      <sheetName val="P"/>
      <sheetName val="Planning"/>
      <sheetName val="날개벽수량표"/>
      <sheetName val="電気設備表"/>
      <sheetName val="gia vt,nc,may"/>
      <sheetName val="Chi tiet"/>
      <sheetName val="入力作成表"/>
      <sheetName val="6.1 Quantity-Bill.1-Prelim"/>
      <sheetName val="Units"/>
      <sheetName val="Factor"/>
      <sheetName val="mvt"/>
      <sheetName val="ESTI_"/>
      <sheetName val="원남울진낙찰내역(99_4_13_부산청)"/>
      <sheetName val="sanitary-ware_tower3&amp;4"/>
      <sheetName val="_Beams-pms"/>
      <sheetName val="TH_kinh_phi"/>
      <sheetName val="KLDT_DIEN"/>
      <sheetName val="Dinh_muc_CP_KTCB_khac"/>
      <sheetName val="입출재고현황_(2)"/>
      <sheetName val="Area_Cal"/>
      <sheetName val="detai_cable___"/>
      <sheetName val="00-Pipe_Schedule_for_QS_rev01"/>
      <sheetName val="MAIN_GATE_HOUSE"/>
      <sheetName val="CHIẾT_TÍNH_ĐƠN_GIÁ"/>
      <sheetName val="BoQ_Coke"/>
      <sheetName val="1_R18_BF"/>
      <sheetName val="6_External_works-R18"/>
      <sheetName val="Demolish_1"/>
      <sheetName val="6_1_Quantity-Bill_1-Prelim"/>
      <sheetName val="DonGia chetao"/>
      <sheetName val="DonGia VatTuLK"/>
      <sheetName val="KTCK"/>
      <sheetName val="NKC6"/>
      <sheetName val="VT190111"/>
      <sheetName val="tifico"/>
      <sheetName val="Ts"/>
      <sheetName val="sat"/>
      <sheetName val="ptvt"/>
      <sheetName val="dtct cong"/>
      <sheetName val="DAF-2"/>
      <sheetName val="Xaytuong"/>
      <sheetName val="tong du toan"/>
      <sheetName val="1"/>
      <sheetName val="TH-XL"/>
      <sheetName val="Huong_dan"/>
      <sheetName val="Bảng_mã_VT"/>
      <sheetName val="Gia_VLNCMTC"/>
      <sheetName val="VIN_Index"/>
      <sheetName val="고객사_관리_코드"/>
      <sheetName val="Dinh_nghia"/>
      <sheetName val="1차_내역서"/>
      <sheetName val="Sheet1_(2)"/>
      <sheetName val="Xunit_(단위환산)"/>
      <sheetName val="7_공정표"/>
      <sheetName val="CHITIET_VL-NC-TT1p"/>
      <sheetName val="우수"/>
      <sheetName val="8.석축단위(H=1.5M)"/>
      <sheetName val="영업소실적"/>
      <sheetName val="5_BANG I"/>
      <sheetName val="Re-bar"/>
      <sheetName val="수안보-MBR1"/>
      <sheetName val="데리네이타현황"/>
      <sheetName val="수주현황2월"/>
      <sheetName val="원도급"/>
      <sheetName val="하도급"/>
      <sheetName val="원하대비"/>
      <sheetName val="#REF!"/>
      <sheetName val="산출내역서집계표"/>
      <sheetName val="견적정보"/>
      <sheetName val="물가시세"/>
      <sheetName val="개요"/>
      <sheetName val="전기단가조사서"/>
      <sheetName val="Sheet2"/>
      <sheetName val="수량산출"/>
      <sheetName val="기초작업"/>
      <sheetName val="설비"/>
      <sheetName val="산출근거"/>
      <sheetName val="변경품셈총괄"/>
      <sheetName val="인력터파기품"/>
      <sheetName val="지급자재"/>
      <sheetName val="터널조도"/>
      <sheetName val="자재단가"/>
      <sheetName val="하수급견적대비"/>
      <sheetName val="대림경상68억"/>
      <sheetName val="플랜트 설치"/>
      <sheetName val="전체"/>
      <sheetName val="N賃率-職"/>
      <sheetName val="추가예산"/>
      <sheetName val="POOM_MOTO"/>
      <sheetName val="POOM_MOTO2"/>
      <sheetName val="1단계"/>
      <sheetName val="마산방향"/>
      <sheetName val="진주방향"/>
      <sheetName val="노임단가"/>
      <sheetName val="WORK"/>
      <sheetName val="기성(1차) "/>
      <sheetName val="밸브설치"/>
      <sheetName val="기초계산(Pmax)"/>
      <sheetName val="DATE"/>
      <sheetName val="현장관리비 산출내역"/>
      <sheetName val="견적조건"/>
      <sheetName val="Module1"/>
      <sheetName val="Sheet1"/>
      <sheetName val="Stem Footing"/>
      <sheetName val="Piping Design Data"/>
      <sheetName val="소상 &quot;1&quot;"/>
      <sheetName val="건축집계"/>
      <sheetName val="Table"/>
      <sheetName val="정부노임단가"/>
      <sheetName val="장비명"/>
      <sheetName val="와동25-3(변경)"/>
      <sheetName val="약품공급2"/>
      <sheetName val="공사비집계"/>
      <sheetName val="6PILE  (돌출)"/>
      <sheetName val="우각부보강"/>
      <sheetName val="우배수"/>
      <sheetName val="계산식"/>
      <sheetName val="설명"/>
      <sheetName val="01"/>
      <sheetName val="cable-data"/>
      <sheetName val="BACK DATA"/>
      <sheetName val="c_balju"/>
      <sheetName val="외천교"/>
      <sheetName val="금액내역서"/>
      <sheetName val="2000년1차"/>
      <sheetName val="코딩 (2)"/>
      <sheetName val="자금청구"/>
      <sheetName val="콘크리트타설집계표"/>
      <sheetName val="일위대가(가설)"/>
      <sheetName val="단가산출"/>
      <sheetName val="간접"/>
      <sheetName val="단가"/>
      <sheetName val="마산월령동골조물량변경"/>
      <sheetName val="2.건축"/>
      <sheetName val="현황산출서"/>
      <sheetName val="구의33고"/>
      <sheetName val="Sheet4"/>
      <sheetName val="s"/>
      <sheetName val="인사자료총집계"/>
      <sheetName val="공비대비"/>
      <sheetName val="총괄내역서"/>
      <sheetName val=" 갑지"/>
      <sheetName val="Total"/>
      <sheetName val="관급"/>
      <sheetName val="전기공사"/>
      <sheetName val="공사"/>
      <sheetName val="SOS_PLC &amp; Panel"/>
      <sheetName val="기본단가표"/>
      <sheetName val="원가서"/>
      <sheetName val="DANGA"/>
      <sheetName val="공통(20-91)"/>
      <sheetName val="wall"/>
      <sheetName val="A01"/>
      <sheetName val="A11"/>
      <sheetName val="A16"/>
      <sheetName val="A02"/>
      <sheetName val="A03"/>
      <sheetName val="A04"/>
      <sheetName val="A05"/>
      <sheetName val="A06"/>
      <sheetName val="A07"/>
      <sheetName val="A08a"/>
      <sheetName val="A08b"/>
      <sheetName val="증감대비"/>
      <sheetName val="단가표"/>
      <sheetName val="날개벽"/>
      <sheetName val="RFP002"/>
      <sheetName val="예총"/>
      <sheetName val="PROJECT BRIEF"/>
      <sheetName val="단"/>
      <sheetName val="감액총괄표"/>
      <sheetName val="용수간선"/>
      <sheetName val="A-LINE"/>
      <sheetName val="BSD (2)"/>
      <sheetName val="cp1"/>
      <sheetName val="유림총괄"/>
      <sheetName val="정보"/>
      <sheetName val="자재단가비교표"/>
      <sheetName val="SP-B1"/>
      <sheetName val="네고율"/>
      <sheetName val="간접(90)"/>
      <sheetName val="남양내역"/>
      <sheetName val="Macro(차단기)"/>
      <sheetName val="일위_파일"/>
      <sheetName val="COVER"/>
      <sheetName val="5.전사투자계획종함안"/>
      <sheetName val="단양 00 아파트-세부내역"/>
      <sheetName val="선정요령"/>
      <sheetName val="Sheet6"/>
      <sheetName val="관경별우수관집계"/>
      <sheetName val="대치판정"/>
      <sheetName val="예산조서"/>
      <sheetName val="입찰품의서"/>
      <sheetName val="orignal"/>
      <sheetName val="HARSAT"/>
      <sheetName val="8_석축단위(H=1_5M)"/>
      <sheetName val="5_BANG_I"/>
      <sheetName val="플랜트_설치"/>
      <sheetName val="기성(1차)_"/>
      <sheetName val="소상_&quot;1&quot;"/>
      <sheetName val="6PILE__(돌출)"/>
      <sheetName val="BACK_DATA"/>
      <sheetName val="현장관리비_산출내역"/>
      <sheetName val="2_건축"/>
      <sheetName val="SOS_PLC_&amp;_Panel"/>
      <sheetName val="CAL"/>
      <sheetName val="SUMMARY"/>
      <sheetName val="연부97-1"/>
      <sheetName val="직재"/>
      <sheetName val="재집"/>
      <sheetName val="매입세"/>
      <sheetName val="준검 내역서"/>
      <sheetName val="98수문일위"/>
      <sheetName val="Macro2"/>
      <sheetName val="TB(BS)"/>
      <sheetName val="TB(PL)"/>
      <sheetName val="EQT-ESTN"/>
      <sheetName val="Hrg.Sat"/>
      <sheetName val="구조물철거타공정이월"/>
      <sheetName val="CHITIET VL-NCHT1 (2)"/>
      <sheetName val="신대방33(적용)"/>
      <sheetName val="일위대가표"/>
      <sheetName val="실행(ALT1)"/>
      <sheetName val="산근"/>
      <sheetName val="실행"/>
      <sheetName val="돈암사업"/>
      <sheetName val="울산자동제어"/>
      <sheetName val="APT"/>
      <sheetName val="교통대책내역"/>
      <sheetName val="입력"/>
      <sheetName val="자료입력"/>
      <sheetName val="화설내"/>
      <sheetName val="토목내역"/>
      <sheetName val="아파트-가설"/>
      <sheetName val="소방사항"/>
      <sheetName val="비교1"/>
      <sheetName val="내역서 (2)"/>
      <sheetName val="45,46"/>
      <sheetName val="3월"/>
      <sheetName val="TDTKP"/>
      <sheetName val="실행내역"/>
      <sheetName val="골조시행"/>
      <sheetName val="_갑지"/>
      <sheetName val="Sheet3"/>
      <sheetName val="9-1차이내역"/>
      <sheetName val="C10집계2"/>
      <sheetName val="Y-WORK"/>
      <sheetName val="공사개요"/>
      <sheetName val="실행(표지,갑,을)"/>
      <sheetName val="소비자가"/>
      <sheetName val="9GNG운반"/>
      <sheetName val="4 LINE"/>
      <sheetName val="7 th"/>
      <sheetName val="견적을지"/>
      <sheetName val="내역(전체)"/>
      <sheetName val="잡철물"/>
      <sheetName val="Customer Databas"/>
      <sheetName val="TEL"/>
      <sheetName val="1,2공구원가계산서"/>
      <sheetName val="2공구산출내역"/>
      <sheetName val="1공구산출내역서"/>
      <sheetName val="개인별 순위표"/>
      <sheetName val="GRDBS"/>
      <sheetName val="FANDBS"/>
      <sheetName val="GRDATA"/>
      <sheetName val="SHAFTDBSE"/>
      <sheetName val="CAPVC"/>
      <sheetName val="그림"/>
      <sheetName val="원남울진낙찰내역(99.4.13%20부산청).xls"/>
      <sheetName val="%EC%9B%90%EB%82%A8%EC%9A%B8%EC%"/>
      <sheetName val="Div26_-_Elect"/>
      <sheetName val="SCOPE OF WORK"/>
      <sheetName val="LEGEND"/>
      <sheetName val="PS-Labour_M"/>
      <sheetName val="BMS"/>
      <sheetName val="Gia"/>
      <sheetName val="DG"/>
      <sheetName val="07_Themal"/>
      <sheetName val="Xây tô"/>
      <sheetName val="THVT"/>
      <sheetName val="ESTI_1"/>
      <sheetName val="원남울진낙찰내역(99_4_13_부산청)1"/>
      <sheetName val="sanitary-ware_tower3&amp;41"/>
      <sheetName val="입출재고현황_(2)1"/>
      <sheetName val="detai_cable___1"/>
      <sheetName val="Area_Cal1"/>
      <sheetName val="00-Pipe_Schedule_for_QS_rev011"/>
      <sheetName val="MAIN_GATE_HOUSE1"/>
      <sheetName val="CHIẾT_TÍNH_ĐƠN_GIÁ1"/>
      <sheetName val="BoQ_Coke1"/>
      <sheetName val="1_R18_BF1"/>
      <sheetName val="6_External_works-R181"/>
      <sheetName val="Huong_dan1"/>
      <sheetName val="Bảng_mã_VT1"/>
      <sheetName val="CHITIET_VL-NC-TT1p1"/>
      <sheetName val="Bang_tinh_hao_hut_thep"/>
      <sheetName val="Define_finishing"/>
      <sheetName val="Gia_VLNCMTC1"/>
      <sheetName val="Don_gia_chi_tiet"/>
      <sheetName val="Dinh_nghia1"/>
      <sheetName val="1차_내역서1"/>
      <sheetName val="Sheet1_(2)1"/>
      <sheetName val="Div26_-_Elect1"/>
      <sheetName val="Material_Schedule"/>
      <sheetName val="Chenh_lech_vat_tu"/>
      <sheetName val="05-LV_Cabling"/>
      <sheetName val="TH_kinh_phi1"/>
      <sheetName val="KLDT_DIEN1"/>
      <sheetName val="Dinh_muc_CP_KTCB_khac1"/>
      <sheetName val="Demolish_11"/>
      <sheetName val="_Beams-pms1"/>
      <sheetName val="Dầm_1"/>
      <sheetName val="Bill_7-Elec"/>
      <sheetName val="Price_Database"/>
      <sheetName val="Phan_tich"/>
      <sheetName val="RAB_AR&amp;STR"/>
      <sheetName val="고객사_관리_코드1"/>
      <sheetName val="Xunit_(단위환산)1"/>
      <sheetName val="7_공정표1"/>
      <sheetName val="DG_Cong_C1,C2,C3,C4,C5"/>
      <sheetName val="gia_vt,nc,may"/>
      <sheetName val="Chi_tiet"/>
      <sheetName val="6_1_Quantity-Bill_1-Prelim1"/>
      <sheetName val="DonGia_chetao"/>
      <sheetName val="DonGia_VatTuLK"/>
      <sheetName val="dtct_cong"/>
      <sheetName val="tong_du_toan"/>
      <sheetName val="SCOPE_OF_WORK"/>
      <sheetName val="8_석축단위(H=1_5M)1"/>
      <sheetName val="5_BANG_I1"/>
      <sheetName val="플랜트_설치1"/>
      <sheetName val="기성(1차)_1"/>
      <sheetName val="현장관리비_산출내역1"/>
      <sheetName val="Stem_Footing"/>
      <sheetName val="Piping_Design_Data"/>
      <sheetName val="소상_&quot;1&quot;1"/>
      <sheetName val="6PILE__(돌출)1"/>
      <sheetName val="BACK_DATA1"/>
      <sheetName val="코딩_(2)"/>
      <sheetName val="2_건축1"/>
      <sheetName val="_갑지1"/>
      <sheetName val="SOS_PLC_&amp;_Panel1"/>
      <sheetName val="PROJECT_BRIEF"/>
      <sheetName val="BSD_(2)"/>
      <sheetName val="5_전사투자계획종함안"/>
      <sheetName val="단양_00_아파트-세부내역"/>
      <sheetName val="준검_내역서"/>
      <sheetName val="Hrg_Sat"/>
      <sheetName val="CHITIET_VL-NCHT1_(2)"/>
      <sheetName val="내역서_(2)"/>
      <sheetName val="4_LINE"/>
      <sheetName val="7_th"/>
      <sheetName val="Customer_Databas"/>
      <sheetName val="개인별_순위표"/>
      <sheetName val="원남울진낙찰내역(99_4_13%20부산청)_xls"/>
      <sheetName val="Xây_tô"/>
      <sheetName val="ESTI_2"/>
      <sheetName val="원남울진낙찰내역(99_4_13_부산청)2"/>
      <sheetName val="sanitary-ware_tower3&amp;42"/>
      <sheetName val="입출재고현황_(2)2"/>
      <sheetName val="BoQ_Coke2"/>
      <sheetName val="1_R18_BF2"/>
      <sheetName val="6_External_works-R182"/>
      <sheetName val="Area_Cal2"/>
      <sheetName val="detai_cable___2"/>
      <sheetName val="00-Pipe_Schedule_for_QS_rev012"/>
      <sheetName val="Define_finishing1"/>
      <sheetName val="Bang_tinh_hao_hut_thep1"/>
      <sheetName val="CHITIET_VL-NC-TT1p2"/>
      <sheetName val="Huong_dan2"/>
      <sheetName val="Bảng_mã_VT2"/>
      <sheetName val="MAIN_GATE_HOUSE2"/>
      <sheetName val="CHIẾT_TÍNH_ĐƠN_GIÁ2"/>
      <sheetName val="Gia_VLNCMTC2"/>
      <sheetName val="Don_gia_chi_tiet1"/>
      <sheetName val="Dinh_nghia2"/>
      <sheetName val="1차_내역서2"/>
      <sheetName val="Sheet1_(2)2"/>
      <sheetName val="Div26_-_Elect2"/>
      <sheetName val="Material_Schedule1"/>
      <sheetName val="Chenh_lech_vat_tu1"/>
      <sheetName val="05-LV_Cabling1"/>
      <sheetName val="TH_kinh_phi2"/>
      <sheetName val="KLDT_DIEN2"/>
      <sheetName val="Dinh_muc_CP_KTCB_khac2"/>
      <sheetName val="Demolish_12"/>
      <sheetName val="_Beams-pms2"/>
      <sheetName val="Dầm_11"/>
      <sheetName val="Bill_7-Elec1"/>
      <sheetName val="Price_Database1"/>
      <sheetName val="Phan_tich1"/>
      <sheetName val="RAB_AR&amp;STR1"/>
      <sheetName val="고객사_관리_코드2"/>
      <sheetName val="Xunit_(단위환산)2"/>
      <sheetName val="7_공정표2"/>
      <sheetName val="DG_Cong_C1,C2,C3,C4,C51"/>
      <sheetName val="gia_vt,nc,may1"/>
      <sheetName val="Chi_tiet1"/>
      <sheetName val="6_1_Quantity-Bill_1-Prelim2"/>
      <sheetName val="DonGia_chetao1"/>
      <sheetName val="DonGia_VatTuLK1"/>
      <sheetName val="dtct_cong1"/>
      <sheetName val="tong_du_toan1"/>
      <sheetName val="SCOPE_OF_WORK1"/>
      <sheetName val="8_석축단위(H=1_5M)2"/>
      <sheetName val="5_BANG_I2"/>
      <sheetName val="플랜트_설치2"/>
      <sheetName val="기성(1차)_2"/>
      <sheetName val="현장관리비_산출내역2"/>
      <sheetName val="Stem_Footing1"/>
      <sheetName val="Piping_Design_Data1"/>
      <sheetName val="소상_&quot;1&quot;2"/>
      <sheetName val="6PILE__(돌출)2"/>
      <sheetName val="BACK_DATA2"/>
      <sheetName val="코딩_(2)1"/>
      <sheetName val="2_건축2"/>
      <sheetName val="_갑지2"/>
      <sheetName val="SOS_PLC_&amp;_Panel2"/>
      <sheetName val="PROJECT_BRIEF1"/>
      <sheetName val="BSD_(2)1"/>
      <sheetName val="5_전사투자계획종함안1"/>
      <sheetName val="단양_00_아파트-세부내역1"/>
      <sheetName val="준검_내역서1"/>
      <sheetName val="Hrg_Sat1"/>
      <sheetName val="CHITIET_VL-NCHT1_(2)1"/>
      <sheetName val="내역서_(2)1"/>
      <sheetName val="4_LINE1"/>
      <sheetName val="7_th1"/>
      <sheetName val="Customer_Databas1"/>
      <sheetName val="개인별_순위표1"/>
      <sheetName val="원남울진낙찰내역(99_4_13%20부산청)_xls1"/>
      <sheetName val="Xây_tô1"/>
      <sheetName val="HT Ham"/>
      <sheetName val="Summary - Budget"/>
      <sheetName val="Chi tiet - Dv lap"/>
      <sheetName val="TH KHTC"/>
      <sheetName val="000"/>
      <sheetName val="00000000"/>
      <sheetName val="Van chuyen"/>
      <sheetName val="THKP (2)"/>
      <sheetName val="THKP"/>
      <sheetName val="T.Bi"/>
      <sheetName val="Thiet ke"/>
      <sheetName val="CT"/>
      <sheetName val="K.luong"/>
      <sheetName val="TT L2"/>
      <sheetName val="TT L1"/>
      <sheetName val="Thue Ngoai"/>
      <sheetName val="KLHT"/>
      <sheetName val="KL XL2000"/>
      <sheetName val="KLXL2001"/>
      <sheetName val="THKP2001"/>
      <sheetName val="KLphanbo"/>
      <sheetName val="Chiet tinh"/>
      <sheetName val="KH"/>
      <sheetName val="DM"/>
      <sheetName val="DD&amp;TV"/>
      <sheetName val="CDSL"/>
      <sheetName val="PTSL"/>
      <sheetName val="VT"/>
      <sheetName val="NL"/>
      <sheetName val="SoSanh"/>
      <sheetName val="QTVT"/>
      <sheetName val="QTNC"/>
      <sheetName val="BC_KKTSCD"/>
      <sheetName val="Chitiet"/>
      <sheetName val="Sheet2 (2)"/>
      <sheetName val="Mau_BC_KKTSCD"/>
      <sheetName val="Dong Dau"/>
      <sheetName val="Dong Dau (2)"/>
      <sheetName val="Sau dong"/>
      <sheetName val="Ma xa"/>
      <sheetName val="My dinh"/>
      <sheetName val="Tong cong"/>
      <sheetName val="Sheet5"/>
      <sheetName val="KH 2003 (moi max)"/>
      <sheetName val="Chart2"/>
      <sheetName val="Chart1"/>
      <sheetName val="be tong"/>
      <sheetName val="Thep"/>
      <sheetName val="Tong hop thep"/>
      <sheetName val="XXXXXXXX"/>
      <sheetName val="MD"/>
      <sheetName val="ND"/>
      <sheetName val="CONG"/>
      <sheetName val="DGCT"/>
      <sheetName val="PIPE-03E"/>
      <sheetName val="VL"/>
      <sheetName val="CTXD"/>
      <sheetName val=".."/>
      <sheetName val="CTDN"/>
      <sheetName val="san vuon"/>
      <sheetName val="khu phu tro"/>
      <sheetName val="TH"/>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Thuyet minh"/>
      <sheetName val="CQ-HQ"/>
      <sheetName val="KH12"/>
      <sheetName val="CN12"/>
      <sheetName val="HD12"/>
      <sheetName val="KH1"/>
      <sheetName val="KM"/>
      <sheetName val="KHOANMUC"/>
      <sheetName val="CPQL"/>
      <sheetName val="SANLUONG"/>
      <sheetName val="SSCP-SL"/>
      <sheetName val="CPSX"/>
      <sheetName val="KQKD"/>
      <sheetName val="CDSL (2)"/>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Interim payment"/>
      <sheetName val="Letter"/>
      <sheetName val="Bid Sum"/>
      <sheetName val="Item B"/>
      <sheetName val="Dg A"/>
      <sheetName val="Dg B&amp;C"/>
      <sheetName val="Rates&amp;Prices"/>
      <sheetName val="Material at site"/>
      <sheetName val="tscd"/>
      <sheetName val="00000001"/>
      <sheetName val="00000002"/>
      <sheetName val="00000003"/>
      <sheetName val="00000004"/>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Phu luc"/>
      <sheetName val="Gia trÞ"/>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Gia VL"/>
      <sheetName val="Bang gia ca may"/>
      <sheetName val="Bang luong CB"/>
      <sheetName val="Bang P.tich CT"/>
      <sheetName val="D.toan chi tiet"/>
      <sheetName val="Bang TH Dtoan"/>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Thep "/>
      <sheetName val="Chi tiet Khoi luong"/>
      <sheetName val="TH khoi luong"/>
      <sheetName val="Chiet tinh vat lieu "/>
      <sheetName val="TH KL VL"/>
      <sheetName val="DTHH"/>
      <sheetName val="Bang1"/>
      <sheetName val="TAI TRONG"/>
      <sheetName val="NOI LUC"/>
      <sheetName val="TINH DUYET THTT CHINH"/>
      <sheetName val="TDUYET THTT PHU"/>
      <sheetName val="TINH DAO DONG VA DO VONG"/>
      <sheetName val="TINH NEO"/>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t.Dam "/>
      <sheetName val="Ct.Duoi"/>
      <sheetName val="Ct.Tren"/>
      <sheetName val="CtVKdam"/>
      <sheetName val="asphal"/>
      <sheetName val="Gvua"/>
      <sheetName val="D.giaMay"/>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TCT"/>
      <sheetName val="CDghino"/>
      <sheetName val="Tonghop"/>
      <sheetName val="TH (T1-6)"/>
      <sheetName val="ThueTB"/>
      <sheetName val="SCD5"/>
      <sheetName val=" NL"/>
      <sheetName val="CPVL-CPM"/>
      <sheetName val="PTVL"/>
      <sheetName val="CD1"/>
      <sheetName val=" NL (2)"/>
      <sheetName val="CDTHCT"/>
      <sheetName val="CDTHCT (3)"/>
      <sheetName val="Quyet toan"/>
      <sheetName val="Thu hoi"/>
      <sheetName val="Lai vay"/>
      <sheetName val="Tien vay"/>
      <sheetName val="Cong no"/>
      <sheetName val="Cop pha"/>
      <sheetName val="2000000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cd viaK0-T6"/>
      <sheetName val="cdvia T6-Tc24"/>
      <sheetName val="cdvia Tc24-T46"/>
      <sheetName val="cdbtnL2ko-k0+361"/>
      <sheetName val="cd btnL2k0+361-T19"/>
      <sheetName val="02"/>
      <sheetName val="03"/>
      <sheetName val="04"/>
      <sheetName val="05"/>
      <sheetName val="Sheet13"/>
      <sheetName val="Sheet14"/>
      <sheetName val="Sheet15"/>
      <sheetName val="Sheet16"/>
      <sheetName val="Sheet17"/>
      <sheetName val="Sheet18"/>
      <sheetName val="Sheet19"/>
      <sheetName val="Sheet20"/>
      <sheetName val="DT"/>
      <sheetName val="THND"/>
      <sheetName val="THMD"/>
      <sheetName val="Phtro1"/>
      <sheetName val="DTKS1"/>
      <sheetName val="CT1m"/>
      <sheetName val="CHIT"/>
      <sheetName val="THXH"/>
      <sheetName val="BHXH"/>
      <sheetName val="DS them luong qui 4-2002"/>
      <sheetName val="Phuc loi 2-9-02"/>
      <sheetName val="PCLB-2002"/>
      <sheetName val="Thuong nhan dip 21-12-02"/>
      <sheetName val="Thuong dip nhan danh hieu AHL§"/>
      <sheetName val="Thang luong thu 13 nam 2002"/>
      <sheetName val="Luong SX# dip Tet Qui Mui(dong)"/>
      <sheetName val="phan tich DG"/>
      <sheetName val="gia vat lieu"/>
      <sheetName val="gia xe may"/>
      <sheetName val="gia nhan cong"/>
      <sheetName val="clvl"/>
      <sheetName val="Chenh lech"/>
      <sheetName val="Kinh phí"/>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dutoan1"/>
      <sheetName val="Anhtoan"/>
      <sheetName val="dutoan2"/>
      <sheetName val="vat tu"/>
      <sheetName val="9"/>
      <sheetName val="10"/>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sent to"/>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Dutoan"/>
      <sheetName val="congtac vien-uy"/>
      <sheetName val="Nhan luc2001"/>
      <sheetName val="Vattu2"/>
      <sheetName val="cong Q2"/>
      <sheetName val="T.U luong Q1"/>
      <sheetName val="T.U luong Q2"/>
      <sheetName val="T.U luong Q3"/>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Quang Tri"/>
      <sheetName val="TTHue"/>
      <sheetName val="Da Nang"/>
      <sheetName val="Quang Nam"/>
      <sheetName val="Quang Ngai"/>
      <sheetName val="TH DH-QN"/>
      <sheetName val="KP HD"/>
      <sheetName val="DB HD"/>
      <sheetName val="C45A-BH"/>
      <sheetName val="C46A-BH"/>
      <sheetName val="C47A-BH"/>
      <sheetName val="C48A-BH"/>
      <sheetName val="S-53-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L VL"/>
      <sheetName val="KHCTiet"/>
      <sheetName val="QT 9-6"/>
      <sheetName val="Thuong luu HB"/>
      <sheetName val="QT03"/>
      <sheetName val="QT"/>
      <sheetName val="PTmay"/>
      <sheetName val="KK"/>
      <sheetName val="QT Ky T"/>
      <sheetName val="BCKT"/>
      <sheetName val="bc vt TON BAI"/>
      <sheetName val="XXXXXXX0"/>
      <sheetName val="HTSD6LD"/>
      <sheetName val="HTSDDNN"/>
      <sheetName val="HTSDKT"/>
      <sheetName val="BD"/>
      <sheetName val="HTNT"/>
      <sheetName val="CHART"/>
      <sheetName val="HTDT"/>
      <sheetName val="HTSDD"/>
      <sheetName val="Tien ung"/>
      <sheetName val="phi luong3"/>
      <sheetName val="CT xa"/>
      <sheetName val="TLGC"/>
      <sheetName val="BL"/>
      <sheetName val="tc"/>
      <sheetName val="TDT"/>
      <sheetName val="xl"/>
      <sheetName val="NN"/>
      <sheetName val="Tralaivay"/>
      <sheetName val="TBTN"/>
      <sheetName val="CPTV"/>
      <sheetName val="PCCHAY"/>
      <sheetName val="dtks"/>
      <sheetName val="Caodo"/>
      <sheetName val="Dat"/>
      <sheetName val="KL-CTTK"/>
      <sheetName val="BTH"/>
      <sheetName val="TM"/>
      <sheetName val="BU-gian"/>
      <sheetName val="Bu-Ha"/>
      <sheetName val="Gia DAN"/>
      <sheetName val="Dan"/>
      <sheetName val="Cuoc"/>
      <sheetName val="Bugia"/>
      <sheetName val="KL57"/>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Thang 12"/>
      <sheetName val="THDGK"/>
      <sheetName val="cong bien t10"/>
      <sheetName val="luong t9 "/>
      <sheetName val="bb t9"/>
      <sheetName val="XETT10-03"/>
      <sheetName val="bxet"/>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HDGTT"/>
      <sheetName val="Cong hop"/>
      <sheetName val="nt+dd+cl"/>
      <sheetName val="kc+conlaiql"/>
      <sheetName val="kc+clai(107)"/>
      <sheetName val="duong(107)"/>
      <sheetName val="qui1"/>
      <sheetName val="1,3-30,4"/>
      <sheetName val="kldukien"/>
      <sheetName val="kldukien (107)"/>
      <sheetName val="thang4"/>
      <sheetName val="qui1 (2)"/>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 du toan "/>
      <sheetName val="Du toan "/>
      <sheetName val="C.Tinh"/>
      <sheetName val="TK_cap"/>
      <sheetName val="binh do"/>
      <sheetName val="cot lieu"/>
      <sheetName val="van khuon"/>
      <sheetName val="CT BT"/>
      <sheetName val="lay mau"/>
      <sheetName val="mat ngoai goi"/>
      <sheetName val="coc tram-bt"/>
      <sheetName val="T1(T1)04"/>
      <sheetName val="Q1-02"/>
      <sheetName val="Q2-02"/>
      <sheetName val="Q3-02"/>
      <sheetName val="Phu luc HD"/>
      <sheetName val="Gia du thau"/>
      <sheetName val="PTDG"/>
      <sheetName val="Ca xe"/>
      <sheetName val="Cau 2(3)"/>
      <sheetName val="TK331A"/>
      <sheetName val="TK131B"/>
      <sheetName val="TK131A"/>
      <sheetName val="TK 331c1"/>
      <sheetName val="TK331C"/>
      <sheetName val="CT331-2003"/>
      <sheetName val="CT 331"/>
      <sheetName val="CT131-2003"/>
      <sheetName val="CT 131"/>
      <sheetName val="TK331B"/>
      <sheetName val="KH 200³ (moi max)"/>
      <sheetName val="CTTSCD"/>
      <sheetName val="TSCD ko dung"/>
      <sheetName val="Tong vat tu"/>
      <sheetName val="VT luu"/>
      <sheetName val="VTu1"/>
      <sheetName val="Vtu u dong"/>
      <sheetName val="TSLD khac"/>
      <sheetName val="CC da pbo het"/>
      <sheetName val="Phaitra"/>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
      <sheetName val="Tong Thu"/>
      <sheetName val="Tong Chi"/>
      <sheetName val="Truong hoc"/>
      <sheetName val="Cty CP"/>
      <sheetName val="G.thau 3B"/>
      <sheetName val="T.Hop Thu-chi"/>
      <sheetName val="THDT"/>
      <sheetName val="DM-Goc"/>
      <sheetName val="Gia-CT"/>
      <sheetName val="PTCP"/>
      <sheetName val="cphoi"/>
      <sheetName val="KH-2001"/>
      <sheetName val="KH-2002"/>
      <sheetName val="KH-2003"/>
      <sheetName val="DGTL"/>
      <sheetName val="®¬ngi¸"/>
      <sheetName val="dongle"/>
      <sheetName val="XE DAU"/>
      <sheetName val="XE XANG"/>
      <sheetName val="Hat 1"/>
      <sheetName val="H9Bson"/>
      <sheetName val=" H8 duong"/>
      <sheetName val="VP"/>
      <sheetName val="Hat 7dg"/>
      <sheetName val="TH duong 1B"/>
      <sheetName val="TK111"/>
      <sheetName val="MLDV"/>
      <sheetName val="catongcu"/>
      <sheetName val="BC"/>
      <sheetName val="NNCONGNHAN"/>
      <sheetName val="bangtonghop"/>
      <sheetName val="B T HOP"/>
      <sheetName val="HT HE DUONG"/>
      <sheetName val="MLPP"/>
      <sheetName val="DH D1,2"/>
      <sheetName val="Tro giup"/>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TH cau 1B"/>
      <sheetName val="cauH9"/>
      <sheetName val="cauH7"/>
      <sheetName val="cau H1"/>
      <sheetName val="Clech"/>
      <sheetName val="CPVL"/>
      <sheetName val="Son dg"/>
      <sheetName val="h"/>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BB NT GD H-thanh"/>
      <sheetName val="BB NT KL"/>
      <sheetName val="Goi2"/>
      <sheetName val="THpp"/>
      <sheetName val="pp"/>
      <sheetName val="CL PP"/>
      <sheetName val="TH DgPP"/>
      <sheetName val="Dg PP"/>
      <sheetName val="CL DgPP"/>
      <sheetName val="TH DDau"/>
      <sheetName val="DDau"/>
      <sheetName val="GT3PP"/>
      <sheetName val="CLDD"/>
      <sheetName val="GT3DD"/>
      <sheetName val="TH DVu"/>
      <sheetName val="Dichvu"/>
      <sheetName val="CL Dvu"/>
      <sheetName val="TH DgDvu"/>
      <sheetName val="Dg DV"/>
      <sheetName val="PTDdv"/>
      <sheetName val="CLDdv"/>
      <sheetName val="GT3DV"/>
      <sheetName val="TH-CO"/>
      <sheetName val="C.O"/>
      <sheetName val="TH dg OC"/>
      <sheetName val="DCO"/>
      <sheetName val="CL CatOng"/>
      <sheetName val="Bang qui cach Vtu"/>
      <sheetName val="CT 03"/>
      <sheetName val="TH 03"/>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XN79"/>
      <sheetName val="CTMT"/>
      <sheetName val="T1"/>
      <sheetName val="N1111"/>
      <sheetName val="C1111"/>
      <sheetName val="1121"/>
      <sheetName val="daura"/>
      <sheetName val="dauvao"/>
      <sheetName val="DGXDCB"/>
      <sheetName val="VAT TU NHAN TXQN"/>
      <sheetName val="bang tong ke khoi luong vat tu"/>
      <sheetName val="hcong tkhe"/>
      <sheetName val="VAT TU NHAN TKHE"/>
      <sheetName val="hcong qn"/>
      <sheetName val="VAT TU NHAN (2)"/>
      <sheetName val="Level"/>
      <sheetName val="DEM"/>
      <sheetName val="KHOILUONG"/>
      <sheetName val="DONGIA"/>
      <sheetName val="CPKSTK"/>
      <sheetName val="THIETBI"/>
      <sheetName val="VC1"/>
      <sheetName val="VC2"/>
      <sheetName val="VC3"/>
      <sheetName val="VC4"/>
      <sheetName val="VC5"/>
      <sheetName val="BaoCao"/>
      <sheetName val="TT"/>
      <sheetName val="CO SO DU LIEU PTVL"/>
      <sheetName val="00000005"/>
      <sheetName val="00000006"/>
      <sheetName val="QT Duoc (Hai)"/>
      <sheetName val="Cua"/>
      <sheetName val="NS"/>
      <sheetName val="SILICATE"/>
      <sheetName val="기계시공"/>
      <sheetName val="TH mau moi tu T10"/>
      <sheetName val="Tong hop Quy IV"/>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BLR 1"/>
      <sheetName val="GEN"/>
      <sheetName val="GAS"/>
      <sheetName val="DEAE"/>
      <sheetName val="BLR2"/>
      <sheetName val="BLR3"/>
      <sheetName val="BLR4"/>
      <sheetName val="BLR5"/>
      <sheetName val="SAM"/>
      <sheetName val="CHEM"/>
      <sheetName val="COP"/>
      <sheetName val="bugiatheùpmong"/>
      <sheetName val="gia phan mong"/>
      <sheetName val="SILICAT_x0005_"/>
      <sheetName val="NAM 2004"/>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ND13-13+374"/>
      <sheetName val="MTO REV.0"/>
      <sheetName val="CostBook"/>
      <sheetName val="BANGMTC"/>
      <sheetName val="Bang gia NC"/>
      <sheetName val="TIEN"/>
      <sheetName val="PHUONG"/>
      <sheetName val="ANH"/>
      <sheetName val="HUYNH"/>
      <sheetName val="TONKHO"/>
      <sheetName val="BANLE"/>
      <sheetName val="NHAPKHO"/>
      <sheetName val="THDZ0,4"/>
      <sheetName val="TH DZ35"/>
      <sheetName val="THTram"/>
      <sheetName val="D.Da0"/>
      <sheetName val="Muavao6"/>
      <sheetName val="Muavao7"/>
      <sheetName val="Thang 1"/>
      <sheetName val="moi"/>
      <sheetName val="Thang 12 (2)"/>
      <sheetName val="Thang 01"/>
      <sheetName val="hoan von"/>
      <sheetName val="dothi npv"/>
      <sheetName val="diem hoa von"/>
      <sheetName val="nop ngan sach"/>
      <sheetName val="chi tieu"/>
      <sheetName val="T9"/>
      <sheetName val="T6"/>
      <sheetName val="B3D"/>
      <sheetName val="402"/>
      <sheetName val="Div. A"/>
      <sheetName val="nphuၯck"/>
      <sheetName val="26+960-27+050.9"/>
      <sheetName val="luong thang 10"/>
      <sheetName val="tong hop thang 10"/>
      <sheetName val="loung11"/>
      <sheetName val="TH 11"/>
      <sheetName val="T122"/>
      <sheetName val="T121"/>
      <sheetName val="px khai thac 2"/>
      <sheetName val="dao lo so 2"/>
      <sheetName val="luong vp thang 10"/>
      <sheetName val="Du toan"/>
      <sheetName val="DGCT1"/>
      <sheetName val="Phan tich vat tu"/>
      <sheetName val="Tong hop vat tu"/>
      <sheetName val="Gia tri vat tu"/>
      <sheetName val="Chi phi van chuyen"/>
      <sheetName val="Du thau"/>
      <sheetName val="Tong hop kinh phi"/>
      <sheetName val="Tu van Thiet ke"/>
      <sheetName val="Tien do thi cong"/>
      <sheetName val="Bia du toan"/>
      <sheetName val="Config"/>
      <sheetName val="PTS䁌"/>
      <sheetName val="T12"/>
      <sheetName val="T11"/>
      <sheetName val="T10"/>
      <sheetName val="T8"/>
      <sheetName val="T7"/>
      <sheetName val="T5"/>
      <sheetName val="T4"/>
      <sheetName val="T3"/>
      <sheetName val="T2"/>
      <sheetName val="_x0002__x0001_"/>
      <sheetName val="_x0000__x0000__x0005__x0000_"/>
      <sheetName val="B"/>
      <sheetName val="C"/>
      <sheetName val="D"/>
      <sheetName val="F"/>
      <sheetName val="I"/>
      <sheetName val="K"/>
      <sheetName val="L"/>
      <sheetName val="M"/>
      <sheetName val="N"/>
      <sheetName val="O"/>
      <sheetName val="U"/>
      <sheetName val="T"/>
      <sheetName val="XNT"/>
      <sheetName val="BBKKT11"/>
      <sheetName val="T_x0003__x0000_ong dip nhan danh hieu AHL§"/>
      <sheetName val="Dec3X"/>
      <sheetName val="tuan"/>
      <sheetName val="Phan tich don gia (doc)"/>
      <sheetName val="Pipe"/>
      <sheetName val="THGT"/>
      <sheetName val="11"/>
      <sheetName val="DMVT1 (2)"/>
      <sheetName val="DTGG1"/>
      <sheetName val="DTBB1"/>
      <sheetName val="DTK1"/>
      <sheetName val="TH1"/>
      <sheetName val="DMVT1"/>
      <sheetName val="LB"/>
      <sheetName val="Chiet tinh 6at lieu "/>
      <sheetName val="gia vat ,ieu"/>
      <sheetName val="P.LIST"/>
      <sheetName val="INSPECTION"/>
      <sheetName val="INVOICE"/>
      <sheetName val="BOOKING"/>
      <sheetName val="MAKING BILL"/>
      <sheetName val="CO FORM A"/>
      <sheetName val="EC"/>
      <sheetName val="HOI PHIEU"/>
      <sheetName val="YEU CAU TT TECH (LC)"/>
      <sheetName val="beneficiary"/>
      <sheetName val="shipping advice"/>
      <sheetName val="SAMPLE"/>
      <sheetName val="ch"/>
      <sheetName val="cv019"/>
      <sheetName val="cv013"/>
      <sheetName val="cv012"/>
      <sheetName val="cv010"/>
      <sheetName val="cv09"/>
      <sheetName val="Tong hop gia"/>
      <sheetName val="May thi cong"/>
      <sheetName val="Chi phi chung"/>
      <sheetName val="DU_LIEU"/>
      <sheetName val="GHKII"/>
      <sheetName val="TH K II"/>
      <sheetName val="TH K I"/>
      <sheetName val="phieu-dgio"/>
      <sheetName val="BKE CT GOC"/>
      <sheetName val="BK-CT"/>
      <sheetName val="CTGS10"/>
      <sheetName val="BKE CT GOC (2)"/>
      <sheetName val="CTGS10 (2)"/>
      <sheetName val="28+!60-28+420.5K95"/>
      <sheetName val="Thi sinh"/>
      <sheetName val="SPS"/>
      <sheetName val="DSNV"/>
      <sheetName val="Cham cong"/>
      <sheetName val="Bang luong"/>
      <sheetName val="LCB"/>
      <sheetName val="CN131"/>
      <sheetName val="STH 152"/>
      <sheetName val="CN 331"/>
      <sheetName val="VLSPHH"/>
      <sheetName val="DVKH"/>
      <sheetName val="Kho"/>
      <sheetName val="THV CHI 6"/>
      <sheetName val="27+500-700.4(k85)"/>
      <sheetName val="n`nh"/>
      <sheetName val="CHIET TINH TBA"/>
      <sheetName val="CHIET TINH DZ 0,4"/>
      <sheetName val="CHIET TINH CCT"/>
      <sheetName val="GIAVLIEU"/>
      <sheetName val="cong bien t1&lt;"/>
      <sheetName val="Bang 2B"/>
      <sheetName val="GiaVL"/>
      <sheetName val="Dgia vat tu"/>
      <sheetName val="Don gia_III"/>
      <sheetName val="Dgia VT"/>
      <sheetName val="dnc4"/>
      <sheetName val="LUAN_CHUYEN"/>
      <sheetName val="KE_QUY"/>
      <sheetName val="LUONGGIAN_TIEP"/>
      <sheetName val="VAY_VON"/>
      <sheetName val="O_THAO"/>
      <sheetName val="Q_TRUNG"/>
      <sheetName val="Y_THANH"/>
      <sheetName val="Gia_VL"/>
      <sheetName val="Bang_gia_ca_may"/>
      <sheetName val="Bang_luong_CB"/>
      <sheetName val="Bang_P_tich_CT"/>
      <sheetName val="D_toan_chi_tiet"/>
      <sheetName val="Bang_TH_Dtoan"/>
      <sheetName val="Interim_payment"/>
      <sheetName val="Bid_Sum"/>
      <sheetName val="Item_B"/>
      <sheetName val="Dg_A"/>
      <sheetName val="Dg_B&amp;C"/>
      <sheetName val="Material_at_site"/>
      <sheetName val="KL_XL2000"/>
      <sheetName val="Chiet_tinh"/>
      <sheetName val="Van_chuyen"/>
      <sheetName val="THKP_(2)"/>
      <sheetName val="T_Bi"/>
      <sheetName val="Thiet_ke"/>
      <sheetName val="K_luong"/>
      <sheetName val="TT_L2"/>
      <sheetName val="TT_L1"/>
      <sheetName val="Thue_Ngoai"/>
      <sheetName val="Sheet2_(2)"/>
      <sheetName val="KH_2003_(moi_max)"/>
      <sheetName val="Quang_Tri"/>
      <sheetName val="Da_Nang"/>
      <sheetName val="Quang_Nam"/>
      <sheetName val="Quang_Ngai"/>
      <sheetName val="TH_DH-QN"/>
      <sheetName val="KP_HD"/>
      <sheetName val="DB_HD"/>
      <sheetName val="BCC_(2)"/>
      <sheetName val="Bao_cao"/>
      <sheetName val="Bao_cao_2"/>
      <sheetName val="Khoi_luong"/>
      <sheetName val="Khoi_luong_mat"/>
      <sheetName val="Bang_ke"/>
      <sheetName val="T_HopKL"/>
      <sheetName val="S_Luong"/>
      <sheetName val="D_Dap"/>
      <sheetName val="Q_Toan"/>
      <sheetName val="Phan_tich_chi_phi"/>
      <sheetName val="Chi_phi_nen_theo_BVTC"/>
      <sheetName val="nhan_cong_phu"/>
      <sheetName val="nhan_cong_Hung"/>
      <sheetName val="Nhan_cong"/>
      <sheetName val="Khoi_luong_nen_theo_BVTC"/>
      <sheetName val="Chi_tiet_-_Dv_lap"/>
      <sheetName val="TH_KHTC"/>
      <sheetName val="CDTHU_CHI_T1"/>
      <sheetName val="THUCHI_2"/>
      <sheetName val="THU_CHI3"/>
      <sheetName val="THU_CHI_4"/>
      <sheetName val="THU_CHI5"/>
      <sheetName val="THU_CHI_6"/>
      <sheetName val="TU_CHI_7"/>
      <sheetName val="THU_CHI9"/>
      <sheetName val="THU_CHI_8"/>
      <sheetName val="THU_CHI_10"/>
      <sheetName val="THU_CHI_11"/>
      <sheetName val="THU_CHI_12"/>
      <sheetName val="tong_hop_thanh_toan_thue"/>
      <sheetName val="bang_ke_nop_thue"/>
      <sheetName val="Tonh_hop_chi_phi"/>
      <sheetName val="BK_chi_phi"/>
      <sheetName val="KTra_DS_va_thue_GTGT"/>
      <sheetName val="Kiãøm_tra_DS_thue_GTGT"/>
      <sheetName val="XUAT(gia_von)"/>
      <sheetName val="Xuat_(gia_ban)"/>
      <sheetName val="Dchinh_TH_N-X-T"/>
      <sheetName val="Tong_hop_N-X-T"/>
      <sheetName val="thue_TH"/>
      <sheetName val="tong_hop_2001"/>
      <sheetName val="qUYET_TOAN_THUE"/>
      <sheetName val="DG_SOC"/>
      <sheetName val="DG_HQ"/>
      <sheetName val="Bot_Giat_C"/>
      <sheetName val="Bot_Giat_P_"/>
      <sheetName val="THAY_THUNG_H"/>
      <sheetName val="thi_nghiem"/>
      <sheetName val="BU_CTPH"/>
      <sheetName val="BU_tran3+360_22"/>
      <sheetName val="Tran3+360_22"/>
      <sheetName val="BU_tran2+386_4"/>
      <sheetName val="Tran2+386_4"/>
      <sheetName val="DTcong_4-5"/>
      <sheetName val="Bu_1-2"/>
      <sheetName val="Bu_12-13"/>
      <sheetName val="DTcong_12-13"/>
      <sheetName val="DT_cong13-13+"/>
      <sheetName val="BU-_nhanh"/>
      <sheetName val="dtcong_nh1-2"/>
      <sheetName val="dtcong_nh0-1"/>
      <sheetName val="BU_11-12"/>
      <sheetName val="DTcong_11-12"/>
      <sheetName val="Pr-_CC"/>
      <sheetName val="MD_3-4"/>
      <sheetName val="ND_3-4"/>
      <sheetName val="MD_1-2"/>
      <sheetName val="ND_1-2"/>
      <sheetName val="MD_0-1"/>
      <sheetName val="ND_0-1"/>
      <sheetName val="Tong_hop"/>
      <sheetName val="KL_tong"/>
      <sheetName val="AC_PC"/>
      <sheetName val="Bang_VL"/>
      <sheetName val="VL(No_V-c)"/>
      <sheetName val="He_so"/>
      <sheetName val="PL_Vua"/>
      <sheetName val="Chitieu-dam_cac_loai"/>
      <sheetName val="DG_Dam"/>
      <sheetName val="DG_chung"/>
      <sheetName val="VL-dac_chung"/>
      <sheetName val="CT_1md_&amp;_dau_cong"/>
      <sheetName val="CT_cong"/>
      <sheetName val="dg_cong"/>
      <sheetName val="Dong_Dau"/>
      <sheetName val="Dong_Dau_(2)"/>
      <sheetName val="Sau_dong"/>
      <sheetName val="Ma_xa"/>
      <sheetName val="My_dinh"/>
      <sheetName val="Tong_cong"/>
      <sheetName val="__"/>
      <sheetName val="san_vuon"/>
      <sheetName val="khu_phu_tro"/>
      <sheetName val="26+180-400_2"/>
      <sheetName val="26+180_Sub1"/>
      <sheetName val="26+180_Sub4"/>
      <sheetName val="26+180-400_5(k95)"/>
      <sheetName val="26+400-620_3(k95)"/>
      <sheetName val="26+400-640_1(k95)"/>
      <sheetName val="26+960-27+150_9"/>
      <sheetName val="26+960-27+150_10"/>
      <sheetName val="26+960-27+150_11"/>
      <sheetName val="26+960-27+150_12"/>
      <sheetName val="26+960-27+150_5(k95)"/>
      <sheetName val="26+960-27+150_4(k95)"/>
      <sheetName val="26+960-27+150_1(k95)"/>
      <sheetName val="27+500-700_5(k95)"/>
      <sheetName val="27+500-700_4(k95)"/>
      <sheetName val="27+500-700_3(k95)"/>
      <sheetName val="27+500-700_1(k95)"/>
      <sheetName val="27+740-920_3(k95)"/>
      <sheetName val="27+740-920_21"/>
      <sheetName val="27+920-28+040_6,7"/>
      <sheetName val="27+920-28+040_10"/>
      <sheetName val="27+920-28+160_Su3"/>
      <sheetName val="28+160-28+420_5K95"/>
      <sheetName val="28+430-657_7"/>
      <sheetName val="Km28+430-657_8"/>
      <sheetName val="28+430-657_9"/>
      <sheetName val="28+430-667_10"/>
      <sheetName val="28+430-657_11"/>
      <sheetName val="28+430-657_4k95"/>
      <sheetName val="28+500-657_18"/>
      <sheetName val="28+520-657_19"/>
      <sheetName val="be_tong"/>
      <sheetName val="Tong_hop_thep"/>
      <sheetName val="Thuyet_minh"/>
      <sheetName val="TAI_TRONG"/>
      <sheetName val="NOI_LUC"/>
      <sheetName val="TINH_DUYET_THTT_CHINH"/>
      <sheetName val="TDUYET_THTT_PHU"/>
      <sheetName val="TINH_DAO_DONG_VA_DO_VONG"/>
      <sheetName val="TINH_NEO"/>
      <sheetName val="Phu_luc"/>
      <sheetName val="Gia_trÞ"/>
      <sheetName val="TH_(T1-6)"/>
      <sheetName val="_NL"/>
      <sheetName val="_NL_(2)"/>
      <sheetName val="CDTHCT_(3)"/>
      <sheetName val="thkl_(2)"/>
      <sheetName val="long_tec"/>
      <sheetName val="CDSL_(2)"/>
      <sheetName val="Thep_"/>
      <sheetName val="Chi_tiet_Khoi_luong"/>
      <sheetName val="TH_khoi_luong"/>
      <sheetName val="Chiet_tinh_vat_lieu_"/>
      <sheetName val="TH_KL_VL"/>
      <sheetName val="DS_them_luong_qui_4-2002"/>
      <sheetName val="Phuc_loi_2-9-02"/>
      <sheetName val="Thuong_nhan_dip_21-12-02"/>
      <sheetName val="Thuong_dip_nhan_danh_hieu_AHL§"/>
      <sheetName val="Thang_luong_thu_13_nam_2002"/>
      <sheetName val="Luong_SX#_dip_Tet_Qui_Mui(dong)"/>
      <sheetName val="cap_cho_cac_DT"/>
      <sheetName val="Ung_-_hoan"/>
      <sheetName val="CP_may"/>
      <sheetName val="vat_tu"/>
      <sheetName val="sent_to"/>
      <sheetName val="CT_Duong"/>
      <sheetName val="D_gia"/>
      <sheetName val="T_hop"/>
      <sheetName val="CtP_tro"/>
      <sheetName val="Nha_moi"/>
      <sheetName val="TT-T_Tron_So_2"/>
      <sheetName val="Ct_Dam_"/>
      <sheetName val="Ct_Duoi"/>
      <sheetName val="Ct_Tren"/>
      <sheetName val="D_giaMay"/>
      <sheetName val="C_TIEU"/>
      <sheetName val="T_Luong"/>
      <sheetName val="T_HAO"/>
      <sheetName val="DT_TUYEN"/>
      <sheetName val="DT_GIA"/>
      <sheetName val="KHDT_(2)"/>
      <sheetName val="CL_"/>
      <sheetName val="KQ_(2)"/>
      <sheetName val="phan_tich_DG"/>
      <sheetName val="gia_vat_lieu"/>
      <sheetName val="gia_xe_may"/>
      <sheetName val="gia_nhan_cong"/>
      <sheetName val="cd_viaK0-T6"/>
      <sheetName val="cdvia_T6-Tc24"/>
      <sheetName val="cdvia_Tc24-T46"/>
      <sheetName val="cd_btnL2k0+361-T19"/>
      <sheetName val="Dc_Dau"/>
      <sheetName val="_o_to_Hien_8"/>
      <sheetName val="_o_to_Hien9"/>
      <sheetName val="_o_to_Hien10"/>
      <sheetName val="_o_to_Hien11"/>
      <sheetName val="_o_to_Hien12)"/>
      <sheetName val="_o_to_Hien1"/>
      <sheetName val="_o_to_Hien2"/>
      <sheetName val="_o_to_Hien3"/>
      <sheetName val="_o_to_Hien4"/>
      <sheetName val="_o_to_Hien5"/>
      <sheetName val="_o_to_Phong_8"/>
      <sheetName val="_o_to_Phong9"/>
      <sheetName val="_o_to_Phong10"/>
      <sheetName val="_o_to_Phong11"/>
      <sheetName val="_o_to_Phong12)"/>
      <sheetName val="_o_to_Phong1"/>
      <sheetName val="_o_to_Phong2"/>
      <sheetName val="_o_to_Phong3"/>
      <sheetName val="_o_to_Phong4"/>
      <sheetName val="_o_to_Phong5"/>
      <sheetName val="_o_to_Dung_8_"/>
      <sheetName val="_D_tt_dau8"/>
      <sheetName val="_o_to_Dung_9"/>
      <sheetName val="_D9_tt_dau"/>
      <sheetName val="_D10_tt_dau"/>
      <sheetName val="_o_to_Dung_10"/>
      <sheetName val="_o_to_Dung_11"/>
      <sheetName val="_o_to_Dung_12)"/>
      <sheetName val="_o_to_Dung_1"/>
      <sheetName val="_o_to_Dung2"/>
      <sheetName val="_o_to_Dung3"/>
      <sheetName val="_o_to_Dung4"/>
      <sheetName val="_o_totrongT10-12"/>
      <sheetName val="_o_totrongT2"/>
      <sheetName val="_o_totrungT10-12"/>
      <sheetName val="_o_toMinhT10-12_"/>
      <sheetName val="_o_toMinhT2"/>
      <sheetName val="_o_toTrieuT10-12__"/>
      <sheetName val="Luong_8_SP"/>
      <sheetName val="Luong_9_SP_"/>
      <sheetName val="Luong_10_SP_"/>
      <sheetName val="Luong_11_SP_"/>
      <sheetName val="Luong_12_SP"/>
      <sheetName val="Luong_1_SP1"/>
      <sheetName val="Luong_2_SP2"/>
      <sheetName val="Luong_3_SP3"/>
      <sheetName val="Luong_4_SP4"/>
      <sheetName val="Luong_4_SP5"/>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cong_Q2"/>
      <sheetName val="T_U_luong_Q1"/>
      <sheetName val="T_U_luong_Q2"/>
      <sheetName val="T_U_luong_Q3"/>
      <sheetName val="Xep_hang_201"/>
      <sheetName val="toan_Cty"/>
      <sheetName val="Cong_ty"/>
      <sheetName val="XN_2"/>
      <sheetName val="XN_ong_CHi"/>
      <sheetName val="N_XDCT&amp;_XKLD"/>
      <sheetName val="CN_HCM"/>
      <sheetName val="TT_XKLD(Nhan)"/>
      <sheetName val="Ong_Hong"/>
      <sheetName val="CN_hung_yen"/>
      <sheetName val="Dong_nai"/>
      <sheetName val="Gia_DAN"/>
      <sheetName val="KLTong_hop"/>
      <sheetName val="Lan_can"/>
      <sheetName val="Ranh_doc_(2)"/>
      <sheetName val="Ranh_doc"/>
      <sheetName val="Coc_tieu"/>
      <sheetName val="Bien_bao"/>
      <sheetName val="Nan_tuyen"/>
      <sheetName val="Lan_1"/>
      <sheetName val="Lan__2"/>
      <sheetName val="Lan_3"/>
      <sheetName val="Gia_tri"/>
      <sheetName val="Lan_5"/>
      <sheetName val="KL_VL"/>
      <sheetName val="QT_9-6"/>
      <sheetName val="Thuong_luu_HB"/>
      <sheetName val="QT_Ky_T"/>
      <sheetName val="bc_vt_TON_BAI"/>
      <sheetName val="binh_do"/>
      <sheetName val="cot_lieu"/>
      <sheetName val="van_khuon"/>
      <sheetName val="CT_BT"/>
      <sheetName val="lay_mau"/>
      <sheetName val="mat_ngoai_goi"/>
      <sheetName val="coc_tram-bt"/>
      <sheetName val="Cong_hop"/>
      <sheetName val="kldukien_(107)"/>
      <sheetName val="qui1_(2)"/>
      <sheetName val="Phu_luc_HD"/>
      <sheetName val="Gia_du_thau"/>
      <sheetName val="Ca_xe"/>
      <sheetName val="Cau_2(3)"/>
      <sheetName val="Quyet_toan"/>
      <sheetName val="Thu_hoi"/>
      <sheetName val="Lai_vay"/>
      <sheetName val="Tien_vay"/>
      <sheetName val="Cong_no"/>
      <sheetName val="Cop_pha"/>
      <sheetName val="Tien_ung"/>
      <sheetName val="phi_luong3"/>
      <sheetName val="CT_xa"/>
      <sheetName val="Hat_1"/>
      <sheetName val="_H8_duong"/>
      <sheetName val="Hat_7dg"/>
      <sheetName val="TH_duong_1B"/>
      <sheetName val="TH_cau_1B"/>
      <sheetName val="cau_H1"/>
      <sheetName val="Son_dg"/>
      <sheetName val="THKL_H9"/>
      <sheetName val="THKL_H4"/>
      <sheetName val="TH_du_toan_"/>
      <sheetName val="Du_toan_"/>
      <sheetName val="C_Tinh"/>
      <sheetName val="KH_200³_(moi_max)"/>
      <sheetName val="KL_Tram_Cty"/>
      <sheetName val="Gam_may_Cty"/>
      <sheetName val="KL_tram_KH"/>
      <sheetName val="Gam_may_KH"/>
      <sheetName val="Cach_dien"/>
      <sheetName val="Mang_tai"/>
      <sheetName val="KL_DDK"/>
      <sheetName val="Mang_tai_DDK"/>
      <sheetName val="KL_DDK0,4"/>
      <sheetName val="TT_Ky_thuat"/>
      <sheetName val="CT_moi"/>
      <sheetName val="Tu_dien"/>
      <sheetName val="May_cat"/>
      <sheetName val="Dao_Cly"/>
      <sheetName val="Dao_Ptai"/>
      <sheetName val="Tu_RMU"/>
      <sheetName val="C_set"/>
      <sheetName val="Sco_Cap"/>
      <sheetName val="Sco_TB"/>
      <sheetName val="THVT_T5"/>
      <sheetName val="XL1_t5"/>
      <sheetName val="XL2_T5"/>
      <sheetName val="XL3_T5"/>
      <sheetName val="XL5_T5"/>
      <sheetName val="CC_XL1"/>
      <sheetName val="KKTS_04"/>
      <sheetName val="nha_kct"/>
      <sheetName val="TN_tram"/>
      <sheetName val="TN_C_set"/>
      <sheetName val="TN_TD_DDay"/>
      <sheetName val="Phan_chung"/>
      <sheetName val="cap_so_lan_2"/>
      <sheetName val="cap_so_BHXH"/>
      <sheetName val="tru_tien"/>
      <sheetName val="yt_q2"/>
      <sheetName val="c45_t3"/>
      <sheetName val="c45_t6"/>
      <sheetName val="BHYT_Q3_2003"/>
      <sheetName val="C45_t7"/>
      <sheetName val="C47-t07_2003"/>
      <sheetName val="C45_t8"/>
      <sheetName val="C47-t08_2003"/>
      <sheetName val="C45_t09"/>
      <sheetName val="C47-t09_2003"/>
      <sheetName val="C47_T12"/>
      <sheetName val="BHYT_Q4-2003"/>
      <sheetName val="C45_T10"/>
      <sheetName val="cong_bien_t10"/>
      <sheetName val="luong_t9_"/>
      <sheetName val="bb_t9"/>
      <sheetName val="XE_DAU"/>
      <sheetName val="XE_XANG"/>
      <sheetName val="Thang_12"/>
      <sheetName val="Thang_1"/>
      <sheetName val="Thang_12_(2)"/>
      <sheetName val="Thang_01"/>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CO_SO_DU_LIEU_PTVL"/>
      <sheetName val="huy_dong_von"/>
      <sheetName val="Lai_vayxd"/>
      <sheetName val="Lai_vayphaitra"/>
      <sheetName val="Lai_vay_"/>
      <sheetName val="tra_von"/>
      <sheetName val="KH_chi_tiet"/>
      <sheetName val="nguyen_lieu"/>
      <sheetName val="soi_tho_soi_det"/>
      <sheetName val="soi_thuong"/>
      <sheetName val="vai_det"/>
      <sheetName val="chi_phi_1tan"/>
      <sheetName val="von_luu_dong"/>
      <sheetName val="thue_VAT"/>
      <sheetName val="doanh_thu"/>
      <sheetName val="doanh_thu_loi_nhuan"/>
      <sheetName val="dong_tien"/>
      <sheetName val="thu_hoi_von"/>
      <sheetName val="hoan_von"/>
      <sheetName val="dothi_npv"/>
      <sheetName val="diem_hoa_von"/>
      <sheetName val="nop_ngan_sach"/>
      <sheetName val="chi_tieu"/>
      <sheetName val="congtac_vien-uy"/>
      <sheetName val="Nhan_luc2001"/>
      <sheetName val="CT_03"/>
      <sheetName val="TH_03"/>
      <sheetName val="Chenh_lech"/>
      <sheetName val="Kinh_phí"/>
      <sheetName val="NAM_2004"/>
      <sheetName val="CAT_5"/>
      <sheetName val="단면가정"/>
      <sheetName val="ITB COST"/>
      <sheetName val="costing_CV"/>
      <sheetName val="costing_ESDV"/>
      <sheetName val="costing_FE"/>
      <sheetName val="costing_Misc"/>
      <sheetName val="costing_MOV"/>
      <sheetName val="costing_Press"/>
      <sheetName val="BU6-_x0005_"/>
      <sheetName val="TIEN GOI"/>
      <sheetName val="TB-내역서"/>
      <sheetName val="NHAT KY THU TIEN T.GOI"/>
      <sheetName val="LUONG GIAN TIEP"/>
      <sheetName val="NHAT KY THU TIEN TM"/>
      <sheetName val="UOC THUC HIEN THUE TNDN"/>
      <sheetName val="QUY TM"/>
      <sheetName val="131"/>
      <sheetName val="NKCT - 01"/>
      <sheetName val="w't table"/>
      <sheetName val="LAI - LO"/>
      <sheetName val="TO KHAI CHI TIET"/>
      <sheetName val="THUE PII"/>
      <sheetName val="THUE PIII"/>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기계锼_x0013_"/>
      <sheetName val="기계ᰖ〚"/>
      <sheetName val="기계灼_x0013_"/>
      <sheetName val="Ki泺m tra DS thue GTGT"/>
      <sheetName val="27+740-820.3(k95)"/>
      <sheetName val="COT"/>
      <sheetName val="MONG"/>
      <sheetName val="Liệt kê"/>
      <sheetName val="CLVC"/>
      <sheetName val="THDN MBA phu tai"/>
      <sheetName val="TBA CC"/>
      <sheetName val="L D1704"/>
      <sheetName val="Annual_CFs_Asset"/>
      <sheetName val="Purchase Order"/>
      <sheetName val="Customize Your Purchase Order"/>
      <sheetName val="Comparison"/>
      <sheetName val="A .Building  "/>
      <sheetName val="Qty-(Arc )"/>
      <sheetName val="Electrical Breakdown"/>
      <sheetName val="PIPE-03E.XLS"/>
      <sheetName val="MD03-4"/>
      <sheetName val="UBi"/>
      <sheetName val="Group"/>
      <sheetName val="THGTXL"/>
      <sheetName val="Kenh"/>
      <sheetName val="BVCkenh"/>
      <sheetName val="THKenh"/>
      <sheetName val="congn140"/>
      <sheetName val="BVCc40"/>
      <sheetName val="cong30"/>
      <sheetName val="BVCcong30"/>
      <sheetName val="congQD"/>
      <sheetName val="BVCCQD"/>
      <sheetName val="tran"/>
      <sheetName val="Bvctran"/>
      <sheetName val="KTCB"/>
      <sheetName val="PXL+TB"/>
      <sheetName val="klctiet"/>
      <sheetName val="VC MONG"/>
      <sheetName val="LUONG NC"/>
      <sheetName val="30000000"/>
      <sheetName val="B9_SCL (2)"/>
      <sheetName val="T-9"/>
      <sheetName val="Thang 7-05"/>
      <sheetName val="Bia dvi"/>
      <sheetName val="B3_Tonghop thang"/>
      <sheetName val="B4_TTG"/>
      <sheetName val="B7_TaiNan"/>
      <sheetName val="B8_DongDien"/>
      <sheetName val="B9_SCL"/>
      <sheetName val="B10_SCTX"/>
      <sheetName val="B11_XTM"/>
      <sheetName val="B12_TBDC"/>
      <sheetName val="B13_LanKT"/>
      <sheetName val="Cong doan"/>
      <sheetName val="VËt liÖu"/>
      <sheetName val="THVL"/>
      <sheetName val="K_L­¬ng "/>
      <sheetName val="GTDT "/>
      <sheetName val="Bï VL "/>
      <sheetName val="Tæng Hîp"/>
      <sheetName val="Kinh PhÝ"/>
      <sheetName val="T kÕ"/>
      <sheetName val="chiettinhkenh"/>
      <sheetName val="tÝnh VL"/>
      <sheetName val="thuyetminh"/>
      <sheetName val="KL ®Ëp"/>
      <sheetName val="Lµng Lµ"/>
      <sheetName val="T01"/>
      <sheetName val="T04"/>
      <sheetName val="XXXXXXX_x0018_"/>
      <sheetName val="LM"/>
      <sheetName val="START"/>
      <sheetName val="DTcojg 4-5"/>
      <sheetName val="LUAN_CHUYEN1"/>
      <sheetName val="KE_QUY1"/>
      <sheetName val="LUONGGIAN_TIEP1"/>
      <sheetName val="VAY_VON1"/>
      <sheetName val="O_THAO1"/>
      <sheetName val="Q_TRUNG1"/>
      <sheetName val="Y_THANH1"/>
      <sheetName val="Interim_payment1"/>
      <sheetName val="Bid_Sum1"/>
      <sheetName val="Item_B1"/>
      <sheetName val="Dg_A1"/>
      <sheetName val="Dg_B&amp;C1"/>
      <sheetName val="Material_at_site1"/>
      <sheetName val="KL_XL20001"/>
      <sheetName val="Chiet_tinh1"/>
      <sheetName val="Van_chuyen1"/>
      <sheetName val="THKP_(2)1"/>
      <sheetName val="T_Bi1"/>
      <sheetName val="Thiet_ke1"/>
      <sheetName val="K_luong1"/>
      <sheetName val="TT_L21"/>
      <sheetName val="TT_L11"/>
      <sheetName val="Thue_Ngoai1"/>
      <sheetName val="Chi_tiet_-_Dv_lap1"/>
      <sheetName val="TH_KHTC1"/>
      <sheetName val="be_tong1"/>
      <sheetName val="Tong_hop_thep1"/>
      <sheetName val="Sheet2_(2)1"/>
      <sheetName val="KH_2003_(moi_max)1"/>
      <sheetName val="Dong_Dau1"/>
      <sheetName val="Dong_Dau_(2)1"/>
      <sheetName val="Sau_dong1"/>
      <sheetName val="Ma_xa1"/>
      <sheetName val="My_dinh1"/>
      <sheetName val="Tong_cong1"/>
      <sheetName val="BCC_(2)1"/>
      <sheetName val="Bao_cao1"/>
      <sheetName val="Bao_cao_21"/>
      <sheetName val="Khoi_luong1"/>
      <sheetName val="Khoi_luong_mat1"/>
      <sheetName val="Bang_ke1"/>
      <sheetName val="T_HopKL1"/>
      <sheetName val="S_Luong1"/>
      <sheetName val="D_Dap1"/>
      <sheetName val="Q_Toan1"/>
      <sheetName val="Phan_tich_chi_phi1"/>
      <sheetName val="Chi_phi_nen_theo_BVTC1"/>
      <sheetName val="nhan_cong_phu1"/>
      <sheetName val="nhan_cong_Hung1"/>
      <sheetName val="Nhan_cong1"/>
      <sheetName val="Khoi_luong_nen_theo_BVTC1"/>
      <sheetName val="Bang_VL1"/>
      <sheetName val="VL(No_V-c)1"/>
      <sheetName val="He_so1"/>
      <sheetName val="PL_Vua1"/>
      <sheetName val="Chitieu-dam_cac_loai1"/>
      <sheetName val="DG_Dam1"/>
      <sheetName val="DG_chung1"/>
      <sheetName val="VL-dac_chung1"/>
      <sheetName val="CT_1md_&amp;_dau_cong1"/>
      <sheetName val="Tong_hop1"/>
      <sheetName val="CT_cong1"/>
      <sheetName val="dg_cong1"/>
      <sheetName val="Gia_VL1"/>
      <sheetName val="Bang_gia_ca_may1"/>
      <sheetName val="Bang_luong_CB1"/>
      <sheetName val="Bang_P_tich_CT1"/>
      <sheetName val="D_toan_chi_tiet1"/>
      <sheetName val="Bang_TH_Dtoan1"/>
      <sheetName val="BU_CTPH1"/>
      <sheetName val="BU_tran3+360_221"/>
      <sheetName val="Tran3+360_221"/>
      <sheetName val="BU_tran2+386_41"/>
      <sheetName val="Tran2+386_41"/>
      <sheetName val="DTcong_4-51"/>
      <sheetName val="Bu_1-21"/>
      <sheetName val="Bu_12-131"/>
      <sheetName val="DTcong_12-131"/>
      <sheetName val="DT_cong13-13+1"/>
      <sheetName val="BU-_nhanh1"/>
      <sheetName val="dtcong_nh1-21"/>
      <sheetName val="dtcong_nh0-11"/>
      <sheetName val="BU_11-121"/>
      <sheetName val="DTcong_11-121"/>
      <sheetName val="Pr-_CC1"/>
      <sheetName val="MD_3-41"/>
      <sheetName val="ND_3-41"/>
      <sheetName val="MD_1-21"/>
      <sheetName val="ND_1-21"/>
      <sheetName val="MD_0-11"/>
      <sheetName val="ND_0-11"/>
      <sheetName val="KL_tong1"/>
      <sheetName val="AC_PC1"/>
      <sheetName val="cd_viaK0-T61"/>
      <sheetName val="cdvia_T6-Tc241"/>
      <sheetName val="cdvia_Tc24-T461"/>
      <sheetName val="cd_btnL2k0+361-T191"/>
      <sheetName val="TAI_TRONG1"/>
      <sheetName val="NOI_LUC1"/>
      <sheetName val="TINH_DUYET_THTT_CHINH1"/>
      <sheetName val="TDUYET_THTT_PHU1"/>
      <sheetName val="TINH_DAO_DONG_VA_DO_VONG1"/>
      <sheetName val="TINH_NEO1"/>
      <sheetName val="26+180-400_21"/>
      <sheetName val="26+180_Sub11"/>
      <sheetName val="26+180_Sub41"/>
      <sheetName val="26+180-400_5(k95)1"/>
      <sheetName val="26+400-620_3(k95)1"/>
      <sheetName val="26+400-640_1(k95)1"/>
      <sheetName val="26+960-27+150_91"/>
      <sheetName val="26+960-27+150_101"/>
      <sheetName val="26+960-27+150_111"/>
      <sheetName val="26+960-27+150_121"/>
      <sheetName val="26+960-27+150_5(k95)1"/>
      <sheetName val="26+960-27+150_4(k95)1"/>
      <sheetName val="26+960-27+150_1(k95)1"/>
      <sheetName val="27+500-700_5(k95)1"/>
      <sheetName val="27+500-700_4(k95)1"/>
      <sheetName val="27+500-700_3(k95)1"/>
      <sheetName val="27+500-700_1(k95)1"/>
      <sheetName val="27+740-920_3(k95)1"/>
      <sheetName val="27+740-920_211"/>
      <sheetName val="27+920-28+040_6,71"/>
      <sheetName val="27+920-28+040_101"/>
      <sheetName val="27+920-28+160_Su31"/>
      <sheetName val="28+160-28+420_5K951"/>
      <sheetName val="28+430-657_71"/>
      <sheetName val="Km28+430-657_81"/>
      <sheetName val="28+430-657_91"/>
      <sheetName val="28+430-667_101"/>
      <sheetName val="28+430-657_111"/>
      <sheetName val="28+430-657_4k951"/>
      <sheetName val="28+500-657_181"/>
      <sheetName val="28+520-657_191"/>
      <sheetName val="__1"/>
      <sheetName val="san_vuon1"/>
      <sheetName val="khu_phu_tro1"/>
      <sheetName val="Thuyet_minh1"/>
      <sheetName val="Quang_Tri1"/>
      <sheetName val="Da_Nang1"/>
      <sheetName val="Quang_Nam1"/>
      <sheetName val="Quang_Ngai1"/>
      <sheetName val="TH_DH-QN1"/>
      <sheetName val="KP_HD1"/>
      <sheetName val="DB_HD1"/>
      <sheetName val="Phu_luc1"/>
      <sheetName val="Gia_trÞ1"/>
      <sheetName val="thkl_(2)1"/>
      <sheetName val="long_tec1"/>
      <sheetName val="DS_them_luong_qui_4-20021"/>
      <sheetName val="Phuc_loi_2-9-021"/>
      <sheetName val="Thuong_nhan_dip_21-12-021"/>
      <sheetName val="Thuong_dip_nhan_danh_hieu_AHL§1"/>
      <sheetName val="Thang_luong_thu_13_nam_20021"/>
      <sheetName val="Luong_SX#_dip_Tet_Qui_Mui(dong1"/>
      <sheetName val="vat_tu1"/>
      <sheetName val="CDSL_(2)1"/>
      <sheetName val="cap_cho_cac_DT1"/>
      <sheetName val="Ung_-_hoan1"/>
      <sheetName val="CP_may1"/>
      <sheetName val="CT_xa1"/>
      <sheetName val="CT_Duong1"/>
      <sheetName val="D_gia1"/>
      <sheetName val="T_hop1"/>
      <sheetName val="CtP_tro1"/>
      <sheetName val="Nha_moi1"/>
      <sheetName val="TT-T_Tron_So_21"/>
      <sheetName val="Ct_Dam_1"/>
      <sheetName val="Ct_Duoi1"/>
      <sheetName val="Ct_Tren1"/>
      <sheetName val="D_giaMay1"/>
      <sheetName val="Dc_Dau1"/>
      <sheetName val="_o_to_Hien_81"/>
      <sheetName val="_o_to_Hien91"/>
      <sheetName val="_o_to_Hien101"/>
      <sheetName val="_o_to_Hien111"/>
      <sheetName val="_o_to_Hien12)1"/>
      <sheetName val="_o_to_Hien12"/>
      <sheetName val="_o_to_Hien21"/>
      <sheetName val="_o_to_Hien31"/>
      <sheetName val="_o_to_Hien41"/>
      <sheetName val="_o_to_Hien51"/>
      <sheetName val="_o_to_Phong_81"/>
      <sheetName val="_o_to_Phong91"/>
      <sheetName val="_o_to_Phong101"/>
      <sheetName val="_o_to_Phong111"/>
      <sheetName val="_o_to_Phong12)1"/>
      <sheetName val="_o_to_Phong12"/>
      <sheetName val="_o_to_Phong21"/>
      <sheetName val="_o_to_Phong31"/>
      <sheetName val="_o_to_Phong41"/>
      <sheetName val="_o_to_Phong51"/>
      <sheetName val="_o_to_Dung_8_1"/>
      <sheetName val="_D_tt_dau81"/>
      <sheetName val="_o_to_Dung_91"/>
      <sheetName val="_D9_tt_dau1"/>
      <sheetName val="_D10_tt_dau1"/>
      <sheetName val="_o_to_Dung_101"/>
      <sheetName val="_o_to_Dung_111"/>
      <sheetName val="_o_to_Dung_12)1"/>
      <sheetName val="_o_to_Dung_12"/>
      <sheetName val="_o_to_Dung21"/>
      <sheetName val="_o_to_Dung31"/>
      <sheetName val="_o_to_Dung41"/>
      <sheetName val="_o_totrongT10-121"/>
      <sheetName val="_o_totrongT21"/>
      <sheetName val="_o_totrungT10-121"/>
      <sheetName val="_o_toMinhT10-12_1"/>
      <sheetName val="_o_toMinhT21"/>
      <sheetName val="_o_toTrieuT10-12__1"/>
      <sheetName val="Luong_8_SP1"/>
      <sheetName val="Luong_9_SP_1"/>
      <sheetName val="Luong_10_SP_1"/>
      <sheetName val="Luong_11_SP_1"/>
      <sheetName val="Luong_12_SP1"/>
      <sheetName val="Luong_1_SP11"/>
      <sheetName val="Luong_2_SP21"/>
      <sheetName val="Luong_3_SP31"/>
      <sheetName val="Luong_4_SP41"/>
      <sheetName val="Luong_4_SP51"/>
      <sheetName val="TH_(T1-6)1"/>
      <sheetName val="_NL1"/>
      <sheetName val="_NL_(2)1"/>
      <sheetName val="CDTHCT_(3)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tong_hop_thanh_toan_thue1"/>
      <sheetName val="bang_ke_nop_thue1"/>
      <sheetName val="Tonh_hop_chi_phi1"/>
      <sheetName val="BK_chi_phi1"/>
      <sheetName val="KTra_DS_va_thue_GTGT1"/>
      <sheetName val="Kiãøm_tra_DS_thue_GTGT1"/>
      <sheetName val="XUAT(gia_von)1"/>
      <sheetName val="Xuat_(gia_ban)1"/>
      <sheetName val="Dchinh_TH_N-X-T1"/>
      <sheetName val="Tong_hop_N-X-T1"/>
      <sheetName val="thue_TH1"/>
      <sheetName val="tong_hop_20011"/>
      <sheetName val="qUYET_TOAN_THUE1"/>
      <sheetName val="Thep_1"/>
      <sheetName val="Chi_tiet_Khoi_luong1"/>
      <sheetName val="TH_khoi_luong1"/>
      <sheetName val="Chiet_tinh_vat_lieu_1"/>
      <sheetName val="TH_KL_VL1"/>
      <sheetName val="Cong_hop1"/>
      <sheetName val="kldukien_(107)1"/>
      <sheetName val="qui1_(2)1"/>
      <sheetName val="Gia_DAN1"/>
      <sheetName val="KLTong_hop1"/>
      <sheetName val="Lan_can1"/>
      <sheetName val="Ranh_doc_(2)1"/>
      <sheetName val="Ranh_doc1"/>
      <sheetName val="Coc_tieu1"/>
      <sheetName val="Bien_bao1"/>
      <sheetName val="Nan_tuyen1"/>
      <sheetName val="Lan_11"/>
      <sheetName val="Lan__21"/>
      <sheetName val="Lan_31"/>
      <sheetName val="Gia_tri1"/>
      <sheetName val="Lan_51"/>
      <sheetName val="phan_tich_DG1"/>
      <sheetName val="gia_vat_lieu1"/>
      <sheetName val="gia_xe_may1"/>
      <sheetName val="gia_nhan_cong1"/>
      <sheetName val="KL_VL1"/>
      <sheetName val="QT_9-61"/>
      <sheetName val="Thuong_luu_HB1"/>
      <sheetName val="QT_Ky_T1"/>
      <sheetName val="bc_vt_TON_BAI1"/>
      <sheetName val="cong_Q21"/>
      <sheetName val="T_U_luong_Q11"/>
      <sheetName val="T_U_luong_Q21"/>
      <sheetName val="T_U_luong_Q31"/>
      <sheetName val="sent_to1"/>
      <sheetName val="CDTHU_CHI_T11"/>
      <sheetName val="THUCHI_21"/>
      <sheetName val="THU_CHI31"/>
      <sheetName val="THU_CHI_41"/>
      <sheetName val="THU_CHI51"/>
      <sheetName val="THU_CHI_61"/>
      <sheetName val="TU_CHI_71"/>
      <sheetName val="THU_CHI91"/>
      <sheetName val="THU_CHI_81"/>
      <sheetName val="THU_CHI_101"/>
      <sheetName val="THU_CHI_111"/>
      <sheetName val="THU_CHI_121"/>
      <sheetName val="Tien_ung1"/>
      <sheetName val="phi_luong31"/>
      <sheetName val="binh_do1"/>
      <sheetName val="cot_lieu1"/>
      <sheetName val="van_khuon1"/>
      <sheetName val="CT_BT1"/>
      <sheetName val="lay_mau1"/>
      <sheetName val="mat_ngoai_goi1"/>
      <sheetName val="coc_tram-bt1"/>
      <sheetName val="Quyet_toan1"/>
      <sheetName val="Thu_hoi1"/>
      <sheetName val="Lai_vay1"/>
      <sheetName val="Tien_vay1"/>
      <sheetName val="Cong_no1"/>
      <sheetName val="Cop_pha1"/>
      <sheetName val="KL_Tram_Cty1"/>
      <sheetName val="Gam_may_Cty1"/>
      <sheetName val="KL_tram_KH1"/>
      <sheetName val="Gam_may_KH1"/>
      <sheetName val="Cach_dien1"/>
      <sheetName val="Mang_tai1"/>
      <sheetName val="KL_DDK1"/>
      <sheetName val="Mang_tai_DDK1"/>
      <sheetName val="KL_DDK0,41"/>
      <sheetName val="TT_Ky_thuat1"/>
      <sheetName val="CT_moi1"/>
      <sheetName val="Tu_dien1"/>
      <sheetName val="May_cat1"/>
      <sheetName val="Dao_Cly1"/>
      <sheetName val="Dao_Ptai1"/>
      <sheetName val="Tu_RMU1"/>
      <sheetName val="C_set1"/>
      <sheetName val="Sco_Cap1"/>
      <sheetName val="Sco_TB1"/>
      <sheetName val="TN_tram1"/>
      <sheetName val="TN_C_set1"/>
      <sheetName val="TN_TD_DDay1"/>
      <sheetName val="Phan_chung1"/>
      <sheetName val="THVT_T51"/>
      <sheetName val="XL1_t51"/>
      <sheetName val="XL2_T51"/>
      <sheetName val="XL3_T51"/>
      <sheetName val="XL5_T51"/>
      <sheetName val="CC_XL11"/>
      <sheetName val="KKTS_041"/>
      <sheetName val="nha_kct1"/>
      <sheetName val="Xep_hang_2011"/>
      <sheetName val="Thang_121"/>
      <sheetName val="Thang_11"/>
      <sheetName val="Thang_12_(2)1"/>
      <sheetName val="Thang_011"/>
      <sheetName val="XE_DAU1"/>
      <sheetName val="XE_XANG1"/>
      <sheetName val="toan_Cty1"/>
      <sheetName val="Cong_ty1"/>
      <sheetName val="XN_21"/>
      <sheetName val="XN_ong_CHi1"/>
      <sheetName val="N_XDCT&amp;_XKLD1"/>
      <sheetName val="CN_HCM1"/>
      <sheetName val="TT_XKLD(Nhan)1"/>
      <sheetName val="Ong_Hong1"/>
      <sheetName val="CN_hung_yen1"/>
      <sheetName val="Dong_nai1"/>
      <sheetName val="Phu_luc_HD1"/>
      <sheetName val="Gia_du_thau1"/>
      <sheetName val="Ca_xe1"/>
      <sheetName val="Cau_2(3)1"/>
      <sheetName val="cap_so_lan_21"/>
      <sheetName val="cap_so_BHXH1"/>
      <sheetName val="tru_tien1"/>
      <sheetName val="yt_q21"/>
      <sheetName val="c45_t31"/>
      <sheetName val="c45_t61"/>
      <sheetName val="BHYT_Q3_20031"/>
      <sheetName val="C45_t71"/>
      <sheetName val="C47-t07_20031"/>
      <sheetName val="C45_t81"/>
      <sheetName val="C47-t08_20031"/>
      <sheetName val="C45_t091"/>
      <sheetName val="C47-t09_20031"/>
      <sheetName val="C47_T121"/>
      <sheetName val="BHYT_Q4-20031"/>
      <sheetName val="C45_T101"/>
      <sheetName val="C_TIEU1"/>
      <sheetName val="T_Luong1"/>
      <sheetName val="T_HAO1"/>
      <sheetName val="DT_TUYEN1"/>
      <sheetName val="DT_GIA1"/>
      <sheetName val="KHDT_(2)1"/>
      <sheetName val="CL_1"/>
      <sheetName val="KQ_(2)1"/>
      <sheetName val="cong_bien_t101"/>
      <sheetName val="luong_t9_1"/>
      <sheetName val="bb_t91"/>
      <sheetName val="congtac_vien-uy1"/>
      <sheetName val="Nhan_luc20011"/>
      <sheetName val="Tong_Thu"/>
      <sheetName val="Tong_Chi"/>
      <sheetName val="Truong_hoc"/>
      <sheetName val="Cty_CP"/>
      <sheetName val="G_thau_3B"/>
      <sheetName val="T_Hop_Thu-chi"/>
      <sheetName val="KH_200³_(moi_max)1"/>
      <sheetName val="DG_SOC1"/>
      <sheetName val="DG_HQ1"/>
      <sheetName val="Hat_11"/>
      <sheetName val="_H8_duong1"/>
      <sheetName val="Hat_7dg1"/>
      <sheetName val="TH_duong_1B1"/>
      <sheetName val="TH_cau_1B1"/>
      <sheetName val="cau_H11"/>
      <sheetName val="Son_dg1"/>
      <sheetName val="THKL_H91"/>
      <sheetName val="THKL_H4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TH_du_toan_1"/>
      <sheetName val="Du_toan_1"/>
      <sheetName val="C_Tinh1"/>
      <sheetName val="B_T_HOP"/>
      <sheetName val="HT_HE_DUONG"/>
      <sheetName val="DH_D1,2"/>
      <sheetName val="Tro_giup"/>
      <sheetName val="BB_NT_GD_H-thanh"/>
      <sheetName val="BB_NT_KL"/>
      <sheetName val="CL_PP"/>
      <sheetName val="TH_DgPP"/>
      <sheetName val="Dg_PP"/>
      <sheetName val="CL_DgPP"/>
      <sheetName val="TH_DDau"/>
      <sheetName val="TH_DVu"/>
      <sheetName val="CL_Dvu"/>
      <sheetName val="TH_DgDvu"/>
      <sheetName val="Dg_DV"/>
      <sheetName val="C_O"/>
      <sheetName val="TH_dg_OC"/>
      <sheetName val="CL_CatOng"/>
      <sheetName val="Bang_qui_cach_Vtu"/>
      <sheetName val="CT_031"/>
      <sheetName val="TH_031"/>
      <sheetName val="Chenh_lech1"/>
      <sheetName val="Kinh_phí1"/>
      <sheetName val="VAT_TU_NHAN_TXQN"/>
      <sheetName val="bang_tong_ke_khoi_luong_vat_tu"/>
      <sheetName val="hcong_tkhe"/>
      <sheetName val="VAT_TU_NHAN_TKHE"/>
      <sheetName val="hcong_qn"/>
      <sheetName val="VAT_TU_NHAN_(2)"/>
      <sheetName val="CO_SO_DU_LIEU_PTVL1"/>
      <sheetName val="QT_Duoc_(Hai)"/>
      <sheetName val="TH_mau_moi_tu_T10"/>
      <sheetName val="Tong_hop_Quy_IV"/>
      <sheetName val="Bot_Giat_C1"/>
      <sheetName val="Bot_Giat_P_1"/>
      <sheetName val="THAY_THUNG_H1"/>
      <sheetName val="thi_nghiem1"/>
      <sheetName val="BLR_1"/>
      <sheetName val="gia_phan_mong"/>
      <sheetName val="SILICAT"/>
      <sheetName val="NAM_20041"/>
      <sheetName val="huy_dong_von1"/>
      <sheetName val="Lai_vayxd1"/>
      <sheetName val="Lai_vayphaitra1"/>
      <sheetName val="Lai_vay_1"/>
      <sheetName val="tra_von1"/>
      <sheetName val="KH_chi_tiet1"/>
      <sheetName val="nguyen_lieu1"/>
      <sheetName val="soi_tho_soi_det1"/>
      <sheetName val="soi_thuong1"/>
      <sheetName val="vai_det1"/>
      <sheetName val="chi_phi_1tan1"/>
      <sheetName val="von_luu_dong1"/>
      <sheetName val="thue_VAT1"/>
      <sheetName val="doanh_thu1"/>
      <sheetName val="doanh_thu_loi_nhuan1"/>
      <sheetName val="dong_tien1"/>
      <sheetName val="thu_hoi_von1"/>
      <sheetName val="MTO_REV_0"/>
      <sheetName val="Bang_gia_NC"/>
      <sheetName val="TH_DZ35"/>
      <sheetName val="D_Da0"/>
      <sheetName val="hoan_von1"/>
      <sheetName val="dothi_npv1"/>
      <sheetName val="diem_hoa_von1"/>
      <sheetName val="nop_ngan_sach1"/>
      <sheetName val="chi_tieu1"/>
      <sheetName val="Div__A"/>
      <sheetName val="TSCD_ko_dung"/>
      <sheetName val="Tong_vat_tu"/>
      <sheetName val="VT_luu"/>
      <sheetName val="Vtu_u_dong"/>
      <sheetName val="TSLD_khac"/>
      <sheetName val="CC_da_pbo_het"/>
      <sheetName val="26+960-27+050_9"/>
      <sheetName val="luong_thang_10"/>
      <sheetName val="tong_hop_thang_10"/>
      <sheetName val="TH_11"/>
      <sheetName val="px_khai_thac_2"/>
      <sheetName val="dao_lo_so_2"/>
      <sheetName val="luong_vp_thang_10"/>
      <sheetName val="Du_thau"/>
      <sheetName val="Phan_tich_don_gia_(doc)"/>
      <sheetName val="Tong_dip_nhan_danh_hieu_AHL§"/>
      <sheetName val="THV_CHI_6"/>
      <sheetName val="27+500-700_4(k85)"/>
      <sheetName val="CHIET_TINH_TBA"/>
      <sheetName val="CHIET_TINH_DZ_0,4"/>
      <sheetName val="CHIET_TINH_CCT"/>
      <sheetName val="Du_toan"/>
      <sheetName val="Phan_tich_vat_tu"/>
      <sheetName val="Tong_hop_vat_tu"/>
      <sheetName val="Tong_hop_gia"/>
      <sheetName val="TK_331c1"/>
      <sheetName val="cong_bien_t1&lt;"/>
      <sheetName val="Bang_2B"/>
      <sheetName val="Dgia_vat_tu"/>
      <sheetName val="Don_gia_III"/>
      <sheetName val="Dgia_VT"/>
      <sheetName val="Gia_tri_vat_tu"/>
      <sheetName val="Chi_phi_van_chuyen"/>
      <sheetName val="Tong_hop_kinh_phi"/>
      <sheetName val="Tu_van_Thiet_ke"/>
      <sheetName val="Tien_do_thi_cong"/>
      <sheetName val="Bia_du_toan"/>
      <sheetName val="L_D1704"/>
      <sheetName val="CT_331"/>
      <sheetName val="CT_131"/>
      <sheetName val="28+!60-28+420_5K95"/>
      <sheetName val="Thi_sinh"/>
      <sheetName val="Cham_cong"/>
      <sheetName val="Bang_luong"/>
      <sheetName val="STH_152"/>
      <sheetName val="CN_331"/>
      <sheetName val="VC_MONG"/>
      <sheetName val="LUONG_NC"/>
      <sheetName val="BKE_CT_GOC"/>
      <sheetName val="BKE_CT_GOC_(2)"/>
      <sheetName val="CTGS10_(2)"/>
      <sheetName val="PIPE-03E_XLS"/>
      <sheetName val="Cong_doan"/>
      <sheetName val="B9_SCL_(2)"/>
      <sheetName val="Thang_7-05"/>
      <sheetName val="Bia_dvi"/>
      <sheetName val="B3_Tonghop_thang"/>
      <sheetName val="DGchitiet "/>
      <sheetName val="CPcttam"/>
      <sheetName val="CPTB"/>
      <sheetName val="WH-CPTP,Todoi"/>
      <sheetName val="\MGT-DRT\MGT-IMPR\MGT-SC@\BA039"/>
      <sheetName val="\N\MGT-DRT\MGT-IMPR\MGT-SC@\BA0"/>
      <sheetName val="van phong Quy 1"/>
      <sheetName val="Cong ty Quy 1"/>
      <sheetName val="20.9.05"/>
      <sheetName val="Thanh toan"/>
      <sheetName val="B11B"/>
      <sheetName val="B11C"/>
      <sheetName val="B 11D "/>
      <sheetName val="pt0-1"/>
      <sheetName val="kp0-1"/>
      <sheetName val="0-1"/>
      <sheetName val="pt2-3"/>
      <sheetName val="thkp2-3"/>
      <sheetName val="2-3"/>
      <sheetName val="cl1-2"/>
      <sheetName val="thkp1-2"/>
      <sheetName val="clvl1-2"/>
      <sheetName val="1-2"/>
      <sheetName val="Bang luong _x0011_"/>
      <sheetName val="Keothep"/>
      <sheetName val="Gia tr?"/>
      <sheetName val="Ki??m tra DS thue GTGT"/>
      <sheetName val="Thuong dip nhan danh hieu AHL?"/>
      <sheetName val="ND13-1_x0013_+334"/>
      <sheetName val="Sheet耵"/>
      <sheetName val="26+960-27+150.5(k95!"/>
      <sheetName val="[PIPE-03E.XLSÝ26+960-27+150.4(k"/>
      <sheetName val="Tojg hop thep"/>
      <sheetName val="TH du toanþ"/>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CDԀ"/>
      <sheetName val="TH du toan¸"/>
      <sheetName val="TH du toann"/>
      <sheetName val="Assumptions"/>
      <sheetName val="SL"/>
      <sheetName val="tph AAHSTOT27"/>
      <sheetName val="TPH10x20"/>
      <sheetName val="TPH5x10"/>
      <sheetName val="TPH0x5"/>
      <sheetName val="TPHCVang"/>
      <sheetName val="TPHBDa"/>
      <sheetName val="MTL$-INTER"/>
      <sheetName val="C45A-BÈ"/>
      <sheetName val="T_x0003_"/>
      <sheetName val="dtxl"/>
      <sheetName val="Dchinh(chinhthuc)"/>
      <sheetName val="THDÃ"/>
      <sheetName val="Ca.D"/>
      <sheetName val="H.long"/>
      <sheetName val="C.Mong"/>
      <sheetName val="M.Phu"/>
      <sheetName val="T.Son"/>
      <sheetName val="V.Don"/>
      <sheetName val="Y.Kien"/>
      <sheetName val="V.Quang"/>
      <sheetName val="Q.Lam"/>
      <sheetName val="P.Thu"/>
      <sheetName val="T.Coc"/>
      <sheetName val="D.Nghia"/>
      <sheetName val="TT.DH"/>
      <sheetName val="P.Phu"/>
      <sheetName val="P.Lai"/>
      <sheetName val="N.Xuyen"/>
      <sheetName val="H.quan"/>
      <sheetName val="S.Dang"/>
      <sheetName val="N.Quan"/>
      <sheetName val="C.Dam"/>
      <sheetName val="B.luan"/>
      <sheetName val="M.Luong"/>
      <sheetName val="B.Doan"/>
      <sheetName val="H.Do"/>
      <sheetName val="D.Khe"/>
      <sheetName val="P.Trung"/>
      <sheetName val="V.du"/>
      <sheetName val="THD_x0010_"/>
      <sheetName val="THDm"/>
      <sheetName val="THD_x0008_"/>
      <sheetName val="Cước CG"/>
      <sheetName val="gia tri theo phong"/>
      <sheetName val="ctbetong"/>
      <sheetName val="COMP"/>
      <sheetName val="LUU"/>
      <sheetName val="BAONO"/>
      <sheetName val="BAONOCHUAXONG"/>
      <sheetName val="PHI"/>
      <sheetName val="CỘT HỐ PIT"/>
      <sheetName val="Don gia"/>
      <sheetName val="DF"/>
      <sheetName val="Mucluc"/>
      <sheetName val="TMDT"/>
      <sheetName val="PBVDT"/>
      <sheetName val="LPS"/>
      <sheetName val="VONTB"/>
      <sheetName val="KHTN"/>
      <sheetName val="GT"/>
      <sheetName val="Chart5"/>
      <sheetName val="LL"/>
      <sheetName val="CDTN"/>
      <sheetName val="HV"/>
      <sheetName val="lUONGTIEN"/>
      <sheetName val="Chart3"/>
      <sheetName val="Chart4"/>
      <sheetName val="Chart6"/>
      <sheetName val="DN"/>
      <sheetName val="CSDV"/>
      <sheetName val="PTKT"/>
      <sheetName val="ၔonghop"/>
      <sheetName val="Analysis"/>
      <sheetName val="C-C"/>
      <sheetName val="D-D"/>
      <sheetName val="Y_WORK"/>
      <sheetName val="??-BLDG"/>
      <sheetName val="Jan"/>
      <sheetName val="Dulieu"/>
      <sheetName val="ﾃｽﾄﾃﾞｰﾀ一覧"/>
      <sheetName val="@.Dap"/>
      <sheetName val="QG"/>
      <sheetName val="Summary (1)"/>
      <sheetName val="List of Houses"/>
      <sheetName val="B1-General"/>
      <sheetName val="B2.SITE WORKS"/>
      <sheetName val="B3.CONCRETE WORKS"/>
      <sheetName val="B4.MASONRY WORKS"/>
      <sheetName val="B5.METAL WORKS"/>
      <sheetName val="B6.THERMAL&amp;MOITURE"/>
      <sheetName val="B7.ALU.GLASS D&amp;W"/>
      <sheetName val="B8.FINISHING WORKS"/>
      <sheetName val="B12.EXTERNAL WORKS"/>
      <sheetName val="DMVT - 2"/>
      <sheetName val="B. Additional items"/>
      <sheetName val="C. VE items Add1"/>
      <sheetName val="F. VE items Updated Add1"/>
      <sheetName val="G. Duplicated items"/>
      <sheetName val="Unit price"/>
      <sheetName val="gia vtu, ncong"/>
      <sheetName val="CPV"/>
      <sheetName val="dao dat"/>
      <sheetName val="chong tham"/>
      <sheetName val="Yeu cau gia"/>
      <sheetName val="B0_SUM"/>
      <sheetName val="Phan chia tien ich"/>
      <sheetName val="Prelim HP5-ham"/>
      <sheetName val="BPTC"/>
      <sheetName val="B3_Mong&amp;ham "/>
      <sheetName val="Prelim HP5-than"/>
      <sheetName val="B4_Than&amp;Hoan thien"/>
      <sheetName val="VK"/>
      <sheetName val="DMVT"/>
      <sheetName val="Summary_-_Budget"/>
      <sheetName val="Chi_tiet_-_Dv_lap2"/>
      <sheetName val="TH_KHTC2"/>
      <sheetName val="Van_chuyen2"/>
      <sheetName val="THKP_(2)2"/>
      <sheetName val="T_Bi2"/>
      <sheetName val="Thiet_ke2"/>
      <sheetName val="K_luong2"/>
      <sheetName val="TT_L22"/>
      <sheetName val="TT_L12"/>
      <sheetName val="Thue_Ngoai2"/>
      <sheetName val="KL_XL20002"/>
      <sheetName val="Chiet_tinh2"/>
      <sheetName val="Sheet2_(2)2"/>
      <sheetName val="Dong_Dau2"/>
      <sheetName val="Dong_Dau_(2)2"/>
      <sheetName val="Sau_dong2"/>
      <sheetName val="Ma_xa2"/>
      <sheetName val="My_dinh2"/>
      <sheetName val="Tong_cong2"/>
      <sheetName val="KH_2003_(moi_max)2"/>
      <sheetName val="be_tong2"/>
      <sheetName val="Tong_hop_thep2"/>
      <sheetName val="__2"/>
      <sheetName val="san_vuon2"/>
      <sheetName val="khu_phu_tro2"/>
      <sheetName val="LUAN_CHUYEN2"/>
      <sheetName val="KE_QUY2"/>
      <sheetName val="LUONGGIAN_TIEP2"/>
      <sheetName val="VAY_VON2"/>
      <sheetName val="O_THAO2"/>
      <sheetName val="Q_TRUNG2"/>
      <sheetName val="Y_THANH2"/>
      <sheetName val="Thuyet_minh2"/>
      <sheetName val="CDSL_(2)2"/>
      <sheetName val="26+180-400_22"/>
      <sheetName val="26+180_Sub12"/>
      <sheetName val="26+180_Sub42"/>
      <sheetName val="26+180-400_5(k95)2"/>
      <sheetName val="26+400-620_3(k95)2"/>
      <sheetName val="26+400-640_1(k95)2"/>
      <sheetName val="26+960-27+150_92"/>
      <sheetName val="26+960-27+150_102"/>
      <sheetName val="26+960-27+150_112"/>
      <sheetName val="26+960-27+150_122"/>
      <sheetName val="26+960-27+150_5(k95)2"/>
      <sheetName val="26+960-27+150_4(k95)2"/>
      <sheetName val="26+960-27+150_1(k95)2"/>
      <sheetName val="27+500-700_5(k95)2"/>
      <sheetName val="27+500-700_4(k95)2"/>
      <sheetName val="27+500-700_3(k95)2"/>
      <sheetName val="27+500-700_1(k95)2"/>
      <sheetName val="27+740-920_3(k95)2"/>
      <sheetName val="27+740-920_212"/>
      <sheetName val="27+920-28+040_6,72"/>
      <sheetName val="27+920-28+040_102"/>
      <sheetName val="27+920-28+160_Su32"/>
      <sheetName val="28+160-28+420_5K952"/>
      <sheetName val="28+430-657_72"/>
      <sheetName val="Km28+430-657_82"/>
      <sheetName val="28+430-657_92"/>
      <sheetName val="28+430-667_102"/>
      <sheetName val="28+430-657_112"/>
      <sheetName val="28+430-657_4k952"/>
      <sheetName val="28+500-657_182"/>
      <sheetName val="28+520-657_192"/>
      <sheetName val="Interim_payment2"/>
      <sheetName val="Bid_Sum2"/>
      <sheetName val="Item_B2"/>
      <sheetName val="Dg_A2"/>
      <sheetName val="Dg_B&amp;C2"/>
      <sheetName val="Material_at_site2"/>
      <sheetName val="BCC_(2)2"/>
      <sheetName val="Bao_cao2"/>
      <sheetName val="Bao_cao_22"/>
      <sheetName val="Khoi_luong2"/>
      <sheetName val="Khoi_luong_mat2"/>
      <sheetName val="Bang_ke2"/>
      <sheetName val="T_HopKL2"/>
      <sheetName val="S_Luong2"/>
      <sheetName val="D_Dap2"/>
      <sheetName val="Q_Toan2"/>
      <sheetName val="Phan_tich_chi_phi2"/>
      <sheetName val="Chi_phi_nen_theo_BVTC2"/>
      <sheetName val="nhan_cong_phu2"/>
      <sheetName val="nhan_cong_Hung2"/>
      <sheetName val="Nhan_cong2"/>
      <sheetName val="Khoi_luong_nen_theo_BVTC2"/>
      <sheetName val="Phu_luc2"/>
      <sheetName val="Gia_trÞ2"/>
      <sheetName val="AC_PC2"/>
      <sheetName val="Gia_VL2"/>
      <sheetName val="Bang_gia_ca_may2"/>
      <sheetName val="Bang_luong_CB2"/>
      <sheetName val="Bang_P_tich_CT2"/>
      <sheetName val="D_toan_chi_tiet2"/>
      <sheetName val="Bang_TH_Dtoan2"/>
      <sheetName val="cap_cho_cac_DT2"/>
      <sheetName val="Ung_-_hoan2"/>
      <sheetName val="CP_may2"/>
      <sheetName val="Thep_2"/>
      <sheetName val="Chi_tiet_Khoi_luong2"/>
      <sheetName val="TH_khoi_luong2"/>
      <sheetName val="Chiet_tinh_vat_lieu_2"/>
      <sheetName val="TH_KL_VL2"/>
      <sheetName val="TAI_TRONG2"/>
      <sheetName val="NOI_LUC2"/>
      <sheetName val="TINH_DUYET_THTT_CHINH2"/>
      <sheetName val="TDUYET_THTT_PHU2"/>
      <sheetName val="TINH_DAO_DONG_VA_DO_VONG2"/>
      <sheetName val="TINH_NEO2"/>
      <sheetName val="Bang_VL2"/>
      <sheetName val="VL(No_V-c)2"/>
      <sheetName val="He_so2"/>
      <sheetName val="PL_Vua2"/>
      <sheetName val="Chitieu-dam_cac_loai2"/>
      <sheetName val="DG_Dam2"/>
      <sheetName val="DG_chung2"/>
      <sheetName val="VL-dac_chung2"/>
      <sheetName val="CT_1md_&amp;_dau_cong2"/>
      <sheetName val="Tong_hop2"/>
      <sheetName val="CT_cong2"/>
      <sheetName val="dg_cong2"/>
      <sheetName val="CT_Duong2"/>
      <sheetName val="D_gia2"/>
      <sheetName val="T_hop2"/>
      <sheetName val="CtP_tro2"/>
      <sheetName val="Nha_moi2"/>
      <sheetName val="TT-T_Tron_So_22"/>
      <sheetName val="Ct_Dam_2"/>
      <sheetName val="Ct_Duoi2"/>
      <sheetName val="Ct_Tren2"/>
      <sheetName val="D_giaMay2"/>
      <sheetName val="BU_CTPH2"/>
      <sheetName val="BU_tran3+360_222"/>
      <sheetName val="Tran3+360_222"/>
      <sheetName val="BU_tran2+386_42"/>
      <sheetName val="Tran2+386_42"/>
      <sheetName val="DTcong_4-52"/>
      <sheetName val="Bu_1-22"/>
      <sheetName val="Bu_12-132"/>
      <sheetName val="DTcong_12-132"/>
      <sheetName val="DT_cong13-13+2"/>
      <sheetName val="BU-_nhanh2"/>
      <sheetName val="dtcong_nh1-22"/>
      <sheetName val="dtcong_nh0-12"/>
      <sheetName val="BU_11-122"/>
      <sheetName val="DTcong_11-122"/>
      <sheetName val="Pr-_CC2"/>
      <sheetName val="MD_3-42"/>
      <sheetName val="ND_3-42"/>
      <sheetName val="MD_1-22"/>
      <sheetName val="ND_1-22"/>
      <sheetName val="MD_0-12"/>
      <sheetName val="ND_0-12"/>
      <sheetName val="KL_tong2"/>
      <sheetName val="TH_(T1-6)2"/>
      <sheetName val="_NL2"/>
      <sheetName val="_NL_(2)2"/>
      <sheetName val="CDTHCT_(3)2"/>
      <sheetName val="Quyet_toan2"/>
      <sheetName val="Thu_hoi2"/>
      <sheetName val="Lai_vay2"/>
      <sheetName val="Tien_vay2"/>
      <sheetName val="Cong_no2"/>
      <sheetName val="Cop_pha2"/>
      <sheetName val="thkl_(2)2"/>
      <sheetName val="long_tec2"/>
      <sheetName val="cd_viaK0-T62"/>
      <sheetName val="cdvia_T6-Tc242"/>
      <sheetName val="cdvia_Tc24-T462"/>
      <sheetName val="cd_btnL2k0+361-T192"/>
      <sheetName val="DS_them_luong_qui_4-20022"/>
      <sheetName val="Phuc_loi_2-9-022"/>
      <sheetName val="Thuong_nhan_dip_21-12-022"/>
      <sheetName val="Thuong_dip_nhan_danh_hieu_AHL§2"/>
      <sheetName val="Thang_luong_thu_13_nam_20022"/>
      <sheetName val="Luong_SX#_dip_Tet_Qui_Mui(dong2"/>
      <sheetName val="phan_tich_DG2"/>
      <sheetName val="gia_vat_lieu2"/>
      <sheetName val="gia_xe_may2"/>
      <sheetName val="gia_nhan_cong2"/>
      <sheetName val="Chenh_lech2"/>
      <sheetName val="Kinh_phí2"/>
      <sheetName val="CDTHU_CHI_T12"/>
      <sheetName val="THUCHI_22"/>
      <sheetName val="THU_CHI32"/>
      <sheetName val="THU_CHI_42"/>
      <sheetName val="THU_CHI52"/>
      <sheetName val="THU_CHI_62"/>
      <sheetName val="TU_CHI_72"/>
      <sheetName val="THU_CHI92"/>
      <sheetName val="THU_CHI_82"/>
      <sheetName val="THU_CHI_102"/>
      <sheetName val="THU_CHI_112"/>
      <sheetName val="THU_CHI_122"/>
      <sheetName val="tong_hop_thanh_toan_thue2"/>
      <sheetName val="bang_ke_nop_thue2"/>
      <sheetName val="Tonh_hop_chi_phi2"/>
      <sheetName val="BK_chi_phi2"/>
      <sheetName val="KTra_DS_va_thue_GTGT2"/>
      <sheetName val="Kiãøm_tra_DS_thue_GTGT2"/>
      <sheetName val="XUAT(gia_von)2"/>
      <sheetName val="Xuat_(gia_ban)2"/>
      <sheetName val="Dchinh_TH_N-X-T2"/>
      <sheetName val="Tong_hop_N-X-T2"/>
      <sheetName val="thue_TH2"/>
      <sheetName val="tong_hop_20012"/>
      <sheetName val="qUYET_TOAN_THUE2"/>
      <sheetName val="vat_tu2"/>
      <sheetName val="THVT_T52"/>
      <sheetName val="XL1_t52"/>
      <sheetName val="XL2_T52"/>
      <sheetName val="XL3_T52"/>
      <sheetName val="XL5_T52"/>
      <sheetName val="CC_XL12"/>
      <sheetName val="KKTS_042"/>
      <sheetName val="nha_kct2"/>
      <sheetName val="sent_to2"/>
      <sheetName val="KL_Tram_Cty2"/>
      <sheetName val="Gam_may_Cty2"/>
      <sheetName val="KL_tram_KH2"/>
      <sheetName val="Gam_may_KH2"/>
      <sheetName val="Cach_dien2"/>
      <sheetName val="Mang_tai2"/>
      <sheetName val="KL_DDK2"/>
      <sheetName val="Mang_tai_DDK2"/>
      <sheetName val="KL_DDK0,42"/>
      <sheetName val="TT_Ky_thuat2"/>
      <sheetName val="CT_moi2"/>
      <sheetName val="Tu_dien2"/>
      <sheetName val="May_cat2"/>
      <sheetName val="Dao_Cly2"/>
      <sheetName val="Dao_Ptai2"/>
      <sheetName val="Tu_RMU2"/>
      <sheetName val="C_set2"/>
      <sheetName val="Sco_Cap2"/>
      <sheetName val="Sco_TB2"/>
      <sheetName val="TN_tram2"/>
      <sheetName val="TN_C_set2"/>
      <sheetName val="TN_TD_DDay2"/>
      <sheetName val="Phan_chung2"/>
      <sheetName val="congtac_vien-uy2"/>
      <sheetName val="Nhan_luc20012"/>
      <sheetName val="cong_Q22"/>
      <sheetName val="T_U_luong_Q12"/>
      <sheetName val="T_U_luong_Q22"/>
      <sheetName val="T_U_luong_Q32"/>
      <sheetName val="Xep_hang_2012"/>
      <sheetName val="toan_Cty2"/>
      <sheetName val="Cong_ty2"/>
      <sheetName val="XN_22"/>
      <sheetName val="XN_ong_CHi2"/>
      <sheetName val="N_XDCT&amp;_XKLD2"/>
      <sheetName val="CN_HCM2"/>
      <sheetName val="TT_XKLD(Nhan)2"/>
      <sheetName val="Ong_Hong2"/>
      <sheetName val="CN_hung_yen2"/>
      <sheetName val="Dong_nai2"/>
      <sheetName val="Quang_Tri2"/>
      <sheetName val="Da_Nang2"/>
      <sheetName val="Quang_Nam2"/>
      <sheetName val="Quang_Ngai2"/>
      <sheetName val="TH_DH-QN2"/>
      <sheetName val="KP_HD2"/>
      <sheetName val="DB_HD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L_VL2"/>
      <sheetName val="QT_9-62"/>
      <sheetName val="Thuong_luu_HB2"/>
      <sheetName val="QT_Ky_T2"/>
      <sheetName val="bc_vt_TON_BAI2"/>
      <sheetName val="Tien_ung2"/>
      <sheetName val="phi_luong32"/>
      <sheetName val="CT_xa2"/>
      <sheetName val="Gia_DAN2"/>
      <sheetName val="KLTong_hop2"/>
      <sheetName val="Lan_can2"/>
      <sheetName val="Ranh_doc_(2)2"/>
      <sheetName val="Ranh_doc2"/>
      <sheetName val="Coc_tieu2"/>
      <sheetName val="Bien_bao2"/>
      <sheetName val="Nan_tuyen2"/>
      <sheetName val="Lan_12"/>
      <sheetName val="Lan__22"/>
      <sheetName val="Lan_32"/>
      <sheetName val="Gia_tri2"/>
      <sheetName val="Lan_52"/>
      <sheetName val="Dc_Dau2"/>
      <sheetName val="_o_to_Hien_82"/>
      <sheetName val="_o_to_Hien92"/>
      <sheetName val="_o_to_Hien102"/>
      <sheetName val="_o_to_Hien112"/>
      <sheetName val="_o_to_Hien12)2"/>
      <sheetName val="_o_to_Hien13"/>
      <sheetName val="_o_to_Hien22"/>
      <sheetName val="_o_to_Hien32"/>
      <sheetName val="_o_to_Hien42"/>
      <sheetName val="_o_to_Hien52"/>
      <sheetName val="_o_to_Phong_82"/>
      <sheetName val="_o_to_Phong92"/>
      <sheetName val="_o_to_Phong102"/>
      <sheetName val="_o_to_Phong112"/>
      <sheetName val="_o_to_Phong12)2"/>
      <sheetName val="_o_to_Phong13"/>
      <sheetName val="_o_to_Phong22"/>
      <sheetName val="_o_to_Phong32"/>
      <sheetName val="_o_to_Phong42"/>
      <sheetName val="_o_to_Phong52"/>
      <sheetName val="_o_to_Dung_8_2"/>
      <sheetName val="_D_tt_dau82"/>
      <sheetName val="_o_to_Dung_92"/>
      <sheetName val="_D9_tt_dau2"/>
      <sheetName val="_D10_tt_dau2"/>
      <sheetName val="_o_to_Dung_102"/>
      <sheetName val="_o_to_Dung_112"/>
      <sheetName val="_o_to_Dung_12)2"/>
      <sheetName val="_o_to_Dung_13"/>
      <sheetName val="_o_to_Dung22"/>
      <sheetName val="_o_to_Dung32"/>
      <sheetName val="_o_to_Dung42"/>
      <sheetName val="_o_totrongT10-122"/>
      <sheetName val="_o_totrongT22"/>
      <sheetName val="_o_totrungT10-122"/>
      <sheetName val="_o_toMinhT10-12_2"/>
      <sheetName val="_o_toMinhT22"/>
      <sheetName val="_o_toTrieuT10-12__2"/>
      <sheetName val="Luong_8_SP2"/>
      <sheetName val="Luong_9_SP_2"/>
      <sheetName val="Luong_10_SP_2"/>
      <sheetName val="Luong_11_SP_2"/>
      <sheetName val="Luong_12_SP2"/>
      <sheetName val="Thang_122"/>
      <sheetName val="cong_bien_t102"/>
      <sheetName val="luong_t9_2"/>
      <sheetName val="bb_t9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2"/>
      <sheetName val="dang_ap_dung2"/>
      <sheetName val="bang_tong_hop_(dang_huong)2"/>
      <sheetName val="Cong_hop2"/>
      <sheetName val="kldukien_(107)2"/>
      <sheetName val="qui1_(2)2"/>
      <sheetName val="Luong_1_SP12"/>
      <sheetName val="Luong_2_SP22"/>
      <sheetName val="Luong_3_SP32"/>
      <sheetName val="Luong_4_SP42"/>
      <sheetName val="Luong_4_SP52"/>
      <sheetName val="TH_du_toan_2"/>
      <sheetName val="Du_toan_2"/>
      <sheetName val="C_Tinh2"/>
      <sheetName val="binh_do2"/>
      <sheetName val="cot_lieu2"/>
      <sheetName val="van_khuon2"/>
      <sheetName val="CT_BT2"/>
      <sheetName val="lay_mau2"/>
      <sheetName val="mat_ngoai_goi2"/>
      <sheetName val="coc_tram-bt2"/>
      <sheetName val="Phu_luc_HD2"/>
      <sheetName val="Gia_du_thau2"/>
      <sheetName val="Ca_xe2"/>
      <sheetName val="Cau_2(3)2"/>
      <sheetName val="TK_331c11"/>
      <sheetName val="CT_3311"/>
      <sheetName val="CT_1311"/>
      <sheetName val="KH_200³_(moi_max)2"/>
      <sheetName val="TSCD_ko_dung1"/>
      <sheetName val="Tong_vat_tu1"/>
      <sheetName val="VT_luu1"/>
      <sheetName val="Vtu_u_dong1"/>
      <sheetName val="TSLD_khac1"/>
      <sheetName val="CC_da_pbo_het1"/>
      <sheetName val="C_TIEU2"/>
      <sheetName val="T_Luong2"/>
      <sheetName val="T_HAO2"/>
      <sheetName val="DT_TUYEN2"/>
      <sheetName val="DT_GIA2"/>
      <sheetName val="KHDT_(2)2"/>
      <sheetName val="CL_2"/>
      <sheetName val="KQ_(2)2"/>
      <sheetName val="Tong_Thu1"/>
      <sheetName val="Tong_Chi1"/>
      <sheetName val="Truong_hoc1"/>
      <sheetName val="Cty_CP1"/>
      <sheetName val="G_thau_3B1"/>
      <sheetName val="T_Hop_Thu-chi1"/>
      <sheetName val="XE_DAU2"/>
      <sheetName val="XE_XANG2"/>
      <sheetName val="Hat_12"/>
      <sheetName val="_H8_duong2"/>
      <sheetName val="Hat_7dg2"/>
      <sheetName val="TH_duong_1B2"/>
      <sheetName val="B_T_HOP1"/>
      <sheetName val="HT_HE_DUONG1"/>
      <sheetName val="DH_D1,21"/>
      <sheetName val="Tro_giup1"/>
      <sheetName val="TH_cau_1B2"/>
      <sheetName val="cau_H12"/>
      <sheetName val="Son_dg2"/>
      <sheetName val="THKL_H92"/>
      <sheetName val="THKL_H42"/>
      <sheetName val="BB_NT_GD_H-thanh1"/>
      <sheetName val="BB_NT_KL1"/>
      <sheetName val="CL_PP1"/>
      <sheetName val="TH_DgPP1"/>
      <sheetName val="Dg_PP1"/>
      <sheetName val="CL_DgPP1"/>
      <sheetName val="TH_DDau1"/>
      <sheetName val="TH_DVu1"/>
      <sheetName val="CL_Dvu1"/>
      <sheetName val="TH_DgDvu1"/>
      <sheetName val="Dg_DV1"/>
      <sheetName val="C_O1"/>
      <sheetName val="TH_dg_OC1"/>
      <sheetName val="CL_CatOng1"/>
      <sheetName val="Bang_qui_cach_Vtu1"/>
      <sheetName val="CT_032"/>
      <sheetName val="TH_032"/>
      <sheetName val="cap_so_lan_22"/>
      <sheetName val="cap_so_BHXH2"/>
      <sheetName val="tru_tien2"/>
      <sheetName val="yt_q22"/>
      <sheetName val="c45_t32"/>
      <sheetName val="c45_t62"/>
      <sheetName val="BHYT_Q3_20032"/>
      <sheetName val="C45_t72"/>
      <sheetName val="C47-t07_20032"/>
      <sheetName val="C45_t82"/>
      <sheetName val="C47-t08_20032"/>
      <sheetName val="C45_t092"/>
      <sheetName val="C47-t09_20032"/>
      <sheetName val="C47_T122"/>
      <sheetName val="BHYT_Q4-20032"/>
      <sheetName val="C45_T102"/>
      <sheetName val="VAT_TU_NHAN_TXQN1"/>
      <sheetName val="bang_tong_ke_khoi_luong_vat_tu1"/>
      <sheetName val="hcong_tkhe1"/>
      <sheetName val="VAT_TU_NHAN_TKHE1"/>
      <sheetName val="hcong_qn1"/>
      <sheetName val="VAT_TU_NHAN_(2)1"/>
      <sheetName val="CO_SO_DU_LIEU_PTVL2"/>
      <sheetName val="QT_Duoc_(Hai)1"/>
      <sheetName val="TH_mau_moi_tu_T101"/>
      <sheetName val="Tong_hop_Quy_IV1"/>
      <sheetName val="DG_SOC2"/>
      <sheetName val="DG_HQ2"/>
      <sheetName val="Bot_Giat_C2"/>
      <sheetName val="Bot_Giat_P_2"/>
      <sheetName val="THAY_THUNG_H2"/>
      <sheetName val="thi_nghiem2"/>
      <sheetName val="BLR_11"/>
      <sheetName val="gia_phan_mong1"/>
      <sheetName val="NAM_20042"/>
      <sheetName val="huy_dong_von2"/>
      <sheetName val="Lai_vayxd2"/>
      <sheetName val="Lai_vayphaitra2"/>
      <sheetName val="Lai_vay_2"/>
      <sheetName val="tra_von2"/>
      <sheetName val="KH_chi_tiet2"/>
      <sheetName val="nguyen_lieu2"/>
      <sheetName val="soi_tho_soi_det2"/>
      <sheetName val="soi_thuong2"/>
      <sheetName val="vai_det2"/>
      <sheetName val="chi_phi_1tan2"/>
      <sheetName val="von_luu_dong2"/>
      <sheetName val="thue_VAT2"/>
      <sheetName val="doanh_thu2"/>
      <sheetName val="doanh_thu_loi_nhuan2"/>
      <sheetName val="dong_tien2"/>
      <sheetName val="thu_hoi_von2"/>
      <sheetName val="MTO_REV_01"/>
      <sheetName val="Bang_gia_NC1"/>
      <sheetName val="TH_DZ351"/>
      <sheetName val="D_Da01"/>
      <sheetName val="Thang_13"/>
      <sheetName val="Thang_12_(2)2"/>
      <sheetName val="Thang_012"/>
      <sheetName val="hoan_von2"/>
      <sheetName val="dothi_npv2"/>
      <sheetName val="diem_hoa_von2"/>
      <sheetName val="nop_ngan_sach2"/>
      <sheetName val="chi_tieu2"/>
      <sheetName val="Div__A1"/>
      <sheetName val="26+960-27+050_91"/>
      <sheetName val="luong_thang_101"/>
      <sheetName val="tong_hop_thang_101"/>
      <sheetName val="TH_111"/>
      <sheetName val="px_khai_thac_21"/>
      <sheetName val="dao_lo_so_21"/>
      <sheetName val="luong_vp_thang_101"/>
      <sheetName val="Du_toan1"/>
      <sheetName val="Phan_tich_vat_tu1"/>
      <sheetName val="Tong_hop_vat_tu1"/>
      <sheetName val="Gia_tri_vat_tu1"/>
      <sheetName val="Chi_phi_van_chuyen1"/>
      <sheetName val="Du_thau1"/>
      <sheetName val="Tong_hop_kinh_phi1"/>
      <sheetName val="Tu_van_Thiet_ke1"/>
      <sheetName val="Tien_do_thi_cong1"/>
      <sheetName val="Bia_du_toan1"/>
      <sheetName val="Phan_tich_don_gia_(doc)1"/>
      <sheetName val="DMVT1_(2)"/>
      <sheetName val="Chiet_tinh_6at_lieu_"/>
      <sheetName val="gia_vat_,ieu"/>
      <sheetName val="P_LIST"/>
      <sheetName val="MAKING_BILL"/>
      <sheetName val="CO_FORM_A"/>
      <sheetName val="HOI_PHIEU"/>
      <sheetName val="YEU_CAU_TT_TECH_(LC)"/>
      <sheetName val="shipping_advice"/>
      <sheetName val="Tong_hop_gia1"/>
      <sheetName val="May_thi_cong"/>
      <sheetName val="Chi_phi_chung"/>
      <sheetName val="TH_K_II"/>
      <sheetName val="TH_K_I"/>
      <sheetName val="BKE_CT_GOC1"/>
      <sheetName val="BKE_CT_GOC_(2)1"/>
      <sheetName val="CTGS10_(2)1"/>
      <sheetName val="28+!60-28+420_5K951"/>
      <sheetName val="Thi_sinh1"/>
      <sheetName val="Cham_cong1"/>
      <sheetName val="Bang_luong1"/>
      <sheetName val="STH_1521"/>
      <sheetName val="CN_3311"/>
      <sheetName val="THV_CHI_61"/>
      <sheetName val="27+500-700_4(k85)1"/>
      <sheetName val="CHIET_TINH_TBA1"/>
      <sheetName val="CHIET_TINH_DZ_0,41"/>
      <sheetName val="CHIET_TINH_CCT1"/>
      <sheetName val="cong_bien_t1&lt;1"/>
      <sheetName val="Bang_2B1"/>
      <sheetName val="Dgia_vat_tu1"/>
      <sheetName val="Don_gia_III1"/>
      <sheetName val="Dgia_VT1"/>
      <sheetName val="ITB_COST"/>
      <sheetName val="BU6-"/>
      <sheetName val="TIEN_GOI"/>
      <sheetName val="NHAT_KY_THU_TIEN_T_GOI"/>
      <sheetName val="LUONG_GIAN_TIEP"/>
      <sheetName val="NHAT_KY_THU_TIEN_TM"/>
      <sheetName val="UOC_THUC_HIEN_THUE_TNDN"/>
      <sheetName val="QUY_TM"/>
      <sheetName val="NKCT_-_01"/>
      <sheetName val="w't_table"/>
      <sheetName val="LAI_-_LO"/>
      <sheetName val="TO_KHAI_CHI_TIET"/>
      <sheetName val="THUE_PII"/>
      <sheetName val="THUE_PIII"/>
      <sheetName val="QUYET_TOAN_THUE_TNDN"/>
      <sheetName val="BANG_CAN_DOI_RUT_GON"/>
      <sheetName val="BANG_CAN_DOI"/>
      <sheetName val="NHAT_KY_CHI_TIEN"/>
      <sheetName val="LAI_LO"/>
      <sheetName val="TO_KHAI_THUE_DT_-TNDN-_CP"/>
      <sheetName val="QUYET_TOAN_THUE-_CAC_KHOAN"/>
      <sheetName val="GIA_THANH"/>
      <sheetName val="BAI_DUNG_"/>
      <sheetName val="BIA_NAM"/>
      <sheetName val="TM_BAO_CAO"/>
      <sheetName val="기계锼"/>
      <sheetName val="기계灼"/>
      <sheetName val="Ki泺m_tra_DS_thue_GTGT"/>
      <sheetName val="27+740-820_3(k95)"/>
      <sheetName val="Liệt_kê"/>
      <sheetName val="THDN_MBA_phu_tai"/>
      <sheetName val="TBA_CC"/>
      <sheetName val="L_D17041"/>
      <sheetName val="Purchase_Order"/>
      <sheetName val="Customize_Your_Purchase_Order"/>
      <sheetName val="A__Building__"/>
      <sheetName val="Qty-(Arc_)"/>
      <sheetName val="Electrical_Breakdown"/>
      <sheetName val="PIPE-03E_XLS1"/>
      <sheetName val="VC_MONG1"/>
      <sheetName val="LUONG_NC1"/>
      <sheetName val="B9_SCL_(2)1"/>
      <sheetName val="Thang_7-051"/>
      <sheetName val="Bia_dvi1"/>
      <sheetName val="B3_Tonghop_thang1"/>
      <sheetName val="Cong_doan1"/>
      <sheetName val="VËt_liÖu"/>
      <sheetName val="K_L­¬ng_"/>
      <sheetName val="GTDT_"/>
      <sheetName val="Bï_VL_"/>
      <sheetName val="Tæng_Hîp"/>
      <sheetName val="Kinh_PhÝ"/>
      <sheetName val="T_kÕ"/>
      <sheetName val="tÝnh_VL"/>
      <sheetName val="KL_®Ëp"/>
      <sheetName val="Lµng_Lµ"/>
      <sheetName val="XXXXXXX"/>
      <sheetName val="DTcojg_4-5"/>
      <sheetName val="DGchitiet_"/>
      <sheetName val="van_phong_Quy_1"/>
      <sheetName val="Cong_ty_Quy_1"/>
      <sheetName val="20_9_05"/>
      <sheetName val="Thanh_toan"/>
      <sheetName val="B_11D_"/>
      <sheetName val="Bang_luong_"/>
      <sheetName val="Gia_tr?"/>
      <sheetName val="Ki??m_tra_DS_thue_GTGT"/>
      <sheetName val="Thuong_dip_nhan_danh_hieu_AHL?"/>
      <sheetName val="ND13-1+334"/>
      <sheetName val="26+960-27+150_5(k95!"/>
      <sheetName val="[PIPE-03E_XLSÝ26+960-27+150_4(k"/>
      <sheetName val="Tojg_hop_thep"/>
      <sheetName val="TH_du_toanþ"/>
      <sheetName val="bANG_THANH_TOAN_LUONG_SC"/>
      <sheetName val="DON_GIA_TIEN_LUONG_SXCB"/>
      <sheetName val="bang_ke_luong_sc"/>
      <sheetName val="DICH_VU"/>
      <sheetName val="BD_LE_TET"/>
      <sheetName val="BANG_THANH_TOAN_LUONG_TO_SO_CHE"/>
      <sheetName val="BANG_TONG_HOP_LUONG_SP"/>
      <sheetName val="Bang_ke_tien_luong_O_phong"/>
      <sheetName val="bang_ke_luong_SP"/>
      <sheetName val="tam_ung_luong_ky_I"/>
      <sheetName val="bao_cao_BHXH_6_thang"/>
      <sheetName val="TH_du_toan¸"/>
      <sheetName val="TH_du_toann"/>
      <sheetName val="tph_AAHSTOT27"/>
      <sheetName val="Ca_D"/>
      <sheetName val="H_long"/>
      <sheetName val="C_Mong"/>
      <sheetName val="M_Phu"/>
      <sheetName val="T_Son"/>
      <sheetName val="V_Don"/>
      <sheetName val="Y_Kien"/>
      <sheetName val="V_Quang"/>
      <sheetName val="Q_Lam"/>
      <sheetName val="P_Thu"/>
      <sheetName val="T_Coc"/>
      <sheetName val="D_Nghia"/>
      <sheetName val="TT_DH"/>
      <sheetName val="P_Phu"/>
      <sheetName val="P_Lai"/>
      <sheetName val="N_Xuyen"/>
      <sheetName val="H_quan"/>
      <sheetName val="S_Dang"/>
      <sheetName val="N_Quan"/>
      <sheetName val="C_Dam"/>
      <sheetName val="B_luan"/>
      <sheetName val="M_Luong"/>
      <sheetName val="B_Doan"/>
      <sheetName val="H_Do"/>
      <sheetName val="D_Khe"/>
      <sheetName val="P_Trung"/>
      <sheetName val="V_du"/>
      <sheetName val="THD"/>
      <sheetName val="Cước_CG"/>
      <sheetName val="gia_tri_theo_phong"/>
      <sheetName val="CỘT_HỐ_PIT"/>
      <sheetName val="Don_gia"/>
      <sheetName val="@_Dap"/>
      <sheetName val="Summary_(1)"/>
      <sheetName val="List_of_Houses"/>
      <sheetName val="B2_SITE_WORKS"/>
      <sheetName val="B3_CONCRETE_WORKS"/>
      <sheetName val="B4_MASONRY_WORKS"/>
      <sheetName val="B5_METAL_WORKS"/>
      <sheetName val="B6_THERMAL&amp;MOITURE"/>
      <sheetName val="B7_ALU_GLASS_D&amp;W"/>
      <sheetName val="B8_FINISHING_WORKS"/>
      <sheetName val="B12_EXTERNAL_WORKS"/>
      <sheetName val="DMVT_-_2"/>
      <sheetName val="B__Additional_items"/>
      <sheetName val="C__VE_items_Add1"/>
      <sheetName val="F__VE_items_Updated_Add1"/>
      <sheetName val="G__Duplicated_items"/>
      <sheetName val="Unit_price"/>
      <sheetName val="gia_vtu,_ncong"/>
      <sheetName val="dao_dat"/>
      <sheetName val="chong_tham"/>
      <sheetName val="Yeu_cau_gia"/>
      <sheetName val="Phan_chia_tien_ich"/>
      <sheetName val="Prelim_HP5-ham"/>
      <sheetName val="B3_Mong&amp;ham_"/>
      <sheetName val="Prelim_HP5-than"/>
      <sheetName val="B4_Than&amp;Hoan_thien"/>
      <sheetName val="전기일위대가"/>
      <sheetName val="집계표(OPTION)"/>
      <sheetName val="F4-F7"/>
      <sheetName val="공사비내역서"/>
      <sheetName val="원형맨홀수량"/>
      <sheetName val="공사비 내역 (가)"/>
      <sheetName val="제품별"/>
      <sheetName val="기둥(원형)"/>
      <sheetName val="노무비단가"/>
      <sheetName val="일위대가목차"/>
      <sheetName val="H.P견적(참조)"/>
      <sheetName val="Sat tron"/>
      <sheetName val="배수장토목공사비"/>
      <sheetName val="Project Data"/>
      <sheetName val="Bill 02-PL"/>
      <sheetName val="Mdata"/>
      <sheetName val="1995년 섹터별 매출"/>
      <sheetName val="노원열병합  건축공사기성내역서"/>
      <sheetName val="단가산출서(기계)"/>
      <sheetName val="6,000"/>
      <sheetName val="ASEM내역"/>
      <sheetName val="118.세금과공과"/>
      <sheetName val="HSA"/>
      <sheetName val="FAB"/>
      <sheetName val="FAB4생산"/>
      <sheetName val="F1YLD"/>
      <sheetName val="F5YLD"/>
      <sheetName val="F8YLD"/>
      <sheetName val="iM1"/>
      <sheetName val="iM1p"/>
      <sheetName val="Low YLD Reject"/>
      <sheetName val="시실누(모) "/>
      <sheetName val="중장SR"/>
      <sheetName val="국산화"/>
      <sheetName val="Income Statement"/>
      <sheetName val="20관리비율"/>
      <sheetName val="배관"/>
      <sheetName val="FRP내역서"/>
      <sheetName val="00내역서"/>
      <sheetName val="공틀공사"/>
      <sheetName val="표지 (2)"/>
      <sheetName val="UR2-Calculation"/>
      <sheetName val="차량구입"/>
      <sheetName val="내역서을지"/>
      <sheetName val="BP2000 Month"/>
      <sheetName val="을지"/>
      <sheetName val="FOB발"/>
      <sheetName val="95TOTREV"/>
      <sheetName val="_M10C DIFF 산포 개선 사례_7자 GAS LINE"/>
      <sheetName val="Nand"/>
      <sheetName val="Nandp"/>
      <sheetName val="hMC1"/>
      <sheetName val="hMC2"/>
      <sheetName val="hMP"/>
      <sheetName val="hcYLD"/>
      <sheetName val="iMC1p"/>
      <sheetName val="iMC2p"/>
      <sheetName val="hMPp"/>
      <sheetName val="Controls"/>
      <sheetName val="NM2"/>
      <sheetName val="NW1"/>
      <sheetName val="NW2"/>
      <sheetName val="PW3"/>
      <sheetName val="PW4"/>
      <sheetName val="SC1"/>
      <sheetName val="DNW"/>
      <sheetName val="N+"/>
      <sheetName val="NE"/>
      <sheetName val="P+"/>
      <sheetName val="PE"/>
      <sheetName val="PM"/>
      <sheetName val="TR"/>
      <sheetName val="F5"/>
      <sheetName val="cM9"/>
      <sheetName val="cM9p"/>
      <sheetName val="f_in"/>
      <sheetName val="code"/>
      <sheetName val="HRG BHN"/>
      <sheetName val="control"/>
      <sheetName val="BOQ-1"/>
      <sheetName val="공사비_내역_(가)"/>
      <sheetName val="H_P견적(참조)"/>
      <sheetName val="Sat_tron"/>
      <sheetName val="Project_Data"/>
      <sheetName val="Bill_02-PL"/>
      <sheetName val="1995년_섹터별_매출"/>
      <sheetName val="노원열병합__건축공사기성내역서"/>
      <sheetName val="118_세금과공과"/>
      <sheetName val="Low_YLD_Reject"/>
      <sheetName val="시실누(모)_"/>
      <sheetName val="Income_Statement"/>
      <sheetName val="표지_(2)"/>
      <sheetName val="BP2000_Month"/>
      <sheetName val="_M10C_DIFF_산포_개선_사례_7자_GAS_LINE"/>
      <sheetName val="HRG_BHN"/>
      <sheetName val="공사비_내역_(가)1"/>
      <sheetName val="H_P견적(참조)1"/>
      <sheetName val="Sat_tron1"/>
      <sheetName val="Project_Data1"/>
      <sheetName val="Bill_02-PL1"/>
      <sheetName val="1995년_섹터별_매출1"/>
      <sheetName val="노원열병합__건축공사기성내역서1"/>
      <sheetName val="118_세금과공과1"/>
      <sheetName val="Low_YLD_Reject1"/>
      <sheetName val="시실누(모)_1"/>
      <sheetName val="Income_Statement1"/>
      <sheetName val="표지_(2)1"/>
      <sheetName val="BP2000_Month1"/>
      <sheetName val="_M10C_DIFF_산포_개선_사례_7자_GAS_LIN1"/>
      <sheetName val="HRG_BHN1"/>
      <sheetName val="Don_gia_chi_tiet2"/>
      <sheetName val="Summary_-_Budget1"/>
      <sheetName val="Chi_tiet_-_Dv_lap3"/>
      <sheetName val="TH_KHTC3"/>
      <sheetName val="Van_chuyen3"/>
      <sheetName val="THKP_(2)3"/>
      <sheetName val="T_Bi3"/>
      <sheetName val="Thiet_ke3"/>
      <sheetName val="K_luong3"/>
      <sheetName val="TT_L23"/>
      <sheetName val="TT_L13"/>
      <sheetName val="Thue_Ngoai3"/>
      <sheetName val="KL_XL20003"/>
      <sheetName val="Chiet_tinh3"/>
      <sheetName val="Sheet2_(2)3"/>
      <sheetName val="Dong_Dau3"/>
      <sheetName val="Dong_Dau_(2)3"/>
      <sheetName val="Sau_dong3"/>
      <sheetName val="Ma_xa3"/>
      <sheetName val="My_dinh3"/>
      <sheetName val="Tong_cong3"/>
      <sheetName val="KH_2003_(moi_max)3"/>
      <sheetName val="be_tong3"/>
      <sheetName val="Tong_hop_thep3"/>
      <sheetName val="__3"/>
      <sheetName val="san_vuon3"/>
      <sheetName val="khu_phu_tro3"/>
      <sheetName val="LUAN_CHUYEN3"/>
      <sheetName val="KE_QUY3"/>
      <sheetName val="LUONGGIAN_TIEP3"/>
      <sheetName val="VAY_VON3"/>
      <sheetName val="O_THAO3"/>
      <sheetName val="Q_TRUNG3"/>
      <sheetName val="Y_THANH3"/>
      <sheetName val="Thuyet_minh3"/>
      <sheetName val="CDSL_(2)3"/>
      <sheetName val="26+180-400_23"/>
      <sheetName val="26+180_Sub13"/>
      <sheetName val="26+180_Sub43"/>
      <sheetName val="26+180-400_5(k95)3"/>
      <sheetName val="26+400-620_3(k95)3"/>
      <sheetName val="26+400-640_1(k95)3"/>
      <sheetName val="26+960-27+150_93"/>
      <sheetName val="26+960-27+150_103"/>
      <sheetName val="26+960-27+150_113"/>
      <sheetName val="26+960-27+150_123"/>
      <sheetName val="26+960-27+150_5(k95)3"/>
      <sheetName val="26+960-27+150_4(k95)3"/>
      <sheetName val="26+960-27+150_1(k95)3"/>
      <sheetName val="27+500-700_5(k95)3"/>
      <sheetName val="27+500-700_4(k95)3"/>
      <sheetName val="27+500-700_3(k95)3"/>
      <sheetName val="27+500-700_1(k95)3"/>
      <sheetName val="27+740-920_3(k95)3"/>
      <sheetName val="27+740-920_213"/>
      <sheetName val="27+920-28+040_6,73"/>
      <sheetName val="27+920-28+040_103"/>
      <sheetName val="27+920-28+160_Su33"/>
      <sheetName val="28+160-28+420_5K953"/>
      <sheetName val="28+430-657_73"/>
      <sheetName val="Km28+430-657_83"/>
      <sheetName val="28+430-657_93"/>
      <sheetName val="28+430-667_103"/>
      <sheetName val="28+430-657_113"/>
      <sheetName val="28+430-657_4k953"/>
      <sheetName val="28+500-657_183"/>
      <sheetName val="28+520-657_193"/>
      <sheetName val="Interim_payment3"/>
      <sheetName val="Bid_Sum3"/>
      <sheetName val="Item_B3"/>
      <sheetName val="Dg_A3"/>
      <sheetName val="Dg_B&amp;C3"/>
      <sheetName val="Material_at_site3"/>
      <sheetName val="BCC_(2)3"/>
      <sheetName val="Bao_cao3"/>
      <sheetName val="Bao_cao_23"/>
      <sheetName val="Khoi_luong3"/>
      <sheetName val="Khoi_luong_mat3"/>
      <sheetName val="Bang_ke3"/>
      <sheetName val="T_HopKL3"/>
      <sheetName val="S_Luong3"/>
      <sheetName val="D_Dap3"/>
      <sheetName val="Q_Toan3"/>
      <sheetName val="Phan_tich_chi_phi3"/>
      <sheetName val="Chi_phi_nen_theo_BVTC3"/>
      <sheetName val="nhan_cong_phu3"/>
      <sheetName val="nhan_cong_Hung3"/>
      <sheetName val="Nhan_cong3"/>
      <sheetName val="Khoi_luong_nen_theo_BVTC3"/>
      <sheetName val="Phu_luc3"/>
      <sheetName val="Gia_trÞ3"/>
      <sheetName val="AC_PC3"/>
      <sheetName val="Gia_VL3"/>
      <sheetName val="Bang_gia_ca_may3"/>
      <sheetName val="Bang_luong_CB3"/>
      <sheetName val="Bang_P_tich_CT3"/>
      <sheetName val="D_toan_chi_tiet3"/>
      <sheetName val="Bang_TH_Dtoan3"/>
      <sheetName val="cap_cho_cac_DT3"/>
      <sheetName val="Ung_-_hoan3"/>
      <sheetName val="CP_may3"/>
      <sheetName val="Thep_3"/>
      <sheetName val="Chi_tiet_Khoi_luong3"/>
      <sheetName val="TH_khoi_luong3"/>
      <sheetName val="Chiet_tinh_vat_lieu_3"/>
      <sheetName val="TH_KL_VL3"/>
      <sheetName val="TAI_TRONG3"/>
      <sheetName val="NOI_LUC3"/>
      <sheetName val="TINH_DUYET_THTT_CHINH3"/>
      <sheetName val="TDUYET_THTT_PHU3"/>
      <sheetName val="TINH_DAO_DONG_VA_DO_VONG3"/>
      <sheetName val="TINH_NEO3"/>
      <sheetName val="Bang_VL3"/>
      <sheetName val="VL(No_V-c)3"/>
      <sheetName val="He_so3"/>
      <sheetName val="PL_Vua3"/>
      <sheetName val="Chitieu-dam_cac_loai3"/>
      <sheetName val="DG_Dam3"/>
      <sheetName val="DG_chung3"/>
      <sheetName val="VL-dac_chung3"/>
      <sheetName val="CT_1md_&amp;_dau_cong3"/>
      <sheetName val="Tong_hop3"/>
      <sheetName val="CT_cong3"/>
      <sheetName val="dg_cong3"/>
      <sheetName val="CT_Duong3"/>
      <sheetName val="D_gia3"/>
      <sheetName val="T_hop3"/>
      <sheetName val="CtP_tro3"/>
      <sheetName val="Nha_moi3"/>
      <sheetName val="TT-T_Tron_So_23"/>
      <sheetName val="Ct_Dam_3"/>
      <sheetName val="Ct_Duoi3"/>
      <sheetName val="Ct_Tren3"/>
      <sheetName val="D_giaMay3"/>
      <sheetName val="BU_CTPH3"/>
      <sheetName val="BU_tran3+360_223"/>
      <sheetName val="Tran3+360_223"/>
      <sheetName val="BU_tran2+386_43"/>
      <sheetName val="Tran2+386_43"/>
      <sheetName val="DTcong_4-53"/>
      <sheetName val="Bu_1-23"/>
      <sheetName val="Bu_12-133"/>
      <sheetName val="DTcong_12-133"/>
      <sheetName val="DT_cong13-13+3"/>
      <sheetName val="BU-_nhanh3"/>
      <sheetName val="dtcong_nh1-23"/>
      <sheetName val="dtcong_nh0-13"/>
      <sheetName val="BU_11-123"/>
      <sheetName val="DTcong_11-123"/>
      <sheetName val="Pr-_CC3"/>
      <sheetName val="MD_3-43"/>
      <sheetName val="ND_3-43"/>
      <sheetName val="MD_1-23"/>
      <sheetName val="ND_1-23"/>
      <sheetName val="MD_0-13"/>
      <sheetName val="ND_0-13"/>
      <sheetName val="KL_tong3"/>
      <sheetName val="TH_(T1-6)3"/>
      <sheetName val="_NL3"/>
      <sheetName val="_NL_(2)3"/>
      <sheetName val="CDTHCT_(3)3"/>
      <sheetName val="Quyet_toan3"/>
      <sheetName val="Thu_hoi3"/>
      <sheetName val="Lai_vay3"/>
      <sheetName val="Tien_vay3"/>
      <sheetName val="Cong_no3"/>
      <sheetName val="Cop_pha3"/>
      <sheetName val="thkl_(2)3"/>
      <sheetName val="long_tec3"/>
      <sheetName val="cd_viaK0-T63"/>
      <sheetName val="cdvia_T6-Tc243"/>
      <sheetName val="cdvia_Tc24-T463"/>
      <sheetName val="cd_btnL2k0+361-T193"/>
      <sheetName val="DS_them_luong_qui_4-20023"/>
      <sheetName val="Phuc_loi_2-9-023"/>
      <sheetName val="Thuong_nhan_dip_21-12-023"/>
      <sheetName val="Thuong_dip_nhan_danh_hieu_AHL§3"/>
      <sheetName val="Thang_luong_thu_13_nam_20023"/>
      <sheetName val="Luong_SX#_dip_Tet_Qui_Mui(dong3"/>
      <sheetName val="phan_tich_DG3"/>
      <sheetName val="gia_vat_lieu3"/>
      <sheetName val="gia_xe_may3"/>
      <sheetName val="gia_nhan_cong3"/>
      <sheetName val="Chenh_lech3"/>
      <sheetName val="Kinh_phí3"/>
      <sheetName val="CDTHU_CHI_T13"/>
      <sheetName val="THUCHI_23"/>
      <sheetName val="THU_CHI33"/>
      <sheetName val="THU_CHI_43"/>
      <sheetName val="THU_CHI53"/>
      <sheetName val="THU_CHI_63"/>
      <sheetName val="TU_CHI_73"/>
      <sheetName val="THU_CHI93"/>
      <sheetName val="THU_CHI_83"/>
      <sheetName val="THU_CHI_103"/>
      <sheetName val="THU_CHI_113"/>
      <sheetName val="THU_CHI_123"/>
      <sheetName val="tong_hop_thanh_toan_thue3"/>
      <sheetName val="bang_ke_nop_thue3"/>
      <sheetName val="Tonh_hop_chi_phi3"/>
      <sheetName val="BK_chi_phi3"/>
      <sheetName val="KTra_DS_va_thue_GTGT3"/>
      <sheetName val="Kiãøm_tra_DS_thue_GTGT3"/>
      <sheetName val="XUAT(gia_von)3"/>
      <sheetName val="Xuat_(gia_ban)3"/>
      <sheetName val="Dchinh_TH_N-X-T3"/>
      <sheetName val="Tong_hop_N-X-T3"/>
      <sheetName val="thue_TH3"/>
      <sheetName val="tong_hop_20013"/>
      <sheetName val="qUYET_TOAN_THUE3"/>
      <sheetName val="vat_tu3"/>
      <sheetName val="THVT_T53"/>
      <sheetName val="XL1_t53"/>
      <sheetName val="XL2_T53"/>
      <sheetName val="XL3_T53"/>
      <sheetName val="XL5_T53"/>
      <sheetName val="CC_XL13"/>
      <sheetName val="KKTS_043"/>
      <sheetName val="nha_kct3"/>
      <sheetName val="sent_to3"/>
      <sheetName val="KL_Tram_Cty3"/>
      <sheetName val="Gam_may_Cty3"/>
      <sheetName val="KL_tram_KH3"/>
      <sheetName val="Gam_may_KH3"/>
      <sheetName val="Cach_dien3"/>
      <sheetName val="Mang_tai3"/>
      <sheetName val="KL_DDK3"/>
      <sheetName val="Mang_tai_DDK3"/>
      <sheetName val="KL_DDK0,43"/>
      <sheetName val="TT_Ky_thuat3"/>
      <sheetName val="CT_moi3"/>
      <sheetName val="Tu_dien3"/>
      <sheetName val="May_cat3"/>
      <sheetName val="Dao_Cly3"/>
      <sheetName val="Dao_Ptai3"/>
      <sheetName val="Tu_RMU3"/>
      <sheetName val="C_set3"/>
      <sheetName val="Sco_Cap3"/>
      <sheetName val="Sco_TB3"/>
      <sheetName val="TN_tram3"/>
      <sheetName val="TN_C_set3"/>
      <sheetName val="TN_TD_DDay3"/>
      <sheetName val="Phan_chung3"/>
      <sheetName val="congtac_vien-uy3"/>
      <sheetName val="Nhan_luc20013"/>
      <sheetName val="cong_Q23"/>
      <sheetName val="T_U_luong_Q13"/>
      <sheetName val="T_U_luong_Q23"/>
      <sheetName val="T_U_luong_Q33"/>
      <sheetName val="Xep_hang_2013"/>
      <sheetName val="toan_Cty3"/>
      <sheetName val="Cong_ty3"/>
      <sheetName val="XN_23"/>
      <sheetName val="XN_ong_CHi3"/>
      <sheetName val="N_XDCT&amp;_XKLD3"/>
      <sheetName val="CN_HCM3"/>
      <sheetName val="TT_XKLD(Nhan)3"/>
      <sheetName val="Ong_Hong3"/>
      <sheetName val="CN_hung_yen3"/>
      <sheetName val="Dong_nai3"/>
      <sheetName val="Quang_Tri3"/>
      <sheetName val="Da_Nang3"/>
      <sheetName val="Quang_Nam3"/>
      <sheetName val="Quang_Ngai3"/>
      <sheetName val="TH_DH-QN3"/>
      <sheetName val="KP_HD3"/>
      <sheetName val="DB_HD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KL_VL3"/>
      <sheetName val="QT_9-63"/>
      <sheetName val="Thuong_luu_HB3"/>
      <sheetName val="QT_Ky_T3"/>
      <sheetName val="bc_vt_TON_BAI3"/>
      <sheetName val="Tien_ung3"/>
      <sheetName val="phi_luong33"/>
      <sheetName val="CT_xa3"/>
      <sheetName val="Gia_DAN3"/>
      <sheetName val="KLTong_hop3"/>
      <sheetName val="Lan_can3"/>
      <sheetName val="Ranh_doc_(2)3"/>
      <sheetName val="Ranh_doc3"/>
      <sheetName val="Coc_tieu3"/>
      <sheetName val="Bien_bao3"/>
      <sheetName val="Nan_tuyen3"/>
      <sheetName val="Lan_13"/>
      <sheetName val="Lan__23"/>
      <sheetName val="Lan_33"/>
      <sheetName val="Gia_tri3"/>
      <sheetName val="Lan_53"/>
      <sheetName val="Dc_Dau3"/>
      <sheetName val="_o_to_Hien_83"/>
      <sheetName val="_o_to_Hien93"/>
      <sheetName val="_o_to_Hien103"/>
      <sheetName val="_o_to_Hien113"/>
      <sheetName val="_o_to_Hien12)3"/>
      <sheetName val="_o_to_Hien14"/>
      <sheetName val="_o_to_Hien23"/>
      <sheetName val="_o_to_Hien33"/>
      <sheetName val="_o_to_Hien43"/>
      <sheetName val="_o_to_Hien53"/>
      <sheetName val="_o_to_Phong_83"/>
      <sheetName val="_o_to_Phong93"/>
      <sheetName val="_o_to_Phong103"/>
      <sheetName val="_o_to_Phong113"/>
      <sheetName val="_o_to_Phong12)3"/>
      <sheetName val="_o_to_Phong14"/>
      <sheetName val="_o_to_Phong23"/>
      <sheetName val="_o_to_Phong33"/>
      <sheetName val="_o_to_Phong43"/>
      <sheetName val="_o_to_Phong53"/>
      <sheetName val="_o_to_Dung_8_3"/>
      <sheetName val="_D_tt_dau83"/>
      <sheetName val="_o_to_Dung_93"/>
      <sheetName val="_D9_tt_dau3"/>
      <sheetName val="_D10_tt_dau3"/>
      <sheetName val="_o_to_Dung_103"/>
      <sheetName val="_o_to_Dung_113"/>
      <sheetName val="_o_to_Dung_12)3"/>
      <sheetName val="_o_to_Dung_14"/>
      <sheetName val="_o_to_Dung23"/>
      <sheetName val="_o_to_Dung33"/>
      <sheetName val="_o_to_Dung43"/>
      <sheetName val="_o_totrongT10-123"/>
      <sheetName val="_o_totrongT23"/>
      <sheetName val="_o_totrungT10-123"/>
      <sheetName val="_o_toMinhT10-12_3"/>
      <sheetName val="_o_toMinhT23"/>
      <sheetName val="_o_toTrieuT10-12__3"/>
      <sheetName val="Luong_8_SP3"/>
      <sheetName val="Luong_9_SP_3"/>
      <sheetName val="Luong_10_SP_3"/>
      <sheetName val="Luong_11_SP_3"/>
      <sheetName val="Luong_12_SP3"/>
      <sheetName val="Thang_123"/>
      <sheetName val="cong_bien_t103"/>
      <sheetName val="luong_t9_3"/>
      <sheetName val="bb_t93"/>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bang_so_sanh_tong_hop_(_PA_cho3"/>
      <sheetName val="dang_ap_dung3"/>
      <sheetName val="bang_tong_hop_(dang_huong)3"/>
      <sheetName val="Cong_hop3"/>
      <sheetName val="kldukien_(107)3"/>
      <sheetName val="qui1_(2)3"/>
      <sheetName val="Luong_1_SP13"/>
      <sheetName val="Luong_2_SP23"/>
      <sheetName val="Luong_3_SP33"/>
      <sheetName val="Luong_4_SP43"/>
      <sheetName val="Luong_4_SP53"/>
      <sheetName val="TH_du_toan_3"/>
      <sheetName val="Du_toan_3"/>
      <sheetName val="C_Tinh3"/>
      <sheetName val="binh_do3"/>
      <sheetName val="cot_lieu3"/>
      <sheetName val="van_khuon3"/>
      <sheetName val="CT_BT3"/>
      <sheetName val="lay_mau3"/>
      <sheetName val="mat_ngoai_goi3"/>
      <sheetName val="coc_tram-bt3"/>
      <sheetName val="Phu_luc_HD3"/>
      <sheetName val="Gia_du_thau3"/>
      <sheetName val="Ca_xe3"/>
      <sheetName val="Cau_2(3)3"/>
      <sheetName val="TK_331c12"/>
      <sheetName val="CT_3312"/>
      <sheetName val="CT_1312"/>
      <sheetName val="KH_200³_(moi_max)3"/>
      <sheetName val="TSCD_ko_dung2"/>
      <sheetName val="Tong_vat_tu2"/>
      <sheetName val="VT_luu2"/>
      <sheetName val="Vtu_u_dong2"/>
      <sheetName val="TSLD_khac2"/>
      <sheetName val="CC_da_pbo_het2"/>
      <sheetName val="C_TIEU3"/>
      <sheetName val="T_Luong3"/>
      <sheetName val="T_HAO3"/>
      <sheetName val="DT_TUYEN3"/>
      <sheetName val="DT_GIA3"/>
      <sheetName val="KHDT_(2)3"/>
      <sheetName val="CL_3"/>
      <sheetName val="KQ_(2)3"/>
      <sheetName val="Tong_Thu2"/>
      <sheetName val="Tong_Chi2"/>
      <sheetName val="Truong_hoc2"/>
      <sheetName val="Cty_CP2"/>
      <sheetName val="G_thau_3B2"/>
      <sheetName val="T_Hop_Thu-chi2"/>
      <sheetName val="XE_DAU3"/>
      <sheetName val="XE_XANG3"/>
      <sheetName val="Hat_13"/>
      <sheetName val="_H8_duong3"/>
      <sheetName val="Hat_7dg3"/>
      <sheetName val="TH_duong_1B3"/>
      <sheetName val="B_T_HOP2"/>
      <sheetName val="HT_HE_DUONG2"/>
      <sheetName val="DH_D1,22"/>
      <sheetName val="Tro_giup2"/>
      <sheetName val="TH_cau_1B3"/>
      <sheetName val="cau_H13"/>
      <sheetName val="Son_dg3"/>
      <sheetName val="THKL_H93"/>
      <sheetName val="THKL_H43"/>
      <sheetName val="BB_NT_GD_H-thanh2"/>
      <sheetName val="BB_NT_KL2"/>
      <sheetName val="CL_PP2"/>
      <sheetName val="TH_DgPP2"/>
      <sheetName val="Dg_PP2"/>
      <sheetName val="CL_DgPP2"/>
      <sheetName val="TH_DDau2"/>
      <sheetName val="TH_DVu2"/>
      <sheetName val="CL_Dvu2"/>
      <sheetName val="TH_DgDvu2"/>
      <sheetName val="Dg_DV2"/>
      <sheetName val="C_O2"/>
      <sheetName val="TH_dg_OC2"/>
      <sheetName val="CL_CatOng2"/>
      <sheetName val="Bang_qui_cach_Vtu2"/>
      <sheetName val="CT_033"/>
      <sheetName val="TH_033"/>
      <sheetName val="cap_so_lan_23"/>
      <sheetName val="cap_so_BHXH3"/>
      <sheetName val="tru_tien3"/>
      <sheetName val="yt_q23"/>
      <sheetName val="c45_t33"/>
      <sheetName val="c45_t63"/>
      <sheetName val="BHYT_Q3_20033"/>
      <sheetName val="C45_t73"/>
      <sheetName val="C47-t07_20033"/>
      <sheetName val="C45_t83"/>
      <sheetName val="C47-t08_20033"/>
      <sheetName val="C45_t093"/>
      <sheetName val="C47-t09_20033"/>
      <sheetName val="C47_T123"/>
      <sheetName val="BHYT_Q4-20033"/>
      <sheetName val="C45_T103"/>
      <sheetName val="VAT_TU_NHAN_TXQN2"/>
      <sheetName val="bang_tong_ke_khoi_luong_vat_tu2"/>
      <sheetName val="hcong_tkhe2"/>
      <sheetName val="VAT_TU_NHAN_TKHE2"/>
      <sheetName val="hcong_qn2"/>
      <sheetName val="VAT_TU_NHAN_(2)2"/>
      <sheetName val="CO_SO_DU_LIEU_PTVL3"/>
      <sheetName val="QT_Duoc_(Hai)2"/>
      <sheetName val="TH_mau_moi_tu_T102"/>
      <sheetName val="Tong_hop_Quy_IV2"/>
      <sheetName val="DG_SOC3"/>
      <sheetName val="DG_HQ3"/>
      <sheetName val="Bot_Giat_C3"/>
      <sheetName val="Bot_Giat_P_3"/>
      <sheetName val="THAY_THUNG_H3"/>
      <sheetName val="thi_nghiem3"/>
      <sheetName val="BLR_12"/>
      <sheetName val="gia_phan_mong2"/>
      <sheetName val="NAM_20043"/>
      <sheetName val="huy_dong_von3"/>
      <sheetName val="Lai_vayxd3"/>
      <sheetName val="Lai_vayphaitra3"/>
      <sheetName val="Lai_vay_3"/>
      <sheetName val="tra_von3"/>
      <sheetName val="KH_chi_tiet3"/>
      <sheetName val="nguyen_lieu3"/>
      <sheetName val="soi_tho_soi_det3"/>
      <sheetName val="soi_thuong3"/>
      <sheetName val="vai_det3"/>
      <sheetName val="chi_phi_1tan3"/>
      <sheetName val="von_luu_dong3"/>
      <sheetName val="thue_VAT3"/>
      <sheetName val="doanh_thu3"/>
      <sheetName val="doanh_thu_loi_nhuan3"/>
      <sheetName val="dong_tien3"/>
      <sheetName val="thu_hoi_von3"/>
      <sheetName val="MTO_REV_02"/>
      <sheetName val="Bang_gia_NC2"/>
      <sheetName val="TH_DZ352"/>
      <sheetName val="D_Da02"/>
      <sheetName val="Thang_14"/>
      <sheetName val="Thang_12_(2)3"/>
      <sheetName val="Thang_013"/>
      <sheetName val="hoan_von3"/>
      <sheetName val="dothi_npv3"/>
      <sheetName val="diem_hoa_von3"/>
      <sheetName val="nop_ngan_sach3"/>
      <sheetName val="chi_tieu3"/>
      <sheetName val="Div__A2"/>
      <sheetName val="26+960-27+050_92"/>
      <sheetName val="luong_thang_102"/>
      <sheetName val="tong_hop_thang_102"/>
      <sheetName val="TH_112"/>
      <sheetName val="px_khai_thac_22"/>
      <sheetName val="dao_lo_so_22"/>
      <sheetName val="luong_vp_thang_102"/>
      <sheetName val="Du_toan2"/>
      <sheetName val="Chenh_lech_vat_tu2"/>
      <sheetName val="Phan_tich_vat_tu2"/>
      <sheetName val="Tong_hop_vat_tu2"/>
      <sheetName val="Gia_tri_vat_tu2"/>
      <sheetName val="Chi_phi_van_chuyen2"/>
      <sheetName val="Du_thau2"/>
      <sheetName val="Tong_hop_kinh_phi2"/>
      <sheetName val="Tu_van_Thiet_ke2"/>
      <sheetName val="Tien_do_thi_cong2"/>
      <sheetName val="Bia_du_toan2"/>
      <sheetName val="Phan_tich_don_gia_(doc)2"/>
      <sheetName val="DMVT1_(2)1"/>
      <sheetName val="Chiet_tinh_6at_lieu_1"/>
      <sheetName val="gia_vat_,ieu1"/>
      <sheetName val="P_LIST1"/>
      <sheetName val="MAKING_BILL1"/>
      <sheetName val="CO_FORM_A1"/>
      <sheetName val="HOI_PHIEU1"/>
      <sheetName val="YEU_CAU_TT_TECH_(LC)1"/>
      <sheetName val="shipping_advice1"/>
      <sheetName val="Tong_hop_gia2"/>
      <sheetName val="May_thi_cong1"/>
      <sheetName val="Chi_phi_chung1"/>
      <sheetName val="TH_K_II1"/>
      <sheetName val="TH_K_I1"/>
      <sheetName val="BKE_CT_GOC2"/>
      <sheetName val="BKE_CT_GOC_(2)2"/>
      <sheetName val="CTGS10_(2)2"/>
      <sheetName val="28+!60-28+420_5K952"/>
      <sheetName val="Thi_sinh2"/>
      <sheetName val="Cham_cong2"/>
      <sheetName val="Bang_luong2"/>
      <sheetName val="STH_1522"/>
      <sheetName val="CN_3312"/>
      <sheetName val="THV_CHI_62"/>
      <sheetName val="27+500-700_4(k85)2"/>
      <sheetName val="CHIET_TINH_TBA2"/>
      <sheetName val="CHIET_TINH_DZ_0,42"/>
      <sheetName val="CHIET_TINH_CCT2"/>
      <sheetName val="cong_bien_t1&lt;2"/>
      <sheetName val="Bang_2B2"/>
      <sheetName val="Dgia_vat_tu2"/>
      <sheetName val="Don_gia_III2"/>
      <sheetName val="Dgia_VT2"/>
      <sheetName val="ITB_COST1"/>
      <sheetName val="TIEN_GOI1"/>
      <sheetName val="NHAT_KY_THU_TIEN_T_GOI1"/>
      <sheetName val="LUONG_GIAN_TIEP1"/>
      <sheetName val="NHAT_KY_THU_TIEN_TM1"/>
      <sheetName val="UOC_THUC_HIEN_THUE_TNDN1"/>
      <sheetName val="QUY_TM1"/>
      <sheetName val="NKCT_-_011"/>
      <sheetName val="w't_table1"/>
      <sheetName val="LAI_-_LO1"/>
      <sheetName val="TO_KHAI_CHI_TIET1"/>
      <sheetName val="THUE_PII1"/>
      <sheetName val="THUE_PIII1"/>
      <sheetName val="QUYET_TOAN_THUE_TNDN1"/>
      <sheetName val="BANG_CAN_DOI_RUT_GON1"/>
      <sheetName val="BANG_CAN_DOI1"/>
      <sheetName val="NHAT_KY_CHI_TIEN1"/>
      <sheetName val="LAI_LO1"/>
      <sheetName val="TO_KHAI_THUE_DT_-TNDN-_CP1"/>
      <sheetName val="QUYET_TOAN_THUE-_CAC_KHOAN1"/>
      <sheetName val="GIA_THANH1"/>
      <sheetName val="BAI_DUNG_1"/>
      <sheetName val="BIA_NAM1"/>
      <sheetName val="TM_BAO_CAO1"/>
      <sheetName val="Ki泺m_tra_DS_thue_GTGT1"/>
      <sheetName val="27+740-820_3(k95)1"/>
      <sheetName val="Liệt_kê1"/>
      <sheetName val="THDN_MBA_phu_tai1"/>
      <sheetName val="TBA_CC1"/>
      <sheetName val="L_D17042"/>
      <sheetName val="Purchase_Order1"/>
      <sheetName val="Customize_Your_Purchase_Order1"/>
      <sheetName val="A__Building__1"/>
      <sheetName val="Qty-(Arc_)1"/>
      <sheetName val="Electrical_Breakdown1"/>
      <sheetName val="PIPE-03E_XLS2"/>
      <sheetName val="VC_MONG2"/>
      <sheetName val="LUONG_NC2"/>
      <sheetName val="B9_SCL_(2)2"/>
      <sheetName val="Thang_7-052"/>
      <sheetName val="Bia_dvi2"/>
      <sheetName val="B3_Tonghop_thang2"/>
      <sheetName val="Cong_doan2"/>
      <sheetName val="VËt_liÖu1"/>
      <sheetName val="K_L­¬ng_1"/>
      <sheetName val="GTDT_1"/>
      <sheetName val="Bï_VL_1"/>
      <sheetName val="Tæng_Hîp1"/>
      <sheetName val="Kinh_PhÝ1"/>
      <sheetName val="T_kÕ1"/>
      <sheetName val="tÝnh_VL1"/>
      <sheetName val="KL_®Ëp1"/>
      <sheetName val="Lµng_Lµ1"/>
      <sheetName val="DTcojg_4-51"/>
      <sheetName val="DGchitiet_1"/>
      <sheetName val="van_phong_Quy_11"/>
      <sheetName val="Cong_ty_Quy_11"/>
      <sheetName val="20_9_051"/>
      <sheetName val="Thanh_toan1"/>
      <sheetName val="B_11D_1"/>
      <sheetName val="Gia_tr?1"/>
      <sheetName val="Ki??m_tra_DS_thue_GTGT1"/>
      <sheetName val="Thuong_dip_nhan_danh_hieu_AHL?1"/>
      <sheetName val="26+960-27+150_5(k95!1"/>
      <sheetName val="[PIPE-03E_XLSÝ26+960-27+150_4(1"/>
      <sheetName val="Tojg_hop_thep1"/>
      <sheetName val="TH_du_toanþ1"/>
      <sheetName val="bANG_THANH_TOAN_LUONG_SC1"/>
      <sheetName val="DON_GIA_TIEN_LUONG_SXCB1"/>
      <sheetName val="bang_ke_luong_sc1"/>
      <sheetName val="DICH_VU1"/>
      <sheetName val="BD_LE_TET1"/>
      <sheetName val="BANG_THANH_TOAN_LUONG_TO_SO_CH1"/>
      <sheetName val="BANG_TONG_HOP_LUONG_SP1"/>
      <sheetName val="Bang_ke_tien_luong_O_phong1"/>
      <sheetName val="bang_ke_luong_SP1"/>
      <sheetName val="tam_ung_luong_ky_I1"/>
      <sheetName val="bao_cao_BHXH_6_thang1"/>
      <sheetName val="TH_du_toan¸1"/>
      <sheetName val="TH_du_toann1"/>
      <sheetName val="tph_AAHSTOT271"/>
      <sheetName val="Ca_D1"/>
      <sheetName val="H_long1"/>
      <sheetName val="C_Mong1"/>
      <sheetName val="M_Phu1"/>
      <sheetName val="T_Son1"/>
      <sheetName val="V_Don1"/>
      <sheetName val="Y_Kien1"/>
      <sheetName val="V_Quang1"/>
      <sheetName val="Q_Lam1"/>
      <sheetName val="P_Thu1"/>
      <sheetName val="T_Coc1"/>
      <sheetName val="D_Nghia1"/>
      <sheetName val="TT_DH1"/>
      <sheetName val="P_Phu1"/>
      <sheetName val="P_Lai1"/>
      <sheetName val="N_Xuyen1"/>
      <sheetName val="H_quan1"/>
      <sheetName val="S_Dang1"/>
      <sheetName val="N_Quan1"/>
      <sheetName val="C_Dam1"/>
      <sheetName val="B_luan1"/>
      <sheetName val="M_Luong1"/>
      <sheetName val="B_Doan1"/>
      <sheetName val="H_Do1"/>
      <sheetName val="D_Khe1"/>
      <sheetName val="P_Trung1"/>
      <sheetName val="V_du1"/>
      <sheetName val="Cước_CG1"/>
      <sheetName val="gia_tri_theo_phong1"/>
      <sheetName val="CỘT_HỐ_PIT1"/>
      <sheetName val="Don_gia1"/>
      <sheetName val="@_Dap1"/>
      <sheetName val="Summary_(1)1"/>
      <sheetName val="List_of_Houses1"/>
      <sheetName val="B2_SITE_WORKS1"/>
      <sheetName val="B3_CONCRETE_WORKS1"/>
      <sheetName val="B4_MASONRY_WORKS1"/>
      <sheetName val="B5_METAL_WORKS1"/>
      <sheetName val="B6_THERMAL&amp;MOITURE1"/>
      <sheetName val="B7_ALU_GLASS_D&amp;W1"/>
      <sheetName val="B8_FINISHING_WORKS1"/>
      <sheetName val="B12_EXTERNAL_WORKS1"/>
      <sheetName val="DMVT_-_21"/>
      <sheetName val="B__Additional_items1"/>
      <sheetName val="C__VE_items_Add11"/>
      <sheetName val="F__VE_items_Updated_Add11"/>
      <sheetName val="G__Duplicated_items1"/>
      <sheetName val="Unit_price1"/>
      <sheetName val="gia_vtu,_ncong1"/>
      <sheetName val="dao_dat1"/>
      <sheetName val="chong_tham1"/>
      <sheetName val="Yeu_cau_gia1"/>
      <sheetName val="Phan_chia_tien_ich1"/>
      <sheetName val="Prelim_HP5-ham1"/>
      <sheetName val="B3_Mong&amp;ham_1"/>
      <sheetName val="Prelim_HP5-than1"/>
      <sheetName val="B4_Than&amp;Hoan_thien1"/>
      <sheetName val="LE"/>
      <sheetName val="Bangia"/>
      <sheetName val="Goc CC"/>
      <sheetName val="GOC-KO IN"/>
      <sheetName val="Elec LG"/>
      <sheetName val="Level-DATA"/>
      <sheetName val="Fr Revit"/>
      <sheetName val="NSA Summary"/>
      <sheetName val="预算"/>
      <sheetName val="Buy vs. Lease Car"/>
      <sheetName val="PRE (RICONS)"/>
      <sheetName val="Rate"/>
      <sheetName val="Clubhouse"/>
      <sheetName val="PTTC"/>
      <sheetName val="TinhGiaMTC"/>
      <sheetName val="TH MTC"/>
      <sheetName val="TH N.Cong"/>
      <sheetName val="TinhGiaNC"/>
      <sheetName val="Bang KL"/>
      <sheetName val="TH Vat tu"/>
      <sheetName val="DMCP"/>
      <sheetName val="Scheme B Estimate "/>
      <sheetName val="pp1p"/>
      <sheetName val="pp3p_NC"/>
      <sheetName val="pp3p "/>
      <sheetName val="Chiet tinh dz22"/>
      <sheetName val="Bảng GT PS"/>
      <sheetName val="DETAIL"/>
      <sheetName val="Dien giai"/>
      <sheetName val="T_x0003__x0000_ong dip nhan dan"/>
      <sheetName val="_MGT-DRT_MGT-IMPR_MGT-SC@_BA039"/>
      <sheetName val="_N_MGT-DRT_MGT-IMPR_MGT-SC@_BA0"/>
      <sheetName val="Gia tr_"/>
      <sheetName val="Ki__m tra DS thue GTGT"/>
      <sheetName val="Thuong dip nhan danh hieu AHL_"/>
      <sheetName val="_PIPE-03E.XLSÝ26+960-27+150.4(k"/>
      <sheetName val="__-BLDG"/>
      <sheetName val="Gia_tr_"/>
      <sheetName val="Ki__m_tra_DS_thue_GTGT"/>
      <sheetName val="Thuong_dip_nhan_danh_hieu_AHL_"/>
      <sheetName val="_PIPE-03E_XLSÝ26+960-27+150_4(k"/>
      <sheetName val="Gia_tr_1"/>
      <sheetName val="Ki__m_tra_DS_thue_GTGT1"/>
      <sheetName val="Thuong_dip_nhan_danh_hieu_AHL_1"/>
      <sheetName val="_PIPE-03E_XLSÝ26+960-27+150_4(1"/>
      <sheetName val="가설공통공사"/>
      <sheetName val="기구조직"/>
      <sheetName val="CPTNo"/>
      <sheetName val="đọc số"/>
      <sheetName val="Kiem-Toan"/>
      <sheetName val="건축설비"/>
      <sheetName val="검토"/>
      <sheetName val="truc tiep"/>
      <sheetName val="Note"/>
      <sheetName val="CTGX"/>
      <sheetName val="Thống kê"/>
      <sheetName val="Xuly Data"/>
      <sheetName val="SAP"/>
      <sheetName val="lokasari-el"/>
      <sheetName val="Bảng KL công tác chính"/>
      <sheetName val="01. DATA"/>
      <sheetName val="03. TK THEP LANH TO"/>
      <sheetName val="TONG HOP HOI NGHI"/>
      <sheetName val="02. VK, BT, HT"/>
      <sheetName val="03. TK THEP"/>
      <sheetName val="04. HOÀN THIỆN"/>
      <sheetName val="CONCRETE"/>
      <sheetName val="STORAGE"/>
      <sheetName val="설계"/>
      <sheetName val="MEXICO-C"/>
      <sheetName val="CTEMCOST"/>
      <sheetName val="ROOF(ALKALI)"/>
      <sheetName val="시설일위"/>
      <sheetName val="기초일위"/>
      <sheetName val="조명일위"/>
      <sheetName val="동해title"/>
      <sheetName val="Pjny"/>
      <sheetName val="매입세율"/>
      <sheetName val="Sheet"/>
      <sheetName val="Q-7100-001"/>
      <sheetName val="예정(3)"/>
      <sheetName val="기초자료입력"/>
      <sheetName val="MOTOR"/>
      <sheetName val="ABUT수량-A1"/>
      <sheetName val="부하(성남)"/>
      <sheetName val="원형1호맨홀토공수량"/>
      <sheetName val="다이꾸"/>
      <sheetName val="P-산#1-1(WOWA1)"/>
      <sheetName val="DATA1"/>
      <sheetName val="타공종이기"/>
      <sheetName val="간접비"/>
      <sheetName val="Cost bd-&quot;A&quot;"/>
      <sheetName val="부하LOAD"/>
      <sheetName val="Graph (LGEN)"/>
      <sheetName val="out_prog"/>
      <sheetName val="선적schedule (2)"/>
      <sheetName val="archi(본사)"/>
      <sheetName val="집수정(600-700)"/>
      <sheetName val="관람석제출"/>
      <sheetName val="쌍송교"/>
      <sheetName val="3.하중산정4.지지력"/>
      <sheetName val="제출내역 (2)"/>
      <sheetName val="기기리스트"/>
      <sheetName val="D-623D"/>
      <sheetName val="Macro1"/>
      <sheetName val="을"/>
      <sheetName val="HRSG SMALL07220"/>
      <sheetName val="배수내역"/>
      <sheetName val="X17-TOTAL"/>
      <sheetName val="자압"/>
      <sheetName val="투찰"/>
      <sheetName val="COPING"/>
      <sheetName val="부대내역"/>
      <sheetName val="BOL"/>
      <sheetName val="화재 탐지 설비"/>
      <sheetName val="손익차9월2"/>
      <sheetName val="변경증감내역서"/>
      <sheetName val="투자예산"/>
      <sheetName val="예산"/>
      <sheetName val="목차"/>
      <sheetName val="총괄표"/>
      <sheetName val="프랜트면허"/>
      <sheetName val="토목주소"/>
      <sheetName val="울산자금"/>
      <sheetName val="단면치수"/>
      <sheetName val="실행예산"/>
      <sheetName val="Macro(전동기)"/>
      <sheetName val="철근량"/>
      <sheetName val="배수공 주요자재 집계표"/>
      <sheetName val="기초코드"/>
      <sheetName val="철근집계표"/>
      <sheetName val="설계명세서"/>
      <sheetName val="예산명세서"/>
      <sheetName val="도급"/>
      <sheetName val="금호"/>
      <sheetName val="제잡비"/>
      <sheetName val="공통가설"/>
      <sheetName val="공정별계획(생산,발송)"/>
      <sheetName val="총괄집계표"/>
      <sheetName val="당초"/>
      <sheetName val="물량산출근거"/>
      <sheetName val="kimre scrubber"/>
      <sheetName val="SRC-B3U2"/>
      <sheetName val="분뇨"/>
      <sheetName val="품의서"/>
      <sheetName val="ITEM"/>
      <sheetName val="광주"/>
      <sheetName val="K2-02월"/>
      <sheetName val="전체공내역서"/>
      <sheetName val="기초단가"/>
      <sheetName val="BASE DATA1"/>
      <sheetName val="안양동교 1안"/>
      <sheetName val="선급금신청서"/>
      <sheetName val="평당자료"/>
      <sheetName val="00상노임"/>
      <sheetName val="기계경비"/>
      <sheetName val="본사인상전"/>
      <sheetName val="영동(D)"/>
      <sheetName val="갱폼수직망"/>
      <sheetName val="시설물 설치표"/>
      <sheetName val="JUCKEYK"/>
      <sheetName val="PROJECT BRIEF(EX.NEW)"/>
      <sheetName val="건축공사집계"/>
      <sheetName val="본실행경비"/>
      <sheetName val="Baby일위대가"/>
      <sheetName val="대가표(품셈)"/>
      <sheetName val="중동상가"/>
      <sheetName val="SCH"/>
      <sheetName val="내역서단가산출용"/>
      <sheetName val="연습장소"/>
      <sheetName val="98지급계획"/>
      <sheetName val="단중"/>
      <sheetName val="RE9604"/>
      <sheetName val="도급양식"/>
      <sheetName val="할증 "/>
      <sheetName val="G.R300경비"/>
      <sheetName val="신설개소별 총집계표(동해-배전)"/>
      <sheetName val="안평역사 총집계"/>
      <sheetName val="냉천부속동"/>
      <sheetName val="전기실-1"/>
      <sheetName val="MATRLDATA"/>
      <sheetName val="시운전연료"/>
      <sheetName val="신우"/>
      <sheetName val="C-노임단가"/>
      <sheetName val="식재가격"/>
      <sheetName val="식재총괄"/>
      <sheetName val="보안등"/>
      <sheetName val="본부장"/>
      <sheetName val="EACT10"/>
      <sheetName val="3BL공동구 수량"/>
      <sheetName val="가로등내역서"/>
      <sheetName val="화전내"/>
      <sheetName val="자재"/>
      <sheetName val="물가기준년"/>
      <sheetName val="장비기준"/>
      <sheetName val="내역(중앙)"/>
      <sheetName val="내역(창신)"/>
      <sheetName val="실행내역서 "/>
      <sheetName val="2.대외공문"/>
      <sheetName val="기계내역"/>
      <sheetName val="포천송우교회_CheckList"/>
      <sheetName val="MOKDONG(1)"/>
      <sheetName val="일위목록"/>
      <sheetName val="수정금지"/>
      <sheetName val="갑지"/>
      <sheetName val="학생내역"/>
      <sheetName val="배관길이"/>
      <sheetName val="자재단가표"/>
      <sheetName val="신공"/>
      <sheetName val="본공사"/>
      <sheetName val="확산동"/>
      <sheetName val="70%"/>
      <sheetName val="견적서"/>
      <sheetName val="건축(을)"/>
      <sheetName val="음료실행"/>
      <sheetName val="공사비증감"/>
      <sheetName val="CAUDIT"/>
      <sheetName val="원본(갑지)"/>
      <sheetName val="세부추진"/>
      <sheetName val="상용보강"/>
      <sheetName val="부대공Ⅱ"/>
      <sheetName val="sh1"/>
      <sheetName val="신고조서"/>
      <sheetName val="환율change"/>
      <sheetName val="옥외외등집계표"/>
      <sheetName val="참조자료"/>
      <sheetName val="부하계산서"/>
      <sheetName val="123"/>
      <sheetName val="광통신 견적내역서1"/>
      <sheetName val="일위대가표(DEEP)"/>
      <sheetName val="물량 및 할증 적용 내역서(기계 배관)"/>
      <sheetName val="노임이"/>
      <sheetName val="Site Expenses"/>
      <sheetName val="4 &amp; 10-inch, CO2 Combo &amp; Sweep"/>
      <sheetName val="근거 자료"/>
      <sheetName val="설계조건"/>
      <sheetName val="유형분류"/>
      <sheetName val="A-4"/>
      <sheetName val="맨홀수량"/>
      <sheetName val="시스템구분"/>
      <sheetName val="IT-BAT"/>
      <sheetName val="소야공정계획표"/>
      <sheetName val="합의서"/>
      <sheetName val="1-Master"/>
      <sheetName val="현지판매"/>
      <sheetName val="옥외배관기본공량"/>
      <sheetName val="S0"/>
      <sheetName val="계수시트"/>
      <sheetName val="원가계산서"/>
      <sheetName val="관접합및부설"/>
      <sheetName val="전차선로 물량표"/>
      <sheetName val="001"/>
      <sheetName val="바닥판(1)"/>
      <sheetName val="3련 BOX"/>
      <sheetName val="기초공"/>
      <sheetName val=" 견적서"/>
      <sheetName val="Sheet22"/>
      <sheetName val="총괄"/>
      <sheetName val="내역1"/>
      <sheetName val="실행간접비용"/>
      <sheetName val="woo(mac)"/>
      <sheetName val="BQ"/>
      <sheetName val="J直材4"/>
      <sheetName val="1공구(을)"/>
      <sheetName val="1을"/>
      <sheetName val="품의서(TL)"/>
      <sheetName val="1.설계조건"/>
      <sheetName val="기계경비일람"/>
      <sheetName val="Material HT"/>
      <sheetName val="Material KC"/>
      <sheetName val="夹层"/>
      <sheetName val="拉条"/>
      <sheetName val="支撑"/>
      <sheetName val="檩条"/>
      <sheetName val="气楼"/>
      <sheetName val="理重表"/>
      <sheetName val="系杆"/>
      <sheetName val="行车"/>
      <sheetName val="钢架"/>
      <sheetName val="钢梁"/>
      <sheetName val="门"/>
      <sheetName val="隅撑"/>
      <sheetName val="雨篷"/>
      <sheetName val="预埋"/>
      <sheetName val="침하계"/>
      <sheetName val="단가비교"/>
      <sheetName val="INSTR"/>
      <sheetName val="공량산출서"/>
      <sheetName val="용량계산"/>
      <sheetName val="물량 및 할증 적용 내역서"/>
      <sheetName val="1-1-2.고순도용접"/>
      <sheetName val="1-4CHEM"/>
      <sheetName val="1-5"/>
      <sheetName val="Upgrades pricing"/>
      <sheetName val="__MAIN"/>
      <sheetName val="CALCULATION"/>
      <sheetName val="GRACE"/>
      <sheetName val="장비당단가 (1)"/>
      <sheetName val="Summary Sheets"/>
      <sheetName val="경상비"/>
      <sheetName val="수리결과"/>
      <sheetName val="파이프류"/>
      <sheetName val="배수내역 (2)"/>
      <sheetName val="DATA LISTS"/>
      <sheetName val="대"/>
      <sheetName val="옹벽"/>
      <sheetName val="지주설치제원"/>
      <sheetName val="빌딩 안내"/>
      <sheetName val="계정"/>
      <sheetName val="덕전리"/>
      <sheetName val="(A)내역서"/>
      <sheetName val="총괄-1"/>
      <sheetName val="일반부표"/>
      <sheetName val="시멘트"/>
      <sheetName val="내역표지"/>
      <sheetName val="설계가"/>
      <sheetName val="T형( 파일기초) 공현1교"/>
      <sheetName val="입고장부 (4)"/>
      <sheetName val="대공종"/>
      <sheetName val="8.식재일위"/>
      <sheetName val="B시설가격"/>
      <sheetName val="조경"/>
      <sheetName val="물량"/>
      <sheetName val="집계"/>
      <sheetName val="인건비"/>
      <sheetName val="설-원가"/>
      <sheetName val="원가"/>
      <sheetName val="가계부"/>
      <sheetName val="제품목록"/>
      <sheetName val="매입매출관리"/>
      <sheetName val="견적산출"/>
      <sheetName val="수량집계"/>
      <sheetName val="배수설비"/>
      <sheetName val="빗물받이(910-510-410)"/>
      <sheetName val="TABLE DB"/>
      <sheetName val="쌍용 data base"/>
      <sheetName val="I一般比"/>
      <sheetName val="문학간접"/>
      <sheetName val="손익분석"/>
      <sheetName val="제경비"/>
      <sheetName val="장비단가"/>
      <sheetName val="신천3호용수로"/>
      <sheetName val="포장(수량)-관로부"/>
      <sheetName val="DHEQSUPT"/>
      <sheetName val="형강단중집계"/>
      <sheetName val="전체내역 (2)"/>
      <sheetName val="견적 집계"/>
      <sheetName val="변전실재분리"/>
      <sheetName val="TRE TABLE"/>
      <sheetName val="견적대비표"/>
      <sheetName val="도면자료제출일정"/>
      <sheetName val="Cost_bd-&quot;A&quot;"/>
      <sheetName val="Graph_(LGEN)"/>
      <sheetName val="선적schedule_(2)"/>
      <sheetName val="3_하중산정4_지지력"/>
      <sheetName val="제출내역_(2)"/>
      <sheetName val="HRSG_SMALL07220"/>
      <sheetName val="전차선로_물량표"/>
      <sheetName val="3련_BOX"/>
      <sheetName val="_견적서"/>
      <sheetName val="화재_탐지_설비"/>
      <sheetName val="배수공_주요자재_집계표"/>
      <sheetName val="kimre_scrubber"/>
      <sheetName val="BASE_DATA1"/>
      <sheetName val="안양동교_1안"/>
      <sheetName val="시설물_설치표"/>
      <sheetName val="PROJECT_BRIEF(EX_NEW)"/>
      <sheetName val="할증_"/>
      <sheetName val="G_R300경비"/>
      <sheetName val="신설개소별_총집계표(동해-배전)"/>
      <sheetName val="안평역사_총집계"/>
      <sheetName val="3BL공동구_수량"/>
      <sheetName val="실행내역서_"/>
      <sheetName val="2_대외공문"/>
      <sheetName val="광통신_견적내역서1"/>
      <sheetName val="물량_및_할증_적용_내역서(기계_배관)"/>
      <sheetName val="Site_Expenses"/>
      <sheetName val="4_&amp;_10-inch,_CO2_Combo_&amp;_Sweep"/>
      <sheetName val="근거_자료"/>
      <sheetName val="1_설계조건"/>
      <sheetName val="AHU집계"/>
      <sheetName val="공조기휀"/>
      <sheetName val="공조기"/>
      <sheetName val="현금"/>
      <sheetName val="예산변경사항"/>
      <sheetName val="조도계산서 (도서)"/>
      <sheetName val="실행대비"/>
      <sheetName val="cost"/>
      <sheetName val="남양시작동자105노65기1.3화1.2"/>
      <sheetName val="96수출"/>
      <sheetName val="95WBS"/>
      <sheetName val="YOEMAGUM"/>
      <sheetName val="CT "/>
      <sheetName val="8.자재비"/>
      <sheetName val="노무비"/>
      <sheetName val="2000전체분"/>
      <sheetName val="청천내"/>
      <sheetName val="12CGOU"/>
      <sheetName val="Chiết tính"/>
      <sheetName val="라이닝보강"/>
      <sheetName val="현장별계약현황('98.10.31)"/>
      <sheetName val="준공변경요약서(4차1회)"/>
      <sheetName val="원가계산서 (전체변경)"/>
      <sheetName val="건축공사"/>
      <sheetName val="신공항A-9(원가수정)"/>
      <sheetName val="원가 (2)"/>
      <sheetName val="外構・目次"/>
      <sheetName val="工場棟・目次"/>
      <sheetName val="事務棟・目次"/>
      <sheetName val="근로자자료입력"/>
      <sheetName val="참고자료"/>
      <sheetName val="8_식재일위"/>
      <sheetName val="TABLE_DB"/>
      <sheetName val="쌍용_data_base"/>
      <sheetName val="현장별계약현황('98_10_31)"/>
      <sheetName val="원가계산서_(전체변경)"/>
      <sheetName val="원가_(2)"/>
      <sheetName val="개소별수량산출"/>
      <sheetName val="3_2_집기비품교체주기"/>
      <sheetName val="실행내역(05. 1. 5.)"/>
      <sheetName val="공종별"/>
      <sheetName val="실행단가철(ems코드적용)"/>
      <sheetName val="건축내역"/>
      <sheetName val="교대(A1)"/>
      <sheetName val="2.1 受電設備棟"/>
      <sheetName val="2.2 受・防火水槽"/>
      <sheetName val="2.3 排水処理設備棟"/>
      <sheetName val="2.4 倉庫棟"/>
      <sheetName val="2.5 守衛棟"/>
      <sheetName val="연습"/>
      <sheetName val="준공갑지"/>
      <sheetName val="7.경제성결과"/>
      <sheetName val="공사비"/>
      <sheetName val="잔수량(작성)"/>
      <sheetName val="카렌스센터계량기설치공사"/>
      <sheetName val="업체별기성내역"/>
      <sheetName val="전 기"/>
      <sheetName val="집 계 표"/>
      <sheetName val="기계경비(시간당)"/>
      <sheetName val="nys"/>
      <sheetName val="전체내역_(2)"/>
      <sheetName val="7_경제성결과"/>
      <sheetName val="T형(_파일기초)_공현1교"/>
      <sheetName val="전_기"/>
      <sheetName val="집_계_표"/>
      <sheetName val="하조서"/>
      <sheetName val="변경비교-을"/>
      <sheetName val="배수공"/>
      <sheetName val="98NS-N"/>
      <sheetName val="관급자재"/>
      <sheetName val="정렬"/>
      <sheetName val="교각1"/>
      <sheetName val="1.수인터널"/>
      <sheetName val="퍼스트"/>
      <sheetName val="個案9411"/>
      <sheetName val="C. NEW BLDG-PLUMBING WORK"/>
      <sheetName val="기본입력"/>
      <sheetName val="기준단가"/>
      <sheetName val="접대비"/>
      <sheetName val="선급금"/>
      <sheetName val="하자수수료"/>
      <sheetName val="BANG TONG HOP (2)"/>
      <sheetName val="Bill 05 - FP"/>
      <sheetName val="SUM"/>
      <sheetName val="DS-Thuong 6T dau"/>
      <sheetName val="F&amp;S"/>
      <sheetName val="TT04"/>
      <sheetName val="Item-DATA"/>
      <sheetName val="NSA fr Revit"/>
      <sheetName val="MTC"/>
      <sheetName val="NC"/>
      <sheetName val="BOQ"/>
      <sheetName val="Rate breakdown detail"/>
      <sheetName val="Cart path Q'ty"/>
      <sheetName val="Q'ty"/>
      <sheetName val="GL"/>
      <sheetName val="XXXX"/>
      <sheetName val="CT Thang Mo"/>
      <sheetName val="electrical"/>
      <sheetName val="NEW_PANEL"/>
      <sheetName val="부대입찰"/>
      <sheetName val="부대공"/>
      <sheetName val="적격점수"/>
      <sheetName val="자재인력"/>
      <sheetName val="입찰조건"/>
      <sheetName val="조건표"/>
      <sheetName val="member design"/>
      <sheetName val="design criteria"/>
      <sheetName val="working load at the btm ft."/>
      <sheetName val="plan&amp;section of foundation"/>
      <sheetName val="soil bearing check"/>
      <sheetName val="valeurs de base"/>
      <sheetName val="공문"/>
      <sheetName val="예산대비"/>
      <sheetName val="3.공통공사대비"/>
      <sheetName val="인천제철"/>
      <sheetName val="FAX"/>
      <sheetName val="한강운반비"/>
      <sheetName val="규격"/>
      <sheetName val="단가조사"/>
      <sheetName val="강교(Sub)"/>
      <sheetName val="일반토공견적"/>
      <sheetName val="보험료"/>
      <sheetName val="부전지"/>
      <sheetName val="해외(원화)"/>
      <sheetName val="구미4단2"/>
      <sheetName val="주안3차A-A"/>
      <sheetName val="인건비 "/>
      <sheetName val="일위"/>
      <sheetName val="기본단가"/>
      <sheetName val="_REF"/>
      <sheetName val="Apt내역"/>
      <sheetName val="하도급대비"/>
      <sheetName val="하도급기성"/>
      <sheetName val="하도급단가산출"/>
      <sheetName val="유토계획및집계"/>
      <sheetName val="유용토모식도"/>
      <sheetName val="토량산출(다짐)"/>
      <sheetName val="토공총괄"/>
      <sheetName val="직영단가"/>
      <sheetName val="하도급기성 (2)"/>
      <sheetName val="하도급단가산출 (2)"/>
      <sheetName val="Bldg"/>
      <sheetName val="一次"/>
      <sheetName val="보고서"/>
      <sheetName val="포장공"/>
      <sheetName val="토공"/>
      <sheetName val="주식"/>
      <sheetName val="투찰추정"/>
      <sheetName val="경산"/>
      <sheetName val="원가계산서(남측)"/>
      <sheetName val="报价清单(2)"/>
      <sheetName val="예가표"/>
      <sheetName val="GAEYO"/>
      <sheetName val="SP10"/>
      <sheetName val="FitOutConfCentre"/>
      <sheetName val="Fan"/>
      <sheetName val="Bill 4 - Substructure"/>
      <sheetName val="D&amp;W"/>
      <sheetName val="Barrem"/>
      <sheetName val="Truot_nen"/>
      <sheetName val="dmvt "/>
      <sheetName val="新规"/>
      <sheetName val="手动计画"/>
      <sheetName val="DTICH"/>
      <sheetName val="Bill Prelim-CDT"/>
      <sheetName val="Prelims"/>
      <sheetName val="Bill BPTC-CDT"/>
      <sheetName val="Chi tiết BPTC"/>
      <sheetName val="Bill BPTC-CDT (PA MCT CDT)"/>
      <sheetName val="Chi tiết BPTC (PA MCT CDT)"/>
      <sheetName val="Cấu tạo giá"/>
      <sheetName val="04 - XUONG DET B"/>
      <sheetName val="CTG-1"/>
      <sheetName val="SPEC"/>
      <sheetName val="DATA.H"/>
      <sheetName val="DATA.V"/>
      <sheetName val="DATA.OR"/>
      <sheetName val="STRUC"/>
      <sheetName val="CDKT"/>
      <sheetName val="지급보증금74"/>
      <sheetName val="TKCK"/>
      <sheetName val="D+W"/>
      <sheetName val="1.우편집중내역서"/>
      <sheetName val="Standardwerte"/>
      <sheetName val="Sbq18"/>
      <sheetName val="B3A - TOWER A"/>
      <sheetName val="Gtvl"/>
      <sheetName val="Gia_THKP"/>
      <sheetName val="GiaTH_PT2"/>
      <sheetName val="VCV-BE-TONG"/>
      <sheetName val="name"/>
      <sheetName val="STAFFSCHED "/>
      <sheetName val="GV1-D13 (Casement door)"/>
      <sheetName val="REKAP"/>
      <sheetName val="실행별짠"/>
      <sheetName val="장비내역서"/>
      <sheetName val="기계내역서"/>
      <sheetName val="200"/>
      <sheetName val="1-1"/>
      <sheetName val="구조물공"/>
      <sheetName val="단가산출서"/>
      <sheetName val="단가산출서 (2)"/>
      <sheetName val="평3"/>
      <sheetName val="1.Factory+Office"/>
      <sheetName val="단가 및 재료비"/>
      <sheetName val="단가산출2"/>
      <sheetName val="중기사용료산출근거"/>
      <sheetName val="단가산출1"/>
      <sheetName val="자재비"/>
      <sheetName val="일반관리비"/>
      <sheetName val="사급자재"/>
      <sheetName val="빌딩_안내"/>
      <sheetName val="입고장부_(4)"/>
      <sheetName val="견적_집계"/>
      <sheetName val="배수내역_(2)"/>
      <sheetName val="DATA_LISTS"/>
      <sheetName val="물량_및_할증_적용_내역서"/>
      <sheetName val="1-1-2_고순도용접"/>
      <sheetName val="Upgrades_pricing"/>
      <sheetName val="장비당단가_(1)"/>
      <sheetName val="Summary_Sheets"/>
      <sheetName val="TIE-INS"/>
      <sheetName val="PROCESS"/>
      <sheetName val="Package1"/>
      <sheetName val="NOMUBI"/>
      <sheetName val="sw1"/>
      <sheetName val="원가계산서_(전체변ƽ螁"/>
      <sheetName val="概総括1"/>
      <sheetName val="D &amp; W sizes"/>
      <sheetName val="Đầu vào"/>
      <sheetName val="7.조직표 (수정)"/>
      <sheetName val="01. KHO A-&gt;E"/>
      <sheetName val="TL rieng"/>
      <sheetName val="ESTI_3"/>
      <sheetName val="원남울진낙찰내역(99_4_13_부산청)3"/>
      <sheetName val="sanitary-ware_tower3&amp;43"/>
      <sheetName val="입출재고현황_(2)3"/>
      <sheetName val="BoQ_Coke3"/>
      <sheetName val="1_R18_BF3"/>
      <sheetName val="6_External_works-R183"/>
      <sheetName val="Area_Cal3"/>
      <sheetName val="detai_cable___3"/>
      <sheetName val="00-Pipe_Schedule_for_QS_rev013"/>
      <sheetName val="Define_finishing2"/>
      <sheetName val="Bang_tinh_hao_hut_thep2"/>
      <sheetName val="CHITIET_VL-NC-TT1p3"/>
      <sheetName val="TH_kinh_phi3"/>
      <sheetName val="KLDT_DIEN3"/>
      <sheetName val="Dinh_muc_CP_KTCB_khac3"/>
      <sheetName val="Demolish_13"/>
      <sheetName val="_Beams-pms3"/>
      <sheetName val="MAIN_GATE_HOUSE3"/>
      <sheetName val="CHIẾT_TÍNH_ĐƠN_GIÁ3"/>
      <sheetName val="Huong_dan3"/>
      <sheetName val="Bảng_mã_VT3"/>
      <sheetName val="Chenh_lech_vat_tu3"/>
      <sheetName val="Gia_VLNCMTC3"/>
      <sheetName val="Don_gia_chi_tiet3"/>
      <sheetName val="Dinh_nghia3"/>
      <sheetName val="1차_내역서3"/>
      <sheetName val="Sheet1_(2)3"/>
      <sheetName val="Div26_-_Elect3"/>
      <sheetName val="Material_Schedule2"/>
      <sheetName val="Xunit_(단위환산)3"/>
      <sheetName val="7_공정표3"/>
      <sheetName val="고객사_관리_코드3"/>
      <sheetName val="05-LV_Cabling2"/>
      <sheetName val="gia_vt,nc,may2"/>
      <sheetName val="Dầm_12"/>
      <sheetName val="Bill_7-Elec2"/>
      <sheetName val="Price_Database2"/>
      <sheetName val="Phan_tich2"/>
      <sheetName val="RAB_AR&amp;STR2"/>
      <sheetName val="DG_Cong_C1,C2,C3,C4,C52"/>
      <sheetName val="tong_du_toan2"/>
      <sheetName val="Chi_tiet2"/>
      <sheetName val="dtct_cong2"/>
      <sheetName val="6_1_Quantity-Bill_1-Prelim3"/>
      <sheetName val="DonGia_chetao2"/>
      <sheetName val="DonGia_VatTuLK2"/>
      <sheetName val="8_석축단위(H=1_5M)3"/>
      <sheetName val="5_BANG_I3"/>
      <sheetName val="플랜트_설치3"/>
      <sheetName val="기성(1차)_3"/>
      <sheetName val="현장관리비_산출내역3"/>
      <sheetName val="Stem_Footing2"/>
      <sheetName val="Piping_Design_Data2"/>
      <sheetName val="소상_&quot;1&quot;3"/>
      <sheetName val="6PILE__(돌출)3"/>
      <sheetName val="BACK_DATA3"/>
      <sheetName val="코딩_(2)2"/>
      <sheetName val="2_건축3"/>
      <sheetName val="_갑지3"/>
      <sheetName val="SOS_PLC_&amp;_Panel3"/>
      <sheetName val="PROJECT_BRIEF2"/>
      <sheetName val="BSD_(2)2"/>
      <sheetName val="5_전사투자계획종함안2"/>
      <sheetName val="단양_00_아파트-세부내역2"/>
      <sheetName val="준검_내역서2"/>
      <sheetName val="Hrg_Sat2"/>
      <sheetName val="CHITIET_VL-NCHT1_(2)2"/>
      <sheetName val="내역서_(2)2"/>
      <sheetName val="4_LINE2"/>
      <sheetName val="7_th2"/>
      <sheetName val="Customer_Databas2"/>
      <sheetName val="개인별_순위표2"/>
      <sheetName val="원남울진낙찰내역(99_4_13%20부산청)_xls2"/>
      <sheetName val="SCOPE_OF_WORK2"/>
      <sheetName val="Xây_tô2"/>
      <sheetName val="HT_Ham"/>
      <sheetName val="Summary_-_Budget2"/>
      <sheetName val="Chi_tiet_-_Dv_lap4"/>
      <sheetName val="TH_KHTC4"/>
      <sheetName val="Van_chuyen4"/>
      <sheetName val="THKP_(2)4"/>
      <sheetName val="T_Bi4"/>
      <sheetName val="Thiet_ke4"/>
      <sheetName val="K_luong4"/>
      <sheetName val="TT_L24"/>
      <sheetName val="TT_L14"/>
      <sheetName val="Thue_Ngoai4"/>
      <sheetName val="KL_XL20004"/>
      <sheetName val="Chiet_tinh4"/>
      <sheetName val="Sheet2_(2)4"/>
      <sheetName val="Dong_Dau4"/>
      <sheetName val="Dong_Dau_(2)4"/>
      <sheetName val="Sau_dong4"/>
      <sheetName val="Ma_xa4"/>
      <sheetName val="My_dinh4"/>
      <sheetName val="Tong_cong4"/>
      <sheetName val="KH_2003_(moi_max)4"/>
      <sheetName val="be_tong4"/>
      <sheetName val="Tong_hop_thep4"/>
      <sheetName val="__4"/>
      <sheetName val="san_vuon4"/>
      <sheetName val="khu_phu_tro4"/>
      <sheetName val="LUAN_CHUYEN4"/>
      <sheetName val="KE_QUY4"/>
      <sheetName val="LUONGGIAN_TIEP4"/>
      <sheetName val="VAY_VON4"/>
      <sheetName val="O_THAO4"/>
      <sheetName val="Q_TRUNG4"/>
      <sheetName val="Y_THANH4"/>
      <sheetName val="Thuyet_minh4"/>
      <sheetName val="CDSL_(2)4"/>
      <sheetName val="26+180-400_24"/>
      <sheetName val="26+180_Sub14"/>
      <sheetName val="26+180_Sub44"/>
      <sheetName val="26+180-400_5(k95)4"/>
      <sheetName val="26+400-620_3(k95)4"/>
      <sheetName val="26+400-640_1(k95)4"/>
      <sheetName val="26+960-27+150_94"/>
      <sheetName val="26+960-27+150_104"/>
      <sheetName val="26+960-27+150_114"/>
      <sheetName val="26+960-27+150_124"/>
      <sheetName val="26+960-27+150_5(k95)4"/>
      <sheetName val="26+960-27+150_4(k95)4"/>
      <sheetName val="26+960-27+150_1(k95)4"/>
      <sheetName val="27+500-700_5(k95)4"/>
      <sheetName val="27+500-700_4(k95)4"/>
      <sheetName val="27+500-700_3(k95)4"/>
      <sheetName val="27+500-700_1(k95)4"/>
      <sheetName val="27+740-920_3(k95)4"/>
      <sheetName val="27+740-920_214"/>
      <sheetName val="27+920-28+040_6,74"/>
      <sheetName val="27+920-28+040_104"/>
      <sheetName val="27+920-28+160_Su34"/>
      <sheetName val="28+160-28+420_5K954"/>
      <sheetName val="28+430-657_74"/>
      <sheetName val="Km28+430-657_84"/>
      <sheetName val="28+430-657_94"/>
      <sheetName val="28+430-667_104"/>
      <sheetName val="28+430-657_114"/>
      <sheetName val="28+430-657_4k954"/>
      <sheetName val="28+500-657_184"/>
      <sheetName val="28+520-657_194"/>
      <sheetName val="Interim_payment4"/>
      <sheetName val="Bid_Sum4"/>
      <sheetName val="Item_B4"/>
      <sheetName val="Dg_A4"/>
      <sheetName val="Dg_B&amp;C4"/>
      <sheetName val="Material_at_site4"/>
      <sheetName val="BCC_(2)4"/>
      <sheetName val="Bao_cao4"/>
      <sheetName val="Bao_cao_24"/>
      <sheetName val="Khoi_luong4"/>
      <sheetName val="Khoi_luong_mat4"/>
      <sheetName val="Bang_ke4"/>
      <sheetName val="T_HopKL4"/>
      <sheetName val="S_Luong4"/>
      <sheetName val="D_Dap4"/>
      <sheetName val="Q_Toan4"/>
      <sheetName val="Phan_tich_chi_phi4"/>
      <sheetName val="Chi_phi_nen_theo_BVTC4"/>
      <sheetName val="nhan_cong_phu4"/>
      <sheetName val="nhan_cong_Hung4"/>
      <sheetName val="Nhan_cong4"/>
      <sheetName val="Khoi_luong_nen_theo_BVTC4"/>
      <sheetName val="Phu_luc4"/>
      <sheetName val="Gia_trÞ4"/>
      <sheetName val="AC_PC4"/>
      <sheetName val="Gia_VL4"/>
      <sheetName val="Bang_gia_ca_may4"/>
      <sheetName val="Bang_luong_CB4"/>
      <sheetName val="Bang_P_tich_CT4"/>
      <sheetName val="D_toan_chi_tiet4"/>
      <sheetName val="Bang_TH_Dtoan4"/>
      <sheetName val="cap_cho_cac_DT4"/>
      <sheetName val="Ung_-_hoan4"/>
      <sheetName val="CP_may4"/>
      <sheetName val="Thep_4"/>
      <sheetName val="Chi_tiet_Khoi_luong4"/>
      <sheetName val="TH_khoi_luong4"/>
      <sheetName val="Chiet_tinh_vat_lieu_4"/>
      <sheetName val="TH_KL_VL4"/>
      <sheetName val="TAI_TRONG4"/>
      <sheetName val="NOI_LUC4"/>
      <sheetName val="TINH_DUYET_THTT_CHINH4"/>
      <sheetName val="TDUYET_THTT_PHU4"/>
      <sheetName val="TINH_DAO_DONG_VA_DO_VONG4"/>
      <sheetName val="TINH_NEO4"/>
      <sheetName val="Bang_VL4"/>
      <sheetName val="VL(No_V-c)4"/>
      <sheetName val="He_so4"/>
      <sheetName val="PL_Vua4"/>
      <sheetName val="Chitieu-dam_cac_loai4"/>
      <sheetName val="DG_Dam4"/>
      <sheetName val="DG_chung4"/>
      <sheetName val="VL-dac_chung4"/>
      <sheetName val="CT_1md_&amp;_dau_cong4"/>
      <sheetName val="Tong_hop4"/>
      <sheetName val="CT_cong4"/>
      <sheetName val="dg_cong4"/>
      <sheetName val="CT_Duong4"/>
      <sheetName val="D_gia4"/>
      <sheetName val="T_hop4"/>
      <sheetName val="CtP_tro4"/>
      <sheetName val="Nha_moi4"/>
      <sheetName val="TT-T_Tron_So_24"/>
      <sheetName val="Ct_Dam_4"/>
      <sheetName val="Ct_Duoi4"/>
      <sheetName val="Ct_Tren4"/>
      <sheetName val="D_giaMay4"/>
      <sheetName val="BU_CTPH4"/>
      <sheetName val="BU_tran3+360_224"/>
      <sheetName val="Tran3+360_224"/>
      <sheetName val="BU_tran2+386_44"/>
      <sheetName val="Tran2+386_44"/>
      <sheetName val="DTcong_4-54"/>
      <sheetName val="Bu_1-24"/>
      <sheetName val="Bu_12-134"/>
      <sheetName val="DTcong_12-134"/>
      <sheetName val="DT_cong13-13+4"/>
      <sheetName val="BU-_nhanh4"/>
      <sheetName val="dtcong_nh1-24"/>
      <sheetName val="dtcong_nh0-14"/>
      <sheetName val="BU_11-124"/>
      <sheetName val="DTcong_11-124"/>
      <sheetName val="Pr-_CC4"/>
      <sheetName val="MD_3-44"/>
      <sheetName val="ND_3-44"/>
      <sheetName val="MD_1-24"/>
      <sheetName val="ND_1-24"/>
      <sheetName val="MD_0-14"/>
      <sheetName val="ND_0-14"/>
      <sheetName val="KL_tong4"/>
      <sheetName val="TH_(T1-6)4"/>
      <sheetName val="_NL4"/>
      <sheetName val="_NL_(2)4"/>
      <sheetName val="CDTHCT_(3)4"/>
      <sheetName val="Quyet_toan4"/>
      <sheetName val="Thu_hoi4"/>
      <sheetName val="Lai_vay4"/>
      <sheetName val="Tien_vay4"/>
      <sheetName val="Cong_no4"/>
      <sheetName val="Cop_pha4"/>
      <sheetName val="thkl_(2)4"/>
      <sheetName val="long_tec4"/>
      <sheetName val="cd_viaK0-T64"/>
      <sheetName val="cdvia_T6-Tc244"/>
      <sheetName val="cdvia_Tc24-T464"/>
      <sheetName val="cd_btnL2k0+361-T194"/>
      <sheetName val="DS_them_luong_qui_4-20024"/>
      <sheetName val="Phuc_loi_2-9-024"/>
      <sheetName val="Thuong_nhan_dip_21-12-024"/>
      <sheetName val="Thuong_dip_nhan_danh_hieu_AHL§4"/>
      <sheetName val="Thang_luong_thu_13_nam_20024"/>
      <sheetName val="Luong_SX#_dip_Tet_Qui_Mui(dong4"/>
      <sheetName val="phan_tich_DG4"/>
      <sheetName val="gia_vat_lieu4"/>
      <sheetName val="gia_xe_may4"/>
      <sheetName val="gia_nhan_cong4"/>
      <sheetName val="Chenh_lech4"/>
      <sheetName val="Kinh_phí4"/>
      <sheetName val="CDTHU_CHI_T14"/>
      <sheetName val="THUCHI_24"/>
      <sheetName val="THU_CHI34"/>
      <sheetName val="THU_CHI_44"/>
      <sheetName val="THU_CHI54"/>
      <sheetName val="THU_CHI_64"/>
      <sheetName val="TU_CHI_74"/>
      <sheetName val="THU_CHI94"/>
      <sheetName val="THU_CHI_84"/>
      <sheetName val="THU_CHI_104"/>
      <sheetName val="THU_CHI_114"/>
      <sheetName val="THU_CHI_124"/>
      <sheetName val="tong_hop_thanh_toan_thue4"/>
      <sheetName val="bang_ke_nop_thue4"/>
      <sheetName val="Tonh_hop_chi_phi4"/>
      <sheetName val="BK_chi_phi4"/>
      <sheetName val="KTra_DS_va_thue_GTGT4"/>
      <sheetName val="Kiãøm_tra_DS_thue_GTGT4"/>
      <sheetName val="XUAT(gia_von)4"/>
      <sheetName val="Xuat_(gia_ban)4"/>
      <sheetName val="Dchinh_TH_N-X-T4"/>
      <sheetName val="Tong_hop_N-X-T4"/>
      <sheetName val="thue_TH4"/>
      <sheetName val="tong_hop_20014"/>
      <sheetName val="qUYET_TOAN_THUE4"/>
      <sheetName val="vat_tu4"/>
      <sheetName val="THVT_T54"/>
      <sheetName val="XL1_t54"/>
      <sheetName val="XL2_T54"/>
      <sheetName val="XL3_T54"/>
      <sheetName val="XL5_T54"/>
      <sheetName val="CC_XL14"/>
      <sheetName val="KKTS_044"/>
      <sheetName val="nha_kct4"/>
      <sheetName val="sent_to4"/>
      <sheetName val="KL_Tram_Cty4"/>
      <sheetName val="Gam_may_Cty4"/>
      <sheetName val="KL_tram_KH4"/>
      <sheetName val="Gam_may_KH4"/>
      <sheetName val="Cach_dien4"/>
      <sheetName val="Mang_tai4"/>
      <sheetName val="KL_DDK4"/>
      <sheetName val="Mang_tai_DDK4"/>
      <sheetName val="KL_DDK0,44"/>
      <sheetName val="TT_Ky_thuat4"/>
      <sheetName val="CT_moi4"/>
      <sheetName val="Tu_dien4"/>
      <sheetName val="May_cat4"/>
      <sheetName val="Dao_Cly4"/>
      <sheetName val="Dao_Ptai4"/>
      <sheetName val="Tu_RMU4"/>
      <sheetName val="C_set4"/>
      <sheetName val="Sco_Cap4"/>
      <sheetName val="Sco_TB4"/>
      <sheetName val="TN_tram4"/>
      <sheetName val="TN_C_set4"/>
      <sheetName val="TN_TD_DDay4"/>
      <sheetName val="Phan_chung4"/>
      <sheetName val="congtac_vien-uy4"/>
      <sheetName val="Nhan_luc20014"/>
      <sheetName val="cong_Q24"/>
      <sheetName val="T_U_luong_Q14"/>
      <sheetName val="T_U_luong_Q24"/>
      <sheetName val="T_U_luong_Q34"/>
      <sheetName val="Xep_hang_2014"/>
      <sheetName val="toan_Cty4"/>
      <sheetName val="Cong_ty4"/>
      <sheetName val="XN_24"/>
      <sheetName val="XN_ong_CHi4"/>
      <sheetName val="N_XDCT&amp;_XKLD4"/>
      <sheetName val="CN_HCM4"/>
      <sheetName val="TT_XKLD(Nhan)4"/>
      <sheetName val="Ong_Hong4"/>
      <sheetName val="CN_hung_yen4"/>
      <sheetName val="Dong_nai4"/>
      <sheetName val="Quang_Tri4"/>
      <sheetName val="Da_Nang4"/>
      <sheetName val="Quang_Nam4"/>
      <sheetName val="Quang_Ngai4"/>
      <sheetName val="TH_DH-QN4"/>
      <sheetName val="KP_HD4"/>
      <sheetName val="DB_HD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KL_VL4"/>
      <sheetName val="QT_9-64"/>
      <sheetName val="Thuong_luu_HB4"/>
      <sheetName val="QT_Ky_T4"/>
      <sheetName val="bc_vt_TON_BAI4"/>
      <sheetName val="Tien_ung4"/>
      <sheetName val="phi_luong34"/>
      <sheetName val="CT_xa4"/>
      <sheetName val="Gia_DAN4"/>
      <sheetName val="KLTong_hop4"/>
      <sheetName val="Lan_can4"/>
      <sheetName val="Ranh_doc_(2)4"/>
      <sheetName val="Ranh_doc4"/>
      <sheetName val="Coc_tieu4"/>
      <sheetName val="Bien_bao4"/>
      <sheetName val="Nan_tuyen4"/>
      <sheetName val="Lan_14"/>
      <sheetName val="Lan__24"/>
      <sheetName val="Lan_34"/>
      <sheetName val="Gia_tri4"/>
      <sheetName val="Lan_54"/>
      <sheetName val="Dc_Dau4"/>
      <sheetName val="_o_to_Hien_84"/>
      <sheetName val="_o_to_Hien94"/>
      <sheetName val="_o_to_Hien104"/>
      <sheetName val="_o_to_Hien114"/>
      <sheetName val="_o_to_Hien12)4"/>
      <sheetName val="_o_to_Hien15"/>
      <sheetName val="_o_to_Hien24"/>
      <sheetName val="_o_to_Hien34"/>
      <sheetName val="_o_to_Hien44"/>
      <sheetName val="_o_to_Hien54"/>
      <sheetName val="_o_to_Phong_84"/>
      <sheetName val="_o_to_Phong94"/>
      <sheetName val="_o_to_Phong104"/>
      <sheetName val="_o_to_Phong114"/>
      <sheetName val="_o_to_Phong12)4"/>
      <sheetName val="_o_to_Phong15"/>
      <sheetName val="_o_to_Phong24"/>
      <sheetName val="_o_to_Phong34"/>
      <sheetName val="_o_to_Phong44"/>
      <sheetName val="_o_to_Phong54"/>
      <sheetName val="_o_to_Dung_8_4"/>
      <sheetName val="_D_tt_dau84"/>
      <sheetName val="_o_to_Dung_94"/>
      <sheetName val="_D9_tt_dau4"/>
      <sheetName val="_D10_tt_dau4"/>
      <sheetName val="_o_to_Dung_104"/>
      <sheetName val="_o_to_Dung_114"/>
      <sheetName val="_o_to_Dung_12)4"/>
      <sheetName val="_o_to_Dung_15"/>
      <sheetName val="_o_to_Dung24"/>
      <sheetName val="_o_to_Dung34"/>
      <sheetName val="_o_to_Dung44"/>
      <sheetName val="_o_totrongT10-124"/>
      <sheetName val="_o_totrongT24"/>
      <sheetName val="_o_totrungT10-124"/>
      <sheetName val="_o_toMinhT10-12_4"/>
      <sheetName val="_o_toMinhT24"/>
      <sheetName val="_o_toTrieuT10-12__4"/>
      <sheetName val="Luong_8_SP4"/>
      <sheetName val="Luong_9_SP_4"/>
      <sheetName val="Luong_10_SP_4"/>
      <sheetName val="Luong_11_SP_4"/>
      <sheetName val="Luong_12_SP4"/>
      <sheetName val="Thang_124"/>
      <sheetName val="cong_bien_t104"/>
      <sheetName val="luong_t9_4"/>
      <sheetName val="bb_t9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4"/>
      <sheetName val="dang_ap_dung4"/>
      <sheetName val="bang_tong_hop_(dang_huong)4"/>
      <sheetName val="Cong_hop4"/>
      <sheetName val="kldukien_(107)4"/>
      <sheetName val="qui1_(2)4"/>
      <sheetName val="Luong_1_SP14"/>
      <sheetName val="Luong_2_SP24"/>
      <sheetName val="Luong_3_SP34"/>
      <sheetName val="Luong_4_SP44"/>
      <sheetName val="Luong_4_SP54"/>
      <sheetName val="TH_du_toan_4"/>
      <sheetName val="Du_toan_4"/>
      <sheetName val="C_Tinh4"/>
      <sheetName val="binh_do4"/>
      <sheetName val="cot_lieu4"/>
      <sheetName val="van_khuon4"/>
      <sheetName val="CT_BT4"/>
      <sheetName val="lay_mau4"/>
      <sheetName val="mat_ngoai_goi4"/>
      <sheetName val="coc_tram-bt4"/>
      <sheetName val="Phu_luc_HD4"/>
      <sheetName val="Gia_du_thau4"/>
      <sheetName val="Ca_xe4"/>
      <sheetName val="Cau_2(3)4"/>
      <sheetName val="TK_331c13"/>
      <sheetName val="CT_3313"/>
      <sheetName val="CT_1313"/>
      <sheetName val="KH_200³_(moi_max)4"/>
      <sheetName val="TSCD_ko_dung3"/>
      <sheetName val="Tong_vat_tu3"/>
      <sheetName val="VT_luu3"/>
      <sheetName val="Vtu_u_dong3"/>
      <sheetName val="TSLD_khac3"/>
      <sheetName val="CC_da_pbo_het3"/>
      <sheetName val="C_TIEU4"/>
      <sheetName val="T_Luong4"/>
      <sheetName val="T_HAO4"/>
      <sheetName val="DT_TUYEN4"/>
      <sheetName val="DT_GIA4"/>
      <sheetName val="KHDT_(2)4"/>
      <sheetName val="CL_4"/>
      <sheetName val="KQ_(2)4"/>
      <sheetName val="Tong_Thu3"/>
      <sheetName val="Tong_Chi3"/>
      <sheetName val="Truong_hoc3"/>
      <sheetName val="Cty_CP3"/>
      <sheetName val="G_thau_3B3"/>
      <sheetName val="T_Hop_Thu-chi3"/>
      <sheetName val="XE_DAU4"/>
      <sheetName val="XE_XANG4"/>
      <sheetName val="Hat_14"/>
      <sheetName val="_H8_duong4"/>
      <sheetName val="Hat_7dg4"/>
      <sheetName val="TH_duong_1B4"/>
      <sheetName val="B_T_HOP3"/>
      <sheetName val="HT_HE_DUONG3"/>
      <sheetName val="DH_D1,23"/>
      <sheetName val="Tro_giup3"/>
      <sheetName val="TH_cau_1B4"/>
      <sheetName val="cau_H14"/>
      <sheetName val="Son_dg4"/>
      <sheetName val="THKL_H94"/>
      <sheetName val="THKL_H44"/>
      <sheetName val="BB_NT_GD_H-thanh3"/>
      <sheetName val="BB_NT_KL3"/>
      <sheetName val="CL_PP3"/>
      <sheetName val="TH_DgPP3"/>
      <sheetName val="Dg_PP3"/>
      <sheetName val="CL_DgPP3"/>
      <sheetName val="TH_DDau3"/>
      <sheetName val="TH_DVu3"/>
      <sheetName val="CL_Dvu3"/>
      <sheetName val="TH_DgDvu3"/>
      <sheetName val="Dg_DV3"/>
      <sheetName val="C_O3"/>
      <sheetName val="TH_dg_OC3"/>
      <sheetName val="CL_CatOng3"/>
      <sheetName val="Bang_qui_cach_Vtu3"/>
      <sheetName val="CT_034"/>
      <sheetName val="TH_034"/>
      <sheetName val="cap_so_lan_24"/>
      <sheetName val="cap_so_BHXH4"/>
      <sheetName val="tru_tien4"/>
      <sheetName val="yt_q24"/>
      <sheetName val="c45_t34"/>
      <sheetName val="c45_t64"/>
      <sheetName val="BHYT_Q3_20034"/>
      <sheetName val="C45_t74"/>
      <sheetName val="C47-t07_20034"/>
      <sheetName val="C45_t84"/>
      <sheetName val="C47-t08_20034"/>
      <sheetName val="C45_t094"/>
      <sheetName val="C47-t09_20034"/>
      <sheetName val="C47_T124"/>
      <sheetName val="BHYT_Q4-20034"/>
      <sheetName val="C45_T104"/>
      <sheetName val="VAT_TU_NHAN_TXQN3"/>
      <sheetName val="bang_tong_ke_khoi_luong_vat_tu3"/>
      <sheetName val="hcong_tkhe3"/>
      <sheetName val="VAT_TU_NHAN_TKHE3"/>
      <sheetName val="hcong_qn3"/>
      <sheetName val="VAT_TU_NHAN_(2)3"/>
      <sheetName val="CO_SO_DU_LIEU_PTVL4"/>
      <sheetName val="QT_Duoc_(Hai)3"/>
      <sheetName val="TH_mau_moi_tu_T103"/>
      <sheetName val="Tong_hop_Quy_IV3"/>
      <sheetName val="DG_SOC4"/>
      <sheetName val="DG_HQ4"/>
      <sheetName val="Bot_Giat_C4"/>
      <sheetName val="Bot_Giat_P_4"/>
      <sheetName val="THAY_THUNG_H4"/>
      <sheetName val="thi_nghiem4"/>
      <sheetName val="BLR_13"/>
      <sheetName val="gia_phan_mong3"/>
      <sheetName val="NAM_20044"/>
      <sheetName val="huy_dong_von4"/>
      <sheetName val="Lai_vayxd4"/>
      <sheetName val="Lai_vayphaitra4"/>
      <sheetName val="Lai_vay_4"/>
      <sheetName val="tra_von4"/>
      <sheetName val="KH_chi_tiet4"/>
      <sheetName val="nguyen_lieu4"/>
      <sheetName val="soi_tho_soi_det4"/>
      <sheetName val="soi_thuong4"/>
      <sheetName val="vai_det4"/>
      <sheetName val="chi_phi_1tan4"/>
      <sheetName val="von_luu_dong4"/>
      <sheetName val="thue_VAT4"/>
      <sheetName val="doanh_thu4"/>
      <sheetName val="doanh_thu_loi_nhuan4"/>
      <sheetName val="dong_tien4"/>
      <sheetName val="thu_hoi_von4"/>
      <sheetName val="MTO_REV_03"/>
      <sheetName val="Bang_gia_NC3"/>
      <sheetName val="TH_DZ353"/>
      <sheetName val="D_Da03"/>
      <sheetName val="Thang_15"/>
      <sheetName val="Thang_12_(2)4"/>
      <sheetName val="Thang_014"/>
      <sheetName val="hoan_von4"/>
      <sheetName val="dothi_npv4"/>
      <sheetName val="diem_hoa_von4"/>
      <sheetName val="nop_ngan_sach4"/>
      <sheetName val="chi_tieu4"/>
      <sheetName val="Div__A3"/>
      <sheetName val="26+960-27+050_93"/>
      <sheetName val="luong_thang_103"/>
      <sheetName val="tong_hop_thang_103"/>
      <sheetName val="TH_113"/>
      <sheetName val="px_khai_thac_23"/>
      <sheetName val="dao_lo_so_23"/>
      <sheetName val="luong_vp_thang_103"/>
      <sheetName val="Du_toan3"/>
      <sheetName val="Phan_tich_vat_tu3"/>
      <sheetName val="Tong_hop_vat_tu3"/>
      <sheetName val="Gia_tri_vat_tu3"/>
      <sheetName val="Chi_phi_van_chuyen3"/>
      <sheetName val="Du_thau3"/>
      <sheetName val="Tong_hop_kinh_phi3"/>
      <sheetName val="Tu_van_Thiet_ke3"/>
      <sheetName val="Tien_do_thi_cong3"/>
      <sheetName val="Bia_du_toan3"/>
      <sheetName val="Phan_tich_don_gia_(doc)3"/>
      <sheetName val="DMVT1_(2)2"/>
      <sheetName val="Chiet_tinh_6at_lieu_2"/>
      <sheetName val="gia_vat_,ieu2"/>
      <sheetName val="P_LIST2"/>
      <sheetName val="MAKING_BILL2"/>
      <sheetName val="CO_FORM_A2"/>
      <sheetName val="HOI_PHIEU2"/>
      <sheetName val="YEU_CAU_TT_TECH_(LC)2"/>
      <sheetName val="shipping_advice2"/>
      <sheetName val="Tong_hop_gia3"/>
      <sheetName val="May_thi_cong2"/>
      <sheetName val="Chi_phi_chung2"/>
      <sheetName val="TH_K_II2"/>
      <sheetName val="TH_K_I2"/>
      <sheetName val="BKE_CT_GOC3"/>
      <sheetName val="BKE_CT_GOC_(2)3"/>
      <sheetName val="CTGS10_(2)3"/>
      <sheetName val="28+!60-28+420_5K953"/>
      <sheetName val="Thi_sinh3"/>
      <sheetName val="Cham_cong3"/>
      <sheetName val="Bang_luong3"/>
      <sheetName val="STH_1523"/>
      <sheetName val="CN_3313"/>
      <sheetName val="THV_CHI_63"/>
      <sheetName val="27+500-700_4(k85)3"/>
      <sheetName val="CHIET_TINH_TBA3"/>
      <sheetName val="CHIET_TINH_DZ_0,43"/>
      <sheetName val="CHIET_TINH_CCT3"/>
      <sheetName val="cong_bien_t1&lt;3"/>
      <sheetName val="Bang_2B3"/>
      <sheetName val="Dgia_vat_tu3"/>
      <sheetName val="Don_gia_III3"/>
      <sheetName val="Dgia_VT3"/>
      <sheetName val="ITB_COST2"/>
      <sheetName val="TIEN_GOI2"/>
      <sheetName val="NHAT_KY_THU_TIEN_T_GOI2"/>
      <sheetName val="LUONG_GIAN_TIEP2"/>
      <sheetName val="NHAT_KY_THU_TIEN_TM2"/>
      <sheetName val="UOC_THUC_HIEN_THUE_TNDN2"/>
      <sheetName val="QUY_TM2"/>
      <sheetName val="NKCT_-_012"/>
      <sheetName val="w't_table2"/>
      <sheetName val="LAI_-_LO2"/>
      <sheetName val="TO_KHAI_CHI_TIET2"/>
      <sheetName val="THUE_PII2"/>
      <sheetName val="THUE_PIII2"/>
      <sheetName val="QUYET_TOAN_THUE_TNDN2"/>
      <sheetName val="BANG_CAN_DOI_RUT_GON2"/>
      <sheetName val="BANG_CAN_DOI2"/>
      <sheetName val="NHAT_KY_CHI_TIEN2"/>
      <sheetName val="LAI_LO2"/>
      <sheetName val="TO_KHAI_THUE_DT_-TNDN-_CP2"/>
      <sheetName val="QUYET_TOAN_THUE-_CAC_KHOAN2"/>
      <sheetName val="GIA_THANH2"/>
      <sheetName val="BAI_DUNG_2"/>
      <sheetName val="BIA_NAM2"/>
      <sheetName val="TM_BAO_CAO2"/>
      <sheetName val="Ki泺m_tra_DS_thue_GTGT2"/>
      <sheetName val="27+740-820_3(k95)2"/>
      <sheetName val="Liệt_kê2"/>
      <sheetName val="THDN_MBA_phu_tai2"/>
      <sheetName val="TBA_CC2"/>
      <sheetName val="L_D17043"/>
      <sheetName val="Purchase_Order2"/>
      <sheetName val="Customize_Your_Purchase_Order2"/>
      <sheetName val="A__Building__2"/>
      <sheetName val="Qty-(Arc_)2"/>
      <sheetName val="Electrical_Breakdown2"/>
      <sheetName val="PIPE-03E_XLS3"/>
      <sheetName val="VC_MONG3"/>
      <sheetName val="LUONG_NC3"/>
      <sheetName val="B9_SCL_(2)3"/>
      <sheetName val="Thang_7-053"/>
      <sheetName val="Bia_dvi3"/>
      <sheetName val="B3_Tonghop_thang3"/>
      <sheetName val="Cong_doan3"/>
      <sheetName val="VËt_liÖu2"/>
      <sheetName val="K_L­¬ng_2"/>
      <sheetName val="GTDT_2"/>
      <sheetName val="Bï_VL_2"/>
      <sheetName val="Tæng_Hîp2"/>
      <sheetName val="Kinh_PhÝ2"/>
      <sheetName val="T_kÕ2"/>
      <sheetName val="tÝnh_VL2"/>
      <sheetName val="KL_®Ëp2"/>
      <sheetName val="Lµng_Lµ2"/>
      <sheetName val="DTcojg_4-52"/>
      <sheetName val="DGchitiet_2"/>
      <sheetName val="van_phong_Quy_12"/>
      <sheetName val="Cong_ty_Quy_12"/>
      <sheetName val="20_9_052"/>
      <sheetName val="Thanh_toan2"/>
      <sheetName val="B_11D_2"/>
      <sheetName val="Gia_tr?2"/>
      <sheetName val="Ki??m_tra_DS_thue_GTGT2"/>
      <sheetName val="Thuong_dip_nhan_danh_hieu_AHL?2"/>
      <sheetName val="26+960-27+150_5(k95!2"/>
      <sheetName val="[PIPE-03E_XLSÝ26+960-27+150_4(2"/>
      <sheetName val="Tojg_hop_thep2"/>
      <sheetName val="TH_du_toanþ2"/>
      <sheetName val="bANG_THANH_TOAN_LUONG_SC2"/>
      <sheetName val="DON_GIA_TIEN_LUONG_SXCB2"/>
      <sheetName val="bang_ke_luong_sc2"/>
      <sheetName val="DICH_VU2"/>
      <sheetName val="BD_LE_TET2"/>
      <sheetName val="BANG_THANH_TOAN_LUONG_TO_SO_CH2"/>
      <sheetName val="BANG_TONG_HOP_LUONG_SP2"/>
      <sheetName val="Bang_ke_tien_luong_O_phong2"/>
      <sheetName val="bang_ke_luong_SP2"/>
      <sheetName val="tam_ung_luong_ky_I2"/>
      <sheetName val="bao_cao_BHXH_6_thang2"/>
      <sheetName val="TH_du_toan¸2"/>
      <sheetName val="TH_du_toann2"/>
      <sheetName val="tph_AAHSTOT272"/>
      <sheetName val="Ca_D2"/>
      <sheetName val="H_long2"/>
      <sheetName val="C_Mong2"/>
      <sheetName val="M_Phu2"/>
      <sheetName val="T_Son2"/>
      <sheetName val="V_Don2"/>
      <sheetName val="Y_Kien2"/>
      <sheetName val="V_Quang2"/>
      <sheetName val="Q_Lam2"/>
      <sheetName val="P_Thu2"/>
      <sheetName val="T_Coc2"/>
      <sheetName val="D_Nghia2"/>
      <sheetName val="TT_DH2"/>
      <sheetName val="P_Phu2"/>
      <sheetName val="P_Lai2"/>
      <sheetName val="N_Xuyen2"/>
      <sheetName val="H_quan2"/>
      <sheetName val="S_Dang2"/>
      <sheetName val="N_Quan2"/>
      <sheetName val="C_Dam2"/>
      <sheetName val="B_luan2"/>
      <sheetName val="M_Luong2"/>
      <sheetName val="B_Doan2"/>
      <sheetName val="H_Do2"/>
      <sheetName val="D_Khe2"/>
      <sheetName val="P_Trung2"/>
      <sheetName val="V_du2"/>
      <sheetName val="Cước_CG2"/>
      <sheetName val="gia_tri_theo_phong2"/>
      <sheetName val="CỘT_HỐ_PIT2"/>
      <sheetName val="Don_gia2"/>
      <sheetName val="@_Dap2"/>
      <sheetName val="Summary_(1)2"/>
      <sheetName val="List_of_Houses2"/>
      <sheetName val="B2_SITE_WORKS2"/>
      <sheetName val="B3_CONCRETE_WORKS2"/>
      <sheetName val="B4_MASONRY_WORKS2"/>
      <sheetName val="B5_METAL_WORKS2"/>
      <sheetName val="B6_THERMAL&amp;MOITURE2"/>
      <sheetName val="B7_ALU_GLASS_D&amp;W2"/>
      <sheetName val="B8_FINISHING_WORKS2"/>
      <sheetName val="B12_EXTERNAL_WORKS2"/>
      <sheetName val="DMVT_-_22"/>
      <sheetName val="B__Additional_items2"/>
      <sheetName val="C__VE_items_Add12"/>
      <sheetName val="F__VE_items_Updated_Add12"/>
      <sheetName val="G__Duplicated_items2"/>
      <sheetName val="Unit_price2"/>
      <sheetName val="gia_vtu,_ncong2"/>
      <sheetName val="dao_dat2"/>
      <sheetName val="chong_tham2"/>
      <sheetName val="Yeu_cau_gia2"/>
      <sheetName val="Phan_chia_tien_ich2"/>
      <sheetName val="Prelim_HP5-ham2"/>
      <sheetName val="B3_Mong&amp;ham_2"/>
      <sheetName val="Prelim_HP5-than2"/>
      <sheetName val="B4_Than&amp;Hoan_thien2"/>
      <sheetName val="공사비_내역_(가)2"/>
      <sheetName val="H_P견적(참조)2"/>
      <sheetName val="Sat_tron2"/>
      <sheetName val="Project_Data2"/>
      <sheetName val="Bill_02-PL2"/>
      <sheetName val="1995년_섹터별_매출2"/>
      <sheetName val="노원열병합__건축공사기성내역서2"/>
      <sheetName val="118_세금과공과2"/>
      <sheetName val="Low_YLD_Reject2"/>
      <sheetName val="시실누(모)_2"/>
      <sheetName val="Income_Statement2"/>
      <sheetName val="표지_(2)2"/>
      <sheetName val="BP2000_Month2"/>
      <sheetName val="_M10C_DIFF_산포_개선_사례_7자_GAS_LIN2"/>
      <sheetName val="HRG_BHN2"/>
      <sheetName val="Goc_CC"/>
      <sheetName val="GOC-KO_IN"/>
      <sheetName val="Elec_LG"/>
      <sheetName val="Fr_Revit"/>
      <sheetName val="NSA_Summary"/>
      <sheetName val="Buy_vs__Lease_Car"/>
      <sheetName val="PRE_(RICONS)"/>
      <sheetName val="TH_MTC"/>
      <sheetName val="TH_N_Cong"/>
      <sheetName val="Bang_KL"/>
      <sheetName val="TH_Vat_tu"/>
      <sheetName val="Scheme_B_Estimate_"/>
      <sheetName val="pp3p_"/>
      <sheetName val="đọc_số"/>
      <sheetName val="Chiet_tinh_dz22"/>
      <sheetName val="truc_tiep"/>
      <sheetName val="Thống_kê"/>
      <sheetName val="Xuly_Data"/>
      <sheetName val="Bảng_KL_công_tác_chính"/>
      <sheetName val="01__DATA"/>
      <sheetName val="03__TK_THEP_LANH_TO"/>
      <sheetName val="TONG_HOP_HOI_NGHI"/>
      <sheetName val="02__VK,_BT,_HT"/>
      <sheetName val="03__TK_THEP"/>
      <sheetName val="04__HOÀN_THIỆN"/>
      <sheetName val="Cost_bd-&quot;A&quot;1"/>
      <sheetName val="Graph_(LGEN)1"/>
      <sheetName val="선적schedule_(2)1"/>
      <sheetName val="3_하중산정4_지지력1"/>
      <sheetName val="제출내역_(2)1"/>
      <sheetName val="HRSG_SMALL072201"/>
      <sheetName val="화재_탐지_설비1"/>
      <sheetName val="배수공_주요자재_집계표1"/>
      <sheetName val="kimre_scrubber1"/>
      <sheetName val="BASE_DATA11"/>
      <sheetName val="안양동교_1안1"/>
      <sheetName val="시설물_설치표1"/>
      <sheetName val="PROJECT_BRIEF(EX_NEW)1"/>
      <sheetName val="할증_1"/>
      <sheetName val="G_R300경비1"/>
      <sheetName val="신설개소별_총집계표(동해-배전)1"/>
      <sheetName val="안평역사_총집계1"/>
      <sheetName val="3BL공동구_수량1"/>
      <sheetName val="실행내역서_1"/>
      <sheetName val="2_대외공문1"/>
      <sheetName val="광통신_견적내역서11"/>
      <sheetName val="물량_및_할증_적용_내역서(기계_배관)1"/>
      <sheetName val="Site_Expenses1"/>
      <sheetName val="4_&amp;_10-inch,_CO2_Combo_&amp;_Sweep1"/>
      <sheetName val="근거_자료1"/>
      <sheetName val="전차선로_물량표1"/>
      <sheetName val="3련_BOX1"/>
      <sheetName val="_견적서1"/>
      <sheetName val="1_설계조건1"/>
      <sheetName val="Material_HT"/>
      <sheetName val="Material_KC"/>
      <sheetName val="T형(_파일기초)_공현1교1"/>
      <sheetName val="8_식재일위1"/>
      <sheetName val="TABLE_DB1"/>
      <sheetName val="쌍용_data_base1"/>
      <sheetName val="전체내역_(2)1"/>
      <sheetName val="TRE_TABLE"/>
      <sheetName val="조도계산서_(도서)"/>
      <sheetName val="남양시작동자105노65기1_3화1_2"/>
      <sheetName val="CT_"/>
      <sheetName val="8_자재비"/>
      <sheetName val="Chiết_tính"/>
      <sheetName val="현장별계약현황('98_10_31)1"/>
      <sheetName val="원가계산서_(전체변경)1"/>
      <sheetName val="원가_(2)1"/>
      <sheetName val="실행내역(05__1__5_)"/>
      <sheetName val="2_1_受電設備棟"/>
      <sheetName val="2_2_受・防火水槽"/>
      <sheetName val="2_3_排水処理設備棟"/>
      <sheetName val="2_4_倉庫棟"/>
      <sheetName val="2_5_守衛棟"/>
      <sheetName val="7_경제성결과1"/>
      <sheetName val="전_기1"/>
      <sheetName val="집_계_표1"/>
      <sheetName val="1_수인터널"/>
      <sheetName val="Bảng_GT_PS"/>
      <sheetName val="Dien_giai"/>
      <sheetName val="C__NEW_BLDG-PLUMBING_WORK"/>
      <sheetName val="BANG_TONG_HOP_(2)"/>
      <sheetName val="Bill_05_-_FP"/>
      <sheetName val="DS-Thuong_6T_dau"/>
      <sheetName val="NSA_fr_Revit"/>
      <sheetName val="Rate_breakdown_detail"/>
      <sheetName val="Cart_path_Q'ty"/>
      <sheetName val="CT_Thang_Mo"/>
      <sheetName val="member_design"/>
      <sheetName val="design_criteria"/>
      <sheetName val="working_load_at_the_btm_ft_"/>
      <sheetName val="plan&amp;section_of_foundation"/>
      <sheetName val="soil_bearing_check"/>
      <sheetName val="valeurs_de_base"/>
      <sheetName val="3_공통공사대비"/>
      <sheetName val="인건비_"/>
      <sheetName val="하도급기성_(2)"/>
      <sheetName val="하도급단가산출_(2)"/>
      <sheetName val="Tong_dip_nhan_dan"/>
      <sheetName val="Gia_tr_2"/>
      <sheetName val="Ki__m_tra_DS_thue_GTGT2"/>
      <sheetName val="Thuong_dip_nhan_danh_hieu_AHL_2"/>
      <sheetName val="_PIPE-03E_XLSÝ26+960-27+150_4(2"/>
      <sheetName val="dmvt_"/>
      <sheetName val="Cấu_tạo_giá"/>
      <sheetName val="04_-_XUONG_DET_B"/>
      <sheetName val="DATA_H"/>
      <sheetName val="DATA_V"/>
      <sheetName val="DATA_OR"/>
      <sheetName val="Bill_4_-_Substructure"/>
      <sheetName val="Bill_Prelim-CDT"/>
      <sheetName val="Bill_BPTC-CDT"/>
      <sheetName val="Chi_tiết_BPTC"/>
      <sheetName val="Bill_BPTC-CDT_(PA_MCT_CDT)"/>
      <sheetName val="Chi_tiết_BPTC_(PA_MCT_CDT)"/>
      <sheetName val="STAFFSCHED_"/>
      <sheetName val="DATASPEC(VT1)"/>
      <sheetName val="KHOI LUONG15-4"/>
      <sheetName val="DATA(VTL)"/>
      <sheetName val="List"/>
      <sheetName val="Analisa"/>
      <sheetName val="MASTER"/>
      <sheetName val="SiteWorks"/>
      <sheetName val="Bang gia NC "/>
      <sheetName val="[원남울진낙찰내역(99.4.13 부산청).xlsáFAX"/>
      <sheetName val="[원남울진낙찰내역(99.4.13 부산청).xlsø갑지"/>
      <sheetName val="Bill of Qty MEP"/>
      <sheetName val="ctTBA"/>
      <sheetName val="NET表"/>
      <sheetName val="BQ表"/>
      <sheetName val="EXTERNAL"/>
      <sheetName val="TTTram"/>
      <sheetName val="Electrical Works"/>
      <sheetName val="MEP Detail"/>
      <sheetName val="材料单"/>
      <sheetName val="hinhhoc"/>
      <sheetName val="NETCOST-E ELV"/>
      <sheetName val="WNo"/>
      <sheetName val="Dầm -4.7m"/>
      <sheetName val="P9 SEC.C"/>
      <sheetName val="P9 SEC.D"/>
      <sheetName val="照明ﾃﾞｰﾀ"/>
      <sheetName val="C1ㅇ"/>
      <sheetName val="C3"/>
      <sheetName val="単価表"/>
      <sheetName val="⑻동원인원산출서⑧"/>
      <sheetName val="수목데이타 "/>
      <sheetName val="0"/>
      <sheetName val="Cọc nhồi"/>
      <sheetName val="Unit Rate(non print)"/>
      <sheetName val="1_우편집중내역서"/>
      <sheetName val="B3A_-_TOWER_A"/>
      <sheetName val="GV1-D13_(Casement_door)"/>
      <sheetName val="MEP_Detail"/>
      <sheetName val="Chi tiết cấu tạo giá (2)"/>
      <sheetName val="TvtuTdinh"/>
      <sheetName val="Dầm_-4_7m"/>
      <sheetName val="IMF Code"/>
      <sheetName val="SPL4-TOTAL"/>
      <sheetName val="MIJIBI"/>
      <sheetName val="지수조정율(총괄)"/>
      <sheetName val="본댐설계"/>
      <sheetName val="경영혁신본부"/>
      <sheetName val="재료비"/>
      <sheetName val="경비 (1)"/>
      <sheetName val="적현로"/>
      <sheetName val="포장공(부체도로)"/>
      <sheetName val="예산경비1차"/>
      <sheetName val="계측"/>
      <sheetName val="D25"/>
      <sheetName val="D22"/>
      <sheetName val="M3-RAIL1"/>
      <sheetName val="M+1"/>
      <sheetName val="노무비계"/>
      <sheetName val="CC16-내역서"/>
      <sheetName val="BD운반거리"/>
      <sheetName val="설계명세"/>
      <sheetName val="04년하반기장비부표"/>
      <sheetName val="Block A-FlrBm(Conc&amp;Fwk)"/>
      <sheetName val="HS_957"/>
      <sheetName val="Tai khoan"/>
      <sheetName val="Product"/>
      <sheetName val="E. Electric"/>
      <sheetName val="M. Mechanic"/>
      <sheetName val="Cst Pkg-Eden"/>
      <sheetName val="회사정보"/>
      <sheetName val="Kihon-Jiko"/>
      <sheetName val="Bill 02 INF"/>
      <sheetName val="PAD-F"/>
      <sheetName val="3)불합리"/>
      <sheetName val="설계산출표지"/>
      <sheetName val="보수0831"/>
      <sheetName val="6MONTHS"/>
      <sheetName val="THMAVT"/>
      <sheetName val="DeluxeVilla 4"/>
      <sheetName val="DOOR_villa A"/>
      <sheetName val="BQ ARS"/>
      <sheetName val="rekap.c"/>
      <sheetName val="FINAL SUM."/>
      <sheetName val="Elektrikal"/>
      <sheetName val="Bill No 6 Koord &amp; Attendance"/>
      <sheetName val="DAF-1"/>
      <sheetName val="Analisa Upah &amp; Bahan Plum"/>
      <sheetName val="MTL(AG)"/>
      <sheetName val="Bill 3-2&amp;3"/>
      <sheetName val="Bill 04 - HT Coban -Tông hợp"/>
      <sheetName val="BMDT_01_VTU"/>
      <sheetName val="Measure 1306"/>
      <sheetName val="DM.ChiPhi"/>
      <sheetName val="TYPE-B 평균H"/>
      <sheetName val="감사 일정계획"/>
      <sheetName val="TEST TAI KHOAN"/>
      <sheetName val="Vat lieu Canh"/>
      <sheetName val="諸経費"/>
      <sheetName val="清水計算営業税率関連"/>
      <sheetName val="ESTI_4"/>
      <sheetName val="원남울진낙찰내역(99_4_13_부산청)4"/>
      <sheetName val="sanitary-ware_tower3&amp;44"/>
      <sheetName val="입출재고현황_(2)4"/>
      <sheetName val="Area_Cal4"/>
      <sheetName val="detai_cable___4"/>
      <sheetName val="00-Pipe_Schedule_for_QS_rev014"/>
      <sheetName val="BoQ_Coke4"/>
      <sheetName val="1_R18_BF4"/>
      <sheetName val="6_External_works-R184"/>
      <sheetName val="CHITIET_VL-NC-TT1p4"/>
      <sheetName val="Bang_tinh_hao_hut_thep3"/>
      <sheetName val="Define_finishing3"/>
      <sheetName val="Huong_dan4"/>
      <sheetName val="Bảng_mã_VT4"/>
      <sheetName val="MAIN_GATE_HOUSE4"/>
      <sheetName val="CHIẾT_TÍNH_ĐƠN_GIÁ4"/>
      <sheetName val="Gia_VLNCMTC4"/>
      <sheetName val="Don_gia_chi_tiet4"/>
      <sheetName val="Dinh_nghia4"/>
      <sheetName val="1차_내역서4"/>
      <sheetName val="Sheet1_(2)4"/>
      <sheetName val="Div26_-_Elect4"/>
      <sheetName val="Material_Schedule3"/>
      <sheetName val="Chenh_lech_vat_tu4"/>
      <sheetName val="05-LV_Cabling3"/>
      <sheetName val="TH_kinh_phi4"/>
      <sheetName val="KLDT_DIEN4"/>
      <sheetName val="Dinh_muc_CP_KTCB_khac4"/>
      <sheetName val="Demolish_14"/>
      <sheetName val="_Beams-pms4"/>
      <sheetName val="Dầm_13"/>
      <sheetName val="Bill_7-Elec3"/>
      <sheetName val="Price_Database3"/>
      <sheetName val="Phan_tich3"/>
      <sheetName val="RAB_AR&amp;STR3"/>
      <sheetName val="고객사_관리_코드4"/>
      <sheetName val="Xunit_(단위환산)4"/>
      <sheetName val="7_공정표4"/>
      <sheetName val="DG_Cong_C1,C2,C3,C4,C53"/>
      <sheetName val="gia_vt,nc,may3"/>
      <sheetName val="Chi_tiet3"/>
      <sheetName val="6_1_Quantity-Bill_1-Prelim4"/>
      <sheetName val="DonGia_chetao3"/>
      <sheetName val="DonGia_VatTuLK3"/>
      <sheetName val="dtct_cong3"/>
      <sheetName val="tong_du_toan3"/>
      <sheetName val="8_석축단위(H=1_5M)4"/>
      <sheetName val="5_BANG_I4"/>
      <sheetName val="플랜트_설치4"/>
      <sheetName val="기성(1차)_4"/>
      <sheetName val="현장관리비_산출내역4"/>
      <sheetName val="Stem_Footing3"/>
      <sheetName val="Piping_Design_Data3"/>
      <sheetName val="소상_&quot;1&quot;4"/>
      <sheetName val="6PILE__(돌출)4"/>
      <sheetName val="BACK_DATA4"/>
      <sheetName val="코딩_(2)3"/>
      <sheetName val="2_건축4"/>
      <sheetName val="_갑지4"/>
      <sheetName val="SOS_PLC_&amp;_Panel4"/>
      <sheetName val="PROJECT_BRIEF3"/>
      <sheetName val="BSD_(2)3"/>
      <sheetName val="5_전사투자계획종함안3"/>
      <sheetName val="단양_00_아파트-세부내역3"/>
      <sheetName val="준검_내역서3"/>
      <sheetName val="Hrg_Sat3"/>
      <sheetName val="CHITIET_VL-NCHT1_(2)3"/>
      <sheetName val="내역서_(2)3"/>
      <sheetName val="4_LINE3"/>
      <sheetName val="7_th3"/>
      <sheetName val="Customer_Databas3"/>
      <sheetName val="개인별_순위표3"/>
      <sheetName val="원남울진낙찰내역(99_4_13%20부산청)_xls3"/>
      <sheetName val="SCOPE_OF_WORK3"/>
      <sheetName val="Xây_tô3"/>
      <sheetName val="Summary_-_Budget3"/>
      <sheetName val="Chi_tiet_-_Dv_lap5"/>
      <sheetName val="TH_KHTC5"/>
      <sheetName val="Van_chuyen5"/>
      <sheetName val="THKP_(2)5"/>
      <sheetName val="T_Bi5"/>
      <sheetName val="Thiet_ke5"/>
      <sheetName val="K_luong5"/>
      <sheetName val="TT_L25"/>
      <sheetName val="TT_L15"/>
      <sheetName val="Thue_Ngoai5"/>
      <sheetName val="KL_XL20005"/>
      <sheetName val="Chiet_tinh5"/>
      <sheetName val="Sheet2_(2)5"/>
      <sheetName val="Dong_Dau5"/>
      <sheetName val="Dong_Dau_(2)5"/>
      <sheetName val="Sau_dong5"/>
      <sheetName val="Ma_xa5"/>
      <sheetName val="My_dinh5"/>
      <sheetName val="Tong_cong5"/>
      <sheetName val="KH_2003_(moi_max)5"/>
      <sheetName val="be_tong5"/>
      <sheetName val="Tong_hop_thep5"/>
      <sheetName val="__5"/>
      <sheetName val="san_vuon5"/>
      <sheetName val="khu_phu_tro5"/>
      <sheetName val="LUAN_CHUYEN5"/>
      <sheetName val="KE_QUY5"/>
      <sheetName val="LUONGGIAN_TIEP5"/>
      <sheetName val="VAY_VON5"/>
      <sheetName val="O_THAO5"/>
      <sheetName val="Q_TRUNG5"/>
      <sheetName val="Y_THANH5"/>
      <sheetName val="Thuyet_minh5"/>
      <sheetName val="CDSL_(2)5"/>
      <sheetName val="26+180-400_25"/>
      <sheetName val="26+180_Sub15"/>
      <sheetName val="26+180_Sub45"/>
      <sheetName val="26+180-400_5(k95)5"/>
      <sheetName val="26+400-620_3(k95)5"/>
      <sheetName val="26+400-640_1(k95)5"/>
      <sheetName val="26+960-27+150_95"/>
      <sheetName val="26+960-27+150_105"/>
      <sheetName val="26+960-27+150_115"/>
      <sheetName val="26+960-27+150_125"/>
      <sheetName val="26+960-27+150_5(k95)5"/>
      <sheetName val="26+960-27+150_4(k95)5"/>
      <sheetName val="26+960-27+150_1(k95)5"/>
      <sheetName val="27+500-700_5(k95)5"/>
      <sheetName val="27+500-700_4(k95)5"/>
      <sheetName val="27+500-700_3(k95)5"/>
      <sheetName val="27+500-700_1(k95)5"/>
      <sheetName val="27+740-920_3(k95)5"/>
      <sheetName val="27+740-920_215"/>
      <sheetName val="27+920-28+040_6,75"/>
      <sheetName val="27+920-28+040_105"/>
      <sheetName val="27+920-28+160_Su35"/>
      <sheetName val="28+160-28+420_5K955"/>
      <sheetName val="28+430-657_75"/>
      <sheetName val="Km28+430-657_85"/>
      <sheetName val="28+430-657_95"/>
      <sheetName val="28+430-667_105"/>
      <sheetName val="28+430-657_115"/>
      <sheetName val="28+430-657_4k955"/>
      <sheetName val="28+500-657_185"/>
      <sheetName val="28+520-657_195"/>
      <sheetName val="Interim_payment5"/>
      <sheetName val="Bid_Sum5"/>
      <sheetName val="Item_B5"/>
      <sheetName val="Dg_A5"/>
      <sheetName val="Dg_B&amp;C5"/>
      <sheetName val="Material_at_site5"/>
      <sheetName val="BCC_(2)5"/>
      <sheetName val="Bao_cao5"/>
      <sheetName val="Bao_cao_25"/>
      <sheetName val="Khoi_luong5"/>
      <sheetName val="Khoi_luong_mat5"/>
      <sheetName val="Bang_ke5"/>
      <sheetName val="T_HopKL5"/>
      <sheetName val="S_Luong5"/>
      <sheetName val="D_Dap5"/>
      <sheetName val="Q_Toan5"/>
      <sheetName val="Phan_tich_chi_phi5"/>
      <sheetName val="Chi_phi_nen_theo_BVTC5"/>
      <sheetName val="nhan_cong_phu5"/>
      <sheetName val="nhan_cong_Hung5"/>
      <sheetName val="Nhan_cong5"/>
      <sheetName val="Khoi_luong_nen_theo_BVTC5"/>
      <sheetName val="Phu_luc5"/>
      <sheetName val="Gia_trÞ5"/>
      <sheetName val="AC_PC5"/>
      <sheetName val="Gia_VL5"/>
      <sheetName val="Bang_gia_ca_may5"/>
      <sheetName val="Bang_luong_CB5"/>
      <sheetName val="Bang_P_tich_CT5"/>
      <sheetName val="D_toan_chi_tiet5"/>
      <sheetName val="Bang_TH_Dtoan5"/>
      <sheetName val="cap_cho_cac_DT5"/>
      <sheetName val="Ung_-_hoan5"/>
      <sheetName val="CP_may5"/>
      <sheetName val="Thep_5"/>
      <sheetName val="Chi_tiet_Khoi_luong5"/>
      <sheetName val="TH_khoi_luong5"/>
      <sheetName val="Chiet_tinh_vat_lieu_5"/>
      <sheetName val="TH_KL_VL5"/>
      <sheetName val="TAI_TRONG5"/>
      <sheetName val="NOI_LUC5"/>
      <sheetName val="TINH_DUYET_THTT_CHINH5"/>
      <sheetName val="TDUYET_THTT_PHU5"/>
      <sheetName val="TINH_DAO_DONG_VA_DO_VONG5"/>
      <sheetName val="TINH_NEO5"/>
      <sheetName val="Bang_VL5"/>
      <sheetName val="VL(No_V-c)5"/>
      <sheetName val="He_so5"/>
      <sheetName val="PL_Vua5"/>
      <sheetName val="Chitieu-dam_cac_loai5"/>
      <sheetName val="DG_Dam5"/>
      <sheetName val="DG_chung5"/>
      <sheetName val="VL-dac_chung5"/>
      <sheetName val="CT_1md_&amp;_dau_cong5"/>
      <sheetName val="Tong_hop5"/>
      <sheetName val="CT_cong5"/>
      <sheetName val="dg_cong5"/>
      <sheetName val="CT_Duong5"/>
      <sheetName val="D_gia5"/>
      <sheetName val="T_hop5"/>
      <sheetName val="CtP_tro5"/>
      <sheetName val="Nha_moi5"/>
      <sheetName val="TT-T_Tron_So_25"/>
      <sheetName val="Ct_Dam_5"/>
      <sheetName val="Ct_Duoi5"/>
      <sheetName val="Ct_Tren5"/>
      <sheetName val="D_giaMay5"/>
      <sheetName val="BU_CTPH5"/>
      <sheetName val="BU_tran3+360_225"/>
      <sheetName val="Tran3+360_225"/>
      <sheetName val="BU_tran2+386_45"/>
      <sheetName val="Tran2+386_45"/>
      <sheetName val="DTcong_4-55"/>
      <sheetName val="Bu_1-25"/>
      <sheetName val="Bu_12-135"/>
      <sheetName val="DTcong_12-135"/>
      <sheetName val="DT_cong13-13+5"/>
      <sheetName val="BU-_nhanh5"/>
      <sheetName val="dtcong_nh1-25"/>
      <sheetName val="dtcong_nh0-15"/>
      <sheetName val="BU_11-125"/>
      <sheetName val="DTcong_11-125"/>
      <sheetName val="Pr-_CC5"/>
      <sheetName val="MD_3-45"/>
      <sheetName val="ND_3-45"/>
      <sheetName val="MD_1-25"/>
      <sheetName val="ND_1-25"/>
      <sheetName val="MD_0-15"/>
      <sheetName val="ND_0-15"/>
      <sheetName val="KL_tong5"/>
      <sheetName val="TH_(T1-6)5"/>
      <sheetName val="_NL5"/>
      <sheetName val="_NL_(2)5"/>
      <sheetName val="CDTHCT_(3)5"/>
      <sheetName val="Quyet_toan5"/>
      <sheetName val="Thu_hoi5"/>
      <sheetName val="Lai_vay5"/>
      <sheetName val="Tien_vay5"/>
      <sheetName val="Cong_no5"/>
      <sheetName val="Cop_pha5"/>
      <sheetName val="thkl_(2)5"/>
      <sheetName val="long_tec5"/>
      <sheetName val="cd_viaK0-T65"/>
      <sheetName val="cdvia_T6-Tc245"/>
      <sheetName val="cdvia_Tc24-T465"/>
      <sheetName val="cd_btnL2k0+361-T195"/>
      <sheetName val="DS_them_luong_qui_4-20025"/>
      <sheetName val="Phuc_loi_2-9-025"/>
      <sheetName val="Thuong_nhan_dip_21-12-025"/>
      <sheetName val="Thuong_dip_nhan_danh_hieu_AHL§5"/>
      <sheetName val="Thang_luong_thu_13_nam_20025"/>
      <sheetName val="Luong_SX#_dip_Tet_Qui_Mui(dong5"/>
      <sheetName val="phan_tich_DG5"/>
      <sheetName val="gia_vat_lieu5"/>
      <sheetName val="gia_xe_may5"/>
      <sheetName val="gia_nhan_cong5"/>
      <sheetName val="Chenh_lech5"/>
      <sheetName val="Kinh_phí5"/>
      <sheetName val="CDTHU_CHI_T15"/>
      <sheetName val="THUCHI_25"/>
      <sheetName val="THU_CHI35"/>
      <sheetName val="THU_CHI_45"/>
      <sheetName val="THU_CHI55"/>
      <sheetName val="THU_CHI_65"/>
      <sheetName val="TU_CHI_75"/>
      <sheetName val="THU_CHI95"/>
      <sheetName val="THU_CHI_85"/>
      <sheetName val="THU_CHI_105"/>
      <sheetName val="THU_CHI_115"/>
      <sheetName val="THU_CHI_125"/>
      <sheetName val="tong_hop_thanh_toan_thue5"/>
      <sheetName val="bang_ke_nop_thue5"/>
      <sheetName val="Tonh_hop_chi_phi5"/>
      <sheetName val="BK_chi_phi5"/>
      <sheetName val="KTra_DS_va_thue_GTGT5"/>
      <sheetName val="Kiãøm_tra_DS_thue_GTGT5"/>
      <sheetName val="XUAT(gia_von)5"/>
      <sheetName val="Xuat_(gia_ban)5"/>
      <sheetName val="Dchinh_TH_N-X-T5"/>
      <sheetName val="Tong_hop_N-X-T5"/>
      <sheetName val="thue_TH5"/>
      <sheetName val="tong_hop_20015"/>
      <sheetName val="qUYET_TOAN_THUE5"/>
      <sheetName val="vat_tu5"/>
      <sheetName val="THVT_T55"/>
      <sheetName val="XL1_t55"/>
      <sheetName val="XL2_T55"/>
      <sheetName val="XL3_T55"/>
      <sheetName val="XL5_T55"/>
      <sheetName val="CC_XL15"/>
      <sheetName val="KKTS_045"/>
      <sheetName val="nha_kct5"/>
      <sheetName val="sent_to5"/>
      <sheetName val="KL_Tram_Cty5"/>
      <sheetName val="Gam_may_Cty5"/>
      <sheetName val="KL_tram_KH5"/>
      <sheetName val="Gam_may_KH5"/>
      <sheetName val="Cach_dien5"/>
      <sheetName val="Mang_tai5"/>
      <sheetName val="KL_DDK5"/>
      <sheetName val="Mang_tai_DDK5"/>
      <sheetName val="KL_DDK0,45"/>
      <sheetName val="TT_Ky_thuat5"/>
      <sheetName val="CT_moi5"/>
      <sheetName val="Tu_dien5"/>
      <sheetName val="May_cat5"/>
      <sheetName val="Dao_Cly5"/>
      <sheetName val="Dao_Ptai5"/>
      <sheetName val="Tu_RMU5"/>
      <sheetName val="C_set5"/>
      <sheetName val="Sco_Cap5"/>
      <sheetName val="Sco_TB5"/>
      <sheetName val="TN_tram5"/>
      <sheetName val="TN_C_set5"/>
      <sheetName val="TN_TD_DDay5"/>
      <sheetName val="Phan_chung5"/>
      <sheetName val="congtac_vien-uy5"/>
      <sheetName val="Nhan_luc20015"/>
      <sheetName val="cong_Q25"/>
      <sheetName val="T_U_luong_Q15"/>
      <sheetName val="T_U_luong_Q25"/>
      <sheetName val="T_U_luong_Q35"/>
      <sheetName val="Xep_hang_2015"/>
      <sheetName val="toan_Cty5"/>
      <sheetName val="Cong_ty5"/>
      <sheetName val="XN_25"/>
      <sheetName val="XN_ong_CHi5"/>
      <sheetName val="N_XDCT&amp;_XKLD5"/>
      <sheetName val="CN_HCM5"/>
      <sheetName val="TT_XKLD(Nhan)5"/>
      <sheetName val="Ong_Hong5"/>
      <sheetName val="CN_hung_yen5"/>
      <sheetName val="Dong_nai5"/>
      <sheetName val="Quang_Tri5"/>
      <sheetName val="Da_Nang5"/>
      <sheetName val="Quang_Nam5"/>
      <sheetName val="Quang_Ngai5"/>
      <sheetName val="TH_DH-QN5"/>
      <sheetName val="KP_HD5"/>
      <sheetName val="DB_HD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KL_VL5"/>
      <sheetName val="QT_9-65"/>
      <sheetName val="Thuong_luu_HB5"/>
      <sheetName val="QT_Ky_T5"/>
      <sheetName val="bc_vt_TON_BAI5"/>
      <sheetName val="Tien_ung5"/>
      <sheetName val="phi_luong35"/>
      <sheetName val="CT_xa5"/>
      <sheetName val="Gia_DAN5"/>
      <sheetName val="KLTong_hop5"/>
      <sheetName val="Lan_can5"/>
      <sheetName val="Ranh_doc_(2)5"/>
      <sheetName val="Ranh_doc5"/>
      <sheetName val="Coc_tieu5"/>
      <sheetName val="Bien_bao5"/>
      <sheetName val="Nan_tuyen5"/>
      <sheetName val="Lan_15"/>
      <sheetName val="Lan__25"/>
      <sheetName val="Lan_35"/>
      <sheetName val="Gia_tri5"/>
      <sheetName val="Lan_55"/>
      <sheetName val="Dc_Dau5"/>
      <sheetName val="_o_to_Hien_85"/>
      <sheetName val="_o_to_Hien95"/>
      <sheetName val="_o_to_Hien105"/>
      <sheetName val="_o_to_Hien115"/>
      <sheetName val="_o_to_Hien12)5"/>
      <sheetName val="_o_to_Hien16"/>
      <sheetName val="_o_to_Hien25"/>
      <sheetName val="_o_to_Hien35"/>
      <sheetName val="_o_to_Hien45"/>
      <sheetName val="_o_to_Hien55"/>
      <sheetName val="_o_to_Phong_85"/>
      <sheetName val="_o_to_Phong95"/>
      <sheetName val="_o_to_Phong105"/>
      <sheetName val="_o_to_Phong115"/>
      <sheetName val="_o_to_Phong12)5"/>
      <sheetName val="_o_to_Phong16"/>
      <sheetName val="_o_to_Phong25"/>
      <sheetName val="_o_to_Phong35"/>
      <sheetName val="_o_to_Phong45"/>
      <sheetName val="_o_to_Phong55"/>
      <sheetName val="_o_to_Dung_8_5"/>
      <sheetName val="_D_tt_dau85"/>
      <sheetName val="_o_to_Dung_95"/>
      <sheetName val="_D9_tt_dau5"/>
      <sheetName val="_D10_tt_dau5"/>
      <sheetName val="_o_to_Dung_105"/>
      <sheetName val="_o_to_Dung_115"/>
      <sheetName val="_o_to_Dung_12)5"/>
      <sheetName val="_o_to_Dung_16"/>
      <sheetName val="_o_to_Dung25"/>
      <sheetName val="_o_to_Dung35"/>
      <sheetName val="_o_to_Dung45"/>
      <sheetName val="_o_totrongT10-125"/>
      <sheetName val="_o_totrongT25"/>
      <sheetName val="_o_totrungT10-125"/>
      <sheetName val="_o_toMinhT10-12_5"/>
      <sheetName val="_o_toMinhT25"/>
      <sheetName val="_o_toTrieuT10-12__5"/>
      <sheetName val="Luong_8_SP5"/>
      <sheetName val="Luong_9_SP_5"/>
      <sheetName val="Luong_10_SP_5"/>
      <sheetName val="Luong_11_SP_5"/>
      <sheetName val="Luong_12_SP5"/>
      <sheetName val="Thang_125"/>
      <sheetName val="cong_bien_t105"/>
      <sheetName val="luong_t9_5"/>
      <sheetName val="bb_t9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5"/>
      <sheetName val="dang_ap_dung5"/>
      <sheetName val="bang_tong_hop_(dang_huong)5"/>
      <sheetName val="Cong_hop5"/>
      <sheetName val="kldukien_(107)5"/>
      <sheetName val="qui1_(2)5"/>
      <sheetName val="Luong_1_SP15"/>
      <sheetName val="Luong_2_SP25"/>
      <sheetName val="Luong_3_SP35"/>
      <sheetName val="Luong_4_SP45"/>
      <sheetName val="Luong_4_SP55"/>
      <sheetName val="TH_du_toan_5"/>
      <sheetName val="Du_toan_5"/>
      <sheetName val="C_Tinh5"/>
      <sheetName val="binh_do5"/>
      <sheetName val="cot_lieu5"/>
      <sheetName val="van_khuon5"/>
      <sheetName val="CT_BT5"/>
      <sheetName val="lay_mau5"/>
      <sheetName val="mat_ngoai_goi5"/>
      <sheetName val="coc_tram-bt5"/>
      <sheetName val="Phu_luc_HD5"/>
      <sheetName val="Gia_du_thau5"/>
      <sheetName val="Ca_xe5"/>
      <sheetName val="Cau_2(3)5"/>
      <sheetName val="TK_331c14"/>
      <sheetName val="CT_3314"/>
      <sheetName val="CT_1314"/>
      <sheetName val="KH_200³_(moi_max)5"/>
      <sheetName val="TSCD_ko_dung4"/>
      <sheetName val="Tong_vat_tu4"/>
      <sheetName val="VT_luu4"/>
      <sheetName val="Vtu_u_dong4"/>
      <sheetName val="TSLD_khac4"/>
      <sheetName val="CC_da_pbo_het4"/>
      <sheetName val="C_TIEU5"/>
      <sheetName val="T_Luong5"/>
      <sheetName val="T_HAO5"/>
      <sheetName val="DT_TUYEN5"/>
      <sheetName val="DT_GIA5"/>
      <sheetName val="KHDT_(2)5"/>
      <sheetName val="CL_5"/>
      <sheetName val="KQ_(2)5"/>
      <sheetName val="Tong_Thu4"/>
      <sheetName val="Tong_Chi4"/>
      <sheetName val="Truong_hoc4"/>
      <sheetName val="Cty_CP4"/>
      <sheetName val="G_thau_3B4"/>
      <sheetName val="T_Hop_Thu-chi4"/>
      <sheetName val="XE_DAU5"/>
      <sheetName val="XE_XANG5"/>
      <sheetName val="Hat_15"/>
      <sheetName val="_H8_duong5"/>
      <sheetName val="Hat_7dg5"/>
      <sheetName val="TH_duong_1B5"/>
      <sheetName val="B_T_HOP4"/>
      <sheetName val="HT_HE_DUONG4"/>
      <sheetName val="DH_D1,24"/>
      <sheetName val="Tro_giup4"/>
      <sheetName val="TH_cau_1B5"/>
      <sheetName val="cau_H15"/>
      <sheetName val="Son_dg5"/>
      <sheetName val="THKL_H95"/>
      <sheetName val="THKL_H45"/>
      <sheetName val="BB_NT_GD_H-thanh4"/>
      <sheetName val="BB_NT_KL4"/>
      <sheetName val="CL_PP4"/>
      <sheetName val="TH_DgPP4"/>
      <sheetName val="Dg_PP4"/>
      <sheetName val="CL_DgPP4"/>
      <sheetName val="TH_DDau4"/>
      <sheetName val="TH_DVu4"/>
      <sheetName val="CL_Dvu4"/>
      <sheetName val="TH_DgDvu4"/>
      <sheetName val="Dg_DV4"/>
      <sheetName val="C_O4"/>
      <sheetName val="TH_dg_OC4"/>
      <sheetName val="CL_CatOng4"/>
      <sheetName val="Bang_qui_cach_Vtu4"/>
      <sheetName val="CT_035"/>
      <sheetName val="TH_035"/>
      <sheetName val="cap_so_lan_25"/>
      <sheetName val="cap_so_BHXH5"/>
      <sheetName val="tru_tien5"/>
      <sheetName val="yt_q25"/>
      <sheetName val="c45_t35"/>
      <sheetName val="c45_t65"/>
      <sheetName val="BHYT_Q3_20035"/>
      <sheetName val="C45_t75"/>
      <sheetName val="C47-t07_20035"/>
      <sheetName val="C45_t85"/>
      <sheetName val="C47-t08_20035"/>
      <sheetName val="C45_t095"/>
      <sheetName val="C47-t09_20035"/>
      <sheetName val="C47_T125"/>
      <sheetName val="BHYT_Q4-20035"/>
      <sheetName val="C45_T105"/>
      <sheetName val="VAT_TU_NHAN_TXQN4"/>
      <sheetName val="bang_tong_ke_khoi_luong_vat_tu4"/>
      <sheetName val="hcong_tkhe4"/>
      <sheetName val="VAT_TU_NHAN_TKHE4"/>
      <sheetName val="hcong_qn4"/>
      <sheetName val="VAT_TU_NHAN_(2)4"/>
      <sheetName val="CO_SO_DU_LIEU_PTVL5"/>
      <sheetName val="QT_Duoc_(Hai)4"/>
      <sheetName val="TH_mau_moi_tu_T104"/>
      <sheetName val="Tong_hop_Quy_IV4"/>
      <sheetName val="DG_SOC5"/>
      <sheetName val="DG_HQ5"/>
      <sheetName val="Bot_Giat_C5"/>
      <sheetName val="Bot_Giat_P_5"/>
      <sheetName val="THAY_THUNG_H5"/>
      <sheetName val="thi_nghiem5"/>
      <sheetName val="BLR_14"/>
      <sheetName val="gia_phan_mong4"/>
      <sheetName val="NAM_20045"/>
      <sheetName val="huy_dong_von5"/>
      <sheetName val="Lai_vayxd5"/>
      <sheetName val="Lai_vayphaitra5"/>
      <sheetName val="Lai_vay_5"/>
      <sheetName val="tra_von5"/>
      <sheetName val="KH_chi_tiet5"/>
      <sheetName val="nguyen_lieu5"/>
      <sheetName val="soi_tho_soi_det5"/>
      <sheetName val="soi_thuong5"/>
      <sheetName val="vai_det5"/>
      <sheetName val="chi_phi_1tan5"/>
      <sheetName val="von_luu_dong5"/>
      <sheetName val="thue_VAT5"/>
      <sheetName val="doanh_thu5"/>
      <sheetName val="doanh_thu_loi_nhuan5"/>
      <sheetName val="dong_tien5"/>
      <sheetName val="thu_hoi_von5"/>
      <sheetName val="MTO_REV_04"/>
      <sheetName val="Bang_gia_NC4"/>
      <sheetName val="TH_DZ354"/>
      <sheetName val="D_Da04"/>
      <sheetName val="Thang_16"/>
      <sheetName val="Thang_12_(2)5"/>
      <sheetName val="Thang_015"/>
      <sheetName val="hoan_von5"/>
      <sheetName val="dothi_npv5"/>
      <sheetName val="diem_hoa_von5"/>
      <sheetName val="nop_ngan_sach5"/>
      <sheetName val="chi_tieu5"/>
      <sheetName val="Div__A4"/>
      <sheetName val="26+960-27+050_94"/>
      <sheetName val="luong_thang_104"/>
      <sheetName val="tong_hop_thang_104"/>
      <sheetName val="TH_114"/>
      <sheetName val="px_khai_thac_24"/>
      <sheetName val="dao_lo_so_24"/>
      <sheetName val="luong_vp_thang_104"/>
      <sheetName val="Du_toan4"/>
      <sheetName val="Phan_tich_vat_tu4"/>
      <sheetName val="Tong_hop_vat_tu4"/>
      <sheetName val="Gia_tri_vat_tu4"/>
      <sheetName val="Chi_phi_van_chuyen4"/>
      <sheetName val="Du_thau4"/>
      <sheetName val="Tong_hop_kinh_phi4"/>
      <sheetName val="Tu_van_Thiet_ke4"/>
      <sheetName val="Tien_do_thi_cong4"/>
      <sheetName val="Bia_du_toan4"/>
      <sheetName val="Phan_tich_don_gia_(doc)4"/>
      <sheetName val="DMVT1_(2)3"/>
      <sheetName val="Chiet_tinh_6at_lieu_3"/>
      <sheetName val="gia_vat_,ieu3"/>
      <sheetName val="P_LIST3"/>
      <sheetName val="MAKING_BILL3"/>
      <sheetName val="CO_FORM_A3"/>
      <sheetName val="HOI_PHIEU3"/>
      <sheetName val="YEU_CAU_TT_TECH_(LC)3"/>
      <sheetName val="shipping_advice3"/>
      <sheetName val="Tong_hop_gia4"/>
      <sheetName val="May_thi_cong3"/>
      <sheetName val="Chi_phi_chung3"/>
      <sheetName val="TH_K_II3"/>
      <sheetName val="TH_K_I3"/>
      <sheetName val="BKE_CT_GOC4"/>
      <sheetName val="BKE_CT_GOC_(2)4"/>
      <sheetName val="CTGS10_(2)4"/>
      <sheetName val="28+!60-28+420_5K954"/>
      <sheetName val="Thi_sinh4"/>
      <sheetName val="Cham_cong4"/>
      <sheetName val="Bang_luong4"/>
      <sheetName val="STH_1524"/>
      <sheetName val="CN_3314"/>
      <sheetName val="THV_CHI_64"/>
      <sheetName val="27+500-700_4(k85)4"/>
      <sheetName val="CHIET_TINH_TBA4"/>
      <sheetName val="CHIET_TINH_DZ_0,44"/>
      <sheetName val="CHIET_TINH_CCT4"/>
      <sheetName val="cong_bien_t1&lt;4"/>
      <sheetName val="Bang_2B4"/>
      <sheetName val="Dgia_vat_tu4"/>
      <sheetName val="Don_gia_III4"/>
      <sheetName val="Dgia_VT4"/>
      <sheetName val="ITB_COST3"/>
      <sheetName val="TIEN_GOI3"/>
      <sheetName val="NHAT_KY_THU_TIEN_T_GOI3"/>
      <sheetName val="LUONG_GIAN_TIEP3"/>
      <sheetName val="NHAT_KY_THU_TIEN_TM3"/>
      <sheetName val="UOC_THUC_HIEN_THUE_TNDN3"/>
      <sheetName val="QUY_TM3"/>
      <sheetName val="NKCT_-_013"/>
      <sheetName val="w't_table3"/>
      <sheetName val="LAI_-_LO3"/>
      <sheetName val="TO_KHAI_CHI_TIET3"/>
      <sheetName val="THUE_PII3"/>
      <sheetName val="THUE_PIII3"/>
      <sheetName val="QUYET_TOAN_THUE_TNDN3"/>
      <sheetName val="BANG_CAN_DOI_RUT_GON3"/>
      <sheetName val="BANG_CAN_DOI3"/>
      <sheetName val="NHAT_KY_CHI_TIEN3"/>
      <sheetName val="LAI_LO3"/>
      <sheetName val="TO_KHAI_THUE_DT_-TNDN-_CP3"/>
      <sheetName val="QUYET_TOAN_THUE-_CAC_KHOAN3"/>
      <sheetName val="GIA_THANH3"/>
      <sheetName val="BAI_DUNG_3"/>
      <sheetName val="BIA_NAM3"/>
      <sheetName val="TM_BAO_CAO3"/>
      <sheetName val="Ki泺m_tra_DS_thue_GTGT3"/>
      <sheetName val="27+740-820_3(k95)3"/>
      <sheetName val="Liệt_kê3"/>
      <sheetName val="THDN_MBA_phu_tai3"/>
      <sheetName val="TBA_CC3"/>
      <sheetName val="L_D17044"/>
      <sheetName val="Purchase_Order3"/>
      <sheetName val="Customize_Your_Purchase_Order3"/>
      <sheetName val="A__Building__3"/>
      <sheetName val="Qty-(Arc_)3"/>
      <sheetName val="Electrical_Breakdown3"/>
      <sheetName val="PIPE-03E_XLS4"/>
      <sheetName val="VC_MONG4"/>
      <sheetName val="LUONG_NC4"/>
      <sheetName val="B9_SCL_(2)4"/>
      <sheetName val="Thang_7-054"/>
      <sheetName val="Bia_dvi4"/>
      <sheetName val="B3_Tonghop_thang4"/>
      <sheetName val="Cong_doan4"/>
      <sheetName val="VËt_liÖu3"/>
      <sheetName val="K_L­¬ng_3"/>
      <sheetName val="GTDT_3"/>
      <sheetName val="Bï_VL_3"/>
      <sheetName val="Tæng_Hîp3"/>
      <sheetName val="Kinh_PhÝ3"/>
      <sheetName val="T_kÕ3"/>
      <sheetName val="tÝnh_VL3"/>
      <sheetName val="KL_®Ëp3"/>
      <sheetName val="Lµng_Lµ3"/>
      <sheetName val="DTcojg_4-53"/>
      <sheetName val="DGchitiet_3"/>
      <sheetName val="van_phong_Quy_13"/>
      <sheetName val="Cong_ty_Quy_13"/>
      <sheetName val="20_9_053"/>
      <sheetName val="Thanh_toan3"/>
      <sheetName val="B_11D_3"/>
      <sheetName val="Gia_tr?3"/>
      <sheetName val="Ki??m_tra_DS_thue_GTGT3"/>
      <sheetName val="Thuong_dip_nhan_danh_hieu_AHL?3"/>
      <sheetName val="26+960-27+150_5(k95!3"/>
      <sheetName val="[PIPE-03E_XLSÝ26+960-27+150_4(3"/>
      <sheetName val="Tojg_hop_thep3"/>
      <sheetName val="TH_du_toanþ3"/>
      <sheetName val="bANG_THANH_TOAN_LUONG_SC3"/>
      <sheetName val="DON_GIA_TIEN_LUONG_SXCB3"/>
      <sheetName val="bang_ke_luong_sc3"/>
      <sheetName val="DICH_VU3"/>
      <sheetName val="BD_LE_TET3"/>
      <sheetName val="BANG_THANH_TOAN_LUONG_TO_SO_CH3"/>
      <sheetName val="BANG_TONG_HOP_LUONG_SP3"/>
      <sheetName val="Bang_ke_tien_luong_O_phong3"/>
      <sheetName val="bang_ke_luong_SP3"/>
      <sheetName val="tam_ung_luong_ky_I3"/>
      <sheetName val="bao_cao_BHXH_6_thang3"/>
      <sheetName val="TH_du_toan¸3"/>
      <sheetName val="TH_du_toann3"/>
      <sheetName val="tph_AAHSTOT273"/>
      <sheetName val="Ca_D3"/>
      <sheetName val="H_long3"/>
      <sheetName val="C_Mong3"/>
      <sheetName val="M_Phu3"/>
      <sheetName val="T_Son3"/>
      <sheetName val="V_Don3"/>
      <sheetName val="Y_Kien3"/>
      <sheetName val="V_Quang3"/>
      <sheetName val="Q_Lam3"/>
      <sheetName val="P_Thu3"/>
      <sheetName val="T_Coc3"/>
      <sheetName val="D_Nghia3"/>
      <sheetName val="TT_DH3"/>
      <sheetName val="P_Phu3"/>
      <sheetName val="P_Lai3"/>
      <sheetName val="N_Xuyen3"/>
      <sheetName val="H_quan3"/>
      <sheetName val="S_Dang3"/>
      <sheetName val="N_Quan3"/>
      <sheetName val="C_Dam3"/>
      <sheetName val="B_luan3"/>
      <sheetName val="M_Luong3"/>
      <sheetName val="B_Doan3"/>
      <sheetName val="H_Do3"/>
      <sheetName val="D_Khe3"/>
      <sheetName val="P_Trung3"/>
      <sheetName val="V_du3"/>
      <sheetName val="Cước_CG3"/>
      <sheetName val="gia_tri_theo_phong3"/>
      <sheetName val="CỘT_HỐ_PIT3"/>
      <sheetName val="Don_gia3"/>
      <sheetName val="@_Dap3"/>
      <sheetName val="Summary_(1)3"/>
      <sheetName val="List_of_Houses3"/>
      <sheetName val="B2_SITE_WORKS3"/>
      <sheetName val="B3_CONCRETE_WORKS3"/>
      <sheetName val="B4_MASONRY_WORKS3"/>
      <sheetName val="B5_METAL_WORKS3"/>
      <sheetName val="B6_THERMAL&amp;MOITURE3"/>
      <sheetName val="B7_ALU_GLASS_D&amp;W3"/>
      <sheetName val="B8_FINISHING_WORKS3"/>
      <sheetName val="B12_EXTERNAL_WORKS3"/>
      <sheetName val="DMVT_-_23"/>
      <sheetName val="B__Additional_items3"/>
      <sheetName val="C__VE_items_Add13"/>
      <sheetName val="F__VE_items_Updated_Add13"/>
      <sheetName val="G__Duplicated_items3"/>
      <sheetName val="Unit_price3"/>
      <sheetName val="gia_vtu,_ncong3"/>
      <sheetName val="dao_dat3"/>
      <sheetName val="chong_tham3"/>
      <sheetName val="Yeu_cau_gia3"/>
      <sheetName val="Phan_chia_tien_ich3"/>
      <sheetName val="Prelim_HP5-ham3"/>
      <sheetName val="B3_Mong&amp;ham_3"/>
      <sheetName val="Prelim_HP5-than3"/>
      <sheetName val="B4_Than&amp;Hoan_thien3"/>
      <sheetName val="공사비_내역_(가)3"/>
      <sheetName val="H_P견적(참조)3"/>
      <sheetName val="Sat_tron3"/>
      <sheetName val="Project_Data3"/>
      <sheetName val="Bill_02-PL3"/>
      <sheetName val="1995년_섹터별_매출3"/>
      <sheetName val="노원열병합__건축공사기성내역서3"/>
      <sheetName val="118_세금과공과3"/>
      <sheetName val="Low_YLD_Reject3"/>
      <sheetName val="시실누(모)_3"/>
      <sheetName val="Income_Statement3"/>
      <sheetName val="표지_(2)3"/>
      <sheetName val="BP2000_Month3"/>
      <sheetName val="_M10C_DIFF_산포_개선_사례_7자_GAS_LIN3"/>
      <sheetName val="HRG_BHN3"/>
      <sheetName val="HT_Ham1"/>
      <sheetName val="Goc_CC1"/>
      <sheetName val="GOC-KO_IN1"/>
      <sheetName val="Elec_LG1"/>
      <sheetName val="TH_MTC1"/>
      <sheetName val="TH_N_Cong1"/>
      <sheetName val="Bang_KL1"/>
      <sheetName val="TH_Vat_tu1"/>
      <sheetName val="Scheme_B_Estimate_1"/>
      <sheetName val="Fr_Revit1"/>
      <sheetName val="NSA_Summary1"/>
      <sheetName val="Buy_vs__Lease_Car1"/>
      <sheetName val="PRE_(RICONS)1"/>
      <sheetName val="pp3p_1"/>
      <sheetName val="đọc_số1"/>
      <sheetName val="Chiet_tinh_dz221"/>
      <sheetName val="truc_tiep1"/>
      <sheetName val="Thống_kê1"/>
      <sheetName val="Xuly_Data1"/>
      <sheetName val="Bảng_KL_công_tác_chính1"/>
      <sheetName val="01__DATA1"/>
      <sheetName val="03__TK_THEP_LANH_TO1"/>
      <sheetName val="TONG_HOP_HOI_NGHI1"/>
      <sheetName val="02__VK,_BT,_HT1"/>
      <sheetName val="03__TK_THEP1"/>
      <sheetName val="04__HOÀN_THIỆN1"/>
      <sheetName val="Cost_bd-&quot;A&quot;2"/>
      <sheetName val="Graph_(LGEN)2"/>
      <sheetName val="선적schedule_(2)2"/>
      <sheetName val="3_하중산정4_지지력2"/>
      <sheetName val="제출내역_(2)2"/>
      <sheetName val="HRSG_SMALL072202"/>
      <sheetName val="화재_탐지_설비2"/>
      <sheetName val="배수공_주요자재_집계표2"/>
      <sheetName val="kimre_scrubber2"/>
      <sheetName val="BASE_DATA12"/>
      <sheetName val="안양동교_1안2"/>
      <sheetName val="시설물_설치표2"/>
      <sheetName val="PROJECT_BRIEF(EX_NEW)2"/>
      <sheetName val="할증_2"/>
      <sheetName val="G_R300경비2"/>
      <sheetName val="신설개소별_총집계표(동해-배전)2"/>
      <sheetName val="안평역사_총집계2"/>
      <sheetName val="3BL공동구_수량2"/>
      <sheetName val="실행내역서_2"/>
      <sheetName val="2_대외공문2"/>
      <sheetName val="광통신_견적내역서12"/>
      <sheetName val="물량_및_할증_적용_내역서(기계_배관)2"/>
      <sheetName val="Site_Expenses2"/>
      <sheetName val="4_&amp;_10-inch,_CO2_Combo_&amp;_Sweep2"/>
      <sheetName val="근거_자료2"/>
      <sheetName val="전차선로_물량표2"/>
      <sheetName val="3련_BOX2"/>
      <sheetName val="_견적서2"/>
      <sheetName val="1_설계조건2"/>
      <sheetName val="Material_HT1"/>
      <sheetName val="Material_KC1"/>
      <sheetName val="물량_및_할증_적용_내역서1"/>
      <sheetName val="1-1-2_고순도용접1"/>
      <sheetName val="Upgrades_pricing1"/>
      <sheetName val="장비당단가_(1)1"/>
      <sheetName val="Summary_Sheets1"/>
      <sheetName val="배수내역_(2)1"/>
      <sheetName val="DATA_LISTS1"/>
      <sheetName val="빌딩_안내1"/>
      <sheetName val="T형(_파일기초)_공현1교2"/>
      <sheetName val="입고장부_(4)1"/>
      <sheetName val="8_식재일위2"/>
      <sheetName val="TABLE_DB2"/>
      <sheetName val="쌍용_data_base2"/>
      <sheetName val="전체내역_(2)2"/>
      <sheetName val="견적_집계1"/>
      <sheetName val="TRE_TABLE1"/>
      <sheetName val="조도계산서_(도서)1"/>
      <sheetName val="남양시작동자105노65기1_3화1_21"/>
      <sheetName val="CT_1"/>
      <sheetName val="8_자재비1"/>
      <sheetName val="Chiết_tính1"/>
      <sheetName val="현장별계약현황('98_10_31)2"/>
      <sheetName val="원가계산서_(전체변경)2"/>
      <sheetName val="원가_(2)2"/>
      <sheetName val="실행내역(05__1__5_)1"/>
      <sheetName val="2_1_受電設備棟1"/>
      <sheetName val="2_2_受・防火水槽1"/>
      <sheetName val="2_3_排水処理設備棟1"/>
      <sheetName val="2_4_倉庫棟1"/>
      <sheetName val="2_5_守衛棟1"/>
      <sheetName val="7_경제성결과2"/>
      <sheetName val="전_기2"/>
      <sheetName val="집_계_표2"/>
      <sheetName val="1_수인터널1"/>
      <sheetName val="Bảng_GT_PS1"/>
      <sheetName val="Dien_giai1"/>
      <sheetName val="C__NEW_BLDG-PLUMBING_WORK1"/>
      <sheetName val="BANG_TONG_HOP_(2)1"/>
      <sheetName val="Bill_05_-_FP1"/>
      <sheetName val="DS-Thuong_6T_dau1"/>
      <sheetName val="NSA_fr_Revit1"/>
      <sheetName val="Rate_breakdown_detail1"/>
      <sheetName val="Cart_path_Q'ty1"/>
      <sheetName val="CT_Thang_Mo1"/>
      <sheetName val="member_design1"/>
      <sheetName val="design_criteria1"/>
      <sheetName val="working_load_at_the_btm_ft_1"/>
      <sheetName val="plan&amp;section_of_foundation1"/>
      <sheetName val="soil_bearing_check1"/>
      <sheetName val="valeurs_de_base1"/>
      <sheetName val="3_공통공사대비1"/>
      <sheetName val="인건비_1"/>
      <sheetName val="하도급기성_(2)1"/>
      <sheetName val="하도급단가산출_(2)1"/>
      <sheetName val="Gia_tr_3"/>
      <sheetName val="Ki__m_tra_DS_thue_GTGT3"/>
      <sheetName val="Thuong_dip_nhan_danh_hieu_AHL_3"/>
      <sheetName val="_PIPE-03E_XLSÝ26+960-27+150_4(3"/>
      <sheetName val="Cấu_tạo_giá1"/>
      <sheetName val="04_-_XUONG_DET_B1"/>
      <sheetName val="DATA_H1"/>
      <sheetName val="DATA_V1"/>
      <sheetName val="DATA_OR1"/>
      <sheetName val="dmvt_1"/>
      <sheetName val="Bill_4_-_Substructure1"/>
      <sheetName val="Bill_Prelim-CDT1"/>
      <sheetName val="Bill_BPTC-CDT1"/>
      <sheetName val="Chi_tiết_BPTC1"/>
      <sheetName val="Bill_BPTC-CDT_(PA_MCT_CDT)1"/>
      <sheetName val="Chi_tiết_BPTC_(PA_MCT_CDT)1"/>
      <sheetName val="7_조직표_(수정)"/>
      <sheetName val="B3A_-_TOWER_A1"/>
      <sheetName val="KHOI_LUONG15-4"/>
      <sheetName val="TL_rieng"/>
      <sheetName val="1_우편집중내역서1"/>
      <sheetName val="Bang_gia_NC_"/>
      <sheetName val="D_&amp;_W_sizes"/>
      <sheetName val="Đầu_vào"/>
      <sheetName val="[원남울진낙찰내역(99_4_13_부산청)_xlsáFAX"/>
      <sheetName val="[원남울진낙찰내역(99_4_13_부산청)_xlsø갑지"/>
      <sheetName val="Bill_of_Qty_MEP"/>
      <sheetName val="Electrical_Works"/>
      <sheetName val="STAFFSCHED_1"/>
      <sheetName val="GV1-D13_(Casement_door)1"/>
      <sheetName val="단가산출서_(2)"/>
      <sheetName val="1_Factory+Office"/>
      <sheetName val="단가_및_재료비"/>
      <sheetName val="MEP_Detail1"/>
      <sheetName val="Dầm_-4_7m1"/>
      <sheetName val="Chi_tiết_cấu_tạo_giá_(2)"/>
      <sheetName val="P9_SEC_C"/>
      <sheetName val="P9_SEC_D"/>
      <sheetName val="수목데이타_"/>
      <sheetName val="Cọc_nhồi"/>
      <sheetName val="Unit_Rate(non_print)"/>
      <sheetName val="NETCOST-E_ELV"/>
      <sheetName val="01__KHO_A-&gt;E"/>
      <sheetName val="Block_A-FlrBm(Conc&amp;Fwk)"/>
      <sheetName val="Cst_Pkg-Eden"/>
      <sheetName val="IMF_Code"/>
      <sheetName val="경비_(1)"/>
      <sheetName val="Tai_khoan"/>
      <sheetName val="Bill_02_INF"/>
      <sheetName val="E__Electric"/>
      <sheetName val="M__Mechanic"/>
      <sheetName val="Bill_3-2&amp;3"/>
      <sheetName val="Bill_04_-_HT_Coban_-Tông_hợp"/>
      <sheetName val="Measure_1306"/>
      <sheetName val="DM_ChiPhi"/>
      <sheetName val="DeluxeVilla_4"/>
      <sheetName val="DOOR_villa_A"/>
      <sheetName val="BQ_ARS"/>
      <sheetName val="rekap_c"/>
      <sheetName val="FINAL_SUM_"/>
      <sheetName val="Bill_No_6_Koord_&amp;_Attendance"/>
      <sheetName val="Analisa_Upah_&amp;_Bahan_Plum"/>
      <sheetName val="감사_일정계획"/>
      <sheetName val="Project Cashflow"/>
      <sheetName val="harmony_done"/>
      <sheetName val="Bill 1 Prelim "/>
      <sheetName val="Currency Rate"/>
      <sheetName val="Phan tich ca may"/>
      <sheetName val="Chenh lech ca may"/>
      <sheetName val="Chiet tinh don gia CM"/>
      <sheetName val="TLg CN&amp;Laixe"/>
      <sheetName val="TLg CN&amp;Laixe (2)"/>
      <sheetName val="TLg Laitau"/>
      <sheetName val="TLg Laitau (2)"/>
      <sheetName val="_원남울진낙찰내역(99.4.13 부산청).xlsáFAX"/>
      <sheetName val="_원남울진낙찰내역(99.4.13 부산청).xlsø갑지"/>
      <sheetName val="Isolasi Luar Dalam"/>
      <sheetName val="Isolasi Luar"/>
      <sheetName val="Villa A"/>
      <sheetName val="THEP SAN T16"/>
      <sheetName val="Tiepdia"/>
      <sheetName val="TÍNH TOÁN KHỐI LƯỢNG P6"/>
      <sheetName val="5.6 NTKL ĐHKK "/>
      <sheetName val="5.12 NTKL PCCC"/>
      <sheetName val="T.Tinh"/>
      <sheetName val="DMKH"/>
      <sheetName val="DmChitiet"/>
      <sheetName val="Nhatky"/>
      <sheetName val="Du tru CP-Bieu 01"/>
      <sheetName val="Doi so"/>
      <sheetName val="BAG-2"/>
      <sheetName val="시중노임"/>
      <sheetName val="Bill 2 Event Roof"/>
      <sheetName val="KHỐI LƯỢNG THANH TOÁN"/>
      <sheetName val="TH MEP"/>
      <sheetName val="TONG HOP VL-NC"/>
      <sheetName val="TH_MEP"/>
      <sheetName val="TONG_HOP_VL-NC"/>
      <sheetName val="Currency_Rate"/>
      <sheetName val="T_Tinh"/>
      <sheetName val="FIRE"/>
      <sheetName val="5사남"/>
      <sheetName val="2. COST SUMMARY"/>
      <sheetName val="GZ.TP"/>
      <sheetName val="GZ.VT"/>
      <sheetName val="Mas TĐ"/>
      <sheetName val="[원남울진낙찰내역(99.4.13 부산청).xls]_M_2"/>
      <sheetName val="[원남울진낙찰내역(99.4.13 부산청).xls]_N_2"/>
      <sheetName val="TSO_CHUNG"/>
      <sheetName val="Bill_1_Prelim_"/>
      <sheetName val="TÍNH_TOÁN_KHỐI_LƯỢNG_P6"/>
      <sheetName val="5_6_NTKL_ĐHKK_"/>
      <sheetName val="5_12_NTKL_PCCC"/>
      <sheetName val="TEST_TAI_KHOAN"/>
      <sheetName val="MU"/>
      <sheetName val="takeoff2"/>
      <sheetName val="SILICAT_x005f_x0005_"/>
      <sheetName val="_x005f_x0002__x005f_x0001_"/>
      <sheetName val="_x005f_x0000__x005f_x0000__x005f_x0005__x005f_x0000_"/>
      <sheetName val="T_x005f_x0003__x005f_x0000_ong dip nhan dan"/>
      <sheetName val="BU6-_x005f_x0005_"/>
      <sheetName val="기계锼_x005f_x0013_"/>
      <sheetName val="기계灼_x005f_x0013_"/>
      <sheetName val="XXXXXXX_x005f_x0018_"/>
      <sheetName val="Bang luong _x005f_x0011_"/>
      <sheetName val="ND13-1_x005f_x0013_+334"/>
      <sheetName val="T_x005f_x0003_"/>
      <sheetName val="THD_x005f_x0010_"/>
      <sheetName val="THD_x005f_x0008_"/>
      <sheetName val="THONG SO COC"/>
      <sheetName val="THEPTHUCTE"/>
      <sheetName val="TH NHAN THAU"/>
      <sheetName val="Btra"/>
      <sheetName val="VANKHUON"/>
      <sheetName val="General"/>
      <sheetName val="Estimate"/>
      <sheetName val="Thuc thanh"/>
      <sheetName val="Air parameters"/>
      <sheetName val="DON GIA CAN THO"/>
      <sheetName val="TAIKHOAN"/>
      <sheetName val="Mas_TĐ"/>
      <sheetName val="3.1.1"/>
      <sheetName val="3.1.4"/>
      <sheetName val="2.5.1"/>
      <sheetName val="4.1.1"/>
      <sheetName val="4.3.2"/>
      <sheetName val="5.3.1"/>
      <sheetName val="2.4.3"/>
      <sheetName val="Building T1,2,3,4,5 (2)"/>
      <sheetName val="dg-VTu"/>
      <sheetName val="H_T_ INCOMING SYSTEM"/>
      <sheetName val="NET ALL (M)"/>
      <sheetName val="Villa C"/>
      <sheetName val="DG3285"/>
      <sheetName val="NX01"/>
      <sheetName val="Budget Code"/>
      <sheetName val="변경내역"/>
      <sheetName val="TEN CONG TRINH"/>
      <sheetName val="KH-Q1,Q2,01"/>
      <sheetName val="QD957"/>
      <sheetName val="D&amp;W def."/>
      <sheetName val="CHAO GIA PHAN NGAM"/>
      <sheetName val="CHITIET VL-NC"/>
      <sheetName val="dia"/>
      <sheetName val="Data Base"/>
      <sheetName val="Giá_tré_vaô_tu±"/>
      <sheetName val="ⴭⴭⴭⴭ"/>
      <sheetName val="[원남울진낙찰내역(99.4.13 부산청).xls]_M_3"/>
      <sheetName val="[원남울진낙찰내역(99.4.13 부산청).xls]_N_3"/>
    </sheetNames>
    <sheetDataSet>
      <sheetData sheetId="0">
        <row r="1">
          <cell r="A1">
            <v>1</v>
          </cell>
        </row>
      </sheetData>
      <sheetData sheetId="1" refreshError="1"/>
      <sheetData sheetId="2">
        <row r="1">
          <cell r="A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
          <cell r="A1">
            <v>1</v>
          </cell>
        </row>
      </sheetData>
      <sheetData sheetId="20" refreshError="1">
        <row r="1">
          <cell r="A1">
            <v>1</v>
          </cell>
        </row>
        <row r="2">
          <cell r="A2">
            <v>2</v>
          </cell>
        </row>
        <row r="3">
          <cell r="A3">
            <v>3</v>
          </cell>
        </row>
        <row r="4">
          <cell r="A4">
            <v>4</v>
          </cell>
        </row>
      </sheetData>
      <sheetData sheetId="21">
        <row r="1">
          <cell r="A1">
            <v>1</v>
          </cell>
        </row>
      </sheetData>
      <sheetData sheetId="22">
        <row r="1">
          <cell r="A1">
            <v>1</v>
          </cell>
        </row>
      </sheetData>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ow r="1">
          <cell r="A1" t="str">
            <v>GIÁ TRỊ PHỤ LỤC 13 - HĐ 37/2018/HĐ/OIC-SEAREE ký ngày 07/02/2018</v>
          </cell>
        </row>
      </sheetData>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ow r="1">
          <cell r="A1" t="str">
            <v>GIÁ TRỊ PHỤ LỤC 13 - HĐ 37/2018/HĐ/OIC-SEAREE ký ngày 07/02/2018</v>
          </cell>
        </row>
      </sheetData>
      <sheetData sheetId="465">
        <row r="1">
          <cell r="A1" t="str">
            <v>GIÁ TRỊ PHỤ LỤC 13 - HĐ 37/2018/HĐ/OIC-SEAREE ký ngày 07/02/2018</v>
          </cell>
        </row>
      </sheetData>
      <sheetData sheetId="466">
        <row r="1">
          <cell r="A1" t="str">
            <v>GIÁ TRỊ PHỤ LỤC 13 - HĐ 37/2018/HĐ/OIC-SEAREE ký ngày 07/02/2018</v>
          </cell>
        </row>
      </sheetData>
      <sheetData sheetId="467">
        <row r="1">
          <cell r="A1" t="str">
            <v>GIÁ TRỊ PHỤ LỤC 13 - HĐ 37/2018/HĐ/OIC-SEAREE ký ngày 07/02/2018</v>
          </cell>
        </row>
      </sheetData>
      <sheetData sheetId="468">
        <row r="1">
          <cell r="A1" t="str">
            <v>GIÁ TRỊ PHỤ LỤC 13 - HĐ 37/2018/HĐ/OIC-SEAREE ký ngày 07/02/2018</v>
          </cell>
        </row>
      </sheetData>
      <sheetData sheetId="469">
        <row r="1">
          <cell r="A1" t="str">
            <v>GIÁ TRỊ PHỤ LỤC 13 - HĐ 37/2018/HĐ/OIC-SEAREE ký ngày 07/02/2018</v>
          </cell>
        </row>
      </sheetData>
      <sheetData sheetId="470">
        <row r="1">
          <cell r="A1" t="str">
            <v>GIÁ TRỊ PHỤ LỤC 13 - HĐ 37/2018/HĐ/OIC-SEAREE ký ngày 07/02/2018</v>
          </cell>
        </row>
      </sheetData>
      <sheetData sheetId="471">
        <row r="1">
          <cell r="A1" t="str">
            <v>GIÁ TRỊ PHỤ LỤC 13 - HĐ 37/2018/HĐ/OIC-SEAREE ký ngày 07/02/2018</v>
          </cell>
        </row>
      </sheetData>
      <sheetData sheetId="472">
        <row r="1">
          <cell r="A1" t="str">
            <v>GIÁ TRỊ PHỤ LỤC 13 - HĐ 37/2018/HĐ/OIC-SEAREE ký ngày 07/02/2018</v>
          </cell>
        </row>
      </sheetData>
      <sheetData sheetId="473">
        <row r="1">
          <cell r="A1" t="str">
            <v>GIÁ TRỊ PHỤ LỤC 13 - HĐ 37/2018/HĐ/OIC-SEAREE ký ngày 07/02/2018</v>
          </cell>
        </row>
      </sheetData>
      <sheetData sheetId="474">
        <row r="1">
          <cell r="A1" t="str">
            <v>GIÁ TRỊ PHỤ LỤC 13 - HĐ 37/2018/HĐ/OIC-SEAREE ký ngày 07/02/2018</v>
          </cell>
        </row>
      </sheetData>
      <sheetData sheetId="475">
        <row r="1">
          <cell r="A1" t="str">
            <v>GIÁ TRỊ PHỤ LỤC 13 - HĐ 37/2018/HĐ/OIC-SEAREE ký ngày 07/02/2018</v>
          </cell>
        </row>
      </sheetData>
      <sheetData sheetId="476">
        <row r="1">
          <cell r="A1" t="str">
            <v>GIÁ TRỊ PHỤ LỤC 13 - HĐ 37/2018/HĐ/OIC-SEAREE ký ngày 07/02/2018</v>
          </cell>
        </row>
      </sheetData>
      <sheetData sheetId="477">
        <row r="1">
          <cell r="A1" t="str">
            <v>GIÁ TRỊ PHỤ LỤC 13 - HĐ 37/2018/HĐ/OIC-SEAREE ký ngày 07/02/2018</v>
          </cell>
        </row>
      </sheetData>
      <sheetData sheetId="478">
        <row r="1">
          <cell r="A1" t="str">
            <v>GIÁ TRỊ PHỤ LỤC 13 - HĐ 37/2018/HĐ/OIC-SEAREE ký ngày 07/02/2018</v>
          </cell>
        </row>
      </sheetData>
      <sheetData sheetId="479">
        <row r="1">
          <cell r="A1" t="str">
            <v>GIÁ TRỊ PHỤ LỤC 13 - HĐ 37/2018/HĐ/OIC-SEAREE ký ngày 07/02/2018</v>
          </cell>
        </row>
      </sheetData>
      <sheetData sheetId="480">
        <row r="1">
          <cell r="A1" t="str">
            <v>GIÁ TRỊ PHỤ LỤC 13 - HĐ 37/2018/HĐ/OIC-SEAREE ký ngày 07/02/2018</v>
          </cell>
        </row>
      </sheetData>
      <sheetData sheetId="481">
        <row r="1">
          <cell r="A1" t="str">
            <v>GIÁ TRỊ PHỤ LỤC 13 - HĐ 37/2018/HĐ/OIC-SEAREE ký ngày 07/02/2018</v>
          </cell>
        </row>
      </sheetData>
      <sheetData sheetId="482">
        <row r="1">
          <cell r="A1" t="str">
            <v>GIÁ TRỊ PHỤ LỤC 13 - HĐ 37/2018/HĐ/OIC-SEAREE ký ngày 07/02/2018</v>
          </cell>
        </row>
      </sheetData>
      <sheetData sheetId="483">
        <row r="1">
          <cell r="A1" t="str">
            <v>GIÁ TRỊ PHỤ LỤC 13 - HĐ 37/2018/HĐ/OIC-SEAREE ký ngày 07/02/2018</v>
          </cell>
        </row>
      </sheetData>
      <sheetData sheetId="484">
        <row r="1">
          <cell r="A1" t="str">
            <v>GIÁ TRỊ PHỤ LỤC 13 - HĐ 37/2018/HĐ/OIC-SEAREE ký ngày 07/02/2018</v>
          </cell>
        </row>
      </sheetData>
      <sheetData sheetId="485">
        <row r="1">
          <cell r="A1" t="str">
            <v>GIÁ TRỊ PHỤ LỤC 13 - HĐ 37/2018/HĐ/OIC-SEAREE ký ngày 07/02/2018</v>
          </cell>
        </row>
      </sheetData>
      <sheetData sheetId="486">
        <row r="1">
          <cell r="A1" t="str">
            <v>GIÁ TRỊ PHỤ LỤC 13 - HĐ 37/2018/HĐ/OIC-SEAREE ký ngày 07/02/2018</v>
          </cell>
        </row>
      </sheetData>
      <sheetData sheetId="487">
        <row r="1">
          <cell r="A1" t="str">
            <v>GIÁ TRỊ PHỤ LỤC 13 - HĐ 37/2018/HĐ/OIC-SEAREE ký ngày 07/02/2018</v>
          </cell>
        </row>
      </sheetData>
      <sheetData sheetId="488">
        <row r="1">
          <cell r="A1" t="str">
            <v>GIÁ TRỊ PHỤ LỤC 13 - HĐ 37/2018/HĐ/OIC-SEAREE ký ngày 07/02/2018</v>
          </cell>
        </row>
      </sheetData>
      <sheetData sheetId="489">
        <row r="1">
          <cell r="A1" t="str">
            <v>GIÁ TRỊ PHỤ LỤC 13 - HĐ 37/2018/HĐ/OIC-SEAREE ký ngày 07/02/2018</v>
          </cell>
        </row>
      </sheetData>
      <sheetData sheetId="490">
        <row r="1">
          <cell r="A1" t="str">
            <v>GIÁ TRỊ PHỤ LỤC 13 - HĐ 37/2018/HĐ/OIC-SEAREE ký ngày 07/02/2018</v>
          </cell>
        </row>
      </sheetData>
      <sheetData sheetId="491">
        <row r="1">
          <cell r="A1" t="str">
            <v>GIÁ TRỊ PHỤ LỤC 13 - HĐ 37/2018/HĐ/OIC-SEAREE ký ngày 07/02/2018</v>
          </cell>
        </row>
      </sheetData>
      <sheetData sheetId="492">
        <row r="1">
          <cell r="A1" t="str">
            <v>GIÁ TRỊ PHỤ LỤC 13 - HĐ 37/2018/HĐ/OIC-SEAREE ký ngày 07/02/2018</v>
          </cell>
        </row>
      </sheetData>
      <sheetData sheetId="493">
        <row r="1">
          <cell r="A1" t="str">
            <v>GIÁ TRỊ PHỤ LỤC 13 - HĐ 37/2018/HĐ/OIC-SEAREE ký ngày 07/02/2018</v>
          </cell>
        </row>
      </sheetData>
      <sheetData sheetId="494">
        <row r="1">
          <cell r="A1" t="str">
            <v>GIÁ TRỊ PHỤ LỤC 13 - HĐ 37/2018/HĐ/OIC-SEAREE ký ngày 07/02/2018</v>
          </cell>
        </row>
      </sheetData>
      <sheetData sheetId="495">
        <row r="1">
          <cell r="A1" t="str">
            <v>GIÁ TRỊ PHỤ LỤC 13 - HĐ 37/2018/HĐ/OIC-SEAREE ký ngày 07/02/2018</v>
          </cell>
        </row>
      </sheetData>
      <sheetData sheetId="496">
        <row r="1">
          <cell r="A1" t="str">
            <v>GIÁ TRỊ PHỤ LỤC 13 - HĐ 37/2018/HĐ/OIC-SEAREE ký ngày 07/02/2018</v>
          </cell>
        </row>
      </sheetData>
      <sheetData sheetId="497">
        <row r="1">
          <cell r="A1" t="str">
            <v>GIÁ TRỊ PHỤ LỤC 13 - HĐ 37/2018/HĐ/OIC-SEAREE ký ngày 07/02/2018</v>
          </cell>
        </row>
      </sheetData>
      <sheetData sheetId="498">
        <row r="1">
          <cell r="A1" t="str">
            <v>GIÁ TRỊ PHỤ LỤC 13 - HĐ 37/2018/HĐ/OIC-SEAREE ký ngày 07/02/2018</v>
          </cell>
        </row>
      </sheetData>
      <sheetData sheetId="499">
        <row r="1">
          <cell r="A1" t="str">
            <v>GIÁ TRỊ PHỤ LỤC 13 - HĐ 37/2018/HĐ/OIC-SEAREE ký ngày 07/02/2018</v>
          </cell>
        </row>
      </sheetData>
      <sheetData sheetId="500">
        <row r="1">
          <cell r="A1" t="str">
            <v>GIÁ TRỊ PHỤ LỤC 13 - HĐ 37/2018/HĐ/OIC-SEAREE ký ngày 07/02/2018</v>
          </cell>
        </row>
      </sheetData>
      <sheetData sheetId="501">
        <row r="1">
          <cell r="A1" t="str">
            <v>GIÁ TRỊ PHỤ LỤC 13 - HĐ 37/2018/HĐ/OIC-SEAREE ký ngày 07/02/2018</v>
          </cell>
        </row>
      </sheetData>
      <sheetData sheetId="502">
        <row r="1">
          <cell r="A1" t="str">
            <v>GIÁ TRỊ PHỤ LỤC 13 - HĐ 37/2018/HĐ/OIC-SEAREE ký ngày 07/02/2018</v>
          </cell>
        </row>
      </sheetData>
      <sheetData sheetId="503">
        <row r="1">
          <cell r="A1" t="str">
            <v>GIÁ TRỊ PHỤ LỤC 13 - HĐ 37/2018/HĐ/OIC-SEAREE ký ngày 07/02/2018</v>
          </cell>
        </row>
      </sheetData>
      <sheetData sheetId="504">
        <row r="1">
          <cell r="A1" t="str">
            <v>GIÁ TRỊ PHỤ LỤC 13 - HĐ 37/2018/HĐ/OIC-SEAREE ký ngày 07/02/2018</v>
          </cell>
        </row>
      </sheetData>
      <sheetData sheetId="505">
        <row r="1">
          <cell r="A1" t="str">
            <v>GIÁ TRỊ PHỤ LỤC 13 - HĐ 37/2018/HĐ/OIC-SEAREE ký ngày 07/02/2018</v>
          </cell>
        </row>
      </sheetData>
      <sheetData sheetId="506">
        <row r="1">
          <cell r="A1" t="str">
            <v>GIÁ TRỊ PHỤ LỤC 13 - HĐ 37/2018/HĐ/OIC-SEAREE ký ngày 07/02/2018</v>
          </cell>
        </row>
      </sheetData>
      <sheetData sheetId="507">
        <row r="1">
          <cell r="A1" t="str">
            <v>GIÁ TRỊ PHỤ LỤC 13 - HĐ 37/2018/HĐ/OIC-SEAREE ký ngày 07/02/2018</v>
          </cell>
        </row>
      </sheetData>
      <sheetData sheetId="508">
        <row r="1">
          <cell r="A1" t="str">
            <v>GIÁ TRỊ PHỤ LỤC 13 - HĐ 37/2018/HĐ/OIC-SEAREE ký ngày 07/02/2018</v>
          </cell>
        </row>
      </sheetData>
      <sheetData sheetId="509">
        <row r="1">
          <cell r="A1" t="str">
            <v>GIÁ TRỊ PHỤ LỤC 13 - HĐ 37/2018/HĐ/OIC-SEAREE ký ngày 07/02/2018</v>
          </cell>
        </row>
      </sheetData>
      <sheetData sheetId="510">
        <row r="1">
          <cell r="A1" t="str">
            <v>GIÁ TRỊ PHỤ LỤC 13 - HĐ 37/2018/HĐ/OIC-SEAREE ký ngày 07/02/2018</v>
          </cell>
        </row>
      </sheetData>
      <sheetData sheetId="511">
        <row r="1">
          <cell r="A1" t="str">
            <v>GIÁ TRỊ PHỤ LỤC 13 - HĐ 37/2018/HĐ/OIC-SEAREE ký ngày 07/02/2018</v>
          </cell>
        </row>
      </sheetData>
      <sheetData sheetId="512">
        <row r="1">
          <cell r="A1" t="str">
            <v>GIÁ TRỊ PHỤ LỤC 13 - HĐ 37/2018/HĐ/OIC-SEAREE ký ngày 07/02/2018</v>
          </cell>
        </row>
      </sheetData>
      <sheetData sheetId="513">
        <row r="1">
          <cell r="A1" t="str">
            <v>GIÁ TRỊ PHỤ LỤC 13 - HĐ 37/2018/HĐ/OIC-SEAREE ký ngày 07/02/2018</v>
          </cell>
        </row>
      </sheetData>
      <sheetData sheetId="514">
        <row r="1">
          <cell r="A1" t="str">
            <v>GIÁ TRỊ PHỤ LỤC 13 - HĐ 37/2018/HĐ/OIC-SEAREE ký ngày 07/02/2018</v>
          </cell>
        </row>
      </sheetData>
      <sheetData sheetId="515">
        <row r="1">
          <cell r="A1" t="str">
            <v>GIÁ TRỊ PHỤ LỤC 13 - HĐ 37/2018/HĐ/OIC-SEAREE ký ngày 07/02/2018</v>
          </cell>
        </row>
      </sheetData>
      <sheetData sheetId="516">
        <row r="1">
          <cell r="A1" t="str">
            <v>GIÁ TRỊ PHỤ LỤC 13 - HĐ 37/2018/HĐ/OIC-SEAREE ký ngày 07/02/2018</v>
          </cell>
        </row>
      </sheetData>
      <sheetData sheetId="517">
        <row r="1">
          <cell r="A1" t="str">
            <v>GIÁ TRỊ PHỤ LỤC 13 - HĐ 37/2018/HĐ/OIC-SEAREE ký ngày 07/02/2018</v>
          </cell>
        </row>
      </sheetData>
      <sheetData sheetId="518">
        <row r="1">
          <cell r="A1" t="str">
            <v>GIÁ TRỊ PHỤ LỤC 13 - HĐ 37/2018/HĐ/OIC-SEAREE ký ngày 07/02/2018</v>
          </cell>
        </row>
      </sheetData>
      <sheetData sheetId="519">
        <row r="1">
          <cell r="A1" t="str">
            <v>GIÁ TRỊ PHỤ LỤC 13 - HĐ 37/2018/HĐ/OIC-SEAREE ký ngày 07/02/2018</v>
          </cell>
        </row>
      </sheetData>
      <sheetData sheetId="520">
        <row r="1">
          <cell r="A1" t="str">
            <v>GIÁ TRỊ PHỤ LỤC 13 - HĐ 37/2018/HĐ/OIC-SEAREE ký ngày 07/02/2018</v>
          </cell>
        </row>
      </sheetData>
      <sheetData sheetId="521">
        <row r="1">
          <cell r="A1" t="str">
            <v>GIÁ TRỊ PHỤ LỤC 13 - HĐ 37/2018/HĐ/OIC-SEAREE ký ngày 07/02/2018</v>
          </cell>
        </row>
      </sheetData>
      <sheetData sheetId="522">
        <row r="1">
          <cell r="A1" t="str">
            <v>GIÁ TRỊ PHỤ LỤC 13 - HĐ 37/2018/HĐ/OIC-SEAREE ký ngày 07/02/2018</v>
          </cell>
        </row>
      </sheetData>
      <sheetData sheetId="523">
        <row r="1">
          <cell r="A1" t="str">
            <v>GIÁ TRỊ PHỤ LỤC 13 - HĐ 37/2018/HĐ/OIC-SEAREE ký ngày 07/02/2018</v>
          </cell>
        </row>
      </sheetData>
      <sheetData sheetId="524">
        <row r="1">
          <cell r="A1" t="str">
            <v>GIÁ TRỊ PHỤ LỤC 13 - HĐ 37/2018/HĐ/OIC-SEAREE ký ngày 07/02/2018</v>
          </cell>
        </row>
      </sheetData>
      <sheetData sheetId="525">
        <row r="1">
          <cell r="A1" t="str">
            <v>GIÁ TRỊ PHỤ LỤC 13 - HĐ 37/2018/HĐ/OIC-SEAREE ký ngày 07/02/2018</v>
          </cell>
        </row>
      </sheetData>
      <sheetData sheetId="526">
        <row r="1">
          <cell r="A1" t="str">
            <v>GIÁ TRỊ PHỤ LỤC 13 - HĐ 37/2018/HĐ/OIC-SEAREE ký ngày 07/02/2018</v>
          </cell>
        </row>
      </sheetData>
      <sheetData sheetId="527">
        <row r="1">
          <cell r="A1" t="str">
            <v>GIÁ TRỊ PHỤ LỤC 13 - HĐ 37/2018/HĐ/OIC-SEAREE ký ngày 07/02/2018</v>
          </cell>
        </row>
      </sheetData>
      <sheetData sheetId="528">
        <row r="1">
          <cell r="A1" t="str">
            <v>GIÁ TRỊ PHỤ LỤC 13 - HĐ 37/2018/HĐ/OIC-SEAREE ký ngày 07/02/2018</v>
          </cell>
        </row>
      </sheetData>
      <sheetData sheetId="529">
        <row r="1">
          <cell r="A1" t="str">
            <v>GIÁ TRỊ PHỤ LỤC 13 - HĐ 37/2018/HĐ/OIC-SEAREE ký ngày 07/02/2018</v>
          </cell>
        </row>
      </sheetData>
      <sheetData sheetId="530">
        <row r="1">
          <cell r="A1" t="str">
            <v>GIÁ TRỊ PHỤ LỤC 13 - HĐ 37/2018/HĐ/OIC-SEAREE ký ngày 07/02/2018</v>
          </cell>
        </row>
      </sheetData>
      <sheetData sheetId="531">
        <row r="1">
          <cell r="A1" t="str">
            <v>GIÁ TRỊ PHỤ LỤC 13 - HĐ 37/2018/HĐ/OIC-SEAREE ký ngày 07/02/2018</v>
          </cell>
        </row>
      </sheetData>
      <sheetData sheetId="532">
        <row r="1">
          <cell r="A1" t="str">
            <v>GIÁ TRỊ PHỤ LỤC 13 - HĐ 37/2018/HĐ/OIC-SEAREE ký ngày 07/02/2018</v>
          </cell>
        </row>
      </sheetData>
      <sheetData sheetId="533">
        <row r="1">
          <cell r="A1" t="str">
            <v>GIÁ TRỊ PHỤ LỤC 13 - HĐ 37/2018/HĐ/OIC-SEAREE ký ngày 07/02/2018</v>
          </cell>
        </row>
      </sheetData>
      <sheetData sheetId="534">
        <row r="1">
          <cell r="A1" t="str">
            <v>GIÁ TRỊ PHỤ LỤC 13 - HĐ 37/2018/HĐ/OIC-SEAREE ký ngày 07/02/2018</v>
          </cell>
        </row>
      </sheetData>
      <sheetData sheetId="535">
        <row r="1">
          <cell r="A1" t="str">
            <v>GIÁ TRỊ PHỤ LỤC 13 - HĐ 37/2018/HĐ/OIC-SEAREE ký ngày 07/02/2018</v>
          </cell>
        </row>
      </sheetData>
      <sheetData sheetId="536">
        <row r="1">
          <cell r="A1" t="str">
            <v>GIÁ TRỊ PHỤ LỤC 13 - HĐ 37/2018/HĐ/OIC-SEAREE ký ngày 07/02/2018</v>
          </cell>
        </row>
      </sheetData>
      <sheetData sheetId="537">
        <row r="1">
          <cell r="A1" t="str">
            <v>GIÁ TRỊ PHỤ LỤC 13 - HĐ 37/2018/HĐ/OIC-SEAREE ký ngày 07/02/2018</v>
          </cell>
        </row>
      </sheetData>
      <sheetData sheetId="538">
        <row r="1">
          <cell r="A1" t="str">
            <v>GIÁ TRỊ PHỤ LỤC 13 - HĐ 37/2018/HĐ/OIC-SEAREE ký ngày 07/02/2018</v>
          </cell>
        </row>
      </sheetData>
      <sheetData sheetId="539">
        <row r="1">
          <cell r="A1" t="str">
            <v>GIÁ TRỊ PHỤ LỤC 13 - HĐ 37/2018/HĐ/OIC-SEAREE ký ngày 07/02/2018</v>
          </cell>
        </row>
      </sheetData>
      <sheetData sheetId="540">
        <row r="1">
          <cell r="A1" t="str">
            <v>GIÁ TRỊ PHỤ LỤC 13 - HĐ 37/2018/HĐ/OIC-SEAREE ký ngày 07/02/2018</v>
          </cell>
        </row>
      </sheetData>
      <sheetData sheetId="541">
        <row r="1">
          <cell r="A1" t="str">
            <v>GIÁ TRỊ PHỤ LỤC 13 - HĐ 37/2018/HĐ/OIC-SEAREE ký ngày 07/02/2018</v>
          </cell>
        </row>
      </sheetData>
      <sheetData sheetId="542">
        <row r="1">
          <cell r="A1" t="str">
            <v>GIÁ TRỊ PHỤ LỤC 13 - HĐ 37/2018/HĐ/OIC-SEAREE ký ngày 07/02/2018</v>
          </cell>
        </row>
      </sheetData>
      <sheetData sheetId="543">
        <row r="1">
          <cell r="A1" t="str">
            <v>GIÁ TRỊ PHỤ LỤC 13 - HĐ 37/2018/HĐ/OIC-SEAREE ký ngày 07/02/2018</v>
          </cell>
        </row>
      </sheetData>
      <sheetData sheetId="544">
        <row r="1">
          <cell r="A1" t="str">
            <v>GIÁ TRỊ PHỤ LỤC 13 - HĐ 37/2018/HĐ/OIC-SEAREE ký ngày 07/02/2018</v>
          </cell>
        </row>
      </sheetData>
      <sheetData sheetId="545">
        <row r="1">
          <cell r="A1" t="str">
            <v>GIÁ TRỊ PHỤ LỤC 13 - HĐ 37/2018/HĐ/OIC-SEAREE ký ngày 07/02/2018</v>
          </cell>
        </row>
      </sheetData>
      <sheetData sheetId="546">
        <row r="1">
          <cell r="A1" t="str">
            <v>GIÁ TRỊ PHỤ LỤC 13 - HĐ 37/2018/HĐ/OIC-SEAREE ký ngày 07/02/2018</v>
          </cell>
        </row>
      </sheetData>
      <sheetData sheetId="547">
        <row r="1">
          <cell r="A1" t="str">
            <v>GIÁ TRỊ PHỤ LỤC 13 - HĐ 37/2018/HĐ/OIC-SEAREE ký ngày 07/02/2018</v>
          </cell>
        </row>
      </sheetData>
      <sheetData sheetId="548">
        <row r="1">
          <cell r="A1" t="str">
            <v>GIÁ TRỊ PHỤ LỤC 13 - HĐ 37/2018/HĐ/OIC-SEAREE ký ngày 07/02/2018</v>
          </cell>
        </row>
      </sheetData>
      <sheetData sheetId="549">
        <row r="1">
          <cell r="A1" t="str">
            <v>GIÁ TRỊ PHỤ LỤC 13 - HĐ 37/2018/HĐ/OIC-SEAREE ký ngày 07/02/2018</v>
          </cell>
        </row>
      </sheetData>
      <sheetData sheetId="550">
        <row r="1">
          <cell r="A1" t="str">
            <v>GIÁ TRỊ PHỤ LỤC 13 - HĐ 37/2018/HĐ/OIC-SEAREE ký ngày 07/02/2018</v>
          </cell>
        </row>
      </sheetData>
      <sheetData sheetId="551">
        <row r="1">
          <cell r="A1" t="str">
            <v>GIÁ TRỊ PHỤ LỤC 13 - HĐ 37/2018/HĐ/OIC-SEAREE ký ngày 07/02/2018</v>
          </cell>
        </row>
      </sheetData>
      <sheetData sheetId="552">
        <row r="1">
          <cell r="A1" t="str">
            <v>GIÁ TRỊ PHỤ LỤC 13 - HĐ 37/2018/HĐ/OIC-SEAREE ký ngày 07/02/2018</v>
          </cell>
        </row>
      </sheetData>
      <sheetData sheetId="553">
        <row r="1">
          <cell r="A1" t="str">
            <v>GIÁ TRỊ PHỤ LỤC 13 - HĐ 37/2018/HĐ/OIC-SEAREE ký ngày 07/02/2018</v>
          </cell>
        </row>
      </sheetData>
      <sheetData sheetId="554">
        <row r="1">
          <cell r="A1" t="str">
            <v>GIÁ TRỊ PHỤ LỤC 13 - HĐ 37/2018/HĐ/OIC-SEAREE ký ngày 07/02/2018</v>
          </cell>
        </row>
      </sheetData>
      <sheetData sheetId="555">
        <row r="1">
          <cell r="A1" t="str">
            <v>GIÁ TRỊ PHỤ LỤC 13 - HĐ 37/2018/HĐ/OIC-SEAREE ký ngày 07/02/2018</v>
          </cell>
        </row>
      </sheetData>
      <sheetData sheetId="556">
        <row r="1">
          <cell r="A1" t="str">
            <v>GIÁ TRỊ PHỤ LỤC 13 - HĐ 37/2018/HĐ/OIC-SEAREE ký ngày 07/02/2018</v>
          </cell>
        </row>
      </sheetData>
      <sheetData sheetId="557">
        <row r="1">
          <cell r="A1" t="str">
            <v>GIÁ TRỊ PHỤ LỤC 13 - HĐ 37/2018/HĐ/OIC-SEAREE ký ngày 07/02/2018</v>
          </cell>
        </row>
      </sheetData>
      <sheetData sheetId="558">
        <row r="1">
          <cell r="A1" t="str">
            <v>GIÁ TRỊ PHỤ LỤC 13 - HĐ 37/2018/HĐ/OIC-SEAREE ký ngày 07/02/2018</v>
          </cell>
        </row>
      </sheetData>
      <sheetData sheetId="559">
        <row r="1">
          <cell r="A1" t="str">
            <v>GIÁ TRỊ PHỤ LỤC 13 - HĐ 37/2018/HĐ/OIC-SEAREE ký ngày 07/02/2018</v>
          </cell>
        </row>
      </sheetData>
      <sheetData sheetId="560">
        <row r="1">
          <cell r="A1" t="str">
            <v>GIÁ TRỊ PHỤ LỤC 13 - HĐ 37/2018/HĐ/OIC-SEAREE ký ngày 07/02/2018</v>
          </cell>
        </row>
      </sheetData>
      <sheetData sheetId="561">
        <row r="1">
          <cell r="A1" t="str">
            <v>GIÁ TRỊ PHỤ LỤC 13 - HĐ 37/2018/HĐ/OIC-SEAREE ký ngày 07/02/2018</v>
          </cell>
        </row>
      </sheetData>
      <sheetData sheetId="562">
        <row r="1">
          <cell r="A1" t="str">
            <v>GIÁ TRỊ PHỤ LỤC 13 - HĐ 37/2018/HĐ/OIC-SEAREE ký ngày 07/02/2018</v>
          </cell>
        </row>
      </sheetData>
      <sheetData sheetId="563">
        <row r="1">
          <cell r="A1" t="str">
            <v>GIÁ TRỊ PHỤ LỤC 13 - HĐ 37/2018/HĐ/OIC-SEAREE ký ngày 07/02/2018</v>
          </cell>
        </row>
      </sheetData>
      <sheetData sheetId="564">
        <row r="1">
          <cell r="A1" t="str">
            <v>GIÁ TRỊ PHỤ LỤC 13 - HĐ 37/2018/HĐ/OIC-SEAREE ký ngày 07/02/2018</v>
          </cell>
        </row>
      </sheetData>
      <sheetData sheetId="565">
        <row r="1">
          <cell r="A1" t="str">
            <v>GIÁ TRỊ PHỤ LỤC 13 - HĐ 37/2018/HĐ/OIC-SEAREE ký ngày 07/02/2018</v>
          </cell>
        </row>
      </sheetData>
      <sheetData sheetId="566">
        <row r="1">
          <cell r="A1" t="str">
            <v>GIÁ TRỊ PHỤ LỤC 13 - HĐ 37/2018/HĐ/OIC-SEAREE ký ngày 07/02/2018</v>
          </cell>
        </row>
      </sheetData>
      <sheetData sheetId="567">
        <row r="1">
          <cell r="A1" t="str">
            <v>GIÁ TRỊ PHỤ LỤC 13 - HĐ 37/2018/HĐ/OIC-SEAREE ký ngày 07/02/2018</v>
          </cell>
        </row>
      </sheetData>
      <sheetData sheetId="568">
        <row r="1">
          <cell r="A1" t="str">
            <v>GIÁ TRỊ PHỤ LỤC 13 - HĐ 37/2018/HĐ/OIC-SEAREE ký ngày 07/02/2018</v>
          </cell>
        </row>
      </sheetData>
      <sheetData sheetId="569">
        <row r="1">
          <cell r="A1" t="str">
            <v>GIÁ TRỊ PHỤ LỤC 13 - HĐ 37/2018/HĐ/OIC-SEAREE ký ngày 07/02/2018</v>
          </cell>
        </row>
      </sheetData>
      <sheetData sheetId="570">
        <row r="1">
          <cell r="A1" t="str">
            <v>GIÁ TRỊ PHỤ LỤC 13 - HĐ 37/2018/HĐ/OIC-SEAREE ký ngày 07/02/2018</v>
          </cell>
        </row>
      </sheetData>
      <sheetData sheetId="571">
        <row r="1">
          <cell r="A1" t="str">
            <v>GIÁ TRỊ PHỤ LỤC 13 - HĐ 37/2018/HĐ/OIC-SEAREE ký ngày 07/02/2018</v>
          </cell>
        </row>
      </sheetData>
      <sheetData sheetId="572">
        <row r="1">
          <cell r="A1" t="str">
            <v>GIÁ TRỊ PHỤ LỤC 13 - HĐ 37/2018/HĐ/OIC-SEAREE ký ngày 07/02/2018</v>
          </cell>
        </row>
      </sheetData>
      <sheetData sheetId="573">
        <row r="1">
          <cell r="A1" t="str">
            <v>GIÁ TRỊ PHỤ LỤC 13 - HĐ 37/2018/HĐ/OIC-SEAREE ký ngày 07/02/2018</v>
          </cell>
        </row>
      </sheetData>
      <sheetData sheetId="574">
        <row r="1">
          <cell r="A1" t="str">
            <v>GIÁ TRỊ PHỤ LỤC 13 - HĐ 37/2018/HĐ/OIC-SEAREE ký ngày 07/02/2018</v>
          </cell>
        </row>
      </sheetData>
      <sheetData sheetId="575">
        <row r="1">
          <cell r="A1" t="str">
            <v>GIÁ TRỊ PHỤ LỤC 13 - HĐ 37/2018/HĐ/OIC-SEAREE ký ngày 07/02/2018</v>
          </cell>
        </row>
      </sheetData>
      <sheetData sheetId="576">
        <row r="1">
          <cell r="A1" t="str">
            <v>GIÁ TRỊ PHỤ LỤC 13 - HĐ 37/2018/HĐ/OIC-SEAREE ký ngày 07/02/2018</v>
          </cell>
        </row>
      </sheetData>
      <sheetData sheetId="577">
        <row r="1">
          <cell r="A1" t="str">
            <v>GIÁ TRỊ PHỤ LỤC 13 - HĐ 37/2018/HĐ/OIC-SEAREE ký ngày 07/02/2018</v>
          </cell>
        </row>
      </sheetData>
      <sheetData sheetId="578">
        <row r="1">
          <cell r="A1" t="str">
            <v>GIÁ TRỊ PHỤ LỤC 13 - HĐ 37/2018/HĐ/OIC-SEAREE ký ngày 07/02/2018</v>
          </cell>
        </row>
      </sheetData>
      <sheetData sheetId="579">
        <row r="1">
          <cell r="A1" t="str">
            <v>GIÁ TRỊ PHỤ LỤC 13 - HĐ 37/2018/HĐ/OIC-SEAREE ký ngày 07/02/2018</v>
          </cell>
        </row>
      </sheetData>
      <sheetData sheetId="580">
        <row r="1">
          <cell r="A1" t="str">
            <v>GIÁ TRỊ PHỤ LỤC 13 - HĐ 37/2018/HĐ/OIC-SEAREE ký ngày 07/02/2018</v>
          </cell>
        </row>
      </sheetData>
      <sheetData sheetId="581">
        <row r="1">
          <cell r="A1" t="str">
            <v>GIÁ TRỊ PHỤ LỤC 13 - HĐ 37/2018/HĐ/OIC-SEAREE ký ngày 07/02/2018</v>
          </cell>
        </row>
      </sheetData>
      <sheetData sheetId="582">
        <row r="1">
          <cell r="A1" t="str">
            <v>GIÁ TRỊ PHỤ LỤC 13 - HĐ 37/2018/HĐ/OIC-SEAREE ký ngày 07/02/2018</v>
          </cell>
        </row>
      </sheetData>
      <sheetData sheetId="583">
        <row r="1">
          <cell r="A1" t="str">
            <v>GIÁ TRỊ PHỤ LỤC 13 - HĐ 37/2018/HĐ/OIC-SEAREE ký ngày 07/02/2018</v>
          </cell>
        </row>
      </sheetData>
      <sheetData sheetId="584">
        <row r="1">
          <cell r="A1" t="str">
            <v>GIÁ TRỊ PHỤ LỤC 13 - HĐ 37/2018/HĐ/OIC-SEAREE ký ngày 07/02/2018</v>
          </cell>
        </row>
      </sheetData>
      <sheetData sheetId="585">
        <row r="1">
          <cell r="A1" t="str">
            <v>GIÁ TRỊ PHỤ LỤC 13 - HĐ 37/2018/HĐ/OIC-SEAREE ký ngày 07/02/2018</v>
          </cell>
        </row>
      </sheetData>
      <sheetData sheetId="586">
        <row r="1">
          <cell r="A1" t="str">
            <v>GIÁ TRỊ PHỤ LỤC 13 - HĐ 37/2018/HĐ/OIC-SEAREE ký ngày 07/02/2018</v>
          </cell>
        </row>
      </sheetData>
      <sheetData sheetId="587">
        <row r="1">
          <cell r="A1" t="str">
            <v>GIÁ TRỊ PHỤ LỤC 13 - HĐ 37/2018/HĐ/OIC-SEAREE ký ngày 07/02/2018</v>
          </cell>
        </row>
      </sheetData>
      <sheetData sheetId="588">
        <row r="1">
          <cell r="A1" t="str">
            <v>GIÁ TRỊ PHỤ LỤC 13 - HĐ 37/2018/HĐ/OIC-SEAREE ký ngày 07/02/2018</v>
          </cell>
        </row>
      </sheetData>
      <sheetData sheetId="589">
        <row r="1">
          <cell r="A1" t="str">
            <v>GIÁ TRỊ PHỤ LỤC 13 - HĐ 37/2018/HĐ/OIC-SEAREE ký ngày 07/02/2018</v>
          </cell>
        </row>
      </sheetData>
      <sheetData sheetId="590">
        <row r="1">
          <cell r="A1" t="str">
            <v>GIÁ TRỊ PHỤ LỤC 13 - HĐ 37/2018/HĐ/OIC-SEAREE ký ngày 07/02/2018</v>
          </cell>
        </row>
      </sheetData>
      <sheetData sheetId="591">
        <row r="1">
          <cell r="A1" t="str">
            <v>GIÁ TRỊ PHỤ LỤC 13 - HĐ 37/2018/HĐ/OIC-SEAREE ký ngày 07/02/2018</v>
          </cell>
        </row>
      </sheetData>
      <sheetData sheetId="592">
        <row r="1">
          <cell r="A1" t="str">
            <v>GIÁ TRỊ PHỤ LỤC 13 - HĐ 37/2018/HĐ/OIC-SEAREE ký ngày 07/02/2018</v>
          </cell>
        </row>
      </sheetData>
      <sheetData sheetId="593">
        <row r="1">
          <cell r="A1" t="str">
            <v>GIÁ TRỊ PHỤ LỤC 13 - HĐ 37/2018/HĐ/OIC-SEAREE ký ngày 07/02/2018</v>
          </cell>
        </row>
      </sheetData>
      <sheetData sheetId="594">
        <row r="1">
          <cell r="A1" t="str">
            <v>GIÁ TRỊ PHỤ LỤC 13 - HĐ 37/2018/HĐ/OIC-SEAREE ký ngày 07/02/2018</v>
          </cell>
        </row>
      </sheetData>
      <sheetData sheetId="595">
        <row r="1">
          <cell r="A1" t="str">
            <v>GIÁ TRỊ PHỤ LỤC 13 - HĐ 37/2018/HĐ/OIC-SEAREE ký ngày 07/02/2018</v>
          </cell>
        </row>
      </sheetData>
      <sheetData sheetId="596">
        <row r="1">
          <cell r="A1" t="str">
            <v>GIÁ TRỊ PHỤ LỤC 13 - HĐ 37/2018/HĐ/OIC-SEAREE ký ngày 07/02/2018</v>
          </cell>
        </row>
      </sheetData>
      <sheetData sheetId="597">
        <row r="1">
          <cell r="A1" t="str">
            <v>GIÁ TRỊ PHỤ LỤC 13 - HĐ 37/2018/HĐ/OIC-SEAREE ký ngày 07/02/2018</v>
          </cell>
        </row>
      </sheetData>
      <sheetData sheetId="598">
        <row r="1">
          <cell r="A1" t="str">
            <v>GIÁ TRỊ PHỤ LỤC 13 - HĐ 37/2018/HĐ/OIC-SEAREE ký ngày 07/02/2018</v>
          </cell>
        </row>
      </sheetData>
      <sheetData sheetId="599">
        <row r="1">
          <cell r="A1" t="str">
            <v>GIÁ TRỊ PHỤ LỤC 13 - HĐ 37/2018/HĐ/OIC-SEAREE ký ngày 07/02/2018</v>
          </cell>
        </row>
      </sheetData>
      <sheetData sheetId="600">
        <row r="1">
          <cell r="A1" t="str">
            <v>GIÁ TRỊ PHỤ LỤC 13 - HĐ 37/2018/HĐ/OIC-SEAREE ký ngày 07/02/2018</v>
          </cell>
        </row>
      </sheetData>
      <sheetData sheetId="601">
        <row r="1">
          <cell r="A1" t="str">
            <v>GIÁ TRỊ PHỤ LỤC 13 - HĐ 37/2018/HĐ/OIC-SEAREE ký ngày 07/02/2018</v>
          </cell>
        </row>
      </sheetData>
      <sheetData sheetId="602">
        <row r="1">
          <cell r="A1" t="str">
            <v>GIÁ TRỊ PHỤ LỤC 13 - HĐ 37/2018/HĐ/OIC-SEAREE ký ngày 07/02/2018</v>
          </cell>
        </row>
      </sheetData>
      <sheetData sheetId="603">
        <row r="1">
          <cell r="A1" t="str">
            <v>GIÁ TRỊ PHỤ LỤC 13 - HĐ 37/2018/HĐ/OIC-SEAREE ký ngày 07/02/2018</v>
          </cell>
        </row>
      </sheetData>
      <sheetData sheetId="604">
        <row r="1">
          <cell r="A1" t="str">
            <v>GIÁ TRỊ PHỤ LỤC 13 - HĐ 37/2018/HĐ/OIC-SEAREE ký ngày 07/02/2018</v>
          </cell>
        </row>
      </sheetData>
      <sheetData sheetId="605">
        <row r="1">
          <cell r="A1" t="str">
            <v>GIÁ TRỊ PHỤ LỤC 13 - HĐ 37/2018/HĐ/OIC-SEAREE ký ngày 07/02/2018</v>
          </cell>
        </row>
      </sheetData>
      <sheetData sheetId="606">
        <row r="1">
          <cell r="A1" t="str">
            <v>GIÁ TRỊ PHỤ LỤC 13 - HĐ 37/2018/HĐ/OIC-SEAREE ký ngày 07/02/2018</v>
          </cell>
        </row>
      </sheetData>
      <sheetData sheetId="607">
        <row r="1">
          <cell r="A1" t="str">
            <v>GIÁ TRỊ PHỤ LỤC 13 - HĐ 37/2018/HĐ/OIC-SEAREE ký ngày 07/02/2018</v>
          </cell>
        </row>
      </sheetData>
      <sheetData sheetId="608">
        <row r="1">
          <cell r="A1" t="str">
            <v>GIÁ TRỊ PHỤ LỤC 13 - HĐ 37/2018/HĐ/OIC-SEAREE ký ngày 07/02/2018</v>
          </cell>
        </row>
      </sheetData>
      <sheetData sheetId="609">
        <row r="1">
          <cell r="A1" t="str">
            <v>GIÁ TRỊ PHỤ LỤC 13 - HĐ 37/2018/HĐ/OIC-SEAREE ký ngày 07/02/2018</v>
          </cell>
        </row>
      </sheetData>
      <sheetData sheetId="610">
        <row r="1">
          <cell r="A1" t="str">
            <v>GIÁ TRỊ PHỤ LỤC 13 - HĐ 37/2018/HĐ/OIC-SEAREE ký ngày 07/02/2018</v>
          </cell>
        </row>
      </sheetData>
      <sheetData sheetId="611">
        <row r="1">
          <cell r="A1" t="str">
            <v>GIÁ TRỊ PHỤ LỤC 13 - HĐ 37/2018/HĐ/OIC-SEAREE ký ngày 07/02/2018</v>
          </cell>
        </row>
      </sheetData>
      <sheetData sheetId="612">
        <row r="1">
          <cell r="A1" t="str">
            <v>GIÁ TRỊ PHỤ LỤC 13 - HĐ 37/2018/HĐ/OIC-SEAREE ký ngày 07/02/2018</v>
          </cell>
        </row>
      </sheetData>
      <sheetData sheetId="613">
        <row r="1">
          <cell r="A1" t="str">
            <v>GIÁ TRỊ PHỤ LỤC 13 - HĐ 37/2018/HĐ/OIC-SEAREE ký ngày 07/02/2018</v>
          </cell>
        </row>
      </sheetData>
      <sheetData sheetId="614">
        <row r="1">
          <cell r="A1" t="str">
            <v>GIÁ TRỊ PHỤ LỤC 13 - HĐ 37/2018/HĐ/OIC-SEAREE ký ngày 07/02/2018</v>
          </cell>
        </row>
      </sheetData>
      <sheetData sheetId="615">
        <row r="1">
          <cell r="A1" t="str">
            <v>GIÁ TRỊ PHỤ LỤC 13 - HĐ 37/2018/HĐ/OIC-SEAREE ký ngày 07/02/2018</v>
          </cell>
        </row>
      </sheetData>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ow r="1">
          <cell r="A1" t="str">
            <v>GIÁ TRỊ PHỤ LỤC 13 - HĐ 37/2018/HĐ/OIC-SEAREE ký ngày 07/02/2018</v>
          </cell>
        </row>
      </sheetData>
      <sheetData sheetId="5289">
        <row r="1">
          <cell r="A1" t="str">
            <v>GIÁ TRỊ PHỤ LỤC 13 - HĐ 37/2018/HĐ/OIC-SEAREE ký ngày 07/02/2018</v>
          </cell>
        </row>
      </sheetData>
      <sheetData sheetId="5290">
        <row r="1">
          <cell r="A1" t="str">
            <v>GIÁ TRỊ PHỤ LỤC 13 - HĐ 37/2018/HĐ/OIC-SEAREE ký ngày 07/02/2018</v>
          </cell>
        </row>
      </sheetData>
      <sheetData sheetId="5291">
        <row r="1">
          <cell r="A1" t="str">
            <v>GIÁ TRỊ PHỤ LỤC 13 - HĐ 37/2018/HĐ/OIC-SEAREE ký ngày 07/02/2018</v>
          </cell>
        </row>
      </sheetData>
      <sheetData sheetId="5292">
        <row r="1">
          <cell r="A1" t="str">
            <v>GIÁ TRỊ PHỤ LỤC 13 - HĐ 37/2018/HĐ/OIC-SEAREE ký ngày 07/02/2018</v>
          </cell>
        </row>
      </sheetData>
      <sheetData sheetId="5293">
        <row r="1">
          <cell r="A1" t="str">
            <v>GIÁ TRỊ PHỤ LỤC 13 - HĐ 37/2018/HĐ/OIC-SEAREE ký ngày 07/02/2018</v>
          </cell>
        </row>
      </sheetData>
      <sheetData sheetId="5294">
        <row r="1">
          <cell r="A1" t="str">
            <v>GIÁ TRỊ PHỤ LỤC 13 - HĐ 37/2018/HĐ/OIC-SEAREE ký ngày 07/02/2018</v>
          </cell>
        </row>
      </sheetData>
      <sheetData sheetId="5295">
        <row r="1">
          <cell r="A1" t="str">
            <v>DỰ ÁN:  KHU NHÀ Ở DIỆN TÍCH 4,2777 HA PHƯỜNG THẠNH MỸ LỢI, QUẬN 2 (VICTORIA VILLAGE)</v>
          </cell>
        </row>
      </sheetData>
      <sheetData sheetId="5296">
        <row r="1">
          <cell r="A1" t="str">
            <v>DỰ ÁN:  KHU NHÀ Ở DIỆN TÍCH 4,2777 HA PHƯỜNG THẠNH MỸ LỢI, QUẬN 2 (VICTORIA VILLAGE)</v>
          </cell>
        </row>
      </sheetData>
      <sheetData sheetId="5297">
        <row r="1">
          <cell r="A1" t="str">
            <v>DỰ ÁN:  KHU NHÀ Ở DIỆN TÍCH 4,2777 HA PHƯỜNG THẠNH MỸ LỢI, QUẬN 2 (VICTORIA VILLAGE)</v>
          </cell>
        </row>
      </sheetData>
      <sheetData sheetId="5298">
        <row r="1">
          <cell r="A1" t="str">
            <v>GIÁ TRỊ PHỤ LỤC 13 - HĐ 37/2018/HĐ/OIC-SEAREE ký ngày 07/02/2018</v>
          </cell>
        </row>
      </sheetData>
      <sheetData sheetId="5299" refreshError="1"/>
      <sheetData sheetId="5300" refreshError="1"/>
      <sheetData sheetId="5301" refreshError="1"/>
      <sheetData sheetId="5302" refreshError="1"/>
      <sheetData sheetId="5303">
        <row r="1">
          <cell r="A1" t="str">
            <v>DỰ ÁN:  KHU NHÀ Ở DIỆN TÍCH 4,2777 HA PHƯỜNG THẠNH MỸ LỢI, QUẬN 2 (VICTORIA VILLAGE)</v>
          </cell>
        </row>
      </sheetData>
      <sheetData sheetId="5304">
        <row r="1">
          <cell r="A1" t="str">
            <v>DỰ ÁN:  KHU NHÀ Ở DIỆN TÍCH 4,2777 HA PHƯỜNG THẠNH MỸ LỢI, QUẬN 2 (VICTORIA VILLAGE)</v>
          </cell>
        </row>
      </sheetData>
      <sheetData sheetId="5305" refreshError="1"/>
      <sheetData sheetId="5306" refreshError="1"/>
      <sheetData sheetId="5307" refreshError="1"/>
      <sheetData sheetId="5308" refreshError="1"/>
      <sheetData sheetId="5309" refreshError="1"/>
      <sheetData sheetId="5310">
        <row r="1">
          <cell r="A1" t="str">
            <v>Linksshape LTD</v>
          </cell>
        </row>
      </sheetData>
      <sheetData sheetId="5311">
        <row r="1">
          <cell r="A1" t="str">
            <v>Linksshape LTD</v>
          </cell>
        </row>
      </sheetData>
      <sheetData sheetId="5312">
        <row r="1">
          <cell r="A1" t="str">
            <v>Linksshape LTD</v>
          </cell>
        </row>
      </sheetData>
      <sheetData sheetId="5313">
        <row r="1">
          <cell r="A1" t="str">
            <v>GIÁ TRỊ PHỤ LỤC 13 - HĐ 37/2018/HĐ/OIC-SEAREE ký ngày 07/02/2018</v>
          </cell>
        </row>
      </sheetData>
      <sheetData sheetId="5314">
        <row r="1">
          <cell r="A1" t="str">
            <v>GIÁ TRỊ PHỤ LỤC 13 - HĐ 37/2018/HĐ/OIC-SEAREE ký ngày 07/02/2018</v>
          </cell>
        </row>
      </sheetData>
      <sheetData sheetId="5315">
        <row r="1">
          <cell r="A1" t="str">
            <v>GIÁ TRỊ PHỤ LỤC 13 - HĐ 37/2018/HĐ/OIC-SEAREE ký ngày 07/02/2018</v>
          </cell>
        </row>
      </sheetData>
      <sheetData sheetId="5316">
        <row r="1">
          <cell r="A1" t="str">
            <v>GIÁ TRỊ PHỤ LỤC 13 - HĐ 37/2018/HĐ/OIC-SEAREE ký ngày 07/02/2018</v>
          </cell>
        </row>
      </sheetData>
      <sheetData sheetId="5317">
        <row r="1">
          <cell r="A1" t="str">
            <v>GIÁ TRỊ PHỤ LỤC 13 - HĐ 37/2018/HĐ/OIC-SEAREE ký ngày 07/02/2018</v>
          </cell>
        </row>
      </sheetData>
      <sheetData sheetId="5318">
        <row r="1">
          <cell r="A1" t="str">
            <v>GIÁ TRỊ PHỤ LỤC 13 - HĐ 37/2018/HĐ/OIC-SEAREE ký ngày 07/02/2018</v>
          </cell>
        </row>
      </sheetData>
      <sheetData sheetId="5319">
        <row r="1">
          <cell r="A1" t="str">
            <v>GIÁ TRỊ PHỤ LỤC 13 - HĐ 37/2018/HĐ/OIC-SEAREE ký ngày 07/02/2018</v>
          </cell>
        </row>
      </sheetData>
      <sheetData sheetId="5320">
        <row r="1">
          <cell r="A1" t="str">
            <v>GIÁ TRỊ PHỤ LỤC 13 - HĐ 37/2018/HĐ/OIC-SEAREE ký ngày 07/02/2018</v>
          </cell>
        </row>
      </sheetData>
      <sheetData sheetId="5321">
        <row r="1">
          <cell r="A1" t="str">
            <v>GIÁ TRỊ PHỤ LỤC 13 - HĐ 37/2018/HĐ/OIC-SEAREE ký ngày 07/02/2018</v>
          </cell>
        </row>
      </sheetData>
      <sheetData sheetId="5322">
        <row r="1">
          <cell r="A1" t="str">
            <v>GIÁ TRỊ PHỤ LỤC 13 - HĐ 37/2018/HĐ/OIC-SEAREE ký ngày 07/02/2018</v>
          </cell>
        </row>
      </sheetData>
      <sheetData sheetId="5323">
        <row r="1">
          <cell r="A1" t="str">
            <v>GIÁ TRỊ PHỤ LỤC 13 - HĐ 37/2018/HĐ/OIC-SEAREE ký ngày 07/02/2018</v>
          </cell>
        </row>
      </sheetData>
      <sheetData sheetId="5324">
        <row r="1">
          <cell r="A1" t="str">
            <v>GIÁ TRỊ PHỤ LỤC 13 - HĐ 37/2018/HĐ/OIC-SEAREE ký ngày 07/02/2018</v>
          </cell>
        </row>
      </sheetData>
      <sheetData sheetId="5325">
        <row r="1">
          <cell r="A1" t="str">
            <v>GIÁ TRỊ PHỤ LỤC 13 - HĐ 37/2018/HĐ/OIC-SEAREE ký ngày 07/02/2018</v>
          </cell>
        </row>
      </sheetData>
      <sheetData sheetId="5326">
        <row r="1">
          <cell r="A1" t="str">
            <v>GIÁ TRỊ PHỤ LỤC 13 - HĐ 37/2018/HĐ/OIC-SEAREE ký ngày 07/02/2018</v>
          </cell>
        </row>
      </sheetData>
      <sheetData sheetId="5327">
        <row r="1">
          <cell r="A1" t="str">
            <v>GIÁ TRỊ PHỤ LỤC 13 - HĐ 37/2018/HĐ/OIC-SEAREE ký ngày 07/02/2018</v>
          </cell>
        </row>
      </sheetData>
      <sheetData sheetId="5328">
        <row r="1">
          <cell r="A1" t="str">
            <v>GIÁ TRỊ PHỤ LỤC 13 - HĐ 37/2018/HĐ/OIC-SEAREE ký ngày 07/02/2018</v>
          </cell>
        </row>
      </sheetData>
      <sheetData sheetId="5329">
        <row r="1">
          <cell r="A1" t="str">
            <v>GIÁ TRỊ PHỤ LỤC 13 - HĐ 37/2018/HĐ/OIC-SEAREE ký ngày 07/02/2018</v>
          </cell>
        </row>
      </sheetData>
      <sheetData sheetId="5330">
        <row r="1">
          <cell r="A1" t="str">
            <v>GIÁ TRỊ PHỤ LỤC 13 - HĐ 37/2018/HĐ/OIC-SEAREE ký ngày 07/02/2018</v>
          </cell>
        </row>
      </sheetData>
      <sheetData sheetId="5331">
        <row r="1">
          <cell r="A1" t="str">
            <v>GIÁ TRỊ PHỤ LỤC 13 - HĐ 37/2018/HĐ/OIC-SEAREE ký ngày 07/02/2018</v>
          </cell>
        </row>
      </sheetData>
      <sheetData sheetId="5332">
        <row r="1">
          <cell r="A1" t="str">
            <v>GIÁ TRỊ PHỤ LỤC 13 - HĐ 37/2018/HĐ/OIC-SEAREE ký ngày 07/02/2018</v>
          </cell>
        </row>
      </sheetData>
      <sheetData sheetId="5333">
        <row r="1">
          <cell r="A1" t="str">
            <v>GIÁ TRỊ PHỤ LỤC 13 - HĐ 37/2018/HĐ/OIC-SEAREE ký ngày 07/02/2018</v>
          </cell>
        </row>
      </sheetData>
      <sheetData sheetId="5334">
        <row r="1">
          <cell r="A1" t="str">
            <v>GIÁ TRỊ PHỤ LỤC 13 - HĐ 37/2018/HĐ/OIC-SEAREE ký ngày 07/02/2018</v>
          </cell>
        </row>
      </sheetData>
      <sheetData sheetId="5335">
        <row r="1">
          <cell r="A1" t="str">
            <v>GIÁ TRỊ PHỤ LỤC 13 - HĐ 37/2018/HĐ/OIC-SEAREE ký ngày 07/02/2018</v>
          </cell>
        </row>
      </sheetData>
      <sheetData sheetId="5336">
        <row r="1">
          <cell r="A1" t="str">
            <v>GIÁ TRỊ PHỤ LỤC 13 - HĐ 37/2018/HĐ/OIC-SEAREE ký ngày 07/02/2018</v>
          </cell>
        </row>
      </sheetData>
      <sheetData sheetId="5337">
        <row r="1">
          <cell r="A1" t="str">
            <v>GIÁ TRỊ PHỤ LỤC 13 - HĐ 37/2018/HĐ/OIC-SEAREE ký ngày 07/02/2018</v>
          </cell>
        </row>
      </sheetData>
      <sheetData sheetId="5338">
        <row r="1">
          <cell r="A1" t="str">
            <v>GIÁ TRỊ PHỤ LỤC 13 - HĐ 37/2018/HĐ/OIC-SEAREE ký ngày 07/02/2018</v>
          </cell>
        </row>
      </sheetData>
      <sheetData sheetId="5339">
        <row r="1">
          <cell r="A1" t="str">
            <v>GIÁ TRỊ PHỤ LỤC 13 - HĐ 37/2018/HĐ/OIC-SEAREE ký ngày 07/02/2018</v>
          </cell>
        </row>
      </sheetData>
      <sheetData sheetId="5340">
        <row r="1">
          <cell r="A1" t="str">
            <v>GIÁ TRỊ PHỤ LỤC 13 - HĐ 37/2018/HĐ/OIC-SEAREE ký ngày 07/02/2018</v>
          </cell>
        </row>
      </sheetData>
      <sheetData sheetId="5341">
        <row r="1">
          <cell r="A1" t="str">
            <v>GIÁ TRỊ PHỤ LỤC 13 - HĐ 37/2018/HĐ/OIC-SEAREE ký ngày 07/02/2018</v>
          </cell>
        </row>
      </sheetData>
      <sheetData sheetId="5342">
        <row r="1">
          <cell r="A1" t="str">
            <v>GIÁ TRỊ PHỤ LỤC 13 - HĐ 37/2018/HĐ/OIC-SEAREE ký ngày 07/02/2018</v>
          </cell>
        </row>
      </sheetData>
      <sheetData sheetId="5343">
        <row r="1">
          <cell r="A1" t="str">
            <v>GIÁ TRỊ PHỤ LỤC 13 - HĐ 37/2018/HĐ/OIC-SEAREE ký ngày 07/02/2018</v>
          </cell>
        </row>
      </sheetData>
      <sheetData sheetId="5344">
        <row r="1">
          <cell r="A1" t="str">
            <v>GIÁ TRỊ PHỤ LỤC 13 - HĐ 37/2018/HĐ/OIC-SEAREE ký ngày 07/02/2018</v>
          </cell>
        </row>
      </sheetData>
      <sheetData sheetId="5345">
        <row r="1">
          <cell r="A1" t="str">
            <v>GIÁ TRỊ PHỤ LỤC 13 - HĐ 37/2018/HĐ/OIC-SEAREE ký ngày 07/02/2018</v>
          </cell>
        </row>
      </sheetData>
      <sheetData sheetId="5346">
        <row r="1">
          <cell r="A1" t="str">
            <v>GIÁ TRỊ PHỤ LỤC 13 - HĐ 37/2018/HĐ/OIC-SEAREE ký ngày 07/02/2018</v>
          </cell>
        </row>
      </sheetData>
      <sheetData sheetId="5347">
        <row r="1">
          <cell r="A1" t="str">
            <v>GIÁ TRỊ PHỤ LỤC 13 - HĐ 37/2018/HĐ/OIC-SEAREE ký ngày 07/02/2018</v>
          </cell>
        </row>
      </sheetData>
      <sheetData sheetId="5348">
        <row r="1">
          <cell r="A1" t="str">
            <v>GIÁ TRỊ PHỤ LỤC 13 - HĐ 37/2018/HĐ/OIC-SEAREE ký ngày 07/02/2018</v>
          </cell>
        </row>
      </sheetData>
      <sheetData sheetId="5349">
        <row r="1">
          <cell r="A1" t="str">
            <v>GIÁ TRỊ PHỤ LỤC 13 - HĐ 37/2018/HĐ/OIC-SEAREE ký ngày 07/02/2018</v>
          </cell>
        </row>
      </sheetData>
      <sheetData sheetId="5350">
        <row r="1">
          <cell r="A1" t="str">
            <v>GIÁ TRỊ PHỤ LỤC 13 - HĐ 37/2018/HĐ/OIC-SEAREE ký ngày 07/02/2018</v>
          </cell>
        </row>
      </sheetData>
      <sheetData sheetId="5351">
        <row r="1">
          <cell r="A1" t="str">
            <v>Linksshape LTD</v>
          </cell>
        </row>
      </sheetData>
      <sheetData sheetId="5352">
        <row r="1">
          <cell r="A1" t="str">
            <v>GIÁ TRỊ PHỤ LỤC 13 - HĐ 37/2018/HĐ/OIC-SEAREE ký ngày 07/02/2018</v>
          </cell>
        </row>
      </sheetData>
      <sheetData sheetId="5353">
        <row r="1">
          <cell r="A1" t="str">
            <v>GIÁ TRỊ PHỤ LỤC 13 - HĐ 37/2018/HĐ/OIC-SEAREE ký ngày 07/02/2018</v>
          </cell>
        </row>
      </sheetData>
      <sheetData sheetId="5354">
        <row r="1">
          <cell r="A1" t="str">
            <v>GIÁ TRỊ PHỤ LỤC 13 - HĐ 37/2018/HĐ/OIC-SEAREE ký ngày 07/02/2018</v>
          </cell>
        </row>
      </sheetData>
      <sheetData sheetId="5355">
        <row r="1">
          <cell r="A1" t="str">
            <v>DỰ ÁN:  KHU NHÀ Ở DIỆN TÍCH 4,2777 HA PHƯỜNG THẠNH MỸ LỢI, QUẬN 2 (VICTORIA VILLAGE)</v>
          </cell>
        </row>
      </sheetData>
      <sheetData sheetId="5356">
        <row r="1">
          <cell r="A1" t="str">
            <v>GIÁ TRỊ PHỤ LỤC 13 - HĐ 37/2018/HĐ/OIC-SEAREE ký ngày 07/02/2018</v>
          </cell>
        </row>
      </sheetData>
      <sheetData sheetId="5357">
        <row r="1">
          <cell r="A1" t="str">
            <v>GIÁ TRỊ PHỤ LỤC 13 - HĐ 37/2018/HĐ/OIC-SEAREE ký ngày 07/02/2018</v>
          </cell>
        </row>
      </sheetData>
      <sheetData sheetId="5358">
        <row r="1">
          <cell r="A1" t="str">
            <v>GIÁ TRỊ PHỤ LỤC 13 - HĐ 37/2018/HĐ/OIC-SEAREE ký ngày 07/02/2018</v>
          </cell>
        </row>
      </sheetData>
      <sheetData sheetId="5359">
        <row r="1">
          <cell r="A1" t="str">
            <v>GIÁ TRỊ PHỤ LỤC 13 - HĐ 37/2018/HĐ/OIC-SEAREE ký ngày 07/02/2018</v>
          </cell>
        </row>
      </sheetData>
      <sheetData sheetId="5360">
        <row r="1">
          <cell r="A1" t="str">
            <v>GIÁ TRỊ PHỤ LỤC 13 - HĐ 37/2018/HĐ/OIC-SEAREE ký ngày 07/02/2018</v>
          </cell>
        </row>
      </sheetData>
      <sheetData sheetId="5361">
        <row r="1">
          <cell r="A1" t="str">
            <v>GIÁ TRỊ PHỤ LỤC 13 - HĐ 37/2018/HĐ/OIC-SEAREE ký ngày 07/02/2018</v>
          </cell>
        </row>
      </sheetData>
      <sheetData sheetId="5362">
        <row r="1">
          <cell r="A1" t="str">
            <v>GIÁ TRỊ PHỤ LỤC 13 - HĐ 37/2018/HĐ/OIC-SEAREE ký ngày 07/02/2018</v>
          </cell>
        </row>
      </sheetData>
      <sheetData sheetId="5363">
        <row r="1">
          <cell r="A1" t="str">
            <v>GIÁ TRỊ PHỤ LỤC 13 - HĐ 37/2018/HĐ/OIC-SEAREE ký ngày 07/02/2018</v>
          </cell>
        </row>
      </sheetData>
      <sheetData sheetId="5364">
        <row r="1">
          <cell r="A1" t="str">
            <v>GIÁ TRỊ PHỤ LỤC 13 - HĐ 37/2018/HĐ/OIC-SEAREE ký ngày 07/02/2018</v>
          </cell>
        </row>
      </sheetData>
      <sheetData sheetId="5365">
        <row r="1">
          <cell r="A1" t="str">
            <v>GIÁ TRỊ PHỤ LỤC 13 - HĐ 37/2018/HĐ/OIC-SEAREE ký ngày 07/02/2018</v>
          </cell>
        </row>
      </sheetData>
      <sheetData sheetId="5366">
        <row r="1">
          <cell r="A1" t="str">
            <v>GIÁ TRỊ PHỤ LỤC 13 - HĐ 37/2018/HĐ/OIC-SEAREE ký ngày 07/02/2018</v>
          </cell>
        </row>
      </sheetData>
      <sheetData sheetId="5367">
        <row r="1">
          <cell r="A1" t="str">
            <v>GIÁ TRỊ PHỤ LỤC 13 - HĐ 37/2018/HĐ/OIC-SEAREE ký ngày 07/02/2018</v>
          </cell>
        </row>
      </sheetData>
      <sheetData sheetId="5368">
        <row r="1">
          <cell r="A1" t="str">
            <v>GIÁ TRỊ PHỤ LỤC 13 - HĐ 37/2018/HĐ/OIC-SEAREE ký ngày 07/02/2018</v>
          </cell>
        </row>
      </sheetData>
      <sheetData sheetId="5369">
        <row r="1">
          <cell r="A1" t="str">
            <v>GIÁ TRỊ PHỤ LỤC 13 - HĐ 37/2018/HĐ/OIC-SEAREE ký ngày 07/02/2018</v>
          </cell>
        </row>
      </sheetData>
      <sheetData sheetId="5370">
        <row r="1">
          <cell r="A1" t="str">
            <v>GIÁ TRỊ PHỤ LỤC 13 - HĐ 37/2018/HĐ/OIC-SEAREE ký ngày 07/02/2018</v>
          </cell>
        </row>
      </sheetData>
      <sheetData sheetId="5371">
        <row r="1">
          <cell r="A1" t="str">
            <v>GIÁ TRỊ PHỤ LỤC 13 - HĐ 37/2018/HĐ/OIC-SEAREE ký ngày 07/02/2018</v>
          </cell>
        </row>
      </sheetData>
      <sheetData sheetId="5372">
        <row r="1">
          <cell r="A1" t="str">
            <v>GIÁ TRỊ PHỤ LỤC 13 - HĐ 37/2018/HĐ/OIC-SEAREE ký ngày 07/02/2018</v>
          </cell>
        </row>
      </sheetData>
      <sheetData sheetId="5373">
        <row r="1">
          <cell r="A1" t="str">
            <v>GIÁ TRỊ PHỤ LỤC 13 - HĐ 37/2018/HĐ/OIC-SEAREE ký ngày 07/02/2018</v>
          </cell>
        </row>
      </sheetData>
      <sheetData sheetId="5374">
        <row r="1">
          <cell r="A1" t="str">
            <v>GIÁ TRỊ PHỤ LỤC 13 - HĐ 37/2018/HĐ/OIC-SEAREE ký ngày 07/02/2018</v>
          </cell>
        </row>
      </sheetData>
      <sheetData sheetId="5375">
        <row r="1">
          <cell r="A1" t="str">
            <v>GIÁ TRỊ PHỤ LỤC 13 - HĐ 37/2018/HĐ/OIC-SEAREE ký ngày 07/02/2018</v>
          </cell>
        </row>
      </sheetData>
      <sheetData sheetId="5376">
        <row r="1">
          <cell r="A1" t="str">
            <v>GIÁ TRỊ PHỤ LỤC 13 - HĐ 37/2018/HĐ/OIC-SEAREE ký ngày 07/02/2018</v>
          </cell>
        </row>
      </sheetData>
      <sheetData sheetId="5377">
        <row r="1">
          <cell r="A1" t="str">
            <v>GIÁ TRỊ PHỤ LỤC 13 - HĐ 37/2018/HĐ/OIC-SEAREE ký ngày 07/02/2018</v>
          </cell>
        </row>
      </sheetData>
      <sheetData sheetId="5378">
        <row r="1">
          <cell r="A1" t="str">
            <v>GIÁ TRỊ PHỤ LỤC 13 - HĐ 37/2018/HĐ/OIC-SEAREE ký ngày 07/02/2018</v>
          </cell>
        </row>
      </sheetData>
      <sheetData sheetId="5379">
        <row r="1">
          <cell r="A1" t="str">
            <v>GIÁ TRỊ PHỤ LỤC 13 - HĐ 37/2018/HĐ/OIC-SEAREE ký ngày 07/02/2018</v>
          </cell>
        </row>
      </sheetData>
      <sheetData sheetId="5380">
        <row r="1">
          <cell r="A1" t="str">
            <v>GIÁ TRỊ PHỤ LỤC 13 - HĐ 37/2018/HĐ/OIC-SEAREE ký ngày 07/02/2018</v>
          </cell>
        </row>
      </sheetData>
      <sheetData sheetId="5381">
        <row r="1">
          <cell r="A1" t="str">
            <v>GIÁ TRỊ PHỤ LỤC 13 - HĐ 37/2018/HĐ/OIC-SEAREE ký ngày 07/02/2018</v>
          </cell>
        </row>
      </sheetData>
      <sheetData sheetId="5382">
        <row r="1">
          <cell r="A1" t="str">
            <v>GIÁ TRỊ PHỤ LỤC 13 - HĐ 37/2018/HĐ/OIC-SEAREE ký ngày 07/02/2018</v>
          </cell>
        </row>
      </sheetData>
      <sheetData sheetId="5383">
        <row r="1">
          <cell r="A1" t="str">
            <v>GIÁ TRỊ PHỤ LỤC 13 - HĐ 37/2018/HĐ/OIC-SEAREE ký ngày 07/02/2018</v>
          </cell>
        </row>
      </sheetData>
      <sheetData sheetId="5384">
        <row r="1">
          <cell r="A1" t="str">
            <v>GIÁ TRỊ PHỤ LỤC 13 - HĐ 37/2018/HĐ/OIC-SEAREE ký ngày 07/02/2018</v>
          </cell>
        </row>
      </sheetData>
      <sheetData sheetId="5385">
        <row r="1">
          <cell r="A1" t="str">
            <v>GIÁ TRỊ PHỤ LỤC 13 - HĐ 37/2018/HĐ/OIC-SEAREE ký ngày 07/02/2018</v>
          </cell>
        </row>
      </sheetData>
      <sheetData sheetId="5386">
        <row r="1">
          <cell r="A1" t="str">
            <v>GIÁ TRỊ PHỤ LỤC 13 - HĐ 37/2018/HĐ/OIC-SEAREE ký ngày 07/02/2018</v>
          </cell>
        </row>
      </sheetData>
      <sheetData sheetId="5387">
        <row r="1">
          <cell r="A1" t="str">
            <v>GIÁ TRỊ PHỤ LỤC 13 - HĐ 37/2018/HĐ/OIC-SEAREE ký ngày 07/02/2018</v>
          </cell>
        </row>
      </sheetData>
      <sheetData sheetId="5388">
        <row r="1">
          <cell r="A1" t="str">
            <v>GIÁ TRỊ PHỤ LỤC 13 - HĐ 37/2018/HĐ/OIC-SEAREE ký ngày 07/02/2018</v>
          </cell>
        </row>
      </sheetData>
      <sheetData sheetId="5389">
        <row r="1">
          <cell r="A1" t="str">
            <v>GIÁ TRỊ PHỤ LỤC 13 - HĐ 37/2018/HĐ/OIC-SEAREE ký ngày 07/02/2018</v>
          </cell>
        </row>
      </sheetData>
      <sheetData sheetId="5390">
        <row r="1">
          <cell r="A1" t="str">
            <v>GIÁ TRỊ PHỤ LỤC 13 - HĐ 37/2018/HĐ/OIC-SEAREE ký ngày 07/02/2018</v>
          </cell>
        </row>
      </sheetData>
      <sheetData sheetId="5391">
        <row r="1">
          <cell r="A1" t="str">
            <v>GIÁ TRỊ PHỤ LỤC 13 - HĐ 37/2018/HĐ/OIC-SEAREE ký ngày 07/02/2018</v>
          </cell>
        </row>
      </sheetData>
      <sheetData sheetId="5392">
        <row r="1">
          <cell r="A1" t="str">
            <v>GIÁ TRỊ PHỤ LỤC 13 - HĐ 37/2018/HĐ/OIC-SEAREE ký ngày 07/02/2018</v>
          </cell>
        </row>
      </sheetData>
      <sheetData sheetId="5393">
        <row r="1">
          <cell r="A1" t="str">
            <v>GIÁ TRỊ PHỤ LỤC 13 - HĐ 37/2018/HĐ/OIC-SEAREE ký ngày 07/02/2018</v>
          </cell>
        </row>
      </sheetData>
      <sheetData sheetId="5394">
        <row r="1">
          <cell r="A1" t="str">
            <v>GIÁ TRỊ PHỤ LỤC 13 - HĐ 37/2018/HĐ/OIC-SEAREE ký ngày 07/02/2018</v>
          </cell>
        </row>
      </sheetData>
      <sheetData sheetId="5395">
        <row r="1">
          <cell r="A1" t="str">
            <v>GIÁ TRỊ PHỤ LỤC 13 - HĐ 37/2018/HĐ/OIC-SEAREE ký ngày 07/02/2018</v>
          </cell>
        </row>
      </sheetData>
      <sheetData sheetId="5396">
        <row r="1">
          <cell r="A1" t="str">
            <v>GIÁ TRỊ PHỤ LỤC 13 - HĐ 37/2018/HĐ/OIC-SEAREE ký ngày 07/02/2018</v>
          </cell>
        </row>
      </sheetData>
      <sheetData sheetId="5397">
        <row r="1">
          <cell r="A1" t="str">
            <v>GIÁ TRỊ PHỤ LỤC 13 - HĐ 37/2018/HĐ/OIC-SEAREE ký ngày 07/02/2018</v>
          </cell>
        </row>
      </sheetData>
      <sheetData sheetId="5398">
        <row r="1">
          <cell r="A1" t="str">
            <v>GIÁ TRỊ PHỤ LỤC 13 - HĐ 37/2018/HĐ/OIC-SEAREE ký ngày 07/02/2018</v>
          </cell>
        </row>
      </sheetData>
      <sheetData sheetId="5399">
        <row r="1">
          <cell r="A1" t="str">
            <v>GIÁ TRỊ PHỤ LỤC 13 - HĐ 37/2018/HĐ/OIC-SEAREE ký ngày 07/02/2018</v>
          </cell>
        </row>
      </sheetData>
      <sheetData sheetId="5400">
        <row r="1">
          <cell r="A1" t="str">
            <v>GIÁ TRỊ PHỤ LỤC 13 - HĐ 37/2018/HĐ/OIC-SEAREE ký ngày 07/02/2018</v>
          </cell>
        </row>
      </sheetData>
      <sheetData sheetId="5401">
        <row r="1">
          <cell r="A1" t="str">
            <v>GIÁ TRỊ PHỤ LỤC 13 - HĐ 37/2018/HĐ/OIC-SEAREE ký ngày 07/02/2018</v>
          </cell>
        </row>
      </sheetData>
      <sheetData sheetId="5402">
        <row r="1">
          <cell r="A1" t="str">
            <v>GIÁ TRỊ PHỤ LỤC 13 - HĐ 37/2018/HĐ/OIC-SEAREE ký ngày 07/02/2018</v>
          </cell>
        </row>
      </sheetData>
      <sheetData sheetId="5403">
        <row r="1">
          <cell r="A1" t="str">
            <v>GIÁ TRỊ PHỤ LỤC 13 - HĐ 37/2018/HĐ/OIC-SEAREE ký ngày 07/02/2018</v>
          </cell>
        </row>
      </sheetData>
      <sheetData sheetId="5404">
        <row r="1">
          <cell r="A1" t="str">
            <v>GIÁ TRỊ PHỤ LỤC 13 - HĐ 37/2018/HĐ/OIC-SEAREE ký ngày 07/02/2018</v>
          </cell>
        </row>
      </sheetData>
      <sheetData sheetId="5405">
        <row r="1">
          <cell r="A1" t="str">
            <v>GIÁ TRỊ PHỤ LỤC 13 - HĐ 37/2018/HĐ/OIC-SEAREE ký ngày 07/02/2018</v>
          </cell>
        </row>
      </sheetData>
      <sheetData sheetId="5406">
        <row r="1">
          <cell r="A1" t="str">
            <v>GIÁ TRỊ PHỤ LỤC 13 - HĐ 37/2018/HĐ/OIC-SEAREE ký ngày 07/02/2018</v>
          </cell>
        </row>
      </sheetData>
      <sheetData sheetId="5407">
        <row r="1">
          <cell r="A1" t="str">
            <v>GIÁ TRỊ PHỤ LỤC 13 - HĐ 37/2018/HĐ/OIC-SEAREE ký ngày 07/02/2018</v>
          </cell>
        </row>
      </sheetData>
      <sheetData sheetId="5408">
        <row r="1">
          <cell r="A1" t="str">
            <v>GIÁ TRỊ PHỤ LỤC 13 - HĐ 37/2018/HĐ/OIC-SEAREE ký ngày 07/02/2018</v>
          </cell>
        </row>
      </sheetData>
      <sheetData sheetId="5409">
        <row r="1">
          <cell r="A1" t="str">
            <v>GIÁ TRỊ PHỤ LỤC 13 - HĐ 37/2018/HĐ/OIC-SEAREE ký ngày 07/02/2018</v>
          </cell>
        </row>
      </sheetData>
      <sheetData sheetId="5410">
        <row r="1">
          <cell r="A1" t="str">
            <v>GIÁ TRỊ PHỤ LỤC 13 - HĐ 37/2018/HĐ/OIC-SEAREE ký ngày 07/02/2018</v>
          </cell>
        </row>
      </sheetData>
      <sheetData sheetId="5411">
        <row r="1">
          <cell r="A1" t="str">
            <v>GIÁ TRỊ PHỤ LỤC 13 - HĐ 37/2018/HĐ/OIC-SEAREE ký ngày 07/02/2018</v>
          </cell>
        </row>
      </sheetData>
      <sheetData sheetId="5412">
        <row r="1">
          <cell r="A1" t="str">
            <v>GIÁ TRỊ PHỤ LỤC 13 - HĐ 37/2018/HĐ/OIC-SEAREE ký ngày 07/02/2018</v>
          </cell>
        </row>
      </sheetData>
      <sheetData sheetId="5413">
        <row r="1">
          <cell r="A1" t="str">
            <v>GIÁ TRỊ PHỤ LỤC 13 - HĐ 37/2018/HĐ/OIC-SEAREE ký ngày 07/02/2018</v>
          </cell>
        </row>
      </sheetData>
      <sheetData sheetId="5414">
        <row r="1">
          <cell r="A1" t="str">
            <v>GIÁ TRỊ PHỤ LỤC 13 - HĐ 37/2018/HĐ/OIC-SEAREE ký ngày 07/02/2018</v>
          </cell>
        </row>
      </sheetData>
      <sheetData sheetId="5415">
        <row r="1">
          <cell r="A1" t="str">
            <v>GIÁ TRỊ PHỤ LỤC 13 - HĐ 37/2018/HĐ/OIC-SEAREE ký ngày 07/02/2018</v>
          </cell>
        </row>
      </sheetData>
      <sheetData sheetId="5416">
        <row r="1">
          <cell r="A1" t="str">
            <v>GIÁ TRỊ PHỤ LỤC 13 - HĐ 37/2018/HĐ/OIC-SEAREE ký ngày 07/02/2018</v>
          </cell>
        </row>
      </sheetData>
      <sheetData sheetId="5417">
        <row r="1">
          <cell r="A1" t="str">
            <v>GIÁ TRỊ PHỤ LỤC 13 - HĐ 37/2018/HĐ/OIC-SEAREE ký ngày 07/02/2018</v>
          </cell>
        </row>
      </sheetData>
      <sheetData sheetId="5418">
        <row r="1">
          <cell r="A1" t="str">
            <v>GIÁ TRỊ PHỤ LỤC 13 - HĐ 37/2018/HĐ/OIC-SEAREE ký ngày 07/02/2018</v>
          </cell>
        </row>
      </sheetData>
      <sheetData sheetId="5419">
        <row r="1">
          <cell r="A1" t="str">
            <v>GIÁ TRỊ PHỤ LỤC 13 - HĐ 37/2018/HĐ/OIC-SEAREE ký ngày 07/02/2018</v>
          </cell>
        </row>
      </sheetData>
      <sheetData sheetId="5420">
        <row r="1">
          <cell r="A1" t="str">
            <v>GIÁ TRỊ PHỤ LỤC 13 - HĐ 37/2018/HĐ/OIC-SEAREE ký ngày 07/02/2018</v>
          </cell>
        </row>
      </sheetData>
      <sheetData sheetId="5421">
        <row r="1">
          <cell r="A1" t="str">
            <v>GIÁ TRỊ PHỤ LỤC 13 - HĐ 37/2018/HĐ/OIC-SEAREE ký ngày 07/02/2018</v>
          </cell>
        </row>
      </sheetData>
      <sheetData sheetId="5422">
        <row r="1">
          <cell r="A1" t="str">
            <v>GIÁ TRỊ PHỤ LỤC 13 - HĐ 37/2018/HĐ/OIC-SEAREE ký ngày 07/02/2018</v>
          </cell>
        </row>
      </sheetData>
      <sheetData sheetId="5423">
        <row r="1">
          <cell r="A1" t="str">
            <v>GIÁ TRỊ PHỤ LỤC 13 - HĐ 37/2018/HĐ/OIC-SEAREE ký ngày 07/02/2018</v>
          </cell>
        </row>
      </sheetData>
      <sheetData sheetId="5424">
        <row r="1">
          <cell r="A1" t="str">
            <v>GIÁ TRỊ PHỤ LỤC 13 - HĐ 37/2018/HĐ/OIC-SEAREE ký ngày 07/02/2018</v>
          </cell>
        </row>
      </sheetData>
      <sheetData sheetId="5425">
        <row r="1">
          <cell r="A1" t="str">
            <v>GIÁ TRỊ PHỤ LỤC 13 - HĐ 37/2018/HĐ/OIC-SEAREE ký ngày 07/02/2018</v>
          </cell>
        </row>
      </sheetData>
      <sheetData sheetId="5426">
        <row r="1">
          <cell r="A1" t="str">
            <v>GIÁ TRỊ PHỤ LỤC 13 - HĐ 37/2018/HĐ/OIC-SEAREE ký ngày 07/02/2018</v>
          </cell>
        </row>
      </sheetData>
      <sheetData sheetId="5427">
        <row r="1">
          <cell r="A1" t="str">
            <v>GIÁ TRỊ PHỤ LỤC 13 - HĐ 37/2018/HĐ/OIC-SEAREE ký ngày 07/02/2018</v>
          </cell>
        </row>
      </sheetData>
      <sheetData sheetId="5428">
        <row r="1">
          <cell r="A1" t="str">
            <v>GIÁ TRỊ PHỤ LỤC 13 - HĐ 37/2018/HĐ/OIC-SEAREE ký ngày 07/02/2018</v>
          </cell>
        </row>
      </sheetData>
      <sheetData sheetId="5429">
        <row r="1">
          <cell r="A1" t="str">
            <v>GIÁ TRỊ PHỤ LỤC 13 - HĐ 37/2018/HĐ/OIC-SEAREE ký ngày 07/02/2018</v>
          </cell>
        </row>
      </sheetData>
      <sheetData sheetId="5430">
        <row r="1">
          <cell r="A1" t="str">
            <v>GIÁ TRỊ PHỤ LỤC 13 - HĐ 37/2018/HĐ/OIC-SEAREE ký ngày 07/02/2018</v>
          </cell>
        </row>
      </sheetData>
      <sheetData sheetId="5431">
        <row r="1">
          <cell r="A1" t="str">
            <v>GIÁ TRỊ PHỤ LỤC 13 - HĐ 37/2018/HĐ/OIC-SEAREE ký ngày 07/02/2018</v>
          </cell>
        </row>
      </sheetData>
      <sheetData sheetId="5432">
        <row r="1">
          <cell r="A1" t="str">
            <v>GIÁ TRỊ PHỤ LỤC 13 - HĐ 37/2018/HĐ/OIC-SEAREE ký ngày 07/02/2018</v>
          </cell>
        </row>
      </sheetData>
      <sheetData sheetId="5433">
        <row r="1">
          <cell r="A1" t="str">
            <v>GIÁ TRỊ PHỤ LỤC 13 - HĐ 37/2018/HĐ/OIC-SEAREE ký ngày 07/02/2018</v>
          </cell>
        </row>
      </sheetData>
      <sheetData sheetId="5434">
        <row r="1">
          <cell r="A1" t="str">
            <v>GIÁ TRỊ PHỤ LỤC 13 - HĐ 37/2018/HĐ/OIC-SEAREE ký ngày 07/02/2018</v>
          </cell>
        </row>
      </sheetData>
      <sheetData sheetId="5435">
        <row r="1">
          <cell r="A1" t="str">
            <v>GIÁ TRỊ PHỤ LỤC 13 - HĐ 37/2018/HĐ/OIC-SEAREE ký ngày 07/02/2018</v>
          </cell>
        </row>
      </sheetData>
      <sheetData sheetId="5436">
        <row r="1">
          <cell r="A1" t="str">
            <v>GIÁ TRỊ PHỤ LỤC 13 - HĐ 37/2018/HĐ/OIC-SEAREE ký ngày 07/02/2018</v>
          </cell>
        </row>
      </sheetData>
      <sheetData sheetId="5437">
        <row r="1">
          <cell r="A1" t="str">
            <v>GIÁ TRỊ PHỤ LỤC 13 - HĐ 37/2018/HĐ/OIC-SEAREE ký ngày 07/02/2018</v>
          </cell>
        </row>
      </sheetData>
      <sheetData sheetId="5438">
        <row r="1">
          <cell r="A1" t="str">
            <v>GIÁ TRỊ PHỤ LỤC 13 - HĐ 37/2018/HĐ/OIC-SEAREE ký ngày 07/02/2018</v>
          </cell>
        </row>
      </sheetData>
      <sheetData sheetId="5439">
        <row r="1">
          <cell r="A1" t="str">
            <v>GIÁ TRỊ PHỤ LỤC 13 - HĐ 37/2018/HĐ/OIC-SEAREE ký ngày 07/02/2018</v>
          </cell>
        </row>
      </sheetData>
      <sheetData sheetId="5440">
        <row r="1">
          <cell r="A1" t="str">
            <v>GIÁ TRỊ PHỤ LỤC 13 - HĐ 37/2018/HĐ/OIC-SEAREE ký ngày 07/02/2018</v>
          </cell>
        </row>
      </sheetData>
      <sheetData sheetId="5441">
        <row r="1">
          <cell r="A1" t="str">
            <v>GIÁ TRỊ PHỤ LỤC 13 - HĐ 37/2018/HĐ/OIC-SEAREE ký ngày 07/02/2018</v>
          </cell>
        </row>
      </sheetData>
      <sheetData sheetId="5442">
        <row r="1">
          <cell r="A1" t="str">
            <v>GIÁ TRỊ PHỤ LỤC 13 - HĐ 37/2018/HĐ/OIC-SEAREE ký ngày 07/02/2018</v>
          </cell>
        </row>
      </sheetData>
      <sheetData sheetId="5443">
        <row r="1">
          <cell r="A1" t="str">
            <v>GIÁ TRỊ PHỤ LỤC 13 - HĐ 37/2018/HĐ/OIC-SEAREE ký ngày 07/02/2018</v>
          </cell>
        </row>
      </sheetData>
      <sheetData sheetId="5444">
        <row r="1">
          <cell r="A1" t="str">
            <v>GIÁ TRỊ PHỤ LỤC 13 - HĐ 37/2018/HĐ/OIC-SEAREE ký ngày 07/02/2018</v>
          </cell>
        </row>
      </sheetData>
      <sheetData sheetId="5445">
        <row r="1">
          <cell r="A1" t="str">
            <v>GIÁ TRỊ PHỤ LỤC 13 - HĐ 37/2018/HĐ/OIC-SEAREE ký ngày 07/02/2018</v>
          </cell>
        </row>
      </sheetData>
      <sheetData sheetId="5446">
        <row r="1">
          <cell r="A1" t="str">
            <v>GIÁ TRỊ PHỤ LỤC 13 - HĐ 37/2018/HĐ/OIC-SEAREE ký ngày 07/02/2018</v>
          </cell>
        </row>
      </sheetData>
      <sheetData sheetId="5447">
        <row r="1">
          <cell r="A1" t="str">
            <v>GIÁ TRỊ PHỤ LỤC 13 - HĐ 37/2018/HĐ/OIC-SEAREE ký ngày 07/02/2018</v>
          </cell>
        </row>
      </sheetData>
      <sheetData sheetId="5448">
        <row r="1">
          <cell r="A1" t="str">
            <v>GIÁ TRỊ PHỤ LỤC 13 - HĐ 37/2018/HĐ/OIC-SEAREE ký ngày 07/02/2018</v>
          </cell>
        </row>
      </sheetData>
      <sheetData sheetId="5449">
        <row r="1">
          <cell r="A1" t="str">
            <v>GIÁ TRỊ PHỤ LỤC 13 - HĐ 37/2018/HĐ/OIC-SEAREE ký ngày 07/02/2018</v>
          </cell>
        </row>
      </sheetData>
      <sheetData sheetId="5450">
        <row r="1">
          <cell r="A1" t="str">
            <v>GIÁ TRỊ PHỤ LỤC 13 - HĐ 37/2018/HĐ/OIC-SEAREE ký ngày 07/02/2018</v>
          </cell>
        </row>
      </sheetData>
      <sheetData sheetId="5451">
        <row r="1">
          <cell r="A1" t="str">
            <v>GIÁ TRỊ PHỤ LỤC 13 - HĐ 37/2018/HĐ/OIC-SEAREE ký ngày 07/02/2018</v>
          </cell>
        </row>
      </sheetData>
      <sheetData sheetId="5452">
        <row r="1">
          <cell r="A1" t="str">
            <v>GIÁ TRỊ PHỤ LỤC 13 - HĐ 37/2018/HĐ/OIC-SEAREE ký ngày 07/02/2018</v>
          </cell>
        </row>
      </sheetData>
      <sheetData sheetId="5453">
        <row r="1">
          <cell r="A1" t="str">
            <v>GIÁ TRỊ PHỤ LỤC 13 - HĐ 37/2018/HĐ/OIC-SEAREE ký ngày 07/02/2018</v>
          </cell>
        </row>
      </sheetData>
      <sheetData sheetId="5454">
        <row r="1">
          <cell r="A1" t="str">
            <v>GIÁ TRỊ PHỤ LỤC 13 - HĐ 37/2018/HĐ/OIC-SEAREE ký ngày 07/02/2018</v>
          </cell>
        </row>
      </sheetData>
      <sheetData sheetId="5455">
        <row r="1">
          <cell r="A1" t="str">
            <v>GIÁ TRỊ PHỤ LỤC 13 - HĐ 37/2018/HĐ/OIC-SEAREE ký ngày 07/02/2018</v>
          </cell>
        </row>
      </sheetData>
      <sheetData sheetId="5456">
        <row r="1">
          <cell r="A1" t="str">
            <v>GIÁ TRỊ PHỤ LỤC 13 - HĐ 37/2018/HĐ/OIC-SEAREE ký ngày 07/02/2018</v>
          </cell>
        </row>
      </sheetData>
      <sheetData sheetId="5457">
        <row r="1">
          <cell r="A1" t="str">
            <v>GIÁ TRỊ PHỤ LỤC 13 - HĐ 37/2018/HĐ/OIC-SEAREE ký ngày 07/02/2018</v>
          </cell>
        </row>
      </sheetData>
      <sheetData sheetId="5458">
        <row r="1">
          <cell r="A1" t="str">
            <v>GIÁ TRỊ PHỤ LỤC 13 - HĐ 37/2018/HĐ/OIC-SEAREE ký ngày 07/02/2018</v>
          </cell>
        </row>
      </sheetData>
      <sheetData sheetId="5459">
        <row r="1">
          <cell r="A1" t="str">
            <v>GIÁ TRỊ PHỤ LỤC 13 - HĐ 37/2018/HĐ/OIC-SEAREE ký ngày 07/02/2018</v>
          </cell>
        </row>
      </sheetData>
      <sheetData sheetId="5460">
        <row r="1">
          <cell r="A1" t="str">
            <v>GIÁ TRỊ PHỤ LỤC 13 - HĐ 37/2018/HĐ/OIC-SEAREE ký ngày 07/02/2018</v>
          </cell>
        </row>
      </sheetData>
      <sheetData sheetId="5461">
        <row r="1">
          <cell r="A1" t="str">
            <v>GIÁ TRỊ PHỤ LỤC 13 - HĐ 37/2018/HĐ/OIC-SEAREE ký ngày 07/02/2018</v>
          </cell>
        </row>
      </sheetData>
      <sheetData sheetId="5462">
        <row r="1">
          <cell r="A1" t="str">
            <v>GIÁ TRỊ PHỤ LỤC 13 - HĐ 37/2018/HĐ/OIC-SEAREE ký ngày 07/02/2018</v>
          </cell>
        </row>
      </sheetData>
      <sheetData sheetId="5463">
        <row r="1">
          <cell r="A1" t="str">
            <v>GIÁ TRỊ PHỤ LỤC 13 - HĐ 37/2018/HĐ/OIC-SEAREE ký ngày 07/02/2018</v>
          </cell>
        </row>
      </sheetData>
      <sheetData sheetId="5464">
        <row r="1">
          <cell r="A1" t="str">
            <v>GIÁ TRỊ PHỤ LỤC 13 - HĐ 37/2018/HĐ/OIC-SEAREE ký ngày 07/02/2018</v>
          </cell>
        </row>
      </sheetData>
      <sheetData sheetId="5465">
        <row r="1">
          <cell r="A1" t="str">
            <v>GIÁ TRỊ PHỤ LỤC 13 - HĐ 37/2018/HĐ/OIC-SEAREE ký ngày 07/02/2018</v>
          </cell>
        </row>
      </sheetData>
      <sheetData sheetId="5466">
        <row r="1">
          <cell r="A1" t="str">
            <v>GIÁ TRỊ PHỤ LỤC 13 - HĐ 37/2018/HĐ/OIC-SEAREE ký ngày 07/02/2018</v>
          </cell>
        </row>
      </sheetData>
      <sheetData sheetId="5467">
        <row r="1">
          <cell r="A1" t="str">
            <v>Linksshape LTD</v>
          </cell>
        </row>
      </sheetData>
      <sheetData sheetId="5468">
        <row r="1">
          <cell r="A1" t="str">
            <v>GIÁ TRỊ PHỤ LỤC 13 - HĐ 37/2018/HĐ/OIC-SEAREE ký ngày 07/02/2018</v>
          </cell>
        </row>
      </sheetData>
      <sheetData sheetId="5469">
        <row r="1">
          <cell r="A1" t="str">
            <v>GIÁ TRỊ PHỤ LỤC 13 - HĐ 37/2018/HĐ/OIC-SEAREE ký ngày 07/02/2018</v>
          </cell>
        </row>
      </sheetData>
      <sheetData sheetId="5470">
        <row r="1">
          <cell r="A1" t="str">
            <v>GIÁ TRỊ PHỤ LỤC 13 - HĐ 37/2018/HĐ/OIC-SEAREE ký ngày 07/02/2018</v>
          </cell>
        </row>
      </sheetData>
      <sheetData sheetId="5471">
        <row r="1">
          <cell r="A1" t="str">
            <v>GIÁ TRỊ PHỤ LỤC 13 - HĐ 37/2018/HĐ/OIC-SEAREE ký ngày 07/02/2018</v>
          </cell>
        </row>
      </sheetData>
      <sheetData sheetId="5472">
        <row r="1">
          <cell r="A1" t="str">
            <v>GIÁ TRỊ PHỤ LỤC 13 - HĐ 37/2018/HĐ/OIC-SEAREE ký ngày 07/02/2018</v>
          </cell>
        </row>
      </sheetData>
      <sheetData sheetId="5473">
        <row r="1">
          <cell r="A1" t="str">
            <v>GIÁ TRỊ PHỤ LỤC 13 - HĐ 37/2018/HĐ/OIC-SEAREE ký ngày 07/02/2018</v>
          </cell>
        </row>
      </sheetData>
      <sheetData sheetId="5474">
        <row r="1">
          <cell r="A1" t="str">
            <v>GIÁ TRỊ PHỤ LỤC 13 - HĐ 37/2018/HĐ/OIC-SEAREE ký ngày 07/02/2018</v>
          </cell>
        </row>
      </sheetData>
      <sheetData sheetId="5475">
        <row r="1">
          <cell r="A1" t="str">
            <v>GIÁ TRỊ PHỤ LỤC 13 - HĐ 37/2018/HĐ/OIC-SEAREE ký ngày 07/02/2018</v>
          </cell>
        </row>
      </sheetData>
      <sheetData sheetId="5476">
        <row r="1">
          <cell r="A1" t="str">
            <v>GIÁ TRỊ PHỤ LỤC 13 - HĐ 37/2018/HĐ/OIC-SEAREE ký ngày 07/02/2018</v>
          </cell>
        </row>
      </sheetData>
      <sheetData sheetId="5477">
        <row r="1">
          <cell r="A1" t="str">
            <v>GIÁ TRỊ PHỤ LỤC 13 - HĐ 37/2018/HĐ/OIC-SEAREE ký ngày 07/02/2018</v>
          </cell>
        </row>
      </sheetData>
      <sheetData sheetId="5478">
        <row r="1">
          <cell r="A1" t="str">
            <v>GIÁ TRỊ PHỤ LỤC 13 - HĐ 37/2018/HĐ/OIC-SEAREE ký ngày 07/02/2018</v>
          </cell>
        </row>
      </sheetData>
      <sheetData sheetId="5479">
        <row r="1">
          <cell r="A1" t="str">
            <v>GIÁ TRỊ PHỤ LỤC 13 - HĐ 37/2018/HĐ/OIC-SEAREE ký ngày 07/02/2018</v>
          </cell>
        </row>
      </sheetData>
      <sheetData sheetId="5480">
        <row r="1">
          <cell r="A1" t="str">
            <v>GIÁ TRỊ PHỤ LỤC 13 - HĐ 37/2018/HĐ/OIC-SEAREE ký ngày 07/02/2018</v>
          </cell>
        </row>
      </sheetData>
      <sheetData sheetId="5481">
        <row r="1">
          <cell r="A1" t="str">
            <v>GIÁ TRỊ PHỤ LỤC 13 - HĐ 37/2018/HĐ/OIC-SEAREE ký ngày 07/02/2018</v>
          </cell>
        </row>
      </sheetData>
      <sheetData sheetId="5482">
        <row r="1">
          <cell r="A1" t="str">
            <v>GIÁ TRỊ PHỤ LỤC 13 - HĐ 37/2018/HĐ/OIC-SEAREE ký ngày 07/02/2018</v>
          </cell>
        </row>
      </sheetData>
      <sheetData sheetId="5483">
        <row r="1">
          <cell r="A1" t="str">
            <v>GIÁ TRỊ PHỤ LỤC 13 - HĐ 37/2018/HĐ/OIC-SEAREE ký ngày 07/02/2018</v>
          </cell>
        </row>
      </sheetData>
      <sheetData sheetId="5484">
        <row r="1">
          <cell r="A1" t="str">
            <v>GIÁ TRỊ PHỤ LỤC 13 - HĐ 37/2018/HĐ/OIC-SEAREE ký ngày 07/02/2018</v>
          </cell>
        </row>
      </sheetData>
      <sheetData sheetId="5485">
        <row r="1">
          <cell r="A1" t="str">
            <v>GIÁ TRỊ PHỤ LỤC 13 - HĐ 37/2018/HĐ/OIC-SEAREE ký ngày 07/02/2018</v>
          </cell>
        </row>
      </sheetData>
      <sheetData sheetId="5486">
        <row r="1">
          <cell r="A1" t="str">
            <v>GIÁ TRỊ PHỤ LỤC 13 - HĐ 37/2018/HĐ/OIC-SEAREE ký ngày 07/02/2018</v>
          </cell>
        </row>
      </sheetData>
      <sheetData sheetId="5487">
        <row r="1">
          <cell r="A1" t="str">
            <v>GIÁ TRỊ PHỤ LỤC 13 - HĐ 37/2018/HĐ/OIC-SEAREE ký ngày 07/02/2018</v>
          </cell>
        </row>
      </sheetData>
      <sheetData sheetId="5488">
        <row r="1">
          <cell r="A1" t="str">
            <v>GIÁ TRỊ PHỤ LỤC 13 - HĐ 37/2018/HĐ/OIC-SEAREE ký ngày 07/02/2018</v>
          </cell>
        </row>
      </sheetData>
      <sheetData sheetId="5489">
        <row r="1">
          <cell r="A1" t="str">
            <v>GIÁ TRỊ PHỤ LỤC 13 - HĐ 37/2018/HĐ/OIC-SEAREE ký ngày 07/02/2018</v>
          </cell>
        </row>
      </sheetData>
      <sheetData sheetId="5490">
        <row r="1">
          <cell r="A1" t="str">
            <v>GIÁ TRỊ PHỤ LỤC 13 - HĐ 37/2018/HĐ/OIC-SEAREE ký ngày 07/02/2018</v>
          </cell>
        </row>
      </sheetData>
      <sheetData sheetId="5491">
        <row r="1">
          <cell r="A1" t="str">
            <v>GIÁ TRỊ PHỤ LỤC 13 - HĐ 37/2018/HĐ/OIC-SEAREE ký ngày 07/02/2018</v>
          </cell>
        </row>
      </sheetData>
      <sheetData sheetId="5492">
        <row r="1">
          <cell r="A1" t="str">
            <v>GIÁ TRỊ PHỤ LỤC 13 - HĐ 37/2018/HĐ/OIC-SEAREE ký ngày 07/02/2018</v>
          </cell>
        </row>
      </sheetData>
      <sheetData sheetId="5493">
        <row r="1">
          <cell r="A1" t="str">
            <v>GIÁ TRỊ PHỤ LỤC 13 - HĐ 37/2018/HĐ/OIC-SEAREE ký ngày 07/02/2018</v>
          </cell>
        </row>
      </sheetData>
      <sheetData sheetId="5494">
        <row r="1">
          <cell r="A1" t="str">
            <v>GIÁ TRỊ PHỤ LỤC 13 - HĐ 37/2018/HĐ/OIC-SEAREE ký ngày 07/02/2018</v>
          </cell>
        </row>
      </sheetData>
      <sheetData sheetId="5495">
        <row r="1">
          <cell r="A1" t="str">
            <v>GIÁ TRỊ PHỤ LỤC 13 - HĐ 37/2018/HĐ/OIC-SEAREE ký ngày 07/02/2018</v>
          </cell>
        </row>
      </sheetData>
      <sheetData sheetId="5496">
        <row r="1">
          <cell r="A1" t="str">
            <v>GIÁ TRỊ PHỤ LỤC 13 - HĐ 37/2018/HĐ/OIC-SEAREE ký ngày 07/02/2018</v>
          </cell>
        </row>
      </sheetData>
      <sheetData sheetId="5497">
        <row r="1">
          <cell r="A1" t="str">
            <v>GIÁ TRỊ PHỤ LỤC 13 - HĐ 37/2018/HĐ/OIC-SEAREE ký ngày 07/02/2018</v>
          </cell>
        </row>
      </sheetData>
      <sheetData sheetId="5498">
        <row r="1">
          <cell r="A1" t="str">
            <v>GIÁ TRỊ PHỤ LỤC 13 - HĐ 37/2018/HĐ/OIC-SEAREE ký ngày 07/02/2018</v>
          </cell>
        </row>
      </sheetData>
      <sheetData sheetId="5499">
        <row r="1">
          <cell r="A1" t="str">
            <v>GIÁ TRỊ PHỤ LỤC 13 - HĐ 37/2018/HĐ/OIC-SEAREE ký ngày 07/02/2018</v>
          </cell>
        </row>
      </sheetData>
      <sheetData sheetId="5500">
        <row r="1">
          <cell r="A1" t="str">
            <v>GIÁ TRỊ PHỤ LỤC 13 - HĐ 37/2018/HĐ/OIC-SEAREE ký ngày 07/02/2018</v>
          </cell>
        </row>
      </sheetData>
      <sheetData sheetId="5501">
        <row r="1">
          <cell r="A1" t="str">
            <v>GIÁ TRỊ PHỤ LỤC 13 - HĐ 37/2018/HĐ/OIC-SEAREE ký ngày 07/02/2018</v>
          </cell>
        </row>
      </sheetData>
      <sheetData sheetId="5502">
        <row r="1">
          <cell r="A1" t="str">
            <v>GIÁ TRỊ PHỤ LỤC 13 - HĐ 37/2018/HĐ/OIC-SEAREE ký ngày 07/02/2018</v>
          </cell>
        </row>
      </sheetData>
      <sheetData sheetId="5503">
        <row r="1">
          <cell r="A1" t="str">
            <v>GIÁ TRỊ PHỤ LỤC 13 - HĐ 37/2018/HĐ/OIC-SEAREE ký ngày 07/02/2018</v>
          </cell>
        </row>
      </sheetData>
      <sheetData sheetId="5504">
        <row r="1">
          <cell r="A1" t="str">
            <v>GIÁ TRỊ PHỤ LỤC 13 - HĐ 37/2018/HĐ/OIC-SEAREE ký ngày 07/02/2018</v>
          </cell>
        </row>
      </sheetData>
      <sheetData sheetId="5505">
        <row r="1">
          <cell r="A1" t="str">
            <v>GIÁ TRỊ PHỤ LỤC 13 - HĐ 37/2018/HĐ/OIC-SEAREE ký ngày 07/02/2018</v>
          </cell>
        </row>
      </sheetData>
      <sheetData sheetId="5506">
        <row r="1">
          <cell r="A1" t="str">
            <v>GIÁ TRỊ PHỤ LỤC 13 - HĐ 37/2018/HĐ/OIC-SEAREE ký ngày 07/02/2018</v>
          </cell>
        </row>
      </sheetData>
      <sheetData sheetId="5507">
        <row r="1">
          <cell r="A1" t="str">
            <v>GIÁ TRỊ PHỤ LỤC 13 - HĐ 37/2018/HĐ/OIC-SEAREE ký ngày 07/02/2018</v>
          </cell>
        </row>
      </sheetData>
      <sheetData sheetId="5508">
        <row r="1">
          <cell r="A1" t="str">
            <v>GIÁ TRỊ PHỤ LỤC 13 - HĐ 37/2018/HĐ/OIC-SEAREE ký ngày 07/02/2018</v>
          </cell>
        </row>
      </sheetData>
      <sheetData sheetId="5509">
        <row r="1">
          <cell r="A1" t="str">
            <v>GIÁ TRỊ PHỤ LỤC 13 - HĐ 37/2018/HĐ/OIC-SEAREE ký ngày 07/02/2018</v>
          </cell>
        </row>
      </sheetData>
      <sheetData sheetId="5510">
        <row r="1">
          <cell r="A1" t="str">
            <v>GIÁ TRỊ PHỤ LỤC 13 - HĐ 37/2018/HĐ/OIC-SEAREE ký ngày 07/02/2018</v>
          </cell>
        </row>
      </sheetData>
      <sheetData sheetId="5511">
        <row r="1">
          <cell r="A1" t="str">
            <v>GIÁ TRỊ PHỤ LỤC 13 - HĐ 37/2018/HĐ/OIC-SEAREE ký ngày 07/02/2018</v>
          </cell>
        </row>
      </sheetData>
      <sheetData sheetId="5512">
        <row r="1">
          <cell r="A1" t="str">
            <v>GIÁ TRỊ PHỤ LỤC 13 - HĐ 37/2018/HĐ/OIC-SEAREE ký ngày 07/02/2018</v>
          </cell>
        </row>
      </sheetData>
      <sheetData sheetId="5513">
        <row r="1">
          <cell r="A1" t="str">
            <v>GIÁ TRỊ PHỤ LỤC 13 - HĐ 37/2018/HĐ/OIC-SEAREE ký ngày 07/02/2018</v>
          </cell>
        </row>
      </sheetData>
      <sheetData sheetId="5514">
        <row r="1">
          <cell r="A1" t="str">
            <v>GIÁ TRỊ PHỤ LỤC 13 - HĐ 37/2018/HĐ/OIC-SEAREE ký ngày 07/02/2018</v>
          </cell>
        </row>
      </sheetData>
      <sheetData sheetId="5515">
        <row r="1">
          <cell r="A1" t="str">
            <v>GIÁ TRỊ PHỤ LỤC 13 - HĐ 37/2018/HĐ/OIC-SEAREE ký ngày 07/02/2018</v>
          </cell>
        </row>
      </sheetData>
      <sheetData sheetId="5516">
        <row r="1">
          <cell r="A1" t="str">
            <v>GIÁ TRỊ PHỤ LỤC 13 - HĐ 37/2018/HĐ/OIC-SEAREE ký ngày 07/02/2018</v>
          </cell>
        </row>
      </sheetData>
      <sheetData sheetId="5517">
        <row r="1">
          <cell r="A1" t="str">
            <v>GIÁ TRỊ PHỤ LỤC 13 - HĐ 37/2018/HĐ/OIC-SEAREE ký ngày 07/02/2018</v>
          </cell>
        </row>
      </sheetData>
      <sheetData sheetId="5518">
        <row r="1">
          <cell r="A1" t="str">
            <v>GIÁ TRỊ PHỤ LỤC 13 - HĐ 37/2018/HĐ/OIC-SEAREE ký ngày 07/02/2018</v>
          </cell>
        </row>
      </sheetData>
      <sheetData sheetId="5519">
        <row r="1">
          <cell r="A1" t="str">
            <v>GIÁ TRỊ PHỤ LỤC 13 - HĐ 37/2018/HĐ/OIC-SEAREE ký ngày 07/02/2018</v>
          </cell>
        </row>
      </sheetData>
      <sheetData sheetId="5520">
        <row r="1">
          <cell r="A1" t="str">
            <v>GIÁ TRỊ PHỤ LỤC 13 - HĐ 37/2018/HĐ/OIC-SEAREE ký ngày 07/02/2018</v>
          </cell>
        </row>
      </sheetData>
      <sheetData sheetId="5521">
        <row r="1">
          <cell r="A1" t="str">
            <v>GIÁ TRỊ PHỤ LỤC 13 - HĐ 37/2018/HĐ/OIC-SEAREE ký ngày 07/02/2018</v>
          </cell>
        </row>
      </sheetData>
      <sheetData sheetId="5522">
        <row r="1">
          <cell r="A1" t="str">
            <v>GIÁ TRỊ PHỤ LỤC 13 - HĐ 37/2018/HĐ/OIC-SEAREE ký ngày 07/02/2018</v>
          </cell>
        </row>
      </sheetData>
      <sheetData sheetId="5523">
        <row r="1">
          <cell r="A1" t="str">
            <v>GIÁ TRỊ PHỤ LỤC 13 - HĐ 37/2018/HĐ/OIC-SEAREE ký ngày 07/02/2018</v>
          </cell>
        </row>
      </sheetData>
      <sheetData sheetId="5524">
        <row r="1">
          <cell r="A1" t="str">
            <v>GIÁ TRỊ PHỤ LỤC 13 - HĐ 37/2018/HĐ/OIC-SEAREE ký ngày 07/02/2018</v>
          </cell>
        </row>
      </sheetData>
      <sheetData sheetId="5525">
        <row r="1">
          <cell r="A1" t="str">
            <v>GIÁ TRỊ PHỤ LỤC 13 - HĐ 37/2018/HĐ/OIC-SEAREE ký ngày 07/02/2018</v>
          </cell>
        </row>
      </sheetData>
      <sheetData sheetId="5526">
        <row r="1">
          <cell r="A1" t="str">
            <v>Linksshape LTD</v>
          </cell>
        </row>
      </sheetData>
      <sheetData sheetId="5527">
        <row r="1">
          <cell r="A1" t="str">
            <v>GIÁ TRỊ PHỤ LỤC 13 - HĐ 37/2018/HĐ/OIC-SEAREE ký ngày 07/02/2018</v>
          </cell>
        </row>
      </sheetData>
      <sheetData sheetId="5528">
        <row r="1">
          <cell r="A1" t="str">
            <v>Linksshape LTD</v>
          </cell>
        </row>
      </sheetData>
      <sheetData sheetId="5529">
        <row r="1">
          <cell r="A1" t="str">
            <v>Linksshape LTD</v>
          </cell>
        </row>
      </sheetData>
      <sheetData sheetId="5530">
        <row r="1">
          <cell r="A1" t="str">
            <v>GIÁ TRỊ PHỤ LỤC 13 - HĐ 37/2018/HĐ/OIC-SEAREE ký ngày 07/02/2018</v>
          </cell>
        </row>
      </sheetData>
      <sheetData sheetId="5531">
        <row r="1">
          <cell r="A1" t="str">
            <v>GIÁ TRỊ PHỤ LỤC 13 - HĐ 37/2018/HĐ/OIC-SEAREE ký ngày 07/02/2018</v>
          </cell>
        </row>
      </sheetData>
      <sheetData sheetId="5532">
        <row r="1">
          <cell r="A1" t="str">
            <v>GIÁ TRỊ PHỤ LỤC 13 - HĐ 37/2018/HĐ/OIC-SEAREE ký ngày 07/02/2018</v>
          </cell>
        </row>
      </sheetData>
      <sheetData sheetId="5533">
        <row r="1">
          <cell r="A1" t="str">
            <v>GIÁ TRỊ PHỤ LỤC 13 - HĐ 37/2018/HĐ/OIC-SEAREE ký ngày 07/02/2018</v>
          </cell>
        </row>
      </sheetData>
      <sheetData sheetId="5534">
        <row r="1">
          <cell r="A1" t="str">
            <v>GIÁ TRỊ PHỤ LỤC 13 - HĐ 37/2018/HĐ/OIC-SEAREE ký ngày 07/02/2018</v>
          </cell>
        </row>
      </sheetData>
      <sheetData sheetId="5535">
        <row r="1">
          <cell r="A1" t="str">
            <v>GIÁ TRỊ PHỤ LỤC 13 - HĐ 37/2018/HĐ/OIC-SEAREE ký ngày 07/02/2018</v>
          </cell>
        </row>
      </sheetData>
      <sheetData sheetId="5536">
        <row r="1">
          <cell r="A1" t="str">
            <v>GIÁ TRỊ PHỤ LỤC 13 - HĐ 37/2018/HĐ/OIC-SEAREE ký ngày 07/02/2018</v>
          </cell>
        </row>
      </sheetData>
      <sheetData sheetId="5537">
        <row r="1">
          <cell r="A1" t="str">
            <v>GIÁ TRỊ PHỤ LỤC 13 - HĐ 37/2018/HĐ/OIC-SEAREE ký ngày 07/02/2018</v>
          </cell>
        </row>
      </sheetData>
      <sheetData sheetId="5538">
        <row r="1">
          <cell r="A1" t="str">
            <v>GIÁ TRỊ PHỤ LỤC 13 - HĐ 37/2018/HĐ/OIC-SEAREE ký ngày 07/02/2018</v>
          </cell>
        </row>
      </sheetData>
      <sheetData sheetId="5539">
        <row r="1">
          <cell r="A1" t="str">
            <v>GIÁ TRỊ PHỤ LỤC 13 - HĐ 37/2018/HĐ/OIC-SEAREE ký ngày 07/02/2018</v>
          </cell>
        </row>
      </sheetData>
      <sheetData sheetId="5540">
        <row r="1">
          <cell r="A1" t="str">
            <v>GIÁ TRỊ PHỤ LỤC 13 - HĐ 37/2018/HĐ/OIC-SEAREE ký ngày 07/02/2018</v>
          </cell>
        </row>
      </sheetData>
      <sheetData sheetId="5541">
        <row r="1">
          <cell r="A1" t="str">
            <v>GIÁ TRỊ PHỤ LỤC 13 - HĐ 37/2018/HĐ/OIC-SEAREE ký ngày 07/02/2018</v>
          </cell>
        </row>
      </sheetData>
      <sheetData sheetId="5542">
        <row r="1">
          <cell r="A1" t="str">
            <v>GIÁ TRỊ PHỤ LỤC 13 - HĐ 37/2018/HĐ/OIC-SEAREE ký ngày 07/02/2018</v>
          </cell>
        </row>
      </sheetData>
      <sheetData sheetId="5543">
        <row r="1">
          <cell r="A1" t="str">
            <v>GIÁ TRỊ PHỤ LỤC 13 - HĐ 37/2018/HĐ/OIC-SEAREE ký ngày 07/02/2018</v>
          </cell>
        </row>
      </sheetData>
      <sheetData sheetId="5544">
        <row r="1">
          <cell r="A1" t="str">
            <v>GIÁ TRỊ PHỤ LỤC 13 - HĐ 37/2018/HĐ/OIC-SEAREE ký ngày 07/02/2018</v>
          </cell>
        </row>
      </sheetData>
      <sheetData sheetId="5545">
        <row r="1">
          <cell r="A1" t="str">
            <v>GIÁ TRỊ PHỤ LỤC 13 - HĐ 37/2018/HĐ/OIC-SEAREE ký ngày 07/02/2018</v>
          </cell>
        </row>
      </sheetData>
      <sheetData sheetId="5546">
        <row r="1">
          <cell r="A1" t="str">
            <v>GIÁ TRỊ PHỤ LỤC 13 - HĐ 37/2018/HĐ/OIC-SEAREE ký ngày 07/02/2018</v>
          </cell>
        </row>
      </sheetData>
      <sheetData sheetId="5547">
        <row r="1">
          <cell r="A1" t="str">
            <v>GIÁ TRỊ PHỤ LỤC 13 - HĐ 37/2018/HĐ/OIC-SEAREE ký ngày 07/02/2018</v>
          </cell>
        </row>
      </sheetData>
      <sheetData sheetId="5548">
        <row r="1">
          <cell r="A1" t="str">
            <v>GIÁ TRỊ PHỤ LỤC 13 - HĐ 37/2018/HĐ/OIC-SEAREE ký ngày 07/02/2018</v>
          </cell>
        </row>
      </sheetData>
      <sheetData sheetId="5549">
        <row r="1">
          <cell r="A1" t="str">
            <v>GIÁ TRỊ PHỤ LỤC 13 - HĐ 37/2018/HĐ/OIC-SEAREE ký ngày 07/02/2018</v>
          </cell>
        </row>
      </sheetData>
      <sheetData sheetId="5550">
        <row r="1">
          <cell r="A1" t="str">
            <v>GIÁ TRỊ PHỤ LỤC 13 - HĐ 37/2018/HĐ/OIC-SEAREE ký ngày 07/02/2018</v>
          </cell>
        </row>
      </sheetData>
      <sheetData sheetId="5551">
        <row r="1">
          <cell r="A1" t="str">
            <v>GIÁ TRỊ PHỤ LỤC 13 - HĐ 37/2018/HĐ/OIC-SEAREE ký ngày 07/02/2018</v>
          </cell>
        </row>
      </sheetData>
      <sheetData sheetId="5552">
        <row r="1">
          <cell r="A1" t="str">
            <v>GIÁ TRỊ PHỤ LỤC 13 - HĐ 37/2018/HĐ/OIC-SEAREE ký ngày 07/02/2018</v>
          </cell>
        </row>
      </sheetData>
      <sheetData sheetId="5553">
        <row r="1">
          <cell r="A1" t="str">
            <v>GIÁ TRỊ PHỤ LỤC 13 - HĐ 37/2018/HĐ/OIC-SEAREE ký ngày 07/02/2018</v>
          </cell>
        </row>
      </sheetData>
      <sheetData sheetId="5554">
        <row r="1">
          <cell r="A1" t="str">
            <v>GIÁ TRỊ PHỤ LỤC 13 - HĐ 37/2018/HĐ/OIC-SEAREE ký ngày 07/02/2018</v>
          </cell>
        </row>
      </sheetData>
      <sheetData sheetId="5555">
        <row r="1">
          <cell r="A1" t="str">
            <v>Linksshape LTD</v>
          </cell>
        </row>
      </sheetData>
      <sheetData sheetId="5556">
        <row r="1">
          <cell r="A1" t="str">
            <v>GIÁ TRỊ PHỤ LỤC 13 - HĐ 37/2018/HĐ/OIC-SEAREE ký ngày 07/02/2018</v>
          </cell>
        </row>
      </sheetData>
      <sheetData sheetId="5557">
        <row r="1">
          <cell r="A1" t="str">
            <v>Linksshape LTD</v>
          </cell>
        </row>
      </sheetData>
      <sheetData sheetId="5558">
        <row r="1">
          <cell r="A1" t="str">
            <v>Linksshape LTD</v>
          </cell>
        </row>
      </sheetData>
      <sheetData sheetId="5559">
        <row r="1">
          <cell r="A1" t="str">
            <v>GIÁ TRỊ PHỤ LỤC 13 - HĐ 37/2018/HĐ/OIC-SEAREE ký ngày 07/02/2018</v>
          </cell>
        </row>
      </sheetData>
      <sheetData sheetId="5560">
        <row r="1">
          <cell r="A1" t="str">
            <v>GIÁ TRỊ PHỤ LỤC 13 - HĐ 37/2018/HĐ/OIC-SEAREE ký ngày 07/02/2018</v>
          </cell>
        </row>
      </sheetData>
      <sheetData sheetId="5561">
        <row r="1">
          <cell r="A1" t="str">
            <v>GIÁ TRỊ PHỤ LỤC 13 - HĐ 37/2018/HĐ/OIC-SEAREE ký ngày 07/02/2018</v>
          </cell>
        </row>
      </sheetData>
      <sheetData sheetId="5562">
        <row r="1">
          <cell r="A1" t="str">
            <v>GIÁ TRỊ PHỤ LỤC 13 - HĐ 37/2018/HĐ/OIC-SEAREE ký ngày 07/02/2018</v>
          </cell>
        </row>
      </sheetData>
      <sheetData sheetId="5563">
        <row r="1">
          <cell r="A1" t="str">
            <v>GIÁ TRỊ PHỤ LỤC 13 - HĐ 37/2018/HĐ/OIC-SEAREE ký ngày 07/02/2018</v>
          </cell>
        </row>
      </sheetData>
      <sheetData sheetId="5564">
        <row r="1">
          <cell r="A1" t="str">
            <v>GIÁ TRỊ PHỤ LỤC 13 - HĐ 37/2018/HĐ/OIC-SEAREE ký ngày 07/02/2018</v>
          </cell>
        </row>
      </sheetData>
      <sheetData sheetId="5565">
        <row r="1">
          <cell r="A1" t="str">
            <v>GIÁ TRỊ PHỤ LỤC 13 - HĐ 37/2018/HĐ/OIC-SEAREE ký ngày 07/02/2018</v>
          </cell>
        </row>
      </sheetData>
      <sheetData sheetId="5566">
        <row r="1">
          <cell r="A1" t="str">
            <v>GIÁ TRỊ PHỤ LỤC 13 - HĐ 37/2018/HĐ/OIC-SEAREE ký ngày 07/02/2018</v>
          </cell>
        </row>
      </sheetData>
      <sheetData sheetId="5567">
        <row r="1">
          <cell r="A1" t="str">
            <v>GIÁ TRỊ PHỤ LỤC 13 - HĐ 37/2018/HĐ/OIC-SEAREE ký ngày 07/02/2018</v>
          </cell>
        </row>
      </sheetData>
      <sheetData sheetId="5568">
        <row r="1">
          <cell r="A1" t="str">
            <v>GIÁ TRỊ PHỤ LỤC 13 - HĐ 37/2018/HĐ/OIC-SEAREE ký ngày 07/02/2018</v>
          </cell>
        </row>
      </sheetData>
      <sheetData sheetId="5569">
        <row r="1">
          <cell r="A1" t="str">
            <v>GIÁ TRỊ PHỤ LỤC 13 - HĐ 37/2018/HĐ/OIC-SEAREE ký ngày 07/02/2018</v>
          </cell>
        </row>
      </sheetData>
      <sheetData sheetId="5570">
        <row r="1">
          <cell r="A1" t="str">
            <v>Linksshape LTD</v>
          </cell>
        </row>
      </sheetData>
      <sheetData sheetId="5571">
        <row r="1">
          <cell r="A1" t="str">
            <v>Linksshape LTD</v>
          </cell>
        </row>
      </sheetData>
      <sheetData sheetId="5572">
        <row r="1">
          <cell r="A1" t="str">
            <v>Linksshape LTD</v>
          </cell>
        </row>
      </sheetData>
      <sheetData sheetId="5573">
        <row r="1">
          <cell r="A1" t="str">
            <v>Linksshape LTD</v>
          </cell>
        </row>
      </sheetData>
      <sheetData sheetId="5574">
        <row r="1">
          <cell r="A1" t="str">
            <v>Linksshape LTD</v>
          </cell>
        </row>
      </sheetData>
      <sheetData sheetId="5575">
        <row r="1">
          <cell r="A1" t="str">
            <v>Linksshape LTD</v>
          </cell>
        </row>
      </sheetData>
      <sheetData sheetId="5576">
        <row r="1">
          <cell r="A1" t="str">
            <v>GIÁ TRỊ PHỤ LỤC 13 - HĐ 37/2018/HĐ/OIC-SEAREE ký ngày 07/02/2018</v>
          </cell>
        </row>
      </sheetData>
      <sheetData sheetId="5577">
        <row r="1">
          <cell r="A1" t="str">
            <v>GIÁ TRỊ PHỤ LỤC 13 - HĐ 37/2018/HĐ/OIC-SEAREE ký ngày 07/02/2018</v>
          </cell>
        </row>
      </sheetData>
      <sheetData sheetId="5578">
        <row r="1">
          <cell r="A1" t="str">
            <v>GIÁ TRỊ PHỤ LỤC 13 - HĐ 37/2018/HĐ/OIC-SEAREE ký ngày 07/02/2018</v>
          </cell>
        </row>
      </sheetData>
      <sheetData sheetId="5579">
        <row r="1">
          <cell r="A1" t="str">
            <v>GIÁ TRỊ PHỤ LỤC 13 - HĐ 37/2018/HĐ/OIC-SEAREE ký ngày 07/02/2018</v>
          </cell>
        </row>
      </sheetData>
      <sheetData sheetId="5580">
        <row r="1">
          <cell r="A1" t="str">
            <v>GIÁ TRỊ PHỤ LỤC 13 - HĐ 37/2018/HĐ/OIC-SEAREE ký ngày 07/02/2018</v>
          </cell>
        </row>
      </sheetData>
      <sheetData sheetId="5581">
        <row r="1">
          <cell r="A1" t="str">
            <v>GIÁ TRỊ PHỤ LỤC 13 - HĐ 37/2018/HĐ/OIC-SEAREE ký ngày 07/02/2018</v>
          </cell>
        </row>
      </sheetData>
      <sheetData sheetId="5582">
        <row r="1">
          <cell r="A1" t="str">
            <v>GIÁ TRỊ PHỤ LỤC 13 - HĐ 37/2018/HĐ/OIC-SEAREE ký ngày 07/02/2018</v>
          </cell>
        </row>
      </sheetData>
      <sheetData sheetId="5583">
        <row r="1">
          <cell r="A1" t="str">
            <v>GIÁ TRỊ PHỤ LỤC 13 - HĐ 37/2018/HĐ/OIC-SEAREE ký ngày 07/02/2018</v>
          </cell>
        </row>
      </sheetData>
      <sheetData sheetId="5584">
        <row r="1">
          <cell r="A1" t="str">
            <v>GIÁ TRỊ PHỤ LỤC 13 - HĐ 37/2018/HĐ/OIC-SEAREE ký ngày 07/02/2018</v>
          </cell>
        </row>
      </sheetData>
      <sheetData sheetId="5585">
        <row r="1">
          <cell r="A1" t="str">
            <v>GIÁ TRỊ PHỤ LỤC 13 - HĐ 37/2018/HĐ/OIC-SEAREE ký ngày 07/02/2018</v>
          </cell>
        </row>
      </sheetData>
      <sheetData sheetId="5586">
        <row r="1">
          <cell r="A1" t="str">
            <v>GIÁ TRỊ PHỤ LỤC 13 - HĐ 37/2018/HĐ/OIC-SEAREE ký ngày 07/02/2018</v>
          </cell>
        </row>
      </sheetData>
      <sheetData sheetId="5587">
        <row r="1">
          <cell r="A1" t="str">
            <v>GIÁ TRỊ PHỤ LỤC 13 - HĐ 37/2018/HĐ/OIC-SEAREE ký ngày 07/02/2018</v>
          </cell>
        </row>
      </sheetData>
      <sheetData sheetId="5588">
        <row r="1">
          <cell r="A1" t="str">
            <v>GIÁ TRỊ PHỤ LỤC 13 - HĐ 37/2018/HĐ/OIC-SEAREE ký ngày 07/02/2018</v>
          </cell>
        </row>
      </sheetData>
      <sheetData sheetId="5589">
        <row r="1">
          <cell r="A1" t="str">
            <v>GIÁ TRỊ PHỤ LỤC 13 - HĐ 37/2018/HĐ/OIC-SEAREE ký ngày 07/02/2018</v>
          </cell>
        </row>
      </sheetData>
      <sheetData sheetId="5590">
        <row r="1">
          <cell r="A1" t="str">
            <v>Linksshape LTD</v>
          </cell>
        </row>
      </sheetData>
      <sheetData sheetId="5591">
        <row r="1">
          <cell r="A1" t="str">
            <v>Linksshape LTD</v>
          </cell>
        </row>
      </sheetData>
      <sheetData sheetId="5592">
        <row r="1">
          <cell r="A1" t="str">
            <v>Linksshape LTD</v>
          </cell>
        </row>
      </sheetData>
      <sheetData sheetId="5593">
        <row r="1">
          <cell r="A1" t="str">
            <v>Linksshape LTD</v>
          </cell>
        </row>
      </sheetData>
      <sheetData sheetId="5594">
        <row r="1">
          <cell r="A1" t="str">
            <v>GIÁ TRỊ PHỤ LỤC 13 - HĐ 37/2018/HĐ/OIC-SEAREE ký ngày 07/02/2018</v>
          </cell>
        </row>
      </sheetData>
      <sheetData sheetId="5595">
        <row r="1">
          <cell r="A1" t="str">
            <v>GIÁ TRỊ PHỤ LỤC 13 - HĐ 37/2018/HĐ/OIC-SEAREE ký ngày 07/02/2018</v>
          </cell>
        </row>
      </sheetData>
      <sheetData sheetId="5596">
        <row r="1">
          <cell r="A1" t="str">
            <v>GIÁ TRỊ PHỤ LỤC 13 - HĐ 37/2018/HĐ/OIC-SEAREE ký ngày 07/02/2018</v>
          </cell>
        </row>
      </sheetData>
      <sheetData sheetId="5597">
        <row r="1">
          <cell r="A1" t="str">
            <v>GIÁ TRỊ PHỤ LỤC 13 - HĐ 37/2018/HĐ/OIC-SEAREE ký ngày 07/02/2018</v>
          </cell>
        </row>
      </sheetData>
      <sheetData sheetId="5598">
        <row r="1">
          <cell r="A1" t="str">
            <v>GIÁ TRỊ PHỤ LỤC 13 - HĐ 37/2018/HĐ/OIC-SEAREE ký ngày 07/02/2018</v>
          </cell>
        </row>
      </sheetData>
      <sheetData sheetId="5599">
        <row r="1">
          <cell r="A1" t="str">
            <v>Linksshape LTD</v>
          </cell>
        </row>
      </sheetData>
      <sheetData sheetId="5600">
        <row r="1">
          <cell r="A1" t="str">
            <v>Linksshape LTD</v>
          </cell>
        </row>
      </sheetData>
      <sheetData sheetId="5601">
        <row r="1">
          <cell r="A1" t="str">
            <v>Linksshape LTD</v>
          </cell>
        </row>
      </sheetData>
      <sheetData sheetId="5602">
        <row r="1">
          <cell r="A1" t="str">
            <v>Linksshape LTD</v>
          </cell>
        </row>
      </sheetData>
      <sheetData sheetId="5603">
        <row r="1">
          <cell r="A1" t="str">
            <v>Linksshape LTD</v>
          </cell>
        </row>
      </sheetData>
      <sheetData sheetId="5604">
        <row r="1">
          <cell r="A1" t="str">
            <v>GIÁ TRỊ PHỤ LỤC 13 - HĐ 37/2018/HĐ/OIC-SEAREE ký ngày 07/02/2018</v>
          </cell>
        </row>
      </sheetData>
      <sheetData sheetId="5605">
        <row r="1">
          <cell r="A1" t="str">
            <v>GIÁ TRỊ PHỤ LỤC 13 - HĐ 37/2018/HĐ/OIC-SEAREE ký ngày 07/02/2018</v>
          </cell>
        </row>
      </sheetData>
      <sheetData sheetId="5606">
        <row r="1">
          <cell r="A1" t="str">
            <v>GIÁ TRỊ PHỤ LỤC 13 - HĐ 37/2018/HĐ/OIC-SEAREE ký ngày 07/02/2018</v>
          </cell>
        </row>
      </sheetData>
      <sheetData sheetId="5607">
        <row r="1">
          <cell r="A1" t="str">
            <v>GIÁ TRỊ PHỤ LỤC 13 - HĐ 37/2018/HĐ/OIC-SEAREE ký ngày 07/02/2018</v>
          </cell>
        </row>
      </sheetData>
      <sheetData sheetId="5608">
        <row r="1">
          <cell r="A1" t="str">
            <v>Linksshape LTD</v>
          </cell>
        </row>
      </sheetData>
      <sheetData sheetId="5609">
        <row r="1">
          <cell r="A1" t="str">
            <v>Linksshape LTD</v>
          </cell>
        </row>
      </sheetData>
      <sheetData sheetId="5610">
        <row r="1">
          <cell r="A1" t="str">
            <v>Linksshape LTD</v>
          </cell>
        </row>
      </sheetData>
      <sheetData sheetId="5611">
        <row r="1">
          <cell r="A1" t="str">
            <v>Linksshape LTD</v>
          </cell>
        </row>
      </sheetData>
      <sheetData sheetId="5612">
        <row r="1">
          <cell r="A1" t="str">
            <v>Linksshape LTD</v>
          </cell>
        </row>
      </sheetData>
      <sheetData sheetId="5613">
        <row r="1">
          <cell r="A1" t="str">
            <v>GIÁ TRỊ PHỤ LỤC 13 - HĐ 37/2018/HĐ/OIC-SEAREE ký ngày 07/02/2018</v>
          </cell>
        </row>
      </sheetData>
      <sheetData sheetId="5614">
        <row r="1">
          <cell r="A1" t="str">
            <v>GIÁ TRỊ PHỤ LỤC 13 - HĐ 37/2018/HĐ/OIC-SEAREE ký ngày 07/02/2018</v>
          </cell>
        </row>
      </sheetData>
      <sheetData sheetId="5615">
        <row r="1">
          <cell r="A1" t="str">
            <v>GIÁ TRỊ PHỤ LỤC 13 - HĐ 37/2018/HĐ/OIC-SEAREE ký ngày 07/02/2018</v>
          </cell>
        </row>
      </sheetData>
      <sheetData sheetId="5616">
        <row r="1">
          <cell r="A1" t="str">
            <v>GIÁ TRỊ PHỤ LỤC 13 - HĐ 37/2018/HĐ/OIC-SEAREE ký ngày 07/02/2018</v>
          </cell>
        </row>
      </sheetData>
      <sheetData sheetId="5617">
        <row r="1">
          <cell r="A1" t="str">
            <v>GIÁ TRỊ PHỤ LỤC 13 - HĐ 37/2018/HĐ/OIC-SEAREE ký ngày 07/02/2018</v>
          </cell>
        </row>
      </sheetData>
      <sheetData sheetId="5618">
        <row r="1">
          <cell r="A1" t="str">
            <v>GIÁ TRỊ PHỤ LỤC 13 - HĐ 37/2018/HĐ/OIC-SEAREE ký ngày 07/02/2018</v>
          </cell>
        </row>
      </sheetData>
      <sheetData sheetId="5619">
        <row r="1">
          <cell r="A1" t="str">
            <v>Linksshape LTD</v>
          </cell>
        </row>
      </sheetData>
      <sheetData sheetId="5620">
        <row r="1">
          <cell r="A1" t="str">
            <v>Linksshape LTD</v>
          </cell>
        </row>
      </sheetData>
      <sheetData sheetId="5621">
        <row r="1">
          <cell r="A1" t="str">
            <v>Linksshape LTD</v>
          </cell>
        </row>
      </sheetData>
      <sheetData sheetId="5622">
        <row r="1">
          <cell r="A1" t="str">
            <v>Linksshape LTD</v>
          </cell>
        </row>
      </sheetData>
      <sheetData sheetId="5623">
        <row r="1">
          <cell r="A1" t="str">
            <v>GIÁ TRỊ PHỤ LỤC 13 - HĐ 37/2018/HĐ/OIC-SEAREE ký ngày 07/02/2018</v>
          </cell>
        </row>
      </sheetData>
      <sheetData sheetId="5624">
        <row r="1">
          <cell r="A1" t="str">
            <v>GIÁ TRỊ PHỤ LỤC 13 - HĐ 37/2018/HĐ/OIC-SEAREE ký ngày 07/02/2018</v>
          </cell>
        </row>
      </sheetData>
      <sheetData sheetId="5625">
        <row r="1">
          <cell r="A1" t="str">
            <v>GIÁ TRỊ PHỤ LỤC 13 - HĐ 37/2018/HĐ/OIC-SEAREE ký ngày 07/02/2018</v>
          </cell>
        </row>
      </sheetData>
      <sheetData sheetId="5626">
        <row r="1">
          <cell r="A1" t="str">
            <v>GIÁ TRỊ PHỤ LỤC 13 - HĐ 37/2018/HĐ/OIC-SEAREE ký ngày 07/02/2018</v>
          </cell>
        </row>
      </sheetData>
      <sheetData sheetId="5627">
        <row r="1">
          <cell r="A1" t="str">
            <v>GIÁ TRỊ PHỤ LỤC 13 - HĐ 37/2018/HĐ/OIC-SEAREE ký ngày 07/02/2018</v>
          </cell>
        </row>
      </sheetData>
      <sheetData sheetId="5628">
        <row r="1">
          <cell r="A1" t="str">
            <v>GIÁ TRỊ PHỤ LỤC 13 - HĐ 37/2018/HĐ/OIC-SEAREE ký ngày 07/02/2018</v>
          </cell>
        </row>
      </sheetData>
      <sheetData sheetId="5629">
        <row r="1">
          <cell r="A1" t="str">
            <v>GIÁ TRỊ PHỤ LỤC 13 - HĐ 37/2018/HĐ/OIC-SEAREE ký ngày 07/02/2018</v>
          </cell>
        </row>
      </sheetData>
      <sheetData sheetId="5630">
        <row r="1">
          <cell r="A1" t="str">
            <v>GIÁ TRỊ PHỤ LỤC 13 - HĐ 37/2018/HĐ/OIC-SEAREE ký ngày 07/02/2018</v>
          </cell>
        </row>
      </sheetData>
      <sheetData sheetId="5631">
        <row r="1">
          <cell r="A1" t="str">
            <v>GIÁ TRỊ PHỤ LỤC 13 - HĐ 37/2018/HĐ/OIC-SEAREE ký ngày 07/02/2018</v>
          </cell>
        </row>
      </sheetData>
      <sheetData sheetId="5632">
        <row r="1">
          <cell r="A1" t="str">
            <v>GIÁ TRỊ PHỤ LỤC 13 - HĐ 37/2018/HĐ/OIC-SEAREE ký ngày 07/02/2018</v>
          </cell>
        </row>
      </sheetData>
      <sheetData sheetId="5633">
        <row r="1">
          <cell r="A1" t="str">
            <v>GIÁ TRỊ PHỤ LỤC 13 - HĐ 37/2018/HĐ/OIC-SEAREE ký ngày 07/02/2018</v>
          </cell>
        </row>
      </sheetData>
      <sheetData sheetId="5634">
        <row r="1">
          <cell r="A1" t="str">
            <v>GIÁ TRỊ PHỤ LỤC 13 - HĐ 37/2018/HĐ/OIC-SEAREE ký ngày 07/02/2018</v>
          </cell>
        </row>
      </sheetData>
      <sheetData sheetId="5635">
        <row r="1">
          <cell r="A1" t="str">
            <v>GIÁ TRỊ PHỤ LỤC 13 - HĐ 37/2018/HĐ/OIC-SEAREE ký ngày 07/02/2018</v>
          </cell>
        </row>
      </sheetData>
      <sheetData sheetId="5636">
        <row r="1">
          <cell r="A1" t="str">
            <v>GIÁ TRỊ PHỤ LỤC 13 - HĐ 37/2018/HĐ/OIC-SEAREE ký ngày 07/02/2018</v>
          </cell>
        </row>
      </sheetData>
      <sheetData sheetId="5637">
        <row r="1">
          <cell r="A1" t="str">
            <v>GIÁ TRỊ PHỤ LỤC 13 - HĐ 37/2018/HĐ/OIC-SEAREE ký ngày 07/02/2018</v>
          </cell>
        </row>
      </sheetData>
      <sheetData sheetId="5638">
        <row r="1">
          <cell r="A1" t="str">
            <v>GIÁ TRỊ PHỤ LỤC 13 - HĐ 37/2018/HĐ/OIC-SEAREE ký ngày 07/02/2018</v>
          </cell>
        </row>
      </sheetData>
      <sheetData sheetId="5639">
        <row r="1">
          <cell r="A1" t="str">
            <v>GIÁ TRỊ PHỤ LỤC 13 - HĐ 37/2018/HĐ/OIC-SEAREE ký ngày 07/02/2018</v>
          </cell>
        </row>
      </sheetData>
      <sheetData sheetId="5640">
        <row r="1">
          <cell r="A1" t="str">
            <v>GIÁ TRỊ PHỤ LỤC 13 - HĐ 37/2018/HĐ/OIC-SEAREE ký ngày 07/02/2018</v>
          </cell>
        </row>
      </sheetData>
      <sheetData sheetId="5641">
        <row r="1">
          <cell r="A1" t="str">
            <v>GIÁ TRỊ PHỤ LỤC 13 - HĐ 37/2018/HĐ/OIC-SEAREE ký ngày 07/02/2018</v>
          </cell>
        </row>
      </sheetData>
      <sheetData sheetId="5642">
        <row r="1">
          <cell r="A1" t="str">
            <v>GIÁ TRỊ PHỤ LỤC 13 - HĐ 37/2018/HĐ/OIC-SEAREE ký ngày 07/02/2018</v>
          </cell>
        </row>
      </sheetData>
      <sheetData sheetId="5643">
        <row r="1">
          <cell r="A1" t="str">
            <v>GIÁ TRỊ PHỤ LỤC 13 - HĐ 37/2018/HĐ/OIC-SEAREE ký ngày 07/02/2018</v>
          </cell>
        </row>
      </sheetData>
      <sheetData sheetId="5644">
        <row r="1">
          <cell r="A1" t="str">
            <v>GIÁ TRỊ PHỤ LỤC 13 - HĐ 37/2018/HĐ/OIC-SEAREE ký ngày 07/02/2018</v>
          </cell>
        </row>
      </sheetData>
      <sheetData sheetId="5645">
        <row r="1">
          <cell r="A1" t="str">
            <v>GIÁ TRỊ PHỤ LỤC 13 - HĐ 37/2018/HĐ/OIC-SEAREE ký ngày 07/02/2018</v>
          </cell>
        </row>
      </sheetData>
      <sheetData sheetId="5646">
        <row r="1">
          <cell r="A1" t="str">
            <v>GIÁ TRỊ PHỤ LỤC 13 - HĐ 37/2018/HĐ/OIC-SEAREE ký ngày 07/02/2018</v>
          </cell>
        </row>
      </sheetData>
      <sheetData sheetId="5647">
        <row r="1">
          <cell r="A1" t="str">
            <v>GIÁ TRỊ PHỤ LỤC 13 - HĐ 37/2018/HĐ/OIC-SEAREE ký ngày 07/02/2018</v>
          </cell>
        </row>
      </sheetData>
      <sheetData sheetId="5648">
        <row r="1">
          <cell r="A1" t="str">
            <v>GIÁ TRỊ PHỤ LỤC 13 - HĐ 37/2018/HĐ/OIC-SEAREE ký ngày 07/02/2018</v>
          </cell>
        </row>
      </sheetData>
      <sheetData sheetId="5649">
        <row r="1">
          <cell r="A1" t="str">
            <v>GIÁ TRỊ PHỤ LỤC 13 - HĐ 37/2018/HĐ/OIC-SEAREE ký ngày 07/02/2018</v>
          </cell>
        </row>
      </sheetData>
      <sheetData sheetId="5650">
        <row r="1">
          <cell r="A1" t="str">
            <v>GIÁ TRỊ PHỤ LỤC 13 - HĐ 37/2018/HĐ/OIC-SEAREE ký ngày 07/02/2018</v>
          </cell>
        </row>
      </sheetData>
      <sheetData sheetId="5651">
        <row r="1">
          <cell r="A1" t="str">
            <v>GIÁ TRỊ PHỤ LỤC 13 - HĐ 37/2018/HĐ/OIC-SEAREE ký ngày 07/02/2018</v>
          </cell>
        </row>
      </sheetData>
      <sheetData sheetId="5652">
        <row r="1">
          <cell r="A1" t="str">
            <v>DỰ ÁN:  KHU NHÀ Ở DIỆN TÍCH 4,2777 HA PHƯỜNG THẠNH MỸ LỢI, QUẬN 2 (VICTORIA VILLAGE)</v>
          </cell>
        </row>
      </sheetData>
      <sheetData sheetId="5653">
        <row r="1">
          <cell r="A1" t="str">
            <v>DỰ ÁN:  KHU NHÀ Ở DIỆN TÍCH 4,2777 HA PHƯỜNG THẠNH MỸ LỢI, QUẬN 2 (VICTORIA VILLAGE)</v>
          </cell>
        </row>
      </sheetData>
      <sheetData sheetId="5654">
        <row r="1">
          <cell r="A1" t="str">
            <v>GIÁ TRỊ PHỤ LỤC 13 - HĐ 37/2018/HĐ/OIC-SEAREE ký ngày 07/02/2018</v>
          </cell>
        </row>
      </sheetData>
      <sheetData sheetId="5655">
        <row r="1">
          <cell r="A1" t="str">
            <v>GIÁ TRỊ PHỤ LỤC 13 - HĐ 37/2018/HĐ/OIC-SEAREE ký ngày 07/02/2018</v>
          </cell>
        </row>
      </sheetData>
      <sheetData sheetId="5656">
        <row r="1">
          <cell r="A1" t="str">
            <v>Linksshape LTD</v>
          </cell>
        </row>
      </sheetData>
      <sheetData sheetId="5657">
        <row r="1">
          <cell r="A1" t="str">
            <v>Linksshape LTD</v>
          </cell>
        </row>
      </sheetData>
      <sheetData sheetId="5658">
        <row r="1">
          <cell r="A1" t="str">
            <v>GIÁ TRỊ PHỤ LỤC 13 - HĐ 37/2018/HĐ/OIC-SEAREE ký ngày 07/02/2018</v>
          </cell>
        </row>
      </sheetData>
      <sheetData sheetId="5659">
        <row r="1">
          <cell r="A1" t="str">
            <v>GIÁ TRỊ PHỤ LỤC 13 - HĐ 37/2018/HĐ/OIC-SEAREE ký ngày 07/02/2018</v>
          </cell>
        </row>
      </sheetData>
      <sheetData sheetId="5660">
        <row r="1">
          <cell r="A1" t="str">
            <v>GIÁ TRỊ PHỤ LỤC 13 - HĐ 37/2018/HĐ/OIC-SEAREE ký ngày 07/02/2018</v>
          </cell>
        </row>
      </sheetData>
      <sheetData sheetId="5661">
        <row r="1">
          <cell r="A1" t="str">
            <v>GIÁ TRỊ PHỤ LỤC 13 - HĐ 37/2018/HĐ/OIC-SEAREE ký ngày 07/02/2018</v>
          </cell>
        </row>
      </sheetData>
      <sheetData sheetId="5662">
        <row r="1">
          <cell r="A1" t="str">
            <v>GIÁ TRỊ PHỤ LỤC 13 - HĐ 37/2018/HĐ/OIC-SEAREE ký ngày 07/02/2018</v>
          </cell>
        </row>
      </sheetData>
      <sheetData sheetId="5663">
        <row r="1">
          <cell r="A1" t="str">
            <v>GIÁ TRỊ PHỤ LỤC 13 - HĐ 37/2018/HĐ/OIC-SEAREE ký ngày 07/02/2018</v>
          </cell>
        </row>
      </sheetData>
      <sheetData sheetId="5664">
        <row r="1">
          <cell r="A1" t="str">
            <v>GIÁ TRỊ PHỤ LỤC 13 - HĐ 37/2018/HĐ/OIC-SEAREE ký ngày 07/02/2018</v>
          </cell>
        </row>
      </sheetData>
      <sheetData sheetId="5665">
        <row r="1">
          <cell r="A1" t="str">
            <v>GIÁ TRỊ PHỤ LỤC 13 - HĐ 37/2018/HĐ/OIC-SEAREE ký ngày 07/02/2018</v>
          </cell>
        </row>
      </sheetData>
      <sheetData sheetId="5666">
        <row r="1">
          <cell r="A1" t="str">
            <v>GIÁ TRỊ PHỤ LỤC 13 - HĐ 37/2018/HĐ/OIC-SEAREE ký ngày 07/02/2018</v>
          </cell>
        </row>
      </sheetData>
      <sheetData sheetId="5667">
        <row r="1">
          <cell r="A1" t="str">
            <v>GIÁ TRỊ PHỤ LỤC 13 - HĐ 37/2018/HĐ/OIC-SEAREE ký ngày 07/02/2018</v>
          </cell>
        </row>
      </sheetData>
      <sheetData sheetId="5668">
        <row r="1">
          <cell r="A1" t="str">
            <v>GIÁ TRỊ PHỤ LỤC 13 - HĐ 37/2018/HĐ/OIC-SEAREE ký ngày 07/02/2018</v>
          </cell>
        </row>
      </sheetData>
      <sheetData sheetId="5669">
        <row r="1">
          <cell r="A1" t="str">
            <v>GIÁ TRỊ PHỤ LỤC 13 - HĐ 37/2018/HĐ/OIC-SEAREE ký ngày 07/02/2018</v>
          </cell>
        </row>
      </sheetData>
      <sheetData sheetId="5670">
        <row r="1">
          <cell r="A1" t="str">
            <v>GIÁ TRỊ PHỤ LỤC 13 - HĐ 37/2018/HĐ/OIC-SEAREE ký ngày 07/02/2018</v>
          </cell>
        </row>
      </sheetData>
      <sheetData sheetId="5671">
        <row r="1">
          <cell r="A1" t="str">
            <v>GIÁ TRỊ PHỤ LỤC 13 - HĐ 37/2018/HĐ/OIC-SEAREE ký ngày 07/02/2018</v>
          </cell>
        </row>
      </sheetData>
      <sheetData sheetId="5672">
        <row r="1">
          <cell r="A1" t="str">
            <v>GIÁ TRỊ PHỤ LỤC 13 - HĐ 37/2018/HĐ/OIC-SEAREE ký ngày 07/02/2018</v>
          </cell>
        </row>
      </sheetData>
      <sheetData sheetId="5673">
        <row r="1">
          <cell r="A1" t="str">
            <v>GIÁ TRỊ PHỤ LỤC 13 - HĐ 37/2018/HĐ/OIC-SEAREE ký ngày 07/02/2018</v>
          </cell>
        </row>
      </sheetData>
      <sheetData sheetId="5674">
        <row r="1">
          <cell r="A1" t="str">
            <v>GIÁ TRỊ PHỤ LỤC 13 - HĐ 37/2018/HĐ/OIC-SEAREE ký ngày 07/02/2018</v>
          </cell>
        </row>
      </sheetData>
      <sheetData sheetId="5675">
        <row r="1">
          <cell r="A1" t="str">
            <v>GIÁ TRỊ PHỤ LỤC 13 - HĐ 37/2018/HĐ/OIC-SEAREE ký ngày 07/02/2018</v>
          </cell>
        </row>
      </sheetData>
      <sheetData sheetId="5676">
        <row r="1">
          <cell r="A1" t="str">
            <v>GIÁ TRỊ PHỤ LỤC 13 - HĐ 37/2018/HĐ/OIC-SEAREE ký ngày 07/02/2018</v>
          </cell>
        </row>
      </sheetData>
      <sheetData sheetId="5677">
        <row r="1">
          <cell r="A1" t="str">
            <v>GIÁ TRỊ PHỤ LỤC 13 - HĐ 37/2018/HĐ/OIC-SEAREE ký ngày 07/02/2018</v>
          </cell>
        </row>
      </sheetData>
      <sheetData sheetId="5678">
        <row r="1">
          <cell r="A1" t="str">
            <v>GIÁ TRỊ PHỤ LỤC 13 - HĐ 37/2018/HĐ/OIC-SEAREE ký ngày 07/02/2018</v>
          </cell>
        </row>
      </sheetData>
      <sheetData sheetId="5679">
        <row r="1">
          <cell r="A1" t="str">
            <v>GIÁ TRỊ PHỤ LỤC 13 - HĐ 37/2018/HĐ/OIC-SEAREE ký ngày 07/02/2018</v>
          </cell>
        </row>
      </sheetData>
      <sheetData sheetId="5680">
        <row r="1">
          <cell r="A1" t="str">
            <v>GIÁ TRỊ PHỤ LỤC 13 - HĐ 37/2018/HĐ/OIC-SEAREE ký ngày 07/02/2018</v>
          </cell>
        </row>
      </sheetData>
      <sheetData sheetId="5681">
        <row r="1">
          <cell r="A1" t="str">
            <v>DỰ ÁN:  KHU NHÀ Ở DIỆN TÍCH 4,2777 HA PHƯỜNG THẠNH MỸ LỢI, QUẬN 2 (VICTORIA VILLAGE)</v>
          </cell>
        </row>
      </sheetData>
      <sheetData sheetId="5682">
        <row r="1">
          <cell r="A1" t="str">
            <v>Linksshape LTD</v>
          </cell>
        </row>
      </sheetData>
      <sheetData sheetId="5683">
        <row r="1">
          <cell r="A1" t="str">
            <v>GIÁ TRỊ PHỤ LỤC 13 - HĐ 37/2018/HĐ/OIC-SEAREE ký ngày 07/02/2018</v>
          </cell>
        </row>
      </sheetData>
      <sheetData sheetId="5684">
        <row r="1">
          <cell r="A1" t="str">
            <v>Linksshape LTD</v>
          </cell>
        </row>
      </sheetData>
      <sheetData sheetId="5685">
        <row r="1">
          <cell r="A1" t="str">
            <v>Linksshape LTD</v>
          </cell>
        </row>
      </sheetData>
      <sheetData sheetId="5686">
        <row r="1">
          <cell r="A1" t="str">
            <v>GIÁ TRỊ PHỤ LỤC 13 - HĐ 37/2018/HĐ/OIC-SEAREE ký ngày 07/02/2018</v>
          </cell>
        </row>
      </sheetData>
      <sheetData sheetId="5687">
        <row r="1">
          <cell r="A1" t="str">
            <v>GIÁ TRỊ PHỤ LỤC 13 - HĐ 37/2018/HĐ/OIC-SEAREE ký ngày 07/02/2018</v>
          </cell>
        </row>
      </sheetData>
      <sheetData sheetId="5688">
        <row r="1">
          <cell r="A1" t="str">
            <v>GIÁ TRỊ PHỤ LỤC 13 - HĐ 37/2018/HĐ/OIC-SEAREE ký ngày 07/02/2018</v>
          </cell>
        </row>
      </sheetData>
      <sheetData sheetId="5689">
        <row r="1">
          <cell r="A1" t="str">
            <v>GIÁ TRỊ PHỤ LỤC 13 - HĐ 37/2018/HĐ/OIC-SEAREE ký ngày 07/02/2018</v>
          </cell>
        </row>
      </sheetData>
      <sheetData sheetId="5690">
        <row r="1">
          <cell r="A1" t="str">
            <v>GIÁ TRỊ PHỤ LỤC 13 - HĐ 37/2018/HĐ/OIC-SEAREE ký ngày 07/02/2018</v>
          </cell>
        </row>
      </sheetData>
      <sheetData sheetId="5691">
        <row r="1">
          <cell r="A1" t="str">
            <v>GIÁ TRỊ PHỤ LỤC 13 - HĐ 37/2018/HĐ/OIC-SEAREE ký ngày 07/02/2018</v>
          </cell>
        </row>
      </sheetData>
      <sheetData sheetId="5692">
        <row r="1">
          <cell r="A1" t="str">
            <v>GIÁ TRỊ PHỤ LỤC 13 - HĐ 37/2018/HĐ/OIC-SEAREE ký ngày 07/02/2018</v>
          </cell>
        </row>
      </sheetData>
      <sheetData sheetId="5693">
        <row r="1">
          <cell r="A1" t="str">
            <v>GIÁ TRỊ PHỤ LỤC 13 - HĐ 37/2018/HĐ/OIC-SEAREE ký ngày 07/02/2018</v>
          </cell>
        </row>
      </sheetData>
      <sheetData sheetId="5694">
        <row r="1">
          <cell r="A1" t="str">
            <v>GIÁ TRỊ PHỤ LỤC 13 - HĐ 37/2018/HĐ/OIC-SEAREE ký ngày 07/02/2018</v>
          </cell>
        </row>
      </sheetData>
      <sheetData sheetId="5695">
        <row r="1">
          <cell r="A1" t="str">
            <v>GIÁ TRỊ PHỤ LỤC 13 - HĐ 37/2018/HĐ/OIC-SEAREE ký ngày 07/02/2018</v>
          </cell>
        </row>
      </sheetData>
      <sheetData sheetId="5696">
        <row r="1">
          <cell r="A1" t="str">
            <v>DỰ ÁN:  KHU NHÀ Ở DIỆN TÍCH 4,2777 HA PHƯỜNG THẠNH MỸ LỢI, QUẬN 2 (VICTORIA VILLAGE)</v>
          </cell>
        </row>
      </sheetData>
      <sheetData sheetId="5697">
        <row r="1">
          <cell r="A1" t="str">
            <v>DỰ ÁN:  KHU NHÀ Ở DIỆN TÍCH 4,2777 HA PHƯỜNG THẠNH MỸ LỢI, QUẬN 2 (VICTORIA VILLAGE)</v>
          </cell>
        </row>
      </sheetData>
      <sheetData sheetId="5698">
        <row r="1">
          <cell r="A1" t="str">
            <v>DỰ ÁN:  KHU NHÀ Ở DIỆN TÍCH 4,2777 HA PHƯỜNG THẠNH MỸ LỢI, QUẬN 2 (VICTORIA VILLAGE)</v>
          </cell>
        </row>
      </sheetData>
      <sheetData sheetId="5699">
        <row r="1">
          <cell r="A1" t="str">
            <v>DỰ ÁN:  KHU NHÀ Ở DIỆN TÍCH 4,2777 HA PHƯỜNG THẠNH MỸ LỢI, QUẬN 2 (VICTORIA VILLAGE)</v>
          </cell>
        </row>
      </sheetData>
      <sheetData sheetId="5700">
        <row r="1">
          <cell r="A1" t="str">
            <v>GIÁ TRỊ PHỤ LỤC 13 - HĐ 37/2018/HĐ/OIC-SEAREE ký ngày 07/02/2018</v>
          </cell>
        </row>
      </sheetData>
      <sheetData sheetId="5701">
        <row r="1">
          <cell r="A1" t="str">
            <v>Linksshape LTD</v>
          </cell>
        </row>
      </sheetData>
      <sheetData sheetId="5702">
        <row r="1">
          <cell r="A1" t="str">
            <v>Linksshape LTD</v>
          </cell>
        </row>
      </sheetData>
      <sheetData sheetId="5703">
        <row r="1">
          <cell r="A1" t="str">
            <v>Linksshape LTD</v>
          </cell>
        </row>
      </sheetData>
      <sheetData sheetId="5704">
        <row r="1">
          <cell r="A1" t="str">
            <v>Linksshape LTD</v>
          </cell>
        </row>
      </sheetData>
      <sheetData sheetId="5705">
        <row r="1">
          <cell r="A1" t="str">
            <v>Linksshape LTD</v>
          </cell>
        </row>
      </sheetData>
      <sheetData sheetId="5706">
        <row r="1">
          <cell r="A1" t="str">
            <v>DỰ ÁN:  KHU NHÀ Ở DIỆN TÍCH 4,2777 HA PHƯỜNG THẠNH MỸ LỢI, QUẬN 2 (VICTORIA VILLAGE)</v>
          </cell>
        </row>
      </sheetData>
      <sheetData sheetId="5707">
        <row r="1">
          <cell r="A1" t="str">
            <v>GIÁ TRỊ PHỤ LỤC 13 - HĐ 37/2018/HĐ/OIC-SEAREE ký ngày 07/02/2018</v>
          </cell>
        </row>
      </sheetData>
      <sheetData sheetId="5708">
        <row r="1">
          <cell r="A1" t="str">
            <v>GIÁ TRỊ PHỤ LỤC 13 - HĐ 37/2018/HĐ/OIC-SEAREE ký ngày 07/02/2018</v>
          </cell>
        </row>
      </sheetData>
      <sheetData sheetId="5709">
        <row r="1">
          <cell r="A1" t="str">
            <v>GIÁ TRỊ PHỤ LỤC 13 - HĐ 37/2018/HĐ/OIC-SEAREE ký ngày 07/02/2018</v>
          </cell>
        </row>
      </sheetData>
      <sheetData sheetId="5710">
        <row r="1">
          <cell r="A1" t="str">
            <v>GIÁ TRỊ PHỤ LỤC 13 - HĐ 37/2018/HĐ/OIC-SEAREE ký ngày 07/02/2018</v>
          </cell>
        </row>
      </sheetData>
      <sheetData sheetId="5711">
        <row r="1">
          <cell r="A1" t="str">
            <v>GIÁ TRỊ PHỤ LỤC 13 - HĐ 37/2018/HĐ/OIC-SEAREE ký ngày 07/02/2018</v>
          </cell>
        </row>
      </sheetData>
      <sheetData sheetId="5712">
        <row r="1">
          <cell r="A1" t="str">
            <v>GIÁ TRỊ PHỤ LỤC 13 - HĐ 37/2018/HĐ/OIC-SEAREE ký ngày 07/02/2018</v>
          </cell>
        </row>
      </sheetData>
      <sheetData sheetId="5713">
        <row r="1">
          <cell r="A1" t="str">
            <v>GIÁ TRỊ PHỤ LỤC 13 - HĐ 37/2018/HĐ/OIC-SEAREE ký ngày 07/02/2018</v>
          </cell>
        </row>
      </sheetData>
      <sheetData sheetId="5714">
        <row r="1">
          <cell r="A1" t="str">
            <v>GIÁ TRỊ PHỤ LỤC 13 - HĐ 37/2018/HĐ/OIC-SEAREE ký ngày 07/02/2018</v>
          </cell>
        </row>
      </sheetData>
      <sheetData sheetId="5715">
        <row r="1">
          <cell r="A1" t="str">
            <v>GIÁ TRỊ PHỤ LỤC 13 - HĐ 37/2018/HĐ/OIC-SEAREE ký ngày 07/02/2018</v>
          </cell>
        </row>
      </sheetData>
      <sheetData sheetId="5716">
        <row r="1">
          <cell r="A1" t="str">
            <v>GIÁ TRỊ PHỤ LỤC 13 - HĐ 37/2018/HĐ/OIC-SEAREE ký ngày 07/02/2018</v>
          </cell>
        </row>
      </sheetData>
      <sheetData sheetId="5717">
        <row r="1">
          <cell r="A1" t="str">
            <v>DỰ ÁN:  KHU NHÀ Ở DIỆN TÍCH 4,2777 HA PHƯỜNG THẠNH MỸ LỢI, QUẬN 2 (VICTORIA VILLAGE)</v>
          </cell>
        </row>
      </sheetData>
      <sheetData sheetId="5718">
        <row r="1">
          <cell r="A1" t="str">
            <v>DỰ ÁN:  KHU NHÀ Ở DIỆN TÍCH 4,2777 HA PHƯỜNG THẠNH MỸ LỢI, QUẬN 2 (VICTORIA VILLAGE)</v>
          </cell>
        </row>
      </sheetData>
      <sheetData sheetId="5719">
        <row r="1">
          <cell r="A1" t="str">
            <v>GIÁ TRỊ PHỤ LỤC 13 - HĐ 37/2018/HĐ/OIC-SEAREE ký ngày 07/02/2018</v>
          </cell>
        </row>
      </sheetData>
      <sheetData sheetId="5720">
        <row r="1">
          <cell r="A1" t="str">
            <v>GIÁ TRỊ PHỤ LỤC 13 - HĐ 37/2018/HĐ/OIC-SEAREE ký ngày 07/02/2018</v>
          </cell>
        </row>
      </sheetData>
      <sheetData sheetId="5721">
        <row r="1">
          <cell r="A1" t="str">
            <v>Linksshape LTD</v>
          </cell>
        </row>
      </sheetData>
      <sheetData sheetId="5722">
        <row r="1">
          <cell r="A1" t="str">
            <v>Linksshape LTD</v>
          </cell>
        </row>
      </sheetData>
      <sheetData sheetId="5723">
        <row r="1">
          <cell r="A1" t="str">
            <v>GIÁ TRỊ PHỤ LỤC 13 - HĐ 37/2018/HĐ/OIC-SEAREE ký ngày 07/02/2018</v>
          </cell>
        </row>
      </sheetData>
      <sheetData sheetId="5724">
        <row r="1">
          <cell r="A1" t="str">
            <v>GIÁ TRỊ PHỤ LỤC 13 - HĐ 37/2018/HĐ/OIC-SEAREE ký ngày 07/02/2018</v>
          </cell>
        </row>
      </sheetData>
      <sheetData sheetId="5725">
        <row r="1">
          <cell r="A1" t="str">
            <v>GIÁ TRỊ PHỤ LỤC 13 - HĐ 37/2018/HĐ/OIC-SEAREE ký ngày 07/02/2018</v>
          </cell>
        </row>
      </sheetData>
      <sheetData sheetId="5726">
        <row r="1">
          <cell r="A1" t="str">
            <v>GIÁ TRỊ PHỤ LỤC 13 - HĐ 37/2018/HĐ/OIC-SEAREE ký ngày 07/02/2018</v>
          </cell>
        </row>
      </sheetData>
      <sheetData sheetId="5727">
        <row r="1">
          <cell r="A1" t="str">
            <v>GIÁ TRỊ PHỤ LỤC 13 - HĐ 37/2018/HĐ/OIC-SEAREE ký ngày 07/02/2018</v>
          </cell>
        </row>
      </sheetData>
      <sheetData sheetId="5728">
        <row r="1">
          <cell r="A1" t="str">
            <v>GIÁ TRỊ PHỤ LỤC 13 - HĐ 37/2018/HĐ/OIC-SEAREE ký ngày 07/02/2018</v>
          </cell>
        </row>
      </sheetData>
      <sheetData sheetId="5729">
        <row r="1">
          <cell r="A1" t="str">
            <v>GIÁ TRỊ PHỤ LỤC 13 - HĐ 37/2018/HĐ/OIC-SEAREE ký ngày 07/02/2018</v>
          </cell>
        </row>
      </sheetData>
      <sheetData sheetId="5730">
        <row r="1">
          <cell r="A1" t="str">
            <v>Linksshape LTD</v>
          </cell>
        </row>
      </sheetData>
      <sheetData sheetId="5731">
        <row r="1">
          <cell r="A1" t="str">
            <v>GIÁ TRỊ PHỤ LỤC 13 - HĐ 37/2018/HĐ/OIC-SEAREE ký ngày 07/02/2018</v>
          </cell>
        </row>
      </sheetData>
      <sheetData sheetId="5732">
        <row r="1">
          <cell r="A1" t="str">
            <v>GIÁ TRỊ PHỤ LỤC 13 - HĐ 37/2018/HĐ/OIC-SEAREE ký ngày 07/02/2018</v>
          </cell>
        </row>
      </sheetData>
      <sheetData sheetId="5733">
        <row r="1">
          <cell r="A1" t="str">
            <v>GIÁ TRỊ PHỤ LỤC 13 - HĐ 37/2018/HĐ/OIC-SEAREE ký ngày 07/02/2018</v>
          </cell>
        </row>
      </sheetData>
      <sheetData sheetId="5734">
        <row r="1">
          <cell r="A1" t="str">
            <v>GIÁ TRỊ PHỤ LỤC 13 - HĐ 37/2018/HĐ/OIC-SEAREE ký ngày 07/02/2018</v>
          </cell>
        </row>
      </sheetData>
      <sheetData sheetId="5735">
        <row r="1">
          <cell r="A1" t="str">
            <v>GIÁ TRỊ PHỤ LỤC 13 - HĐ 37/2018/HĐ/OIC-SEAREE ký ngày 07/02/2018</v>
          </cell>
        </row>
      </sheetData>
      <sheetData sheetId="5736">
        <row r="1">
          <cell r="A1" t="str">
            <v>GIÁ TRỊ PHỤ LỤC 13 - HĐ 37/2018/HĐ/OIC-SEAREE ký ngày 07/02/2018</v>
          </cell>
        </row>
      </sheetData>
      <sheetData sheetId="5737">
        <row r="1">
          <cell r="A1" t="str">
            <v>GIÁ TRỊ PHỤ LỤC 13 - HĐ 37/2018/HĐ/OIC-SEAREE ký ngày 07/02/2018</v>
          </cell>
        </row>
      </sheetData>
      <sheetData sheetId="5738">
        <row r="1">
          <cell r="A1" t="str">
            <v>GIÁ TRỊ PHỤ LỤC 13 - HĐ 37/2018/HĐ/OIC-SEAREE ký ngày 07/02/2018</v>
          </cell>
        </row>
      </sheetData>
      <sheetData sheetId="5739">
        <row r="1">
          <cell r="A1" t="str">
            <v>GIÁ TRỊ PHỤ LỤC 13 - HĐ 37/2018/HĐ/OIC-SEAREE ký ngày 07/02/2018</v>
          </cell>
        </row>
      </sheetData>
      <sheetData sheetId="5740">
        <row r="1">
          <cell r="A1" t="str">
            <v>GIÁ TRỊ PHỤ LỤC 13 - HĐ 37/2018/HĐ/OIC-SEAREE ký ngày 07/02/2018</v>
          </cell>
        </row>
      </sheetData>
      <sheetData sheetId="5741">
        <row r="1">
          <cell r="A1" t="str">
            <v>GIÁ TRỊ PHỤ LỤC 13 - HĐ 37/2018/HĐ/OIC-SEAREE ký ngày 07/02/2018</v>
          </cell>
        </row>
      </sheetData>
      <sheetData sheetId="5742">
        <row r="1">
          <cell r="A1" t="str">
            <v>GIÁ TRỊ PHỤ LỤC 13 - HĐ 37/2018/HĐ/OIC-SEAREE ký ngày 07/02/2018</v>
          </cell>
        </row>
      </sheetData>
      <sheetData sheetId="5743">
        <row r="1">
          <cell r="A1" t="str">
            <v>GIÁ TRỊ PHỤ LỤC 13 - HĐ 37/2018/HĐ/OIC-SEAREE ký ngày 07/02/2018</v>
          </cell>
        </row>
      </sheetData>
      <sheetData sheetId="5744">
        <row r="1">
          <cell r="A1" t="str">
            <v>GIÁ TRỊ PHỤ LỤC 13 - HĐ 37/2018/HĐ/OIC-SEAREE ký ngày 07/02/2018</v>
          </cell>
        </row>
      </sheetData>
      <sheetData sheetId="5745">
        <row r="1">
          <cell r="A1" t="str">
            <v>GIÁ TRỊ PHỤ LỤC 13 - HĐ 37/2018/HĐ/OIC-SEAREE ký ngày 07/02/2018</v>
          </cell>
        </row>
      </sheetData>
      <sheetData sheetId="5746">
        <row r="1">
          <cell r="A1" t="str">
            <v>GIÁ TRỊ PHỤ LỤC 13 - HĐ 37/2018/HĐ/OIC-SEAREE ký ngày 07/02/2018</v>
          </cell>
        </row>
      </sheetData>
      <sheetData sheetId="5747">
        <row r="1">
          <cell r="A1" t="str">
            <v>GIÁ TRỊ PHỤ LỤC 13 - HĐ 37/2018/HĐ/OIC-SEAREE ký ngày 07/02/2018</v>
          </cell>
        </row>
      </sheetData>
      <sheetData sheetId="5748">
        <row r="1">
          <cell r="A1" t="str">
            <v>GIÁ TRỊ PHỤ LỤC 13 - HĐ 37/2018/HĐ/OIC-SEAREE ký ngày 07/02/2018</v>
          </cell>
        </row>
      </sheetData>
      <sheetData sheetId="5749">
        <row r="1">
          <cell r="A1" t="str">
            <v>GIÁ TRỊ PHỤ LỤC 13 - HĐ 37/2018/HĐ/OIC-SEAREE ký ngày 07/02/2018</v>
          </cell>
        </row>
      </sheetData>
      <sheetData sheetId="5750">
        <row r="1">
          <cell r="A1" t="str">
            <v>GIÁ TRỊ PHỤ LỤC 13 - HĐ 37/2018/HĐ/OIC-SEAREE ký ngày 07/02/2018</v>
          </cell>
        </row>
      </sheetData>
      <sheetData sheetId="5751">
        <row r="1">
          <cell r="A1" t="str">
            <v>GIÁ TRỊ PHỤ LỤC 13 - HĐ 37/2018/HĐ/OIC-SEAREE ký ngày 07/02/2018</v>
          </cell>
        </row>
      </sheetData>
      <sheetData sheetId="5752">
        <row r="1">
          <cell r="A1" t="str">
            <v>GIÁ TRỊ PHỤ LỤC 13 - HĐ 37/2018/HĐ/OIC-SEAREE ký ngày 07/02/2018</v>
          </cell>
        </row>
      </sheetData>
      <sheetData sheetId="5753">
        <row r="1">
          <cell r="A1" t="str">
            <v>GIÁ TRỊ PHỤ LỤC 13 - HĐ 37/2018/HĐ/OIC-SEAREE ký ngày 07/02/2018</v>
          </cell>
        </row>
      </sheetData>
      <sheetData sheetId="5754">
        <row r="1">
          <cell r="A1" t="str">
            <v>GIÁ TRỊ PHỤ LỤC 13 - HĐ 37/2018/HĐ/OIC-SEAREE ký ngày 07/02/2018</v>
          </cell>
        </row>
      </sheetData>
      <sheetData sheetId="5755">
        <row r="1">
          <cell r="A1" t="str">
            <v>GIÁ TRỊ PHỤ LỤC 13 - HĐ 37/2018/HĐ/OIC-SEAREE ký ngày 07/02/2018</v>
          </cell>
        </row>
      </sheetData>
      <sheetData sheetId="5756">
        <row r="1">
          <cell r="A1" t="str">
            <v>GIÁ TRỊ PHỤ LỤC 13 - HĐ 37/2018/HĐ/OIC-SEAREE ký ngày 07/02/2018</v>
          </cell>
        </row>
      </sheetData>
      <sheetData sheetId="5757">
        <row r="1">
          <cell r="A1" t="str">
            <v>GIÁ TRỊ PHỤ LỤC 13 - HĐ 37/2018/HĐ/OIC-SEAREE ký ngày 07/02/2018</v>
          </cell>
        </row>
      </sheetData>
      <sheetData sheetId="5758">
        <row r="1">
          <cell r="A1" t="str">
            <v>GIÁ TRỊ PHỤ LỤC 13 - HĐ 37/2018/HĐ/OIC-SEAREE ký ngày 07/02/2018</v>
          </cell>
        </row>
      </sheetData>
      <sheetData sheetId="5759">
        <row r="1">
          <cell r="A1" t="str">
            <v>GIÁ TRỊ PHỤ LỤC 13 - HĐ 37/2018/HĐ/OIC-SEAREE ký ngày 07/02/2018</v>
          </cell>
        </row>
      </sheetData>
      <sheetData sheetId="5760">
        <row r="1">
          <cell r="A1" t="str">
            <v>GIÁ TRỊ PHỤ LỤC 13 - HĐ 37/2018/HĐ/OIC-SEAREE ký ngày 07/02/2018</v>
          </cell>
        </row>
      </sheetData>
      <sheetData sheetId="5761">
        <row r="1">
          <cell r="A1" t="str">
            <v>GIÁ TRỊ PHỤ LỤC 13 - HĐ 37/2018/HĐ/OIC-SEAREE ký ngày 07/02/2018</v>
          </cell>
        </row>
      </sheetData>
      <sheetData sheetId="5762">
        <row r="1">
          <cell r="A1" t="str">
            <v>GIÁ TRỊ PHỤ LỤC 13 - HĐ 37/2018/HĐ/OIC-SEAREE ký ngày 07/02/2018</v>
          </cell>
        </row>
      </sheetData>
      <sheetData sheetId="5763">
        <row r="1">
          <cell r="A1" t="str">
            <v>GIÁ TRỊ PHỤ LỤC 13 - HĐ 37/2018/HĐ/OIC-SEAREE ký ngày 07/02/2018</v>
          </cell>
        </row>
      </sheetData>
      <sheetData sheetId="5764">
        <row r="1">
          <cell r="A1" t="str">
            <v>GIÁ TRỊ PHỤ LỤC 13 - HĐ 37/2018/HĐ/OIC-SEAREE ký ngày 07/02/2018</v>
          </cell>
        </row>
      </sheetData>
      <sheetData sheetId="5765">
        <row r="1">
          <cell r="A1" t="str">
            <v>GIÁ TRỊ PHỤ LỤC 13 - HĐ 37/2018/HĐ/OIC-SEAREE ký ngày 07/02/2018</v>
          </cell>
        </row>
      </sheetData>
      <sheetData sheetId="5766">
        <row r="1">
          <cell r="A1" t="str">
            <v>GIÁ TRỊ PHỤ LỤC 13 - HĐ 37/2018/HĐ/OIC-SEAREE ký ngày 07/02/2018</v>
          </cell>
        </row>
      </sheetData>
      <sheetData sheetId="5767">
        <row r="1">
          <cell r="A1" t="str">
            <v>GIÁ TRỊ PHỤ LỤC 13 - HĐ 37/2018/HĐ/OIC-SEAREE ký ngày 07/02/2018</v>
          </cell>
        </row>
      </sheetData>
      <sheetData sheetId="5768">
        <row r="1">
          <cell r="A1" t="str">
            <v>GIÁ TRỊ PHỤ LỤC 13 - HĐ 37/2018/HĐ/OIC-SEAREE ký ngày 07/02/2018</v>
          </cell>
        </row>
      </sheetData>
      <sheetData sheetId="5769">
        <row r="1">
          <cell r="A1" t="str">
            <v>GIÁ TRỊ PHỤ LỤC 13 - HĐ 37/2018/HĐ/OIC-SEAREE ký ngày 07/02/2018</v>
          </cell>
        </row>
      </sheetData>
      <sheetData sheetId="5770">
        <row r="1">
          <cell r="A1" t="str">
            <v>GIÁ TRỊ PHỤ LỤC 13 - HĐ 37/2018/HĐ/OIC-SEAREE ký ngày 07/02/2018</v>
          </cell>
        </row>
      </sheetData>
      <sheetData sheetId="5771">
        <row r="1">
          <cell r="A1" t="str">
            <v>GIÁ TRỊ PHỤ LỤC 13 - HĐ 37/2018/HĐ/OIC-SEAREE ký ngày 07/02/2018</v>
          </cell>
        </row>
      </sheetData>
      <sheetData sheetId="5772">
        <row r="1">
          <cell r="A1" t="str">
            <v>GIÁ TRỊ PHỤ LỤC 13 - HĐ 37/2018/HĐ/OIC-SEAREE ký ngày 07/02/2018</v>
          </cell>
        </row>
      </sheetData>
      <sheetData sheetId="5773">
        <row r="1">
          <cell r="A1" t="str">
            <v>GIÁ TRỊ PHỤ LỤC 13 - HĐ 37/2018/HĐ/OIC-SEAREE ký ngày 07/02/2018</v>
          </cell>
        </row>
      </sheetData>
      <sheetData sheetId="5774">
        <row r="1">
          <cell r="A1" t="str">
            <v>GIÁ TRỊ PHỤ LỤC 13 - HĐ 37/2018/HĐ/OIC-SEAREE ký ngày 07/02/2018</v>
          </cell>
        </row>
      </sheetData>
      <sheetData sheetId="5775">
        <row r="1">
          <cell r="A1" t="str">
            <v>GIÁ TRỊ PHỤ LỤC 13 - HĐ 37/2018/HĐ/OIC-SEAREE ký ngày 07/02/2018</v>
          </cell>
        </row>
      </sheetData>
      <sheetData sheetId="5776">
        <row r="1">
          <cell r="A1" t="str">
            <v>GIÁ TRỊ PHỤ LỤC 13 - HĐ 37/2018/HĐ/OIC-SEAREE ký ngày 07/02/2018</v>
          </cell>
        </row>
      </sheetData>
      <sheetData sheetId="5777">
        <row r="1">
          <cell r="A1" t="str">
            <v>GIÁ TRỊ PHỤ LỤC 13 - HĐ 37/2018/HĐ/OIC-SEAREE ký ngày 07/02/2018</v>
          </cell>
        </row>
      </sheetData>
      <sheetData sheetId="5778">
        <row r="1">
          <cell r="A1" t="str">
            <v>GIÁ TRỊ PHỤ LỤC 13 - HĐ 37/2018/HĐ/OIC-SEAREE ký ngày 07/02/2018</v>
          </cell>
        </row>
      </sheetData>
      <sheetData sheetId="5779">
        <row r="1">
          <cell r="A1" t="str">
            <v>GIÁ TRỊ PHỤ LỤC 13 - HĐ 37/2018/HĐ/OIC-SEAREE ký ngày 07/02/2018</v>
          </cell>
        </row>
      </sheetData>
      <sheetData sheetId="5780">
        <row r="1">
          <cell r="A1" t="str">
            <v>GIÁ TRỊ PHỤ LỤC 13 - HĐ 37/2018/HĐ/OIC-SEAREE ký ngày 07/02/2018</v>
          </cell>
        </row>
      </sheetData>
      <sheetData sheetId="5781">
        <row r="1">
          <cell r="A1" t="str">
            <v>GIÁ TRỊ PHỤ LỤC 13 - HĐ 37/2018/HĐ/OIC-SEAREE ký ngày 07/02/2018</v>
          </cell>
        </row>
      </sheetData>
      <sheetData sheetId="5782">
        <row r="1">
          <cell r="A1" t="str">
            <v>GIÁ TRỊ PHỤ LỤC 13 - HĐ 37/2018/HĐ/OIC-SEAREE ký ngày 07/02/2018</v>
          </cell>
        </row>
      </sheetData>
      <sheetData sheetId="5783">
        <row r="1">
          <cell r="A1" t="str">
            <v>GIÁ TRỊ PHỤ LỤC 13 - HĐ 37/2018/HĐ/OIC-SEAREE ký ngày 07/02/2018</v>
          </cell>
        </row>
      </sheetData>
      <sheetData sheetId="5784">
        <row r="1">
          <cell r="A1" t="str">
            <v>GIÁ TRỊ PHỤ LỤC 13 - HĐ 37/2018/HĐ/OIC-SEAREE ký ngày 07/02/2018</v>
          </cell>
        </row>
      </sheetData>
      <sheetData sheetId="5785">
        <row r="1">
          <cell r="A1" t="str">
            <v>GIÁ TRỊ PHỤ LỤC 13 - HĐ 37/2018/HĐ/OIC-SEAREE ký ngày 07/02/2018</v>
          </cell>
        </row>
      </sheetData>
      <sheetData sheetId="5786">
        <row r="1">
          <cell r="A1" t="str">
            <v>GIÁ TRỊ PHỤ LỤC 13 - HĐ 37/2018/HĐ/OIC-SEAREE ký ngày 07/02/2018</v>
          </cell>
        </row>
      </sheetData>
      <sheetData sheetId="5787">
        <row r="1">
          <cell r="A1" t="str">
            <v>GIÁ TRỊ PHỤ LỤC 13 - HĐ 37/2018/HĐ/OIC-SEAREE ký ngày 07/02/2018</v>
          </cell>
        </row>
      </sheetData>
      <sheetData sheetId="5788">
        <row r="1">
          <cell r="A1" t="str">
            <v>GIÁ TRỊ PHỤ LỤC 13 - HĐ 37/2018/HĐ/OIC-SEAREE ký ngày 07/02/2018</v>
          </cell>
        </row>
      </sheetData>
      <sheetData sheetId="5789">
        <row r="1">
          <cell r="A1" t="str">
            <v>GIÁ TRỊ PHỤ LỤC 13 - HĐ 37/2018/HĐ/OIC-SEAREE ký ngày 07/02/2018</v>
          </cell>
        </row>
      </sheetData>
      <sheetData sheetId="5790">
        <row r="1">
          <cell r="A1" t="str">
            <v>GIÁ TRỊ PHỤ LỤC 13 - HĐ 37/2018/HĐ/OIC-SEAREE ký ngày 07/02/2018</v>
          </cell>
        </row>
      </sheetData>
      <sheetData sheetId="5791">
        <row r="1">
          <cell r="A1" t="str">
            <v>GIÁ TRỊ PHỤ LỤC 13 - HĐ 37/2018/HĐ/OIC-SEAREE ký ngày 07/02/2018</v>
          </cell>
        </row>
      </sheetData>
      <sheetData sheetId="5792">
        <row r="1">
          <cell r="A1" t="str">
            <v>GIÁ TRỊ PHỤ LỤC 13 - HĐ 37/2018/HĐ/OIC-SEAREE ký ngày 07/02/2018</v>
          </cell>
        </row>
      </sheetData>
      <sheetData sheetId="5793">
        <row r="1">
          <cell r="A1" t="str">
            <v>GIÁ TRỊ PHỤ LỤC 13 - HĐ 37/2018/HĐ/OIC-SEAREE ký ngày 07/02/2018</v>
          </cell>
        </row>
      </sheetData>
      <sheetData sheetId="5794">
        <row r="1">
          <cell r="A1" t="str">
            <v>GIÁ TRỊ PHỤ LỤC 13 - HĐ 37/2018/HĐ/OIC-SEAREE ký ngày 07/02/2018</v>
          </cell>
        </row>
      </sheetData>
      <sheetData sheetId="5795">
        <row r="1">
          <cell r="A1" t="str">
            <v>GIÁ TRỊ PHỤ LỤC 13 - HĐ 37/2018/HĐ/OIC-SEAREE ký ngày 07/02/2018</v>
          </cell>
        </row>
      </sheetData>
      <sheetData sheetId="5796">
        <row r="1">
          <cell r="A1" t="str">
            <v>GIÁ TRỊ PHỤ LỤC 13 - HĐ 37/2018/HĐ/OIC-SEAREE ký ngày 07/02/2018</v>
          </cell>
        </row>
      </sheetData>
      <sheetData sheetId="5797">
        <row r="1">
          <cell r="A1" t="str">
            <v>GIÁ TRỊ PHỤ LỤC 13 - HĐ 37/2018/HĐ/OIC-SEAREE ký ngày 07/02/2018</v>
          </cell>
        </row>
      </sheetData>
      <sheetData sheetId="5798">
        <row r="1">
          <cell r="A1" t="str">
            <v>GIÁ TRỊ PHỤ LỤC 13 - HĐ 37/2018/HĐ/OIC-SEAREE ký ngày 07/02/2018</v>
          </cell>
        </row>
      </sheetData>
      <sheetData sheetId="5799">
        <row r="1">
          <cell r="A1" t="str">
            <v>GIÁ TRỊ PHỤ LỤC 13 - HĐ 37/2018/HĐ/OIC-SEAREE ký ngày 07/02/2018</v>
          </cell>
        </row>
      </sheetData>
      <sheetData sheetId="5800">
        <row r="1">
          <cell r="A1" t="str">
            <v>GIÁ TRỊ PHỤ LỤC 13 - HĐ 37/2018/HĐ/OIC-SEAREE ký ngày 07/02/2018</v>
          </cell>
        </row>
      </sheetData>
      <sheetData sheetId="5801">
        <row r="1">
          <cell r="A1" t="str">
            <v>GIÁ TRỊ PHỤ LỤC 13 - HĐ 37/2018/HĐ/OIC-SEAREE ký ngày 07/02/2018</v>
          </cell>
        </row>
      </sheetData>
      <sheetData sheetId="5802">
        <row r="1">
          <cell r="A1" t="str">
            <v>GIÁ TRỊ PHỤ LỤC 13 - HĐ 37/2018/HĐ/OIC-SEAREE ký ngày 07/02/2018</v>
          </cell>
        </row>
      </sheetData>
      <sheetData sheetId="5803">
        <row r="1">
          <cell r="A1" t="str">
            <v>GIÁ TRỊ PHỤ LỤC 13 - HĐ 37/2018/HĐ/OIC-SEAREE ký ngày 07/02/2018</v>
          </cell>
        </row>
      </sheetData>
      <sheetData sheetId="5804">
        <row r="1">
          <cell r="A1" t="str">
            <v>GIÁ TRỊ PHỤ LỤC 13 - HĐ 37/2018/HĐ/OIC-SEAREE ký ngày 07/02/2018</v>
          </cell>
        </row>
      </sheetData>
      <sheetData sheetId="5805">
        <row r="1">
          <cell r="A1" t="str">
            <v>GIÁ TRỊ PHỤ LỤC 13 - HĐ 37/2018/HĐ/OIC-SEAREE ký ngày 07/02/2018</v>
          </cell>
        </row>
      </sheetData>
      <sheetData sheetId="5806">
        <row r="1">
          <cell r="A1" t="str">
            <v>GIÁ TRỊ PHỤ LỤC 13 - HĐ 37/2018/HĐ/OIC-SEAREE ký ngày 07/02/2018</v>
          </cell>
        </row>
      </sheetData>
      <sheetData sheetId="5807">
        <row r="1">
          <cell r="A1" t="str">
            <v>GIÁ TRỊ PHỤ LỤC 13 - HĐ 37/2018/HĐ/OIC-SEAREE ký ngày 07/02/2018</v>
          </cell>
        </row>
      </sheetData>
      <sheetData sheetId="5808">
        <row r="1">
          <cell r="A1" t="str">
            <v>GIÁ TRỊ PHỤ LỤC 13 - HĐ 37/2018/HĐ/OIC-SEAREE ký ngày 07/02/2018</v>
          </cell>
        </row>
      </sheetData>
      <sheetData sheetId="5809">
        <row r="1">
          <cell r="A1" t="str">
            <v>GIÁ TRỊ PHỤ LỤC 13 - HĐ 37/2018/HĐ/OIC-SEAREE ký ngày 07/02/2018</v>
          </cell>
        </row>
      </sheetData>
      <sheetData sheetId="5810">
        <row r="1">
          <cell r="A1" t="str">
            <v>GIÁ TRỊ PHỤ LỤC 13 - HĐ 37/2018/HĐ/OIC-SEAREE ký ngày 07/02/2018</v>
          </cell>
        </row>
      </sheetData>
      <sheetData sheetId="5811">
        <row r="1">
          <cell r="A1" t="str">
            <v>GIÁ TRỊ PHỤ LỤC 13 - HĐ 37/2018/HĐ/OIC-SEAREE ký ngày 07/02/2018</v>
          </cell>
        </row>
      </sheetData>
      <sheetData sheetId="5812">
        <row r="1">
          <cell r="A1" t="str">
            <v>GIÁ TRỊ PHỤ LỤC 13 - HĐ 37/2018/HĐ/OIC-SEAREE ký ngày 07/02/2018</v>
          </cell>
        </row>
      </sheetData>
      <sheetData sheetId="5813">
        <row r="1">
          <cell r="A1" t="str">
            <v>GIÁ TRỊ PHỤ LỤC 13 - HĐ 37/2018/HĐ/OIC-SEAREE ký ngày 07/02/2018</v>
          </cell>
        </row>
      </sheetData>
      <sheetData sheetId="5814">
        <row r="1">
          <cell r="A1" t="str">
            <v>GIÁ TRỊ PHỤ LỤC 13 - HĐ 37/2018/HĐ/OIC-SEAREE ký ngày 07/02/2018</v>
          </cell>
        </row>
      </sheetData>
      <sheetData sheetId="5815">
        <row r="1">
          <cell r="A1" t="str">
            <v>GIÁ TRỊ PHỤ LỤC 13 - HĐ 37/2018/HĐ/OIC-SEAREE ký ngày 07/02/2018</v>
          </cell>
        </row>
      </sheetData>
      <sheetData sheetId="5816">
        <row r="1">
          <cell r="A1" t="str">
            <v>GIÁ TRỊ PHỤ LỤC 13 - HĐ 37/2018/HĐ/OIC-SEAREE ký ngày 07/02/2018</v>
          </cell>
        </row>
      </sheetData>
      <sheetData sheetId="5817">
        <row r="1">
          <cell r="A1" t="str">
            <v>GIÁ TRỊ PHỤ LỤC 13 - HĐ 37/2018/HĐ/OIC-SEAREE ký ngày 07/02/2018</v>
          </cell>
        </row>
      </sheetData>
      <sheetData sheetId="5818">
        <row r="1">
          <cell r="A1" t="str">
            <v>GIÁ TRỊ PHỤ LỤC 13 - HĐ 37/2018/HĐ/OIC-SEAREE ký ngày 07/02/2018</v>
          </cell>
        </row>
      </sheetData>
      <sheetData sheetId="5819">
        <row r="1">
          <cell r="A1" t="str">
            <v>GIÁ TRỊ PHỤ LỤC 13 - HĐ 37/2018/HĐ/OIC-SEAREE ký ngày 07/02/2018</v>
          </cell>
        </row>
      </sheetData>
      <sheetData sheetId="5820">
        <row r="1">
          <cell r="A1" t="str">
            <v>GIÁ TRỊ PHỤ LỤC 13 - HĐ 37/2018/HĐ/OIC-SEAREE ký ngày 07/02/2018</v>
          </cell>
        </row>
      </sheetData>
      <sheetData sheetId="5821">
        <row r="1">
          <cell r="A1" t="str">
            <v>GIÁ TRỊ PHỤ LỤC 13 - HĐ 37/2018/HĐ/OIC-SEAREE ký ngày 07/02/2018</v>
          </cell>
        </row>
      </sheetData>
      <sheetData sheetId="5822">
        <row r="1">
          <cell r="A1" t="str">
            <v>GIÁ TRỊ PHỤ LỤC 13 - HĐ 37/2018/HĐ/OIC-SEAREE ký ngày 07/02/2018</v>
          </cell>
        </row>
      </sheetData>
      <sheetData sheetId="5823">
        <row r="1">
          <cell r="A1" t="str">
            <v>GIÁ TRỊ PHỤ LỤC 13 - HĐ 37/2018/HĐ/OIC-SEAREE ký ngày 07/02/2018</v>
          </cell>
        </row>
      </sheetData>
      <sheetData sheetId="5824">
        <row r="1">
          <cell r="A1" t="str">
            <v>GIÁ TRỊ PHỤ LỤC 13 - HĐ 37/2018/HĐ/OIC-SEAREE ký ngày 07/02/2018</v>
          </cell>
        </row>
      </sheetData>
      <sheetData sheetId="5825">
        <row r="1">
          <cell r="A1" t="str">
            <v>GIÁ TRỊ PHỤ LỤC 13 - HĐ 37/2018/HĐ/OIC-SEAREE ký ngày 07/02/2018</v>
          </cell>
        </row>
      </sheetData>
      <sheetData sheetId="5826">
        <row r="1">
          <cell r="A1" t="str">
            <v>GIÁ TRỊ PHỤ LỤC 13 - HĐ 37/2018/HĐ/OIC-SEAREE ký ngày 07/02/2018</v>
          </cell>
        </row>
      </sheetData>
      <sheetData sheetId="5827">
        <row r="1">
          <cell r="A1" t="str">
            <v>GIÁ TRỊ PHỤ LỤC 13 - HĐ 37/2018/HĐ/OIC-SEAREE ký ngày 07/02/2018</v>
          </cell>
        </row>
      </sheetData>
      <sheetData sheetId="5828">
        <row r="1">
          <cell r="A1" t="str">
            <v>GIÁ TRỊ PHỤ LỤC 13 - HĐ 37/2018/HĐ/OIC-SEAREE ký ngày 07/02/2018</v>
          </cell>
        </row>
      </sheetData>
      <sheetData sheetId="5829">
        <row r="1">
          <cell r="A1" t="str">
            <v>GIÁ TRỊ PHỤ LỤC 13 - HĐ 37/2018/HĐ/OIC-SEAREE ký ngày 07/02/2018</v>
          </cell>
        </row>
      </sheetData>
      <sheetData sheetId="5830">
        <row r="1">
          <cell r="A1" t="str">
            <v>GIÁ TRỊ PHỤ LỤC 13 - HĐ 37/2018/HĐ/OIC-SEAREE ký ngày 07/02/2018</v>
          </cell>
        </row>
      </sheetData>
      <sheetData sheetId="5831">
        <row r="1">
          <cell r="A1" t="str">
            <v>GIÁ TRỊ PHỤ LỤC 13 - HĐ 37/2018/HĐ/OIC-SEAREE ký ngày 07/02/2018</v>
          </cell>
        </row>
      </sheetData>
      <sheetData sheetId="5832">
        <row r="1">
          <cell r="A1" t="str">
            <v>GIÁ TRỊ PHỤ LỤC 13 - HĐ 37/2018/HĐ/OIC-SEAREE ký ngày 07/02/2018</v>
          </cell>
        </row>
      </sheetData>
      <sheetData sheetId="5833">
        <row r="1">
          <cell r="A1" t="str">
            <v>GIÁ TRỊ PHỤ LỤC 13 - HĐ 37/2018/HĐ/OIC-SEAREE ký ngày 07/02/2018</v>
          </cell>
        </row>
      </sheetData>
      <sheetData sheetId="5834">
        <row r="1">
          <cell r="A1" t="str">
            <v>GIÁ TRỊ PHỤ LỤC 13 - HĐ 37/2018/HĐ/OIC-SEAREE ký ngày 07/02/2018</v>
          </cell>
        </row>
      </sheetData>
      <sheetData sheetId="5835">
        <row r="1">
          <cell r="A1" t="str">
            <v>GIÁ TRỊ PHỤ LỤC 13 - HĐ 37/2018/HĐ/OIC-SEAREE ký ngày 07/02/2018</v>
          </cell>
        </row>
      </sheetData>
      <sheetData sheetId="5836">
        <row r="1">
          <cell r="A1" t="str">
            <v>GIÁ TRỊ PHỤ LỤC 13 - HĐ 37/2018/HĐ/OIC-SEAREE ký ngày 07/02/2018</v>
          </cell>
        </row>
      </sheetData>
      <sheetData sheetId="5837">
        <row r="1">
          <cell r="A1" t="str">
            <v>GIÁ TRỊ PHỤ LỤC 13 - HĐ 37/2018/HĐ/OIC-SEAREE ký ngày 07/02/2018</v>
          </cell>
        </row>
      </sheetData>
      <sheetData sheetId="5838">
        <row r="1">
          <cell r="A1" t="str">
            <v>GIÁ TRỊ PHỤ LỤC 13 - HĐ 37/2018/HĐ/OIC-SEAREE ký ngày 07/02/2018</v>
          </cell>
        </row>
      </sheetData>
      <sheetData sheetId="5839">
        <row r="1">
          <cell r="A1" t="str">
            <v>GIÁ TRỊ PHỤ LỤC 13 - HĐ 37/2018/HĐ/OIC-SEAREE ký ngày 07/02/2018</v>
          </cell>
        </row>
      </sheetData>
      <sheetData sheetId="5840">
        <row r="1">
          <cell r="A1" t="str">
            <v>GIÁ TRỊ PHỤ LỤC 13 - HĐ 37/2018/HĐ/OIC-SEAREE ký ngày 07/02/2018</v>
          </cell>
        </row>
      </sheetData>
      <sheetData sheetId="5841">
        <row r="1">
          <cell r="A1" t="str">
            <v>GIÁ TRỊ PHỤ LỤC 13 - HĐ 37/2018/HĐ/OIC-SEAREE ký ngày 07/02/2018</v>
          </cell>
        </row>
      </sheetData>
      <sheetData sheetId="5842">
        <row r="1">
          <cell r="A1" t="str">
            <v>GIÁ TRỊ PHỤ LỤC 13 - HĐ 37/2018/HĐ/OIC-SEAREE ký ngày 07/02/2018</v>
          </cell>
        </row>
      </sheetData>
      <sheetData sheetId="5843">
        <row r="1">
          <cell r="A1" t="str">
            <v>GIÁ TRỊ PHỤ LỤC 13 - HĐ 37/2018/HĐ/OIC-SEAREE ký ngày 07/02/2018</v>
          </cell>
        </row>
      </sheetData>
      <sheetData sheetId="5844">
        <row r="1">
          <cell r="A1" t="str">
            <v>GIÁ TRỊ PHỤ LỤC 13 - HĐ 37/2018/HĐ/OIC-SEAREE ký ngày 07/02/2018</v>
          </cell>
        </row>
      </sheetData>
      <sheetData sheetId="5845">
        <row r="1">
          <cell r="A1" t="str">
            <v>GIÁ TRỊ PHỤ LỤC 13 - HĐ 37/2018/HĐ/OIC-SEAREE ký ngày 07/02/2018</v>
          </cell>
        </row>
      </sheetData>
      <sheetData sheetId="5846">
        <row r="1">
          <cell r="A1" t="str">
            <v>GIÁ TRỊ PHỤ LỤC 13 - HĐ 37/2018/HĐ/OIC-SEAREE ký ngày 07/02/2018</v>
          </cell>
        </row>
      </sheetData>
      <sheetData sheetId="5847">
        <row r="1">
          <cell r="A1" t="str">
            <v>GIÁ TRỊ PHỤ LỤC 13 - HĐ 37/2018/HĐ/OIC-SEAREE ký ngày 07/02/2018</v>
          </cell>
        </row>
      </sheetData>
      <sheetData sheetId="5848">
        <row r="1">
          <cell r="A1" t="str">
            <v>GIÁ TRỊ PHỤ LỤC 13 - HĐ 37/2018/HĐ/OIC-SEAREE ký ngày 07/02/2018</v>
          </cell>
        </row>
      </sheetData>
      <sheetData sheetId="5849">
        <row r="1">
          <cell r="A1" t="str">
            <v>GIÁ TRỊ PHỤ LỤC 13 - HĐ 37/2018/HĐ/OIC-SEAREE ký ngày 07/02/2018</v>
          </cell>
        </row>
      </sheetData>
      <sheetData sheetId="5850">
        <row r="1">
          <cell r="A1" t="str">
            <v>GIÁ TRỊ PHỤ LỤC 13 - HĐ 37/2018/HĐ/OIC-SEAREE ký ngày 07/02/2018</v>
          </cell>
        </row>
      </sheetData>
      <sheetData sheetId="5851">
        <row r="1">
          <cell r="A1" t="str">
            <v>GIÁ TRỊ PHỤ LỤC 13 - HĐ 37/2018/HĐ/OIC-SEAREE ký ngày 07/02/2018</v>
          </cell>
        </row>
      </sheetData>
      <sheetData sheetId="5852">
        <row r="1">
          <cell r="A1" t="str">
            <v>GIÁ TRỊ PHỤ LỤC 13 - HĐ 37/2018/HĐ/OIC-SEAREE ký ngày 07/02/2018</v>
          </cell>
        </row>
      </sheetData>
      <sheetData sheetId="5853">
        <row r="1">
          <cell r="A1" t="str">
            <v>GIÁ TRỊ PHỤ LỤC 13 - HĐ 37/2018/HĐ/OIC-SEAREE ký ngày 07/02/2018</v>
          </cell>
        </row>
      </sheetData>
      <sheetData sheetId="5854">
        <row r="1">
          <cell r="A1" t="str">
            <v>GIÁ TRỊ PHỤ LỤC 13 - HĐ 37/2018/HĐ/OIC-SEAREE ký ngày 07/02/2018</v>
          </cell>
        </row>
      </sheetData>
      <sheetData sheetId="5855">
        <row r="1">
          <cell r="A1" t="str">
            <v>GIÁ TRỊ PHỤ LỤC 13 - HĐ 37/2018/HĐ/OIC-SEAREE ký ngày 07/02/2018</v>
          </cell>
        </row>
      </sheetData>
      <sheetData sheetId="5856">
        <row r="1">
          <cell r="A1" t="str">
            <v>GIÁ TRỊ PHỤ LỤC 13 - HĐ 37/2018/HĐ/OIC-SEAREE ký ngày 07/02/2018</v>
          </cell>
        </row>
      </sheetData>
      <sheetData sheetId="5857">
        <row r="1">
          <cell r="A1" t="str">
            <v>GIÁ TRỊ PHỤ LỤC 13 - HĐ 37/2018/HĐ/OIC-SEAREE ký ngày 07/02/2018</v>
          </cell>
        </row>
      </sheetData>
      <sheetData sheetId="5858">
        <row r="1">
          <cell r="A1" t="str">
            <v>Linksshape LTD</v>
          </cell>
        </row>
      </sheetData>
      <sheetData sheetId="5859">
        <row r="1">
          <cell r="A1" t="str">
            <v>GIÁ TRỊ PHỤ LỤC 13 - HĐ 37/2018/HĐ/OIC-SEAREE ký ngày 07/02/2018</v>
          </cell>
        </row>
      </sheetData>
      <sheetData sheetId="5860">
        <row r="1">
          <cell r="A1" t="str">
            <v>GIÁ TRỊ PHỤ LỤC 13 - HĐ 37/2018/HĐ/OIC-SEAREE ký ngày 07/02/2018</v>
          </cell>
        </row>
      </sheetData>
      <sheetData sheetId="5861">
        <row r="1">
          <cell r="A1" t="str">
            <v>GIÁ TRỊ PHỤ LỤC 13 - HĐ 37/2018/HĐ/OIC-SEAREE ký ngày 07/02/2018</v>
          </cell>
        </row>
      </sheetData>
      <sheetData sheetId="5862">
        <row r="1">
          <cell r="A1" t="str">
            <v>GIÁ TRỊ PHỤ LỤC 13 - HĐ 37/2018/HĐ/OIC-SEAREE ký ngày 07/02/2018</v>
          </cell>
        </row>
      </sheetData>
      <sheetData sheetId="5863">
        <row r="1">
          <cell r="A1" t="str">
            <v>GIÁ TRỊ PHỤ LỤC 13 - HĐ 37/2018/HĐ/OIC-SEAREE ký ngày 07/02/2018</v>
          </cell>
        </row>
      </sheetData>
      <sheetData sheetId="5864">
        <row r="1">
          <cell r="A1" t="str">
            <v>GIÁ TRỊ PHỤ LỤC 13 - HĐ 37/2018/HĐ/OIC-SEAREE ký ngày 07/02/2018</v>
          </cell>
        </row>
      </sheetData>
      <sheetData sheetId="5865">
        <row r="1">
          <cell r="A1" t="str">
            <v>GIÁ TRỊ PHỤ LỤC 13 - HĐ 37/2018/HĐ/OIC-SEAREE ký ngày 07/02/2018</v>
          </cell>
        </row>
      </sheetData>
      <sheetData sheetId="5866">
        <row r="1">
          <cell r="A1" t="str">
            <v>GIÁ TRỊ PHỤ LỤC 13 - HĐ 37/2018/HĐ/OIC-SEAREE ký ngày 07/02/2018</v>
          </cell>
        </row>
      </sheetData>
      <sheetData sheetId="5867">
        <row r="1">
          <cell r="A1" t="str">
            <v>GIÁ TRỊ PHỤ LỤC 13 - HĐ 37/2018/HĐ/OIC-SEAREE ký ngày 07/02/2018</v>
          </cell>
        </row>
      </sheetData>
      <sheetData sheetId="5868">
        <row r="1">
          <cell r="A1" t="str">
            <v>GIÁ TRỊ PHỤ LỤC 13 - HĐ 37/2018/HĐ/OIC-SEAREE ký ngày 07/02/2018</v>
          </cell>
        </row>
      </sheetData>
      <sheetData sheetId="5869">
        <row r="1">
          <cell r="A1" t="str">
            <v>GIÁ TRỊ PHỤ LỤC 13 - HĐ 37/2018/HĐ/OIC-SEAREE ký ngày 07/02/2018</v>
          </cell>
        </row>
      </sheetData>
      <sheetData sheetId="5870">
        <row r="1">
          <cell r="A1" t="str">
            <v>GIÁ TRỊ PHỤ LỤC 13 - HĐ 37/2018/HĐ/OIC-SEAREE ký ngày 07/02/2018</v>
          </cell>
        </row>
      </sheetData>
      <sheetData sheetId="5871">
        <row r="1">
          <cell r="A1" t="str">
            <v>GIÁ TRỊ PHỤ LỤC 13 - HĐ 37/2018/HĐ/OIC-SEAREE ký ngày 07/02/2018</v>
          </cell>
        </row>
      </sheetData>
      <sheetData sheetId="5872">
        <row r="1">
          <cell r="A1" t="str">
            <v>GIÁ TRỊ PHỤ LỤC 13 - HĐ 37/2018/HĐ/OIC-SEAREE ký ngày 07/02/2018</v>
          </cell>
        </row>
      </sheetData>
      <sheetData sheetId="5873">
        <row r="1">
          <cell r="A1" t="str">
            <v>GIÁ TRỊ PHỤ LỤC 13 - HĐ 37/2018/HĐ/OIC-SEAREE ký ngày 07/02/2018</v>
          </cell>
        </row>
      </sheetData>
      <sheetData sheetId="5874">
        <row r="1">
          <cell r="A1" t="str">
            <v>GIÁ TRỊ PHỤ LỤC 13 - HĐ 37/2018/HĐ/OIC-SEAREE ký ngày 07/02/2018</v>
          </cell>
        </row>
      </sheetData>
      <sheetData sheetId="5875">
        <row r="1">
          <cell r="A1" t="str">
            <v>GIÁ TRỊ PHỤ LỤC 13 - HĐ 37/2018/HĐ/OIC-SEAREE ký ngày 07/02/2018</v>
          </cell>
        </row>
      </sheetData>
      <sheetData sheetId="5876">
        <row r="1">
          <cell r="A1" t="str">
            <v>GIÁ TRỊ PHỤ LỤC 13 - HĐ 37/2018/HĐ/OIC-SEAREE ký ngày 07/02/2018</v>
          </cell>
        </row>
      </sheetData>
      <sheetData sheetId="5877">
        <row r="1">
          <cell r="A1" t="str">
            <v>GIÁ TRỊ PHỤ LỤC 13 - HĐ 37/2018/HĐ/OIC-SEAREE ký ngày 07/02/2018</v>
          </cell>
        </row>
      </sheetData>
      <sheetData sheetId="5878">
        <row r="1">
          <cell r="A1" t="str">
            <v>Linksshape LTD</v>
          </cell>
        </row>
      </sheetData>
      <sheetData sheetId="5879">
        <row r="1">
          <cell r="A1" t="str">
            <v>GIÁ TRỊ PHỤ LỤC 13 - HĐ 37/2018/HĐ/OIC-SEAREE ký ngày 07/02/2018</v>
          </cell>
        </row>
      </sheetData>
      <sheetData sheetId="5880">
        <row r="1">
          <cell r="A1" t="str">
            <v>GIÁ TRỊ PHỤ LỤC 13 - HĐ 37/2018/HĐ/OIC-SEAREE ký ngày 07/02/2018</v>
          </cell>
        </row>
      </sheetData>
      <sheetData sheetId="5881">
        <row r="1">
          <cell r="A1" t="str">
            <v>GIÁ TRỊ PHỤ LỤC 13 - HĐ 37/2018/HĐ/OIC-SEAREE ký ngày 07/02/2018</v>
          </cell>
        </row>
      </sheetData>
      <sheetData sheetId="5882">
        <row r="1">
          <cell r="A1" t="str">
            <v>GIÁ TRỊ PHỤ LỤC 13 - HĐ 37/2018/HĐ/OIC-SEAREE ký ngày 07/02/2018</v>
          </cell>
        </row>
      </sheetData>
      <sheetData sheetId="5883">
        <row r="1">
          <cell r="A1" t="str">
            <v>GIÁ TRỊ PHỤ LỤC 13 - HĐ 37/2018/HĐ/OIC-SEAREE ký ngày 07/02/2018</v>
          </cell>
        </row>
      </sheetData>
      <sheetData sheetId="5884">
        <row r="1">
          <cell r="A1" t="str">
            <v>GIÁ TRỊ PHỤ LỤC 13 - HĐ 37/2018/HĐ/OIC-SEAREE ký ngày 07/02/2018</v>
          </cell>
        </row>
      </sheetData>
      <sheetData sheetId="5885">
        <row r="1">
          <cell r="A1" t="str">
            <v>GIÁ TRỊ PHỤ LỤC 13 - HĐ 37/2018/HĐ/OIC-SEAREE ký ngày 07/02/2018</v>
          </cell>
        </row>
      </sheetData>
      <sheetData sheetId="5886">
        <row r="1">
          <cell r="A1" t="str">
            <v>GIÁ TRỊ PHỤ LỤC 13 - HĐ 37/2018/HĐ/OIC-SEAREE ký ngày 07/02/2018</v>
          </cell>
        </row>
      </sheetData>
      <sheetData sheetId="5887">
        <row r="1">
          <cell r="A1" t="str">
            <v>Linksshape LTD</v>
          </cell>
        </row>
      </sheetData>
      <sheetData sheetId="5888">
        <row r="1">
          <cell r="A1" t="str">
            <v>GIÁ TRỊ PHỤ LỤC 13 - HĐ 37/2018/HĐ/OIC-SEAREE ký ngày 07/02/2018</v>
          </cell>
        </row>
      </sheetData>
      <sheetData sheetId="5889">
        <row r="1">
          <cell r="A1" t="str">
            <v>GIÁ TRỊ PHỤ LỤC 13 - HĐ 37/2018/HĐ/OIC-SEAREE ký ngày 07/02/2018</v>
          </cell>
        </row>
      </sheetData>
      <sheetData sheetId="5890">
        <row r="1">
          <cell r="A1" t="str">
            <v>GIÁ TRỊ PHỤ LỤC 13 - HĐ 37/2018/HĐ/OIC-SEAREE ký ngày 07/02/2018</v>
          </cell>
        </row>
      </sheetData>
      <sheetData sheetId="5891">
        <row r="1">
          <cell r="A1" t="str">
            <v>GIÁ TRỊ PHỤ LỤC 13 - HĐ 37/2018/HĐ/OIC-SEAREE ký ngày 07/02/2018</v>
          </cell>
        </row>
      </sheetData>
      <sheetData sheetId="5892">
        <row r="1">
          <cell r="A1" t="str">
            <v>GIÁ TRỊ PHỤ LỤC 13 - HĐ 37/2018/HĐ/OIC-SEAREE ký ngày 07/02/2018</v>
          </cell>
        </row>
      </sheetData>
      <sheetData sheetId="5893">
        <row r="1">
          <cell r="A1" t="str">
            <v>GIÁ TRỊ PHỤ LỤC 13 - HĐ 37/2018/HĐ/OIC-SEAREE ký ngày 07/02/2018</v>
          </cell>
        </row>
      </sheetData>
      <sheetData sheetId="5894">
        <row r="1">
          <cell r="A1" t="str">
            <v>GIÁ TRỊ PHỤ LỤC 13 - HĐ 37/2018/HĐ/OIC-SEAREE ký ngày 07/02/2018</v>
          </cell>
        </row>
      </sheetData>
      <sheetData sheetId="5895">
        <row r="1">
          <cell r="A1" t="str">
            <v>GIÁ TRỊ PHỤ LỤC 13 - HĐ 37/2018/HĐ/OIC-SEAREE ký ngày 07/02/2018</v>
          </cell>
        </row>
      </sheetData>
      <sheetData sheetId="5896">
        <row r="1">
          <cell r="A1" t="str">
            <v>GIÁ TRỊ PHỤ LỤC 13 - HĐ 37/2018/HĐ/OIC-SEAREE ký ngày 07/02/2018</v>
          </cell>
        </row>
      </sheetData>
      <sheetData sheetId="5897">
        <row r="1">
          <cell r="A1" t="str">
            <v>GIÁ TRỊ PHỤ LỤC 13 - HĐ 37/2018/HĐ/OIC-SEAREE ký ngày 07/02/2018</v>
          </cell>
        </row>
      </sheetData>
      <sheetData sheetId="5898">
        <row r="1">
          <cell r="A1" t="str">
            <v>GIÁ TRỊ PHỤ LỤC 13 - HĐ 37/2018/HĐ/OIC-SEAREE ký ngày 07/02/2018</v>
          </cell>
        </row>
      </sheetData>
      <sheetData sheetId="5899">
        <row r="1">
          <cell r="A1" t="str">
            <v>GIÁ TRỊ PHỤ LỤC 13 - HĐ 37/2018/HĐ/OIC-SEAREE ký ngày 07/02/2018</v>
          </cell>
        </row>
      </sheetData>
      <sheetData sheetId="5900">
        <row r="1">
          <cell r="A1" t="str">
            <v>GIÁ TRỊ PHỤ LỤC 13 - HĐ 37/2018/HĐ/OIC-SEAREE ký ngày 07/02/2018</v>
          </cell>
        </row>
      </sheetData>
      <sheetData sheetId="5901">
        <row r="1">
          <cell r="A1" t="str">
            <v>GIÁ TRỊ PHỤ LỤC 13 - HĐ 37/2018/HĐ/OIC-SEAREE ký ngày 07/02/2018</v>
          </cell>
        </row>
      </sheetData>
      <sheetData sheetId="5902">
        <row r="1">
          <cell r="A1" t="str">
            <v>GIÁ TRỊ PHỤ LỤC 13 - HĐ 37/2018/HĐ/OIC-SEAREE ký ngày 07/02/2018</v>
          </cell>
        </row>
      </sheetData>
      <sheetData sheetId="5903">
        <row r="1">
          <cell r="A1" t="str">
            <v>GIÁ TRỊ PHỤ LỤC 13 - HĐ 37/2018/HĐ/OIC-SEAREE ký ngày 07/02/2018</v>
          </cell>
        </row>
      </sheetData>
      <sheetData sheetId="5904">
        <row r="1">
          <cell r="A1" t="str">
            <v>GIÁ TRỊ PHỤ LỤC 13 - HĐ 37/2018/HĐ/OIC-SEAREE ký ngày 07/02/2018</v>
          </cell>
        </row>
      </sheetData>
      <sheetData sheetId="5905">
        <row r="1">
          <cell r="A1" t="str">
            <v>GIÁ TRỊ PHỤ LỤC 13 - HĐ 37/2018/HĐ/OIC-SEAREE ký ngày 07/02/2018</v>
          </cell>
        </row>
      </sheetData>
      <sheetData sheetId="5906">
        <row r="1">
          <cell r="A1" t="str">
            <v>Linksshape LTD</v>
          </cell>
        </row>
      </sheetData>
      <sheetData sheetId="5907">
        <row r="1">
          <cell r="A1" t="str">
            <v>Linksshape LTD</v>
          </cell>
        </row>
      </sheetData>
      <sheetData sheetId="5908">
        <row r="1">
          <cell r="A1" t="str">
            <v>GIÁ TRỊ PHỤ LỤC 13 - HĐ 37/2018/HĐ/OIC-SEAREE ký ngày 07/02/2018</v>
          </cell>
        </row>
      </sheetData>
      <sheetData sheetId="5909">
        <row r="1">
          <cell r="A1" t="str">
            <v>GIÁ TRỊ PHỤ LỤC 13 - HĐ 37/2018/HĐ/OIC-SEAREE ký ngày 07/02/2018</v>
          </cell>
        </row>
      </sheetData>
      <sheetData sheetId="5910">
        <row r="1">
          <cell r="A1" t="str">
            <v>GIÁ TRỊ PHỤ LỤC 13 - HĐ 37/2018/HĐ/OIC-SEAREE ký ngày 07/02/2018</v>
          </cell>
        </row>
      </sheetData>
      <sheetData sheetId="5911">
        <row r="1">
          <cell r="A1" t="str">
            <v>GIÁ TRỊ PHỤ LỤC 13 - HĐ 37/2018/HĐ/OIC-SEAREE ký ngày 07/02/2018</v>
          </cell>
        </row>
      </sheetData>
      <sheetData sheetId="5912">
        <row r="1">
          <cell r="A1" t="str">
            <v>GIÁ TRỊ PHỤ LỤC 13 - HĐ 37/2018/HĐ/OIC-SEAREE ký ngày 07/02/2018</v>
          </cell>
        </row>
      </sheetData>
      <sheetData sheetId="5913">
        <row r="1">
          <cell r="A1" t="str">
            <v>GIÁ TRỊ PHỤ LỤC 13 - HĐ 37/2018/HĐ/OIC-SEAREE ký ngày 07/02/2018</v>
          </cell>
        </row>
      </sheetData>
      <sheetData sheetId="5914">
        <row r="1">
          <cell r="A1" t="str">
            <v>GIÁ TRỊ PHỤ LỤC 13 - HĐ 37/2018/HĐ/OIC-SEAREE ký ngày 07/02/2018</v>
          </cell>
        </row>
      </sheetData>
      <sheetData sheetId="5915">
        <row r="1">
          <cell r="A1" t="str">
            <v>GIÁ TRỊ PHỤ LỤC 13 - HĐ 37/2018/HĐ/OIC-SEAREE ký ngày 07/02/2018</v>
          </cell>
        </row>
      </sheetData>
      <sheetData sheetId="5916">
        <row r="1">
          <cell r="A1" t="str">
            <v>GIÁ TRỊ PHỤ LỤC 13 - HĐ 37/2018/HĐ/OIC-SEAREE ký ngày 07/02/2018</v>
          </cell>
        </row>
      </sheetData>
      <sheetData sheetId="5917">
        <row r="1">
          <cell r="A1" t="str">
            <v>GIÁ TRỊ PHỤ LỤC 13 - HĐ 37/2018/HĐ/OIC-SEAREE ký ngày 07/02/2018</v>
          </cell>
        </row>
      </sheetData>
      <sheetData sheetId="5918">
        <row r="1">
          <cell r="A1" t="str">
            <v>GIÁ TRỊ PHỤ LỤC 13 - HĐ 37/2018/HĐ/OIC-SEAREE ký ngày 07/02/2018</v>
          </cell>
        </row>
      </sheetData>
      <sheetData sheetId="5919">
        <row r="1">
          <cell r="A1" t="str">
            <v>GIÁ TRỊ PHỤ LỤC 13 - HĐ 37/2018/HĐ/OIC-SEAREE ký ngày 07/02/2018</v>
          </cell>
        </row>
      </sheetData>
      <sheetData sheetId="5920">
        <row r="1">
          <cell r="A1" t="str">
            <v>GIÁ TRỊ PHỤ LỤC 13 - HĐ 37/2018/HĐ/OIC-SEAREE ký ngày 07/02/2018</v>
          </cell>
        </row>
      </sheetData>
      <sheetData sheetId="5921">
        <row r="1">
          <cell r="A1" t="str">
            <v>GIÁ TRỊ PHỤ LỤC 13 - HĐ 37/2018/HĐ/OIC-SEAREE ký ngày 07/02/2018</v>
          </cell>
        </row>
      </sheetData>
      <sheetData sheetId="5922">
        <row r="1">
          <cell r="A1" t="str">
            <v>GIÁ TRỊ PHỤ LỤC 13 - HĐ 37/2018/HĐ/OIC-SEAREE ký ngày 07/02/2018</v>
          </cell>
        </row>
      </sheetData>
      <sheetData sheetId="5923">
        <row r="1">
          <cell r="A1" t="str">
            <v>GIÁ TRỊ PHỤ LỤC 13 - HĐ 37/2018/HĐ/OIC-SEAREE ký ngày 07/02/2018</v>
          </cell>
        </row>
      </sheetData>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sheetData sheetId="6259">
        <row r="1">
          <cell r="A1" t="str">
            <v>DỰ ÁN:  KHU NHÀ Ở DIỆN TÍCH 4,2777 HA PHƯỜNG THẠNH MỸ LỢI, QUẬN 2 (VICTORIA VILLAGE)</v>
          </cell>
        </row>
      </sheetData>
      <sheetData sheetId="6260" refreshError="1"/>
      <sheetData sheetId="6261" refreshError="1"/>
      <sheetData sheetId="6262" refreshError="1"/>
      <sheetData sheetId="6263">
        <row r="1">
          <cell r="A1" t="str">
            <v>DỰ ÁN:  KHU NHÀ Ở DIỆN TÍCH 4,2777 HA PHƯỜNG THẠNH MỸ LỢI, QUẬN 2 (VICTORIA VILLAGE)</v>
          </cell>
        </row>
      </sheetData>
      <sheetData sheetId="6264">
        <row r="1">
          <cell r="A1" t="str">
            <v>DỰ ÁN:  KHU NHÀ Ở DIỆN TÍCH 4,2777 HA PHƯỜNG THẠNH MỸ LỢI, QUẬN 2 (VICTORIA VILLAGE)</v>
          </cell>
        </row>
      </sheetData>
      <sheetData sheetId="6265">
        <row r="1">
          <cell r="A1" t="str">
            <v>GIÁ TRỊ PHỤ LỤC 13 - HĐ 37/2018/HĐ/OIC-SEAREE ký ngày 07/02/2018</v>
          </cell>
        </row>
      </sheetData>
      <sheetData sheetId="6266">
        <row r="1">
          <cell r="A1" t="str">
            <v>DỰ ÁN:  KHU NHÀ Ở DIỆN TÍCH 4,2777 HA PHƯỜNG THẠNH MỸ LỢI, QUẬN 2 (VICTORIA VILLAGE)</v>
          </cell>
        </row>
      </sheetData>
      <sheetData sheetId="6267" refreshError="1"/>
      <sheetData sheetId="6268" refreshError="1"/>
      <sheetData sheetId="6269">
        <row r="1">
          <cell r="A1" t="str">
            <v>GIÁ TRỊ PHỤ LỤC 13 - HĐ 37/2018/HĐ/OIC-SEAREE ký ngày 07/02/2018</v>
          </cell>
        </row>
      </sheetData>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ow r="1">
          <cell r="A1" t="str">
            <v>GIÁ TRỊ PHỤ LỤC 13 - HĐ 37/2018/HĐ/OIC-SEAREE ký ngày 07/02/2018</v>
          </cell>
        </row>
      </sheetData>
      <sheetData sheetId="6329">
        <row r="1">
          <cell r="A1" t="str">
            <v>GIÁ TRỊ PHỤ LỤC 13 - HĐ 37/2018/HĐ/OIC-SEAREE ký ngày 07/02/2018</v>
          </cell>
        </row>
      </sheetData>
      <sheetData sheetId="6330">
        <row r="1">
          <cell r="A1" t="str">
            <v>GIÁ TRỊ PHỤ LỤC 13 - HĐ 37/2018/HĐ/OIC-SEAREE ký ngày 07/02/2018</v>
          </cell>
        </row>
      </sheetData>
      <sheetData sheetId="6331">
        <row r="1">
          <cell r="A1" t="str">
            <v>GIÁ TRỊ PHỤ LỤC 13 - HĐ 37/2018/HĐ/OIC-SEAREE ký ngày 07/02/2018</v>
          </cell>
        </row>
      </sheetData>
      <sheetData sheetId="6332">
        <row r="1">
          <cell r="A1" t="str">
            <v>GIÁ TRỊ PHỤ LỤC 13 - HĐ 37/2018/HĐ/OIC-SEAREE ký ngày 07/02/2018</v>
          </cell>
        </row>
      </sheetData>
      <sheetData sheetId="6333">
        <row r="1">
          <cell r="A1" t="str">
            <v>GIÁ TRỊ PHỤ LỤC 13 - HĐ 37/2018/HĐ/OIC-SEAREE ký ngày 07/02/2018</v>
          </cell>
        </row>
      </sheetData>
      <sheetData sheetId="6334">
        <row r="1">
          <cell r="A1" t="str">
            <v>GIÁ TRỊ PHỤ LỤC 13 - HĐ 37/2018/HĐ/OIC-SEAREE ký ngày 07/02/2018</v>
          </cell>
        </row>
      </sheetData>
      <sheetData sheetId="6335">
        <row r="1">
          <cell r="A1" t="str">
            <v>GIÁ TRỊ PHỤ LỤC 13 - HĐ 37/2018/HĐ/OIC-SEAREE ký ngày 07/02/2018</v>
          </cell>
        </row>
      </sheetData>
      <sheetData sheetId="6336">
        <row r="1">
          <cell r="A1" t="str">
            <v>GIÁ TRỊ PHỤ LỤC 13 - HĐ 37/2018/HĐ/OIC-SEAREE ký ngày 07/02/2018</v>
          </cell>
        </row>
      </sheetData>
      <sheetData sheetId="6337">
        <row r="1">
          <cell r="A1" t="str">
            <v>GIÁ TRỊ PHỤ LỤC 13 - HĐ 37/2018/HĐ/OIC-SEAREE ký ngày 07/02/2018</v>
          </cell>
        </row>
      </sheetData>
      <sheetData sheetId="6338">
        <row r="1">
          <cell r="A1" t="str">
            <v>GIÁ TRỊ PHỤ LỤC 13 - HĐ 37/2018/HĐ/OIC-SEAREE ký ngày 07/02/2018</v>
          </cell>
        </row>
      </sheetData>
      <sheetData sheetId="6339">
        <row r="1">
          <cell r="A1" t="str">
            <v>GIÁ TRỊ PHỤ LỤC 13 - HĐ 37/2018/HĐ/OIC-SEAREE ký ngày 07/02/2018</v>
          </cell>
        </row>
      </sheetData>
      <sheetData sheetId="6340">
        <row r="1">
          <cell r="A1" t="str">
            <v>GIÁ TRỊ PHỤ LỤC 13 - HĐ 37/2018/HĐ/OIC-SEAREE ký ngày 07/02/2018</v>
          </cell>
        </row>
      </sheetData>
      <sheetData sheetId="6341">
        <row r="1">
          <cell r="A1" t="str">
            <v>GIÁ TRỊ PHỤ LỤC 13 - HĐ 37/2018/HĐ/OIC-SEAREE ký ngày 07/02/2018</v>
          </cell>
        </row>
      </sheetData>
      <sheetData sheetId="6342">
        <row r="1">
          <cell r="A1" t="str">
            <v>GIÁ TRỊ PHỤ LỤC 13 - HĐ 37/2018/HĐ/OIC-SEAREE ký ngày 07/02/2018</v>
          </cell>
        </row>
      </sheetData>
      <sheetData sheetId="6343">
        <row r="1">
          <cell r="A1" t="str">
            <v>GIÁ TRỊ PHỤ LỤC 13 - HĐ 37/2018/HĐ/OIC-SEAREE ký ngày 07/02/2018</v>
          </cell>
        </row>
      </sheetData>
      <sheetData sheetId="6344">
        <row r="1">
          <cell r="A1" t="str">
            <v>GIÁ TRỊ PHỤ LỤC 13 - HĐ 37/2018/HĐ/OIC-SEAREE ký ngày 07/02/2018</v>
          </cell>
        </row>
      </sheetData>
      <sheetData sheetId="6345">
        <row r="1">
          <cell r="A1" t="str">
            <v>GIÁ TRỊ PHỤ LỤC 13 - HĐ 37/2018/HĐ/OIC-SEAREE ký ngày 07/02/2018</v>
          </cell>
        </row>
      </sheetData>
      <sheetData sheetId="6346">
        <row r="1">
          <cell r="A1" t="str">
            <v>GIÁ TRỊ PHỤ LỤC 13 - HĐ 37/2018/HĐ/OIC-SEAREE ký ngày 07/02/2018</v>
          </cell>
        </row>
      </sheetData>
      <sheetData sheetId="6347">
        <row r="1">
          <cell r="A1" t="str">
            <v>GIÁ TRỊ PHỤ LỤC 13 - HĐ 37/2018/HĐ/OIC-SEAREE ký ngày 07/02/2018</v>
          </cell>
        </row>
      </sheetData>
      <sheetData sheetId="6348">
        <row r="1">
          <cell r="A1" t="str">
            <v>GIÁ TRỊ PHỤ LỤC 13 - HĐ 37/2018/HĐ/OIC-SEAREE ký ngày 07/02/2018</v>
          </cell>
        </row>
      </sheetData>
      <sheetData sheetId="6349">
        <row r="1">
          <cell r="A1" t="str">
            <v>GIÁ TRỊ PHỤ LỤC 13 - HĐ 37/2018/HĐ/OIC-SEAREE ký ngày 07/02/2018</v>
          </cell>
        </row>
      </sheetData>
      <sheetData sheetId="6350">
        <row r="1">
          <cell r="A1" t="str">
            <v>GIÁ TRỊ PHỤ LỤC 13 - HĐ 37/2018/HĐ/OIC-SEAREE ký ngày 07/02/2018</v>
          </cell>
        </row>
      </sheetData>
      <sheetData sheetId="6351">
        <row r="1">
          <cell r="A1" t="str">
            <v>GIÁ TRỊ PHỤ LỤC 13 - HĐ 37/2018/HĐ/OIC-SEAREE ký ngày 07/02/2018</v>
          </cell>
        </row>
      </sheetData>
      <sheetData sheetId="6352">
        <row r="1">
          <cell r="A1" t="str">
            <v>GIÁ TRỊ PHỤ LỤC 13 - HĐ 37/2018/HĐ/OIC-SEAREE ký ngày 07/02/2018</v>
          </cell>
        </row>
      </sheetData>
      <sheetData sheetId="6353">
        <row r="1">
          <cell r="A1" t="str">
            <v>GIÁ TRỊ PHỤ LỤC 13 - HĐ 37/2018/HĐ/OIC-SEAREE ký ngày 07/02/2018</v>
          </cell>
        </row>
      </sheetData>
      <sheetData sheetId="6354">
        <row r="1">
          <cell r="A1" t="str">
            <v>GIÁ TRỊ PHỤ LỤC 13 - HĐ 37/2018/HĐ/OIC-SEAREE ký ngày 07/02/2018</v>
          </cell>
        </row>
      </sheetData>
      <sheetData sheetId="6355">
        <row r="1">
          <cell r="A1" t="str">
            <v>GIÁ TRỊ PHỤ LỤC 13 - HĐ 37/2018/HĐ/OIC-SEAREE ký ngày 07/02/2018</v>
          </cell>
        </row>
      </sheetData>
      <sheetData sheetId="6356">
        <row r="1">
          <cell r="A1" t="str">
            <v>GIÁ TRỊ PHỤ LỤC 13 - HĐ 37/2018/HĐ/OIC-SEAREE ký ngày 07/02/2018</v>
          </cell>
        </row>
      </sheetData>
      <sheetData sheetId="6357">
        <row r="1">
          <cell r="A1" t="str">
            <v>GIÁ TRỊ PHỤ LỤC 13 - HĐ 37/2018/HĐ/OIC-SEAREE ký ngày 07/02/2018</v>
          </cell>
        </row>
      </sheetData>
      <sheetData sheetId="6358">
        <row r="1">
          <cell r="A1" t="str">
            <v>GIÁ TRỊ PHỤ LỤC 13 - HĐ 37/2018/HĐ/OIC-SEAREE ký ngày 07/02/2018</v>
          </cell>
        </row>
      </sheetData>
      <sheetData sheetId="6359">
        <row r="1">
          <cell r="A1" t="str">
            <v>GIÁ TRỊ PHỤ LỤC 13 - HĐ 37/2018/HĐ/OIC-SEAREE ký ngày 07/02/2018</v>
          </cell>
        </row>
      </sheetData>
      <sheetData sheetId="6360">
        <row r="1">
          <cell r="A1" t="str">
            <v>GIÁ TRỊ PHỤ LỤC 13 - HĐ 37/2018/HĐ/OIC-SEAREE ký ngày 07/02/2018</v>
          </cell>
        </row>
      </sheetData>
      <sheetData sheetId="6361">
        <row r="1">
          <cell r="A1" t="str">
            <v>GIÁ TRỊ PHỤ LỤC 13 - HĐ 37/2018/HĐ/OIC-SEAREE ký ngày 07/02/2018</v>
          </cell>
        </row>
      </sheetData>
      <sheetData sheetId="6362">
        <row r="1">
          <cell r="A1" t="str">
            <v>GIÁ TRỊ PHỤ LỤC 13 - HĐ 37/2018/HĐ/OIC-SEAREE ký ngày 07/02/2018</v>
          </cell>
        </row>
      </sheetData>
      <sheetData sheetId="6363">
        <row r="1">
          <cell r="A1" t="str">
            <v>GIÁ TRỊ PHỤ LỤC 13 - HĐ 37/2018/HĐ/OIC-SEAREE ký ngày 07/02/2018</v>
          </cell>
        </row>
      </sheetData>
      <sheetData sheetId="6364">
        <row r="1">
          <cell r="A1" t="str">
            <v>GIÁ TRỊ PHỤ LỤC 13 - HĐ 37/2018/HĐ/OIC-SEAREE ký ngày 07/02/2018</v>
          </cell>
        </row>
      </sheetData>
      <sheetData sheetId="6365">
        <row r="1">
          <cell r="A1" t="str">
            <v>GIÁ TRỊ PHỤ LỤC 13 - HĐ 37/2018/HĐ/OIC-SEAREE ký ngày 07/02/2018</v>
          </cell>
        </row>
      </sheetData>
      <sheetData sheetId="6366">
        <row r="1">
          <cell r="A1" t="str">
            <v>GIÁ TRỊ PHỤ LỤC 13 - HĐ 37/2018/HĐ/OIC-SEAREE ký ngày 07/02/2018</v>
          </cell>
        </row>
      </sheetData>
      <sheetData sheetId="6367">
        <row r="1">
          <cell r="A1" t="str">
            <v>GIÁ TRỊ PHỤ LỤC 13 - HĐ 37/2018/HĐ/OIC-SEAREE ký ngày 07/02/2018</v>
          </cell>
        </row>
      </sheetData>
      <sheetData sheetId="6368">
        <row r="1">
          <cell r="A1" t="str">
            <v>GIÁ TRỊ PHỤ LỤC 13 - HĐ 37/2018/HĐ/OIC-SEAREE ký ngày 07/02/2018</v>
          </cell>
        </row>
      </sheetData>
      <sheetData sheetId="6369">
        <row r="1">
          <cell r="A1" t="str">
            <v>GIÁ TRỊ PHỤ LỤC 13 - HĐ 37/2018/HĐ/OIC-SEAREE ký ngày 07/02/2018</v>
          </cell>
        </row>
      </sheetData>
      <sheetData sheetId="6370">
        <row r="1">
          <cell r="A1" t="str">
            <v>GIÁ TRỊ PHỤ LỤC 13 - HĐ 37/2018/HĐ/OIC-SEAREE ký ngày 07/02/2018</v>
          </cell>
        </row>
      </sheetData>
      <sheetData sheetId="6371">
        <row r="1">
          <cell r="A1" t="str">
            <v>GIÁ TRỊ PHỤ LỤC 13 - HĐ 37/2018/HĐ/OIC-SEAREE ký ngày 07/02/2018</v>
          </cell>
        </row>
      </sheetData>
      <sheetData sheetId="6372">
        <row r="1">
          <cell r="A1" t="str">
            <v>GIÁ TRỊ PHỤ LỤC 13 - HĐ 37/2018/HĐ/OIC-SEAREE ký ngày 07/02/2018</v>
          </cell>
        </row>
      </sheetData>
      <sheetData sheetId="6373">
        <row r="1">
          <cell r="A1" t="str">
            <v>GIÁ TRỊ PHỤ LỤC 13 - HĐ 37/2018/HĐ/OIC-SEAREE ký ngày 07/02/2018</v>
          </cell>
        </row>
      </sheetData>
      <sheetData sheetId="6374">
        <row r="1">
          <cell r="A1" t="str">
            <v>GIÁ TRỊ PHỤ LỤC 13 - HĐ 37/2018/HĐ/OIC-SEAREE ký ngày 07/02/2018</v>
          </cell>
        </row>
      </sheetData>
      <sheetData sheetId="6375">
        <row r="1">
          <cell r="A1" t="str">
            <v>GIÁ TRỊ PHỤ LỤC 13 - HĐ 37/2018/HĐ/OIC-SEAREE ký ngày 07/02/2018</v>
          </cell>
        </row>
      </sheetData>
      <sheetData sheetId="6376">
        <row r="1">
          <cell r="A1" t="str">
            <v>GIÁ TRỊ PHỤ LỤC 13 - HĐ 37/2018/HĐ/OIC-SEAREE ký ngày 07/02/2018</v>
          </cell>
        </row>
      </sheetData>
      <sheetData sheetId="6377">
        <row r="1">
          <cell r="A1" t="str">
            <v>GIÁ TRỊ PHỤ LỤC 13 - HĐ 37/2018/HĐ/OIC-SEAREE ký ngày 07/02/2018</v>
          </cell>
        </row>
      </sheetData>
      <sheetData sheetId="6378">
        <row r="1">
          <cell r="A1" t="str">
            <v>GIÁ TRỊ PHỤ LỤC 13 - HĐ 37/2018/HĐ/OIC-SEAREE ký ngày 07/02/2018</v>
          </cell>
        </row>
      </sheetData>
      <sheetData sheetId="6379">
        <row r="1">
          <cell r="A1" t="str">
            <v>GIÁ TRỊ PHỤ LỤC 13 - HĐ 37/2018/HĐ/OIC-SEAREE ký ngày 07/02/2018</v>
          </cell>
        </row>
      </sheetData>
      <sheetData sheetId="6380">
        <row r="1">
          <cell r="A1" t="str">
            <v>GIÁ TRỊ PHỤ LỤC 13 - HĐ 37/2018/HĐ/OIC-SEAREE ký ngày 07/02/2018</v>
          </cell>
        </row>
      </sheetData>
      <sheetData sheetId="6381">
        <row r="1">
          <cell r="A1" t="str">
            <v>GIÁ TRỊ PHỤ LỤC 13 - HĐ 37/2018/HĐ/OIC-SEAREE ký ngày 07/02/2018</v>
          </cell>
        </row>
      </sheetData>
      <sheetData sheetId="6382">
        <row r="1">
          <cell r="A1" t="str">
            <v>GIÁ TRỊ PHỤ LỤC 13 - HĐ 37/2018/HĐ/OIC-SEAREE ký ngày 07/02/2018</v>
          </cell>
        </row>
      </sheetData>
      <sheetData sheetId="6383">
        <row r="1">
          <cell r="A1" t="str">
            <v>GIÁ TRỊ PHỤ LỤC 13 - HĐ 37/2018/HĐ/OIC-SEAREE ký ngày 07/02/2018</v>
          </cell>
        </row>
      </sheetData>
      <sheetData sheetId="6384">
        <row r="1">
          <cell r="A1" t="str">
            <v>GIÁ TRỊ PHỤ LỤC 13 - HĐ 37/2018/HĐ/OIC-SEAREE ký ngày 07/02/2018</v>
          </cell>
        </row>
      </sheetData>
      <sheetData sheetId="6385">
        <row r="1">
          <cell r="A1" t="str">
            <v>GIÁ TRỊ PHỤ LỤC 13 - HĐ 37/2018/HĐ/OIC-SEAREE ký ngày 07/02/2018</v>
          </cell>
        </row>
      </sheetData>
      <sheetData sheetId="6386">
        <row r="1">
          <cell r="A1" t="str">
            <v>GIÁ TRỊ PHỤ LỤC 13 - HĐ 37/2018/HĐ/OIC-SEAREE ký ngày 07/02/2018</v>
          </cell>
        </row>
      </sheetData>
      <sheetData sheetId="6387">
        <row r="1">
          <cell r="A1" t="str">
            <v>GIÁ TRỊ PHỤ LỤC 13 - HĐ 37/2018/HĐ/OIC-SEAREE ký ngày 07/02/2018</v>
          </cell>
        </row>
      </sheetData>
      <sheetData sheetId="6388">
        <row r="1">
          <cell r="A1" t="str">
            <v>GIÁ TRỊ PHỤ LỤC 13 - HĐ 37/2018/HĐ/OIC-SEAREE ký ngày 07/02/2018</v>
          </cell>
        </row>
      </sheetData>
      <sheetData sheetId="6389">
        <row r="1">
          <cell r="A1" t="str">
            <v>GIÁ TRỊ PHỤ LỤC 13 - HĐ 37/2018/HĐ/OIC-SEAREE ký ngày 07/02/2018</v>
          </cell>
        </row>
      </sheetData>
      <sheetData sheetId="6390">
        <row r="1">
          <cell r="A1" t="str">
            <v>GIÁ TRỊ PHỤ LỤC 13 - HĐ 37/2018/HĐ/OIC-SEAREE ký ngày 07/02/2018</v>
          </cell>
        </row>
      </sheetData>
      <sheetData sheetId="6391">
        <row r="1">
          <cell r="A1" t="str">
            <v>GIÁ TRỊ PHỤ LỤC 13 - HĐ 37/2018/HĐ/OIC-SEAREE ký ngày 07/02/2018</v>
          </cell>
        </row>
      </sheetData>
      <sheetData sheetId="6392">
        <row r="1">
          <cell r="A1" t="str">
            <v>GIÁ TRỊ PHỤ LỤC 13 - HĐ 37/2018/HĐ/OIC-SEAREE ký ngày 07/02/2018</v>
          </cell>
        </row>
      </sheetData>
      <sheetData sheetId="6393">
        <row r="1">
          <cell r="A1" t="str">
            <v>GIÁ TRỊ PHỤ LỤC 13 - HĐ 37/2018/HĐ/OIC-SEAREE ký ngày 07/02/2018</v>
          </cell>
        </row>
      </sheetData>
      <sheetData sheetId="6394">
        <row r="1">
          <cell r="A1" t="str">
            <v>GIÁ TRỊ PHỤ LỤC 13 - HĐ 37/2018/HĐ/OIC-SEAREE ký ngày 07/02/2018</v>
          </cell>
        </row>
      </sheetData>
      <sheetData sheetId="6395">
        <row r="1">
          <cell r="A1" t="str">
            <v>GIÁ TRỊ PHỤ LỤC 13 - HĐ 37/2018/HĐ/OIC-SEAREE ký ngày 07/02/2018</v>
          </cell>
        </row>
      </sheetData>
      <sheetData sheetId="6396">
        <row r="1">
          <cell r="A1" t="str">
            <v>GIÁ TRỊ PHỤ LỤC 13 - HĐ 37/2018/HĐ/OIC-SEAREE ký ngày 07/02/2018</v>
          </cell>
        </row>
      </sheetData>
      <sheetData sheetId="6397">
        <row r="1">
          <cell r="A1" t="str">
            <v>GIÁ TRỊ PHỤ LỤC 13 - HĐ 37/2018/HĐ/OIC-SEAREE ký ngày 07/02/2018</v>
          </cell>
        </row>
      </sheetData>
      <sheetData sheetId="6398">
        <row r="1">
          <cell r="A1" t="str">
            <v>GIÁ TRỊ PHỤ LỤC 13 - HĐ 37/2018/HĐ/OIC-SEAREE ký ngày 07/02/2018</v>
          </cell>
        </row>
      </sheetData>
      <sheetData sheetId="6399">
        <row r="1">
          <cell r="A1" t="str">
            <v>GIÁ TRỊ PHỤ LỤC 13 - HĐ 37/2018/HĐ/OIC-SEAREE ký ngày 07/02/2018</v>
          </cell>
        </row>
      </sheetData>
      <sheetData sheetId="6400">
        <row r="1">
          <cell r="A1" t="str">
            <v>GIÁ TRỊ PHỤ LỤC 13 - HĐ 37/2018/HĐ/OIC-SEAREE ký ngày 07/02/2018</v>
          </cell>
        </row>
      </sheetData>
      <sheetData sheetId="6401">
        <row r="1">
          <cell r="A1" t="str">
            <v>GIÁ TRỊ PHỤ LỤC 13 - HĐ 37/2018/HĐ/OIC-SEAREE ký ngày 07/02/2018</v>
          </cell>
        </row>
      </sheetData>
      <sheetData sheetId="6402">
        <row r="1">
          <cell r="A1" t="str">
            <v>GIÁ TRỊ PHỤ LỤC 13 - HĐ 37/2018/HĐ/OIC-SEAREE ký ngày 07/02/2018</v>
          </cell>
        </row>
      </sheetData>
      <sheetData sheetId="6403">
        <row r="1">
          <cell r="A1" t="str">
            <v>GIÁ TRỊ PHỤ LỤC 13 - HĐ 37/2018/HĐ/OIC-SEAREE ký ngày 07/02/2018</v>
          </cell>
        </row>
      </sheetData>
      <sheetData sheetId="6404">
        <row r="1">
          <cell r="A1" t="str">
            <v>GIÁ TRỊ PHỤ LỤC 13 - HĐ 37/2018/HĐ/OIC-SEAREE ký ngày 07/02/2018</v>
          </cell>
        </row>
      </sheetData>
      <sheetData sheetId="6405">
        <row r="1">
          <cell r="A1" t="str">
            <v>GIÁ TRỊ PHỤ LỤC 13 - HĐ 37/2018/HĐ/OIC-SEAREE ký ngày 07/02/2018</v>
          </cell>
        </row>
      </sheetData>
      <sheetData sheetId="6406">
        <row r="1">
          <cell r="A1" t="str">
            <v>GIÁ TRỊ PHỤ LỤC 13 - HĐ 37/2018/HĐ/OIC-SEAREE ký ngày 07/02/2018</v>
          </cell>
        </row>
      </sheetData>
      <sheetData sheetId="6407">
        <row r="1">
          <cell r="A1" t="str">
            <v>GIÁ TRỊ PHỤ LỤC 13 - HĐ 37/2018/HĐ/OIC-SEAREE ký ngày 07/02/2018</v>
          </cell>
        </row>
      </sheetData>
      <sheetData sheetId="6408">
        <row r="1">
          <cell r="A1" t="str">
            <v>GIÁ TRỊ PHỤ LỤC 13 - HĐ 37/2018/HĐ/OIC-SEAREE ký ngày 07/02/2018</v>
          </cell>
        </row>
      </sheetData>
      <sheetData sheetId="6409">
        <row r="1">
          <cell r="A1" t="str">
            <v>GIÁ TRỊ PHỤ LỤC 13 - HĐ 37/2018/HĐ/OIC-SEAREE ký ngày 07/02/2018</v>
          </cell>
        </row>
      </sheetData>
      <sheetData sheetId="6410">
        <row r="1">
          <cell r="A1" t="str">
            <v>GIÁ TRỊ PHỤ LỤC 13 - HĐ 37/2018/HĐ/OIC-SEAREE ký ngày 07/02/2018</v>
          </cell>
        </row>
      </sheetData>
      <sheetData sheetId="6411">
        <row r="1">
          <cell r="A1" t="str">
            <v>GIÁ TRỊ PHỤ LỤC 13 - HĐ 37/2018/HĐ/OIC-SEAREE ký ngày 07/02/2018</v>
          </cell>
        </row>
      </sheetData>
      <sheetData sheetId="6412">
        <row r="1">
          <cell r="A1" t="str">
            <v>GIÁ TRỊ PHỤ LỤC 13 - HĐ 37/2018/HĐ/OIC-SEAREE ký ngày 07/02/2018</v>
          </cell>
        </row>
      </sheetData>
      <sheetData sheetId="6413">
        <row r="1">
          <cell r="A1" t="str">
            <v>GIÁ TRỊ PHỤ LỤC 13 - HĐ 37/2018/HĐ/OIC-SEAREE ký ngày 07/02/2018</v>
          </cell>
        </row>
      </sheetData>
      <sheetData sheetId="6414">
        <row r="1">
          <cell r="A1" t="str">
            <v>GIÁ TRỊ PHỤ LỤC 13 - HĐ 37/2018/HĐ/OIC-SEAREE ký ngày 07/02/2018</v>
          </cell>
        </row>
      </sheetData>
      <sheetData sheetId="6415">
        <row r="1">
          <cell r="A1" t="str">
            <v>GIÁ TRỊ PHỤ LỤC 13 - HĐ 37/2018/HĐ/OIC-SEAREE ký ngày 07/02/2018</v>
          </cell>
        </row>
      </sheetData>
      <sheetData sheetId="6416">
        <row r="1">
          <cell r="A1" t="str">
            <v>GIÁ TRỊ PHỤ LỤC 13 - HĐ 37/2018/HĐ/OIC-SEAREE ký ngày 07/02/2018</v>
          </cell>
        </row>
      </sheetData>
      <sheetData sheetId="6417">
        <row r="1">
          <cell r="A1" t="str">
            <v>GIÁ TRỊ PHỤ LỤC 13 - HĐ 37/2018/HĐ/OIC-SEAREE ký ngày 07/02/2018</v>
          </cell>
        </row>
      </sheetData>
      <sheetData sheetId="6418">
        <row r="1">
          <cell r="A1" t="str">
            <v>GIÁ TRỊ PHỤ LỤC 13 - HĐ 37/2018/HĐ/OIC-SEAREE ký ngày 07/02/2018</v>
          </cell>
        </row>
      </sheetData>
      <sheetData sheetId="6419">
        <row r="1">
          <cell r="A1" t="str">
            <v>GIÁ TRỊ PHỤ LỤC 13 - HĐ 37/2018/HĐ/OIC-SEAREE ký ngày 07/02/2018</v>
          </cell>
        </row>
      </sheetData>
      <sheetData sheetId="6420">
        <row r="1">
          <cell r="A1" t="str">
            <v>GIÁ TRỊ PHỤ LỤC 13 - HĐ 37/2018/HĐ/OIC-SEAREE ký ngày 07/02/2018</v>
          </cell>
        </row>
      </sheetData>
      <sheetData sheetId="6421">
        <row r="1">
          <cell r="A1" t="str">
            <v>GIÁ TRỊ PHỤ LỤC 13 - HĐ 37/2018/HĐ/OIC-SEAREE ký ngày 07/02/2018</v>
          </cell>
        </row>
      </sheetData>
      <sheetData sheetId="6422">
        <row r="1">
          <cell r="A1" t="str">
            <v>GIÁ TRỊ PHỤ LỤC 13 - HĐ 37/2018/HĐ/OIC-SEAREE ký ngày 07/02/2018</v>
          </cell>
        </row>
      </sheetData>
      <sheetData sheetId="6423">
        <row r="1">
          <cell r="A1" t="str">
            <v>GIÁ TRỊ PHỤ LỤC 13 - HĐ 37/2018/HĐ/OIC-SEAREE ký ngày 07/02/2018</v>
          </cell>
        </row>
      </sheetData>
      <sheetData sheetId="6424">
        <row r="1">
          <cell r="A1" t="str">
            <v>GIÁ TRỊ PHỤ LỤC 13 - HĐ 37/2018/HĐ/OIC-SEAREE ký ngày 07/02/2018</v>
          </cell>
        </row>
      </sheetData>
      <sheetData sheetId="6425">
        <row r="1">
          <cell r="A1" t="str">
            <v>GIÁ TRỊ PHỤ LỤC 13 - HĐ 37/2018/HĐ/OIC-SEAREE ký ngày 07/02/2018</v>
          </cell>
        </row>
      </sheetData>
      <sheetData sheetId="6426">
        <row r="1">
          <cell r="A1" t="str">
            <v>GIÁ TRỊ PHỤ LỤC 13 - HĐ 37/2018/HĐ/OIC-SEAREE ký ngày 07/02/2018</v>
          </cell>
        </row>
      </sheetData>
      <sheetData sheetId="6427">
        <row r="1">
          <cell r="A1" t="str">
            <v>GIÁ TRỊ PHỤ LỤC 13 - HĐ 37/2018/HĐ/OIC-SEAREE ký ngày 07/02/2018</v>
          </cell>
        </row>
      </sheetData>
      <sheetData sheetId="6428">
        <row r="1">
          <cell r="A1" t="str">
            <v>GIÁ TRỊ PHỤ LỤC 13 - HĐ 37/2018/HĐ/OIC-SEAREE ký ngày 07/02/2018</v>
          </cell>
        </row>
      </sheetData>
      <sheetData sheetId="6429">
        <row r="1">
          <cell r="A1" t="str">
            <v>GIÁ TRỊ PHỤ LỤC 13 - HĐ 37/2018/HĐ/OIC-SEAREE ký ngày 07/02/2018</v>
          </cell>
        </row>
      </sheetData>
      <sheetData sheetId="6430">
        <row r="1">
          <cell r="A1" t="str">
            <v>GIÁ TRỊ PHỤ LỤC 13 - HĐ 37/2018/HĐ/OIC-SEAREE ký ngày 07/02/2018</v>
          </cell>
        </row>
      </sheetData>
      <sheetData sheetId="6431">
        <row r="1">
          <cell r="A1" t="str">
            <v>GIÁ TRỊ PHỤ LỤC 13 - HĐ 37/2018/HĐ/OIC-SEAREE ký ngày 07/02/2018</v>
          </cell>
        </row>
      </sheetData>
      <sheetData sheetId="6432">
        <row r="1">
          <cell r="A1" t="str">
            <v>GIÁ TRỊ PHỤ LỤC 13 - HĐ 37/2018/HĐ/OIC-SEAREE ký ngày 07/02/2018</v>
          </cell>
        </row>
      </sheetData>
      <sheetData sheetId="6433">
        <row r="1">
          <cell r="A1" t="str">
            <v>GIÁ TRỊ PHỤ LỤC 13 - HĐ 37/2018/HĐ/OIC-SEAREE ký ngày 07/02/2018</v>
          </cell>
        </row>
      </sheetData>
      <sheetData sheetId="6434">
        <row r="1">
          <cell r="A1" t="str">
            <v>GIÁ TRỊ PHỤ LỤC 13 - HĐ 37/2018/HĐ/OIC-SEAREE ký ngày 07/02/2018</v>
          </cell>
        </row>
      </sheetData>
      <sheetData sheetId="6435">
        <row r="1">
          <cell r="A1" t="str">
            <v>GIÁ TRỊ PHỤ LỤC 13 - HĐ 37/2018/HĐ/OIC-SEAREE ký ngày 07/02/2018</v>
          </cell>
        </row>
      </sheetData>
      <sheetData sheetId="6436">
        <row r="1">
          <cell r="A1" t="str">
            <v>GIÁ TRỊ PHỤ LỤC 13 - HĐ 37/2018/HĐ/OIC-SEAREE ký ngày 07/02/2018</v>
          </cell>
        </row>
      </sheetData>
      <sheetData sheetId="6437">
        <row r="1">
          <cell r="A1" t="str">
            <v>GIÁ TRỊ PHỤ LỤC 13 - HĐ 37/2018/HĐ/OIC-SEAREE ký ngày 07/02/2018</v>
          </cell>
        </row>
      </sheetData>
      <sheetData sheetId="6438">
        <row r="1">
          <cell r="A1" t="str">
            <v>GIÁ TRỊ PHỤ LỤC 13 - HĐ 37/2018/HĐ/OIC-SEAREE ký ngày 07/02/2018</v>
          </cell>
        </row>
      </sheetData>
      <sheetData sheetId="6439">
        <row r="1">
          <cell r="A1" t="str">
            <v>GIÁ TRỊ PHỤ LỤC 13 - HĐ 37/2018/HĐ/OIC-SEAREE ký ngày 07/02/2018</v>
          </cell>
        </row>
      </sheetData>
      <sheetData sheetId="6440">
        <row r="1">
          <cell r="A1" t="str">
            <v>GIÁ TRỊ PHỤ LỤC 13 - HĐ 37/2018/HĐ/OIC-SEAREE ký ngày 07/02/2018</v>
          </cell>
        </row>
      </sheetData>
      <sheetData sheetId="6441">
        <row r="1">
          <cell r="A1" t="str">
            <v>GIÁ TRỊ PHỤ LỤC 13 - HĐ 37/2018/HĐ/OIC-SEAREE ký ngày 07/02/2018</v>
          </cell>
        </row>
      </sheetData>
      <sheetData sheetId="6442">
        <row r="1">
          <cell r="A1" t="str">
            <v>GIÁ TRỊ PHỤ LỤC 13 - HĐ 37/2018/HĐ/OIC-SEAREE ký ngày 07/02/2018</v>
          </cell>
        </row>
      </sheetData>
      <sheetData sheetId="6443">
        <row r="1">
          <cell r="A1" t="str">
            <v>GIÁ TRỊ PHỤ LỤC 13 - HĐ 37/2018/HĐ/OIC-SEAREE ký ngày 07/02/2018</v>
          </cell>
        </row>
      </sheetData>
      <sheetData sheetId="6444">
        <row r="1">
          <cell r="A1" t="str">
            <v>GIÁ TRỊ PHỤ LỤC 13 - HĐ 37/2018/HĐ/OIC-SEAREE ký ngày 07/02/2018</v>
          </cell>
        </row>
      </sheetData>
      <sheetData sheetId="6445">
        <row r="1">
          <cell r="A1" t="str">
            <v>GIÁ TRỊ PHỤ LỤC 13 - HĐ 37/2018/HĐ/OIC-SEAREE ký ngày 07/02/2018</v>
          </cell>
        </row>
      </sheetData>
      <sheetData sheetId="6446">
        <row r="1">
          <cell r="A1" t="str">
            <v>GIÁ TRỊ PHỤ LỤC 13 - HĐ 37/2018/HĐ/OIC-SEAREE ký ngày 07/02/2018</v>
          </cell>
        </row>
      </sheetData>
      <sheetData sheetId="6447">
        <row r="1">
          <cell r="A1" t="str">
            <v>GIÁ TRỊ PHỤ LỤC 13 - HĐ 37/2018/HĐ/OIC-SEAREE ký ngày 07/02/2018</v>
          </cell>
        </row>
      </sheetData>
      <sheetData sheetId="6448">
        <row r="1">
          <cell r="A1" t="str">
            <v>GIÁ TRỊ PHỤ LỤC 13 - HĐ 37/2018/HĐ/OIC-SEAREE ký ngày 07/02/2018</v>
          </cell>
        </row>
      </sheetData>
      <sheetData sheetId="6449">
        <row r="1">
          <cell r="A1" t="str">
            <v>GIÁ TRỊ PHỤ LỤC 13 - HĐ 37/2018/HĐ/OIC-SEAREE ký ngày 07/02/2018</v>
          </cell>
        </row>
      </sheetData>
      <sheetData sheetId="6450">
        <row r="1">
          <cell r="A1" t="str">
            <v>GIÁ TRỊ PHỤ LỤC 13 - HĐ 37/2018/HĐ/OIC-SEAREE ký ngày 07/02/2018</v>
          </cell>
        </row>
      </sheetData>
      <sheetData sheetId="6451">
        <row r="1">
          <cell r="A1" t="str">
            <v>GIÁ TRỊ PHỤ LỤC 13 - HĐ 37/2018/HĐ/OIC-SEAREE ký ngày 07/02/2018</v>
          </cell>
        </row>
      </sheetData>
      <sheetData sheetId="6452">
        <row r="1">
          <cell r="A1" t="str">
            <v>GIÁ TRỊ PHỤ LỤC 13 - HĐ 37/2018/HĐ/OIC-SEAREE ký ngày 07/02/2018</v>
          </cell>
        </row>
      </sheetData>
      <sheetData sheetId="6453">
        <row r="1">
          <cell r="A1" t="str">
            <v>GIÁ TRỊ PHỤ LỤC 13 - HĐ 37/2018/HĐ/OIC-SEAREE ký ngày 07/02/2018</v>
          </cell>
        </row>
      </sheetData>
      <sheetData sheetId="6454">
        <row r="1">
          <cell r="A1" t="str">
            <v>GIÁ TRỊ PHỤ LỤC 13 - HĐ 37/2018/HĐ/OIC-SEAREE ký ngày 07/02/2018</v>
          </cell>
        </row>
      </sheetData>
      <sheetData sheetId="6455">
        <row r="1">
          <cell r="A1" t="str">
            <v>GIÁ TRỊ PHỤ LỤC 13 - HĐ 37/2018/HĐ/OIC-SEAREE ký ngày 07/02/2018</v>
          </cell>
        </row>
      </sheetData>
      <sheetData sheetId="6456">
        <row r="1">
          <cell r="A1" t="str">
            <v>GIÁ TRỊ PHỤ LỤC 13 - HĐ 37/2018/HĐ/OIC-SEAREE ký ngày 07/02/2018</v>
          </cell>
        </row>
      </sheetData>
      <sheetData sheetId="6457">
        <row r="1">
          <cell r="A1" t="str">
            <v>GIÁ TRỊ PHỤ LỤC 13 - HĐ 37/2018/HĐ/OIC-SEAREE ký ngày 07/02/2018</v>
          </cell>
        </row>
      </sheetData>
      <sheetData sheetId="6458">
        <row r="1">
          <cell r="A1" t="str">
            <v>GIÁ TRỊ PHỤ LỤC 13 - HĐ 37/2018/HĐ/OIC-SEAREE ký ngày 07/02/2018</v>
          </cell>
        </row>
      </sheetData>
      <sheetData sheetId="6459">
        <row r="1">
          <cell r="A1" t="str">
            <v>GIÁ TRỊ PHỤ LỤC 13 - HĐ 37/2018/HĐ/OIC-SEAREE ký ngày 07/02/2018</v>
          </cell>
        </row>
      </sheetData>
      <sheetData sheetId="6460">
        <row r="1">
          <cell r="A1" t="str">
            <v>GIÁ TRỊ PHỤ LỤC 13 - HĐ 37/2018/HĐ/OIC-SEAREE ký ngày 07/02/2018</v>
          </cell>
        </row>
      </sheetData>
      <sheetData sheetId="6461">
        <row r="1">
          <cell r="A1" t="str">
            <v>GIÁ TRỊ PHỤ LỤC 13 - HĐ 37/2018/HĐ/OIC-SEAREE ký ngày 07/02/2018</v>
          </cell>
        </row>
      </sheetData>
      <sheetData sheetId="6462">
        <row r="1">
          <cell r="A1" t="str">
            <v>GIÁ TRỊ PHỤ LỤC 13 - HĐ 37/2018/HĐ/OIC-SEAREE ký ngày 07/02/2018</v>
          </cell>
        </row>
      </sheetData>
      <sheetData sheetId="6463">
        <row r="1">
          <cell r="A1" t="str">
            <v>GIÁ TRỊ PHỤ LỤC 13 - HĐ 37/2018/HĐ/OIC-SEAREE ký ngày 07/02/2018</v>
          </cell>
        </row>
      </sheetData>
      <sheetData sheetId="6464">
        <row r="1">
          <cell r="A1" t="str">
            <v>GIÁ TRỊ PHỤ LỤC 13 - HĐ 37/2018/HĐ/OIC-SEAREE ký ngày 07/02/2018</v>
          </cell>
        </row>
      </sheetData>
      <sheetData sheetId="6465">
        <row r="1">
          <cell r="A1" t="str">
            <v>GIÁ TRỊ PHỤ LỤC 13 - HĐ 37/2018/HĐ/OIC-SEAREE ký ngày 07/02/2018</v>
          </cell>
        </row>
      </sheetData>
      <sheetData sheetId="6466">
        <row r="1">
          <cell r="A1" t="str">
            <v>GIÁ TRỊ PHỤ LỤC 13 - HĐ 37/2018/HĐ/OIC-SEAREE ký ngày 07/02/2018</v>
          </cell>
        </row>
      </sheetData>
      <sheetData sheetId="6467">
        <row r="1">
          <cell r="A1" t="str">
            <v>GIÁ TRỊ PHỤ LỤC 13 - HĐ 37/2018/HĐ/OIC-SEAREE ký ngày 07/02/2018</v>
          </cell>
        </row>
      </sheetData>
      <sheetData sheetId="6468">
        <row r="1">
          <cell r="A1" t="str">
            <v>GIÁ TRỊ PHỤ LỤC 13 - HĐ 37/2018/HĐ/OIC-SEAREE ký ngày 07/02/2018</v>
          </cell>
        </row>
      </sheetData>
      <sheetData sheetId="6469">
        <row r="1">
          <cell r="A1" t="str">
            <v>GIÁ TRỊ PHỤ LỤC 13 - HĐ 37/2018/HĐ/OIC-SEAREE ký ngày 07/02/2018</v>
          </cell>
        </row>
      </sheetData>
      <sheetData sheetId="6470">
        <row r="1">
          <cell r="A1" t="str">
            <v>GIÁ TRỊ PHỤ LỤC 13 - HĐ 37/2018/HĐ/OIC-SEAREE ký ngày 07/02/2018</v>
          </cell>
        </row>
      </sheetData>
      <sheetData sheetId="6471">
        <row r="1">
          <cell r="A1" t="str">
            <v>GIÁ TRỊ PHỤ LỤC 13 - HĐ 37/2018/HĐ/OIC-SEAREE ký ngày 07/02/2018</v>
          </cell>
        </row>
      </sheetData>
      <sheetData sheetId="6472">
        <row r="1">
          <cell r="A1" t="str">
            <v>GIÁ TRỊ PHỤ LỤC 13 - HĐ 37/2018/HĐ/OIC-SEAREE ký ngày 07/02/2018</v>
          </cell>
        </row>
      </sheetData>
      <sheetData sheetId="6473">
        <row r="1">
          <cell r="A1" t="str">
            <v>GIÁ TRỊ PHỤ LỤC 13 - HĐ 37/2018/HĐ/OIC-SEAREE ký ngày 07/02/2018</v>
          </cell>
        </row>
      </sheetData>
      <sheetData sheetId="6474">
        <row r="1">
          <cell r="A1" t="str">
            <v>GIÁ TRỊ PHỤ LỤC 13 - HĐ 37/2018/HĐ/OIC-SEAREE ký ngày 07/02/2018</v>
          </cell>
        </row>
      </sheetData>
      <sheetData sheetId="6475">
        <row r="1">
          <cell r="A1" t="str">
            <v>GIÁ TRỊ PHỤ LỤC 13 - HĐ 37/2018/HĐ/OIC-SEAREE ký ngày 07/02/2018</v>
          </cell>
        </row>
      </sheetData>
      <sheetData sheetId="6476">
        <row r="1">
          <cell r="A1" t="str">
            <v>GIÁ TRỊ PHỤ LỤC 13 - HĐ 37/2018/HĐ/OIC-SEAREE ký ngày 07/02/2018</v>
          </cell>
        </row>
      </sheetData>
      <sheetData sheetId="6477">
        <row r="1">
          <cell r="A1" t="str">
            <v>GIÁ TRỊ PHỤ LỤC 13 - HĐ 37/2018/HĐ/OIC-SEAREE ký ngày 07/02/2018</v>
          </cell>
        </row>
      </sheetData>
      <sheetData sheetId="6478">
        <row r="1">
          <cell r="A1" t="str">
            <v>GIÁ TRỊ PHỤ LỤC 13 - HĐ 37/2018/HĐ/OIC-SEAREE ký ngày 07/02/2018</v>
          </cell>
        </row>
      </sheetData>
      <sheetData sheetId="6479">
        <row r="1">
          <cell r="A1" t="str">
            <v>GIÁ TRỊ PHỤ LỤC 13 - HĐ 37/2018/HĐ/OIC-SEAREE ký ngày 07/02/2018</v>
          </cell>
        </row>
      </sheetData>
      <sheetData sheetId="6480">
        <row r="1">
          <cell r="A1" t="str">
            <v>GIÁ TRỊ PHỤ LỤC 13 - HĐ 37/2018/HĐ/OIC-SEAREE ký ngày 07/02/2018</v>
          </cell>
        </row>
      </sheetData>
      <sheetData sheetId="6481">
        <row r="1">
          <cell r="A1" t="str">
            <v>GIÁ TRỊ PHỤ LỤC 13 - HĐ 37/2018/HĐ/OIC-SEAREE ký ngày 07/02/2018</v>
          </cell>
        </row>
      </sheetData>
      <sheetData sheetId="6482">
        <row r="1">
          <cell r="A1" t="str">
            <v>GIÁ TRỊ PHỤ LỤC 13 - HĐ 37/2018/HĐ/OIC-SEAREE ký ngày 07/02/2018</v>
          </cell>
        </row>
      </sheetData>
      <sheetData sheetId="6483">
        <row r="1">
          <cell r="A1" t="str">
            <v>GIÁ TRỊ PHỤ LỤC 13 - HĐ 37/2018/HĐ/OIC-SEAREE ký ngày 07/02/2018</v>
          </cell>
        </row>
      </sheetData>
      <sheetData sheetId="6484">
        <row r="1">
          <cell r="A1" t="str">
            <v>GIÁ TRỊ PHỤ LỤC 13 - HĐ 37/2018/HĐ/OIC-SEAREE ký ngày 07/02/2018</v>
          </cell>
        </row>
      </sheetData>
      <sheetData sheetId="6485">
        <row r="1">
          <cell r="A1" t="str">
            <v>GIÁ TRỊ PHỤ LỤC 13 - HĐ 37/2018/HĐ/OIC-SEAREE ký ngày 07/02/2018</v>
          </cell>
        </row>
      </sheetData>
      <sheetData sheetId="6486">
        <row r="1">
          <cell r="A1" t="str">
            <v>GIÁ TRỊ PHỤ LỤC 13 - HĐ 37/2018/HĐ/OIC-SEAREE ký ngày 07/02/2018</v>
          </cell>
        </row>
      </sheetData>
      <sheetData sheetId="6487">
        <row r="1">
          <cell r="A1" t="str">
            <v>GIÁ TRỊ PHỤ LỤC 13 - HĐ 37/2018/HĐ/OIC-SEAREE ký ngày 07/02/2018</v>
          </cell>
        </row>
      </sheetData>
      <sheetData sheetId="6488">
        <row r="1">
          <cell r="A1" t="str">
            <v>GIÁ TRỊ PHỤ LỤC 13 - HĐ 37/2018/HĐ/OIC-SEAREE ký ngày 07/02/2018</v>
          </cell>
        </row>
      </sheetData>
      <sheetData sheetId="6489">
        <row r="1">
          <cell r="A1" t="str">
            <v>GIÁ TRỊ PHỤ LỤC 13 - HĐ 37/2018/HĐ/OIC-SEAREE ký ngày 07/02/2018</v>
          </cell>
        </row>
      </sheetData>
      <sheetData sheetId="6490">
        <row r="1">
          <cell r="A1" t="str">
            <v>GIÁ TRỊ PHỤ LỤC 13 - HĐ 37/2018/HĐ/OIC-SEAREE ký ngày 07/02/2018</v>
          </cell>
        </row>
      </sheetData>
      <sheetData sheetId="6491">
        <row r="1">
          <cell r="A1" t="str">
            <v>GIÁ TRỊ PHỤ LỤC 13 - HĐ 37/2018/HĐ/OIC-SEAREE ký ngày 07/02/2018</v>
          </cell>
        </row>
      </sheetData>
      <sheetData sheetId="6492">
        <row r="1">
          <cell r="A1" t="str">
            <v>GIÁ TRỊ PHỤ LỤC 13 - HĐ 37/2018/HĐ/OIC-SEAREE ký ngày 07/02/2018</v>
          </cell>
        </row>
      </sheetData>
      <sheetData sheetId="6493">
        <row r="1">
          <cell r="A1" t="str">
            <v>GIÁ TRỊ PHỤ LỤC 13 - HĐ 37/2018/HĐ/OIC-SEAREE ký ngày 07/02/2018</v>
          </cell>
        </row>
      </sheetData>
      <sheetData sheetId="6494">
        <row r="1">
          <cell r="A1" t="str">
            <v>GIÁ TRỊ PHỤ LỤC 13 - HĐ 37/2018/HĐ/OIC-SEAREE ký ngày 07/02/2018</v>
          </cell>
        </row>
      </sheetData>
      <sheetData sheetId="6495">
        <row r="1">
          <cell r="A1" t="str">
            <v>GIÁ TRỊ PHỤ LỤC 13 - HĐ 37/2018/HĐ/OIC-SEAREE ký ngày 07/02/2018</v>
          </cell>
        </row>
      </sheetData>
      <sheetData sheetId="6496">
        <row r="1">
          <cell r="A1" t="str">
            <v>GIÁ TRỊ PHỤ LỤC 13 - HĐ 37/2018/HĐ/OIC-SEAREE ký ngày 07/02/2018</v>
          </cell>
        </row>
      </sheetData>
      <sheetData sheetId="6497">
        <row r="1">
          <cell r="A1" t="str">
            <v>GIÁ TRỊ PHỤ LỤC 13 - HĐ 37/2018/HĐ/OIC-SEAREE ký ngày 07/02/2018</v>
          </cell>
        </row>
      </sheetData>
      <sheetData sheetId="6498">
        <row r="1">
          <cell r="A1" t="str">
            <v>GIÁ TRỊ PHỤ LỤC 13 - HĐ 37/2018/HĐ/OIC-SEAREE ký ngày 07/02/2018</v>
          </cell>
        </row>
      </sheetData>
      <sheetData sheetId="6499">
        <row r="1">
          <cell r="A1" t="str">
            <v>GIÁ TRỊ PHỤ LỤC 13 - HĐ 37/2018/HĐ/OIC-SEAREE ký ngày 07/02/2018</v>
          </cell>
        </row>
      </sheetData>
      <sheetData sheetId="6500">
        <row r="1">
          <cell r="A1" t="str">
            <v>GIÁ TRỊ PHỤ LỤC 13 - HĐ 37/2018/HĐ/OIC-SEAREE ký ngày 07/02/2018</v>
          </cell>
        </row>
      </sheetData>
      <sheetData sheetId="6501">
        <row r="1">
          <cell r="A1" t="str">
            <v>GIÁ TRỊ PHỤ LỤC 13 - HĐ 37/2018/HĐ/OIC-SEAREE ký ngày 07/02/2018</v>
          </cell>
        </row>
      </sheetData>
      <sheetData sheetId="6502">
        <row r="1">
          <cell r="A1" t="str">
            <v>GIÁ TRỊ PHỤ LỤC 13 - HĐ 37/2018/HĐ/OIC-SEAREE ký ngày 07/02/2018</v>
          </cell>
        </row>
      </sheetData>
      <sheetData sheetId="6503">
        <row r="1">
          <cell r="A1" t="str">
            <v>GIÁ TRỊ PHỤ LỤC 13 - HĐ 37/2018/HĐ/OIC-SEAREE ký ngày 07/02/2018</v>
          </cell>
        </row>
      </sheetData>
      <sheetData sheetId="6504">
        <row r="1">
          <cell r="A1" t="str">
            <v>GIÁ TRỊ PHỤ LỤC 13 - HĐ 37/2018/HĐ/OIC-SEAREE ký ngày 07/02/2018</v>
          </cell>
        </row>
      </sheetData>
      <sheetData sheetId="6505">
        <row r="1">
          <cell r="A1" t="str">
            <v>GIÁ TRỊ PHỤ LỤC 13 - HĐ 37/2018/HĐ/OIC-SEAREE ký ngày 07/02/2018</v>
          </cell>
        </row>
      </sheetData>
      <sheetData sheetId="6506">
        <row r="1">
          <cell r="A1" t="str">
            <v>GIÁ TRỊ PHỤ LỤC 13 - HĐ 37/2018/HĐ/OIC-SEAREE ký ngày 07/02/2018</v>
          </cell>
        </row>
      </sheetData>
      <sheetData sheetId="6507">
        <row r="1">
          <cell r="A1" t="str">
            <v>GIÁ TRỊ PHỤ LỤC 13 - HĐ 37/2018/HĐ/OIC-SEAREE ký ngày 07/02/2018</v>
          </cell>
        </row>
      </sheetData>
      <sheetData sheetId="6508">
        <row r="1">
          <cell r="A1" t="str">
            <v>GIÁ TRỊ PHỤ LỤC 13 - HĐ 37/2018/HĐ/OIC-SEAREE ký ngày 07/02/2018</v>
          </cell>
        </row>
      </sheetData>
      <sheetData sheetId="6509">
        <row r="1">
          <cell r="A1" t="str">
            <v>GIÁ TRỊ PHỤ LỤC 13 - HĐ 37/2018/HĐ/OIC-SEAREE ký ngày 07/02/2018</v>
          </cell>
        </row>
      </sheetData>
      <sheetData sheetId="6510">
        <row r="1">
          <cell r="A1" t="str">
            <v>GIÁ TRỊ PHỤ LỤC 13 - HĐ 37/2018/HĐ/OIC-SEAREE ký ngày 07/02/2018</v>
          </cell>
        </row>
      </sheetData>
      <sheetData sheetId="6511">
        <row r="1">
          <cell r="A1" t="str">
            <v>GIÁ TRỊ PHỤ LỤC 13 - HĐ 37/2018/HĐ/OIC-SEAREE ký ngày 07/02/2018</v>
          </cell>
        </row>
      </sheetData>
      <sheetData sheetId="6512">
        <row r="1">
          <cell r="A1" t="str">
            <v>GIÁ TRỊ PHỤ LỤC 13 - HĐ 37/2018/HĐ/OIC-SEAREE ký ngày 07/02/2018</v>
          </cell>
        </row>
      </sheetData>
      <sheetData sheetId="6513">
        <row r="1">
          <cell r="A1" t="str">
            <v>GIÁ TRỊ PHỤ LỤC 13 - HĐ 37/2018/HĐ/OIC-SEAREE ký ngày 07/02/2018</v>
          </cell>
        </row>
      </sheetData>
      <sheetData sheetId="6514">
        <row r="1">
          <cell r="A1" t="str">
            <v>GIÁ TRỊ PHỤ LỤC 13 - HĐ 37/2018/HĐ/OIC-SEAREE ký ngày 07/02/2018</v>
          </cell>
        </row>
      </sheetData>
      <sheetData sheetId="6515">
        <row r="1">
          <cell r="A1" t="str">
            <v>GIÁ TRỊ PHỤ LỤC 13 - HĐ 37/2018/HĐ/OIC-SEAREE ký ngày 07/02/2018</v>
          </cell>
        </row>
      </sheetData>
      <sheetData sheetId="6516">
        <row r="1">
          <cell r="A1" t="str">
            <v>GIÁ TRỊ PHỤ LỤC 13 - HĐ 37/2018/HĐ/OIC-SEAREE ký ngày 07/02/2018</v>
          </cell>
        </row>
      </sheetData>
      <sheetData sheetId="6517">
        <row r="1">
          <cell r="A1" t="str">
            <v>GIÁ TRỊ PHỤ LỤC 13 - HĐ 37/2018/HĐ/OIC-SEAREE ký ngày 07/02/2018</v>
          </cell>
        </row>
      </sheetData>
      <sheetData sheetId="6518">
        <row r="1">
          <cell r="A1" t="str">
            <v>GIÁ TRỊ PHỤ LỤC 13 - HĐ 37/2018/HĐ/OIC-SEAREE ký ngày 07/02/2018</v>
          </cell>
        </row>
      </sheetData>
      <sheetData sheetId="6519">
        <row r="1">
          <cell r="A1" t="str">
            <v>GIÁ TRỊ PHỤ LỤC 13 - HĐ 37/2018/HĐ/OIC-SEAREE ký ngày 07/02/2018</v>
          </cell>
        </row>
      </sheetData>
      <sheetData sheetId="6520">
        <row r="1">
          <cell r="A1" t="str">
            <v>GIÁ TRỊ PHỤ LỤC 13 - HĐ 37/2018/HĐ/OIC-SEAREE ký ngày 07/02/2018</v>
          </cell>
        </row>
      </sheetData>
      <sheetData sheetId="6521">
        <row r="1">
          <cell r="A1" t="str">
            <v>GIÁ TRỊ PHỤ LỤC 13 - HĐ 37/2018/HĐ/OIC-SEAREE ký ngày 07/02/2018</v>
          </cell>
        </row>
      </sheetData>
      <sheetData sheetId="6522">
        <row r="1">
          <cell r="A1" t="str">
            <v>GIÁ TRỊ PHỤ LỤC 13 - HĐ 37/2018/HĐ/OIC-SEAREE ký ngày 07/02/2018</v>
          </cell>
        </row>
      </sheetData>
      <sheetData sheetId="6523">
        <row r="1">
          <cell r="A1" t="str">
            <v>GIÁ TRỊ PHỤ LỤC 13 - HĐ 37/2018/HĐ/OIC-SEAREE ký ngày 07/02/2018</v>
          </cell>
        </row>
      </sheetData>
      <sheetData sheetId="6524">
        <row r="1">
          <cell r="A1" t="str">
            <v>GIÁ TRỊ PHỤ LỤC 13 - HĐ 37/2018/HĐ/OIC-SEAREE ký ngày 07/02/2018</v>
          </cell>
        </row>
      </sheetData>
      <sheetData sheetId="6525">
        <row r="1">
          <cell r="A1" t="str">
            <v>GIÁ TRỊ PHỤ LỤC 13 - HĐ 37/2018/HĐ/OIC-SEAREE ký ngày 07/02/2018</v>
          </cell>
        </row>
      </sheetData>
      <sheetData sheetId="6526">
        <row r="1">
          <cell r="A1" t="str">
            <v>GIÁ TRỊ PHỤ LỤC 13 - HĐ 37/2018/HĐ/OIC-SEAREE ký ngày 07/02/2018</v>
          </cell>
        </row>
      </sheetData>
      <sheetData sheetId="6527">
        <row r="1">
          <cell r="A1" t="str">
            <v>GIÁ TRỊ PHỤ LỤC 13 - HĐ 37/2018/HĐ/OIC-SEAREE ký ngày 07/02/2018</v>
          </cell>
        </row>
      </sheetData>
      <sheetData sheetId="6528">
        <row r="1">
          <cell r="A1" t="str">
            <v>GIÁ TRỊ PHỤ LỤC 13 - HĐ 37/2018/HĐ/OIC-SEAREE ký ngày 07/02/2018</v>
          </cell>
        </row>
      </sheetData>
      <sheetData sheetId="6529">
        <row r="1">
          <cell r="A1" t="str">
            <v>GIÁ TRỊ PHỤ LỤC 13 - HĐ 37/2018/HĐ/OIC-SEAREE ký ngày 07/02/2018</v>
          </cell>
        </row>
      </sheetData>
      <sheetData sheetId="6530">
        <row r="1">
          <cell r="A1" t="str">
            <v>GIÁ TRỊ PHỤ LỤC 13 - HĐ 37/2018/HĐ/OIC-SEAREE ký ngày 07/02/2018</v>
          </cell>
        </row>
      </sheetData>
      <sheetData sheetId="6531">
        <row r="1">
          <cell r="A1" t="str">
            <v>GIÁ TRỊ PHỤ LỤC 13 - HĐ 37/2018/HĐ/OIC-SEAREE ký ngày 07/02/2018</v>
          </cell>
        </row>
      </sheetData>
      <sheetData sheetId="6532">
        <row r="1">
          <cell r="A1" t="str">
            <v>GIÁ TRỊ PHỤ LỤC 13 - HĐ 37/2018/HĐ/OIC-SEAREE ký ngày 07/02/2018</v>
          </cell>
        </row>
      </sheetData>
      <sheetData sheetId="6533">
        <row r="1">
          <cell r="A1" t="str">
            <v>GIÁ TRỊ PHỤ LỤC 13 - HĐ 37/2018/HĐ/OIC-SEAREE ký ngày 07/02/2018</v>
          </cell>
        </row>
      </sheetData>
      <sheetData sheetId="6534">
        <row r="1">
          <cell r="A1" t="str">
            <v>GIÁ TRỊ PHỤ LỤC 13 - HĐ 37/2018/HĐ/OIC-SEAREE ký ngày 07/02/2018</v>
          </cell>
        </row>
      </sheetData>
      <sheetData sheetId="6535">
        <row r="1">
          <cell r="A1" t="str">
            <v>GIÁ TRỊ PHỤ LỤC 13 - HĐ 37/2018/HĐ/OIC-SEAREE ký ngày 07/02/2018</v>
          </cell>
        </row>
      </sheetData>
      <sheetData sheetId="6536">
        <row r="1">
          <cell r="A1" t="str">
            <v>GIÁ TRỊ PHỤ LỤC 13 - HĐ 37/2018/HĐ/OIC-SEAREE ký ngày 07/02/2018</v>
          </cell>
        </row>
      </sheetData>
      <sheetData sheetId="6537">
        <row r="1">
          <cell r="A1" t="str">
            <v>GIÁ TRỊ PHỤ LỤC 13 - HĐ 37/2018/HĐ/OIC-SEAREE ký ngày 07/02/2018</v>
          </cell>
        </row>
      </sheetData>
      <sheetData sheetId="6538">
        <row r="1">
          <cell r="A1" t="str">
            <v>GIÁ TRỊ PHỤ LỤC 13 - HĐ 37/2018/HĐ/OIC-SEAREE ký ngày 07/02/2018</v>
          </cell>
        </row>
      </sheetData>
      <sheetData sheetId="6539">
        <row r="1">
          <cell r="A1" t="str">
            <v>GIÁ TRỊ PHỤ LỤC 13 - HĐ 37/2018/HĐ/OIC-SEAREE ký ngày 07/02/2018</v>
          </cell>
        </row>
      </sheetData>
      <sheetData sheetId="6540">
        <row r="1">
          <cell r="A1" t="str">
            <v>GIÁ TRỊ PHỤ LỤC 13 - HĐ 37/2018/HĐ/OIC-SEAREE ký ngày 07/02/2018</v>
          </cell>
        </row>
      </sheetData>
      <sheetData sheetId="6541">
        <row r="1">
          <cell r="A1" t="str">
            <v>GIÁ TRỊ PHỤ LỤC 13 - HĐ 37/2018/HĐ/OIC-SEAREE ký ngày 07/02/2018</v>
          </cell>
        </row>
      </sheetData>
      <sheetData sheetId="6542">
        <row r="1">
          <cell r="A1" t="str">
            <v>GIÁ TRỊ PHỤ LỤC 13 - HĐ 37/2018/HĐ/OIC-SEAREE ký ngày 07/02/2018</v>
          </cell>
        </row>
      </sheetData>
      <sheetData sheetId="6543">
        <row r="1">
          <cell r="A1" t="str">
            <v>GIÁ TRỊ PHỤ LỤC 13 - HĐ 37/2018/HĐ/OIC-SEAREE ký ngày 07/02/2018</v>
          </cell>
        </row>
      </sheetData>
      <sheetData sheetId="6544">
        <row r="1">
          <cell r="A1" t="str">
            <v>GIÁ TRỊ PHỤ LỤC 13 - HĐ 37/2018/HĐ/OIC-SEAREE ký ngày 07/02/2018</v>
          </cell>
        </row>
      </sheetData>
      <sheetData sheetId="6545">
        <row r="1">
          <cell r="A1" t="str">
            <v>GIÁ TRỊ PHỤ LỤC 13 - HĐ 37/2018/HĐ/OIC-SEAREE ký ngày 07/02/2018</v>
          </cell>
        </row>
      </sheetData>
      <sheetData sheetId="6546">
        <row r="1">
          <cell r="A1" t="str">
            <v>GIÁ TRỊ PHỤ LỤC 13 - HĐ 37/2018/HĐ/OIC-SEAREE ký ngày 07/02/2018</v>
          </cell>
        </row>
      </sheetData>
      <sheetData sheetId="6547">
        <row r="1">
          <cell r="A1" t="str">
            <v>GIÁ TRỊ PHỤ LỤC 13 - HĐ 37/2018/HĐ/OIC-SEAREE ký ngày 07/02/2018</v>
          </cell>
        </row>
      </sheetData>
      <sheetData sheetId="6548">
        <row r="1">
          <cell r="A1" t="str">
            <v>GIÁ TRỊ PHỤ LỤC 13 - HĐ 37/2018/HĐ/OIC-SEAREE ký ngày 07/02/2018</v>
          </cell>
        </row>
      </sheetData>
      <sheetData sheetId="6549">
        <row r="1">
          <cell r="A1" t="str">
            <v>GIÁ TRỊ PHỤ LỤC 13 - HĐ 37/2018/HĐ/OIC-SEAREE ký ngày 07/02/2018</v>
          </cell>
        </row>
      </sheetData>
      <sheetData sheetId="6550">
        <row r="1">
          <cell r="A1" t="str">
            <v>GIÁ TRỊ PHỤ LỤC 13 - HĐ 37/2018/HĐ/OIC-SEAREE ký ngày 07/02/2018</v>
          </cell>
        </row>
      </sheetData>
      <sheetData sheetId="6551">
        <row r="1">
          <cell r="A1" t="str">
            <v>GIÁ TRỊ PHỤ LỤC 13 - HĐ 37/2018/HĐ/OIC-SEAREE ký ngày 07/02/2018</v>
          </cell>
        </row>
      </sheetData>
      <sheetData sheetId="6552">
        <row r="1">
          <cell r="A1" t="str">
            <v>GIÁ TRỊ PHỤ LỤC 13 - HĐ 37/2018/HĐ/OIC-SEAREE ký ngày 07/02/2018</v>
          </cell>
        </row>
      </sheetData>
      <sheetData sheetId="6553">
        <row r="1">
          <cell r="A1" t="str">
            <v>GIÁ TRỊ PHỤ LỤC 13 - HĐ 37/2018/HĐ/OIC-SEAREE ký ngày 07/02/2018</v>
          </cell>
        </row>
      </sheetData>
      <sheetData sheetId="6554">
        <row r="1">
          <cell r="A1" t="str">
            <v>GIÁ TRỊ PHỤ LỤC 13 - HĐ 37/2018/HĐ/OIC-SEAREE ký ngày 07/02/2018</v>
          </cell>
        </row>
      </sheetData>
      <sheetData sheetId="6555">
        <row r="1">
          <cell r="A1" t="str">
            <v>GIÁ TRỊ PHỤ LỤC 13 - HĐ 37/2018/HĐ/OIC-SEAREE ký ngày 07/02/2018</v>
          </cell>
        </row>
      </sheetData>
      <sheetData sheetId="6556">
        <row r="1">
          <cell r="A1" t="str">
            <v>GIÁ TRỊ PHỤ LỤC 13 - HĐ 37/2018/HĐ/OIC-SEAREE ký ngày 07/02/2018</v>
          </cell>
        </row>
      </sheetData>
      <sheetData sheetId="6557">
        <row r="1">
          <cell r="A1" t="str">
            <v>GIÁ TRỊ PHỤ LỤC 13 - HĐ 37/2018/HĐ/OIC-SEAREE ký ngày 07/02/2018</v>
          </cell>
        </row>
      </sheetData>
      <sheetData sheetId="6558">
        <row r="1">
          <cell r="A1" t="str">
            <v>GIÁ TRỊ PHỤ LỤC 13 - HĐ 37/2018/HĐ/OIC-SEAREE ký ngày 07/02/2018</v>
          </cell>
        </row>
      </sheetData>
      <sheetData sheetId="6559">
        <row r="1">
          <cell r="A1" t="str">
            <v>GIÁ TRỊ PHỤ LỤC 13 - HĐ 37/2018/HĐ/OIC-SEAREE ký ngày 07/02/2018</v>
          </cell>
        </row>
      </sheetData>
      <sheetData sheetId="6560">
        <row r="1">
          <cell r="A1" t="str">
            <v>GIÁ TRỊ PHỤ LỤC 13 - HĐ 37/2018/HĐ/OIC-SEAREE ký ngày 07/02/2018</v>
          </cell>
        </row>
      </sheetData>
      <sheetData sheetId="6561">
        <row r="1">
          <cell r="A1" t="str">
            <v>GIÁ TRỊ PHỤ LỤC 13 - HĐ 37/2018/HĐ/OIC-SEAREE ký ngày 07/02/2018</v>
          </cell>
        </row>
      </sheetData>
      <sheetData sheetId="6562">
        <row r="1">
          <cell r="A1" t="str">
            <v>GIÁ TRỊ PHỤ LỤC 13 - HĐ 37/2018/HĐ/OIC-SEAREE ký ngày 07/02/2018</v>
          </cell>
        </row>
      </sheetData>
      <sheetData sheetId="6563">
        <row r="1">
          <cell r="A1" t="str">
            <v>GIÁ TRỊ PHỤ LỤC 13 - HĐ 37/2018/HĐ/OIC-SEAREE ký ngày 07/02/2018</v>
          </cell>
        </row>
      </sheetData>
      <sheetData sheetId="6564">
        <row r="1">
          <cell r="A1" t="str">
            <v>GIÁ TRỊ PHỤ LỤC 13 - HĐ 37/2018/HĐ/OIC-SEAREE ký ngày 07/02/2018</v>
          </cell>
        </row>
      </sheetData>
      <sheetData sheetId="6565">
        <row r="1">
          <cell r="A1" t="str">
            <v>GIÁ TRỊ PHỤ LỤC 13 - HĐ 37/2018/HĐ/OIC-SEAREE ký ngày 07/02/2018</v>
          </cell>
        </row>
      </sheetData>
      <sheetData sheetId="6566">
        <row r="1">
          <cell r="A1" t="str">
            <v>GIÁ TRỊ PHỤ LỤC 13 - HĐ 37/2018/HĐ/OIC-SEAREE ký ngày 07/02/2018</v>
          </cell>
        </row>
      </sheetData>
      <sheetData sheetId="6567">
        <row r="1">
          <cell r="A1" t="str">
            <v>GIÁ TRỊ PHỤ LỤC 13 - HĐ 37/2018/HĐ/OIC-SEAREE ký ngày 07/02/2018</v>
          </cell>
        </row>
      </sheetData>
      <sheetData sheetId="6568">
        <row r="1">
          <cell r="A1" t="str">
            <v>GIÁ TRỊ PHỤ LỤC 13 - HĐ 37/2018/HĐ/OIC-SEAREE ký ngày 07/02/2018</v>
          </cell>
        </row>
      </sheetData>
      <sheetData sheetId="6569">
        <row r="1">
          <cell r="A1" t="str">
            <v>GIÁ TRỊ PHỤ LỤC 13 - HĐ 37/2018/HĐ/OIC-SEAREE ký ngày 07/02/2018</v>
          </cell>
        </row>
      </sheetData>
      <sheetData sheetId="6570">
        <row r="1">
          <cell r="A1" t="str">
            <v>GIÁ TRỊ PHỤ LỤC 13 - HĐ 37/2018/HĐ/OIC-SEAREE ký ngày 07/02/2018</v>
          </cell>
        </row>
      </sheetData>
      <sheetData sheetId="6571">
        <row r="1">
          <cell r="A1" t="str">
            <v>GIÁ TRỊ PHỤ LỤC 13 - HĐ 37/2018/HĐ/OIC-SEAREE ký ngày 07/02/2018</v>
          </cell>
        </row>
      </sheetData>
      <sheetData sheetId="6572">
        <row r="1">
          <cell r="A1" t="str">
            <v>GIÁ TRỊ PHỤ LỤC 13 - HĐ 37/2018/HĐ/OIC-SEAREE ký ngày 07/02/2018</v>
          </cell>
        </row>
      </sheetData>
      <sheetData sheetId="6573">
        <row r="1">
          <cell r="A1" t="str">
            <v>GIÁ TRỊ PHỤ LỤC 13 - HĐ 37/2018/HĐ/OIC-SEAREE ký ngày 07/02/2018</v>
          </cell>
        </row>
      </sheetData>
      <sheetData sheetId="6574">
        <row r="1">
          <cell r="A1" t="str">
            <v>GIÁ TRỊ PHỤ LỤC 13 - HĐ 37/2018/HĐ/OIC-SEAREE ký ngày 07/02/2018</v>
          </cell>
        </row>
      </sheetData>
      <sheetData sheetId="6575">
        <row r="1">
          <cell r="A1" t="str">
            <v>GIÁ TRỊ PHỤ LỤC 13 - HĐ 37/2018/HĐ/OIC-SEAREE ký ngày 07/02/2018</v>
          </cell>
        </row>
      </sheetData>
      <sheetData sheetId="6576">
        <row r="1">
          <cell r="A1" t="str">
            <v>GIÁ TRỊ PHỤ LỤC 13 - HĐ 37/2018/HĐ/OIC-SEAREE ký ngày 07/02/2018</v>
          </cell>
        </row>
      </sheetData>
      <sheetData sheetId="6577">
        <row r="1">
          <cell r="A1" t="str">
            <v>GIÁ TRỊ PHỤ LỤC 13 - HĐ 37/2018/HĐ/OIC-SEAREE ký ngày 07/02/2018</v>
          </cell>
        </row>
      </sheetData>
      <sheetData sheetId="6578">
        <row r="1">
          <cell r="A1" t="str">
            <v>GIÁ TRỊ PHỤ LỤC 13 - HĐ 37/2018/HĐ/OIC-SEAREE ký ngày 07/02/2018</v>
          </cell>
        </row>
      </sheetData>
      <sheetData sheetId="6579">
        <row r="1">
          <cell r="A1" t="str">
            <v>GIÁ TRỊ PHỤ LỤC 13 - HĐ 37/2018/HĐ/OIC-SEAREE ký ngày 07/02/2018</v>
          </cell>
        </row>
      </sheetData>
      <sheetData sheetId="6580">
        <row r="1">
          <cell r="A1" t="str">
            <v>GIÁ TRỊ PHỤ LỤC 13 - HĐ 37/2018/HĐ/OIC-SEAREE ký ngày 07/02/2018</v>
          </cell>
        </row>
      </sheetData>
      <sheetData sheetId="6581">
        <row r="1">
          <cell r="A1" t="str">
            <v>GIÁ TRỊ PHỤ LỤC 13 - HĐ 37/2018/HĐ/OIC-SEAREE ký ngày 07/02/2018</v>
          </cell>
        </row>
      </sheetData>
      <sheetData sheetId="6582">
        <row r="1">
          <cell r="A1" t="str">
            <v>GIÁ TRỊ PHỤ LỤC 13 - HĐ 37/2018/HĐ/OIC-SEAREE ký ngày 07/02/2018</v>
          </cell>
        </row>
      </sheetData>
      <sheetData sheetId="6583">
        <row r="1">
          <cell r="A1" t="str">
            <v>GIÁ TRỊ PHỤ LỤC 13 - HĐ 37/2018/HĐ/OIC-SEAREE ký ngày 07/02/2018</v>
          </cell>
        </row>
      </sheetData>
      <sheetData sheetId="6584">
        <row r="1">
          <cell r="A1" t="str">
            <v>GIÁ TRỊ PHỤ LỤC 13 - HĐ 37/2018/HĐ/OIC-SEAREE ký ngày 07/02/2018</v>
          </cell>
        </row>
      </sheetData>
      <sheetData sheetId="6585">
        <row r="1">
          <cell r="A1" t="str">
            <v>GIÁ TRỊ PHỤ LỤC 13 - HĐ 37/2018/HĐ/OIC-SEAREE ký ngày 07/02/2018</v>
          </cell>
        </row>
      </sheetData>
      <sheetData sheetId="6586">
        <row r="1">
          <cell r="A1" t="str">
            <v>GIÁ TRỊ PHỤ LỤC 13 - HĐ 37/2018/HĐ/OIC-SEAREE ký ngày 07/02/2018</v>
          </cell>
        </row>
      </sheetData>
      <sheetData sheetId="6587">
        <row r="1">
          <cell r="A1" t="str">
            <v>GIÁ TRỊ PHỤ LỤC 13 - HĐ 37/2018/HĐ/OIC-SEAREE ký ngày 07/02/2018</v>
          </cell>
        </row>
      </sheetData>
      <sheetData sheetId="6588">
        <row r="1">
          <cell r="A1" t="str">
            <v>GIÁ TRỊ PHỤ LỤC 13 - HĐ 37/2018/HĐ/OIC-SEAREE ký ngày 07/02/2018</v>
          </cell>
        </row>
      </sheetData>
      <sheetData sheetId="6589">
        <row r="1">
          <cell r="A1" t="str">
            <v>GIÁ TRỊ PHỤ LỤC 13 - HĐ 37/2018/HĐ/OIC-SEAREE ký ngày 07/02/2018</v>
          </cell>
        </row>
      </sheetData>
      <sheetData sheetId="6590">
        <row r="1">
          <cell r="A1" t="str">
            <v>GIÁ TRỊ PHỤ LỤC 13 - HĐ 37/2018/HĐ/OIC-SEAREE ký ngày 07/02/2018</v>
          </cell>
        </row>
      </sheetData>
      <sheetData sheetId="6591">
        <row r="1">
          <cell r="A1" t="str">
            <v>GIÁ TRỊ PHỤ LỤC 13 - HĐ 37/2018/HĐ/OIC-SEAREE ký ngày 07/02/2018</v>
          </cell>
        </row>
      </sheetData>
      <sheetData sheetId="6592">
        <row r="1">
          <cell r="A1" t="str">
            <v>GIÁ TRỊ PHỤ LỤC 13 - HĐ 37/2018/HĐ/OIC-SEAREE ký ngày 07/02/2018</v>
          </cell>
        </row>
      </sheetData>
      <sheetData sheetId="6593">
        <row r="1">
          <cell r="A1" t="str">
            <v>GIÁ TRỊ PHỤ LỤC 13 - HĐ 37/2018/HĐ/OIC-SEAREE ký ngày 07/02/2018</v>
          </cell>
        </row>
      </sheetData>
      <sheetData sheetId="6594">
        <row r="1">
          <cell r="A1" t="str">
            <v>GIÁ TRỊ PHỤ LỤC 13 - HĐ 37/2018/HĐ/OIC-SEAREE ký ngày 07/02/2018</v>
          </cell>
        </row>
      </sheetData>
      <sheetData sheetId="6595">
        <row r="1">
          <cell r="A1" t="str">
            <v>GIÁ TRỊ PHỤ LỤC 13 - HĐ 37/2018/HĐ/OIC-SEAREE ký ngày 07/02/2018</v>
          </cell>
        </row>
      </sheetData>
      <sheetData sheetId="6596">
        <row r="1">
          <cell r="A1" t="str">
            <v>GIÁ TRỊ PHỤ LỤC 13 - HĐ 37/2018/HĐ/OIC-SEAREE ký ngày 07/02/2018</v>
          </cell>
        </row>
      </sheetData>
      <sheetData sheetId="6597">
        <row r="1">
          <cell r="A1" t="str">
            <v>GIÁ TRỊ PHỤ LỤC 13 - HĐ 37/2018/HĐ/OIC-SEAREE ký ngày 07/02/2018</v>
          </cell>
        </row>
      </sheetData>
      <sheetData sheetId="6598">
        <row r="1">
          <cell r="A1" t="str">
            <v>GIÁ TRỊ PHỤ LỤC 13 - HĐ 37/2018/HĐ/OIC-SEAREE ký ngày 07/02/2018</v>
          </cell>
        </row>
      </sheetData>
      <sheetData sheetId="6599">
        <row r="1">
          <cell r="A1" t="str">
            <v>GIÁ TRỊ PHỤ LỤC 13 - HĐ 37/2018/HĐ/OIC-SEAREE ký ngày 07/02/2018</v>
          </cell>
        </row>
      </sheetData>
      <sheetData sheetId="6600">
        <row r="1">
          <cell r="A1" t="str">
            <v>GIÁ TRỊ PHỤ LỤC 13 - HĐ 37/2018/HĐ/OIC-SEAREE ký ngày 07/02/2018</v>
          </cell>
        </row>
      </sheetData>
      <sheetData sheetId="6601">
        <row r="1">
          <cell r="A1" t="str">
            <v>GIÁ TRỊ PHỤ LỤC 13 - HĐ 37/2018/HĐ/OIC-SEAREE ký ngày 07/02/2018</v>
          </cell>
        </row>
      </sheetData>
      <sheetData sheetId="6602">
        <row r="1">
          <cell r="A1" t="str">
            <v>GIÁ TRỊ PHỤ LỤC 13 - HĐ 37/2018/HĐ/OIC-SEAREE ký ngày 07/02/2018</v>
          </cell>
        </row>
      </sheetData>
      <sheetData sheetId="6603">
        <row r="1">
          <cell r="A1" t="str">
            <v>GIÁ TRỊ PHỤ LỤC 13 - HĐ 37/2018/HĐ/OIC-SEAREE ký ngày 07/02/2018</v>
          </cell>
        </row>
      </sheetData>
      <sheetData sheetId="6604">
        <row r="1">
          <cell r="A1" t="str">
            <v>GIÁ TRỊ PHỤ LỤC 13 - HĐ 37/2018/HĐ/OIC-SEAREE ký ngày 07/02/2018</v>
          </cell>
        </row>
      </sheetData>
      <sheetData sheetId="6605">
        <row r="1">
          <cell r="A1" t="str">
            <v>GIÁ TRỊ PHỤ LỤC 13 - HĐ 37/2018/HĐ/OIC-SEAREE ký ngày 07/02/2018</v>
          </cell>
        </row>
      </sheetData>
      <sheetData sheetId="6606">
        <row r="1">
          <cell r="A1" t="str">
            <v>GIÁ TRỊ PHỤ LỤC 13 - HĐ 37/2018/HĐ/OIC-SEAREE ký ngày 07/02/2018</v>
          </cell>
        </row>
      </sheetData>
      <sheetData sheetId="6607">
        <row r="1">
          <cell r="A1" t="str">
            <v>GIÁ TRỊ PHỤ LỤC 13 - HĐ 37/2018/HĐ/OIC-SEAREE ký ngày 07/02/2018</v>
          </cell>
        </row>
      </sheetData>
      <sheetData sheetId="6608">
        <row r="1">
          <cell r="A1" t="str">
            <v>GIÁ TRỊ PHỤ LỤC 13 - HĐ 37/2018/HĐ/OIC-SEAREE ký ngày 07/02/2018</v>
          </cell>
        </row>
      </sheetData>
      <sheetData sheetId="6609">
        <row r="1">
          <cell r="A1" t="str">
            <v>GIÁ TRỊ PHỤ LỤC 13 - HĐ 37/2018/HĐ/OIC-SEAREE ký ngày 07/02/2018</v>
          </cell>
        </row>
      </sheetData>
      <sheetData sheetId="6610">
        <row r="1">
          <cell r="A1" t="str">
            <v>GIÁ TRỊ PHỤ LỤC 13 - HĐ 37/2018/HĐ/OIC-SEAREE ký ngày 07/02/2018</v>
          </cell>
        </row>
      </sheetData>
      <sheetData sheetId="6611">
        <row r="1">
          <cell r="A1" t="str">
            <v>GIÁ TRỊ PHỤ LỤC 13 - HĐ 37/2018/HĐ/OIC-SEAREE ký ngày 07/02/2018</v>
          </cell>
        </row>
      </sheetData>
      <sheetData sheetId="6612">
        <row r="1">
          <cell r="A1" t="str">
            <v>GIÁ TRỊ PHỤ LỤC 13 - HĐ 37/2018/HĐ/OIC-SEAREE ký ngày 07/02/2018</v>
          </cell>
        </row>
      </sheetData>
      <sheetData sheetId="6613">
        <row r="1">
          <cell r="A1" t="str">
            <v>GIÁ TRỊ PHỤ LỤC 13 - HĐ 37/2018/HĐ/OIC-SEAREE ký ngày 07/02/2018</v>
          </cell>
        </row>
      </sheetData>
      <sheetData sheetId="6614">
        <row r="1">
          <cell r="A1" t="str">
            <v>GIÁ TRỊ PHỤ LỤC 13 - HĐ 37/2018/HĐ/OIC-SEAREE ký ngày 07/02/2018</v>
          </cell>
        </row>
      </sheetData>
      <sheetData sheetId="6615">
        <row r="1">
          <cell r="A1" t="str">
            <v>GIÁ TRỊ PHỤ LỤC 13 - HĐ 37/2018/HĐ/OIC-SEAREE ký ngày 07/02/2018</v>
          </cell>
        </row>
      </sheetData>
      <sheetData sheetId="6616">
        <row r="1">
          <cell r="A1" t="str">
            <v>GIÁ TRỊ PHỤ LỤC 13 - HĐ 37/2018/HĐ/OIC-SEAREE ký ngày 07/02/2018</v>
          </cell>
        </row>
      </sheetData>
      <sheetData sheetId="6617">
        <row r="1">
          <cell r="A1" t="str">
            <v>GIÁ TRỊ PHỤ LỤC 13 - HĐ 37/2018/HĐ/OIC-SEAREE ký ngày 07/02/2018</v>
          </cell>
        </row>
      </sheetData>
      <sheetData sheetId="6618">
        <row r="1">
          <cell r="A1" t="str">
            <v>GIÁ TRỊ PHỤ LỤC 13 - HĐ 37/2018/HĐ/OIC-SEAREE ký ngày 07/02/2018</v>
          </cell>
        </row>
      </sheetData>
      <sheetData sheetId="6619">
        <row r="1">
          <cell r="A1" t="str">
            <v>GIÁ TRỊ PHỤ LỤC 13 - HĐ 37/2018/HĐ/OIC-SEAREE ký ngày 07/02/2018</v>
          </cell>
        </row>
      </sheetData>
      <sheetData sheetId="6620">
        <row r="1">
          <cell r="A1" t="str">
            <v>GIÁ TRỊ PHỤ LỤC 13 - HĐ 37/2018/HĐ/OIC-SEAREE ký ngày 07/02/2018</v>
          </cell>
        </row>
      </sheetData>
      <sheetData sheetId="6621">
        <row r="1">
          <cell r="A1" t="str">
            <v>GIÁ TRỊ PHỤ LỤC 13 - HĐ 37/2018/HĐ/OIC-SEAREE ký ngày 07/02/2018</v>
          </cell>
        </row>
      </sheetData>
      <sheetData sheetId="6622">
        <row r="1">
          <cell r="A1" t="str">
            <v>GIÁ TRỊ PHỤ LỤC 13 - HĐ 37/2018/HĐ/OIC-SEAREE ký ngày 07/02/2018</v>
          </cell>
        </row>
      </sheetData>
      <sheetData sheetId="6623">
        <row r="1">
          <cell r="A1" t="str">
            <v>GIÁ TRỊ PHỤ LỤC 13 - HĐ 37/2018/HĐ/OIC-SEAREE ký ngày 07/02/2018</v>
          </cell>
        </row>
      </sheetData>
      <sheetData sheetId="6624">
        <row r="1">
          <cell r="A1" t="str">
            <v>GIÁ TRỊ PHỤ LỤC 13 - HĐ 37/2018/HĐ/OIC-SEAREE ký ngày 07/02/2018</v>
          </cell>
        </row>
      </sheetData>
      <sheetData sheetId="6625">
        <row r="1">
          <cell r="A1" t="str">
            <v>GIÁ TRỊ PHỤ LỤC 13 - HĐ 37/2018/HĐ/OIC-SEAREE ký ngày 07/02/2018</v>
          </cell>
        </row>
      </sheetData>
      <sheetData sheetId="6626">
        <row r="1">
          <cell r="A1" t="str">
            <v>GIÁ TRỊ PHỤ LỤC 13 - HĐ 37/2018/HĐ/OIC-SEAREE ký ngày 07/02/2018</v>
          </cell>
        </row>
      </sheetData>
      <sheetData sheetId="6627">
        <row r="1">
          <cell r="A1" t="str">
            <v>GIÁ TRỊ PHỤ LỤC 13 - HĐ 37/2018/HĐ/OIC-SEAREE ký ngày 07/02/2018</v>
          </cell>
        </row>
      </sheetData>
      <sheetData sheetId="6628">
        <row r="1">
          <cell r="A1" t="str">
            <v>GIÁ TRỊ PHỤ LỤC 13 - HĐ 37/2018/HĐ/OIC-SEAREE ký ngày 07/02/2018</v>
          </cell>
        </row>
      </sheetData>
      <sheetData sheetId="6629">
        <row r="1">
          <cell r="A1" t="str">
            <v>GIÁ TRỊ PHỤ LỤC 13 - HĐ 37/2018/HĐ/OIC-SEAREE ký ngày 07/02/2018</v>
          </cell>
        </row>
      </sheetData>
      <sheetData sheetId="6630">
        <row r="1">
          <cell r="A1" t="str">
            <v>GIÁ TRỊ PHỤ LỤC 13 - HĐ 37/2018/HĐ/OIC-SEAREE ký ngày 07/02/2018</v>
          </cell>
        </row>
      </sheetData>
      <sheetData sheetId="6631">
        <row r="1">
          <cell r="A1" t="str">
            <v>GIÁ TRỊ PHỤ LỤC 13 - HĐ 37/2018/HĐ/OIC-SEAREE ký ngày 07/02/2018</v>
          </cell>
        </row>
      </sheetData>
      <sheetData sheetId="6632">
        <row r="1">
          <cell r="A1" t="str">
            <v>GIÁ TRỊ PHỤ LỤC 13 - HĐ 37/2018/HĐ/OIC-SEAREE ký ngày 07/02/2018</v>
          </cell>
        </row>
      </sheetData>
      <sheetData sheetId="6633">
        <row r="1">
          <cell r="A1" t="str">
            <v>GIÁ TRỊ PHỤ LỤC 13 - HĐ 37/2018/HĐ/OIC-SEAREE ký ngày 07/02/2018</v>
          </cell>
        </row>
      </sheetData>
      <sheetData sheetId="6634">
        <row r="1">
          <cell r="A1" t="str">
            <v>GIÁ TRỊ PHỤ LỤC 13 - HĐ 37/2018/HĐ/OIC-SEAREE ký ngày 07/02/2018</v>
          </cell>
        </row>
      </sheetData>
      <sheetData sheetId="6635">
        <row r="1">
          <cell r="A1" t="str">
            <v>GIÁ TRỊ PHỤ LỤC 13 - HĐ 37/2018/HĐ/OIC-SEAREE ký ngày 07/02/2018</v>
          </cell>
        </row>
      </sheetData>
      <sheetData sheetId="6636">
        <row r="1">
          <cell r="A1" t="str">
            <v>GIÁ TRỊ PHỤ LỤC 13 - HĐ 37/2018/HĐ/OIC-SEAREE ký ngày 07/02/2018</v>
          </cell>
        </row>
      </sheetData>
      <sheetData sheetId="6637">
        <row r="1">
          <cell r="A1" t="str">
            <v>GIÁ TRỊ PHỤ LỤC 13 - HĐ 37/2018/HĐ/OIC-SEAREE ký ngày 07/02/2018</v>
          </cell>
        </row>
      </sheetData>
      <sheetData sheetId="6638">
        <row r="1">
          <cell r="A1" t="str">
            <v>GIÁ TRỊ PHỤ LỤC 13 - HĐ 37/2018/HĐ/OIC-SEAREE ký ngày 07/02/2018</v>
          </cell>
        </row>
      </sheetData>
      <sheetData sheetId="6639">
        <row r="1">
          <cell r="A1" t="str">
            <v>GIÁ TRỊ PHỤ LỤC 13 - HĐ 37/2018/HĐ/OIC-SEAREE ký ngày 07/02/2018</v>
          </cell>
        </row>
      </sheetData>
      <sheetData sheetId="6640">
        <row r="1">
          <cell r="A1" t="str">
            <v>GIÁ TRỊ PHỤ LỤC 13 - HĐ 37/2018/HĐ/OIC-SEAREE ký ngày 07/02/2018</v>
          </cell>
        </row>
      </sheetData>
      <sheetData sheetId="6641">
        <row r="1">
          <cell r="A1" t="str">
            <v>GIÁ TRỊ PHỤ LỤC 13 - HĐ 37/2018/HĐ/OIC-SEAREE ký ngày 07/02/2018</v>
          </cell>
        </row>
      </sheetData>
      <sheetData sheetId="6642">
        <row r="1">
          <cell r="A1" t="str">
            <v>GIÁ TRỊ PHỤ LỤC 13 - HĐ 37/2018/HĐ/OIC-SEAREE ký ngày 07/02/2018</v>
          </cell>
        </row>
      </sheetData>
      <sheetData sheetId="6643">
        <row r="1">
          <cell r="A1" t="str">
            <v>GIÁ TRỊ PHỤ LỤC 13 - HĐ 37/2018/HĐ/OIC-SEAREE ký ngày 07/02/2018</v>
          </cell>
        </row>
      </sheetData>
      <sheetData sheetId="6644">
        <row r="1">
          <cell r="A1" t="str">
            <v>GIÁ TRỊ PHỤ LỤC 13 - HĐ 37/2018/HĐ/OIC-SEAREE ký ngày 07/02/2018</v>
          </cell>
        </row>
      </sheetData>
      <sheetData sheetId="6645">
        <row r="1">
          <cell r="A1" t="str">
            <v>GIÁ TRỊ PHỤ LỤC 13 - HĐ 37/2018/HĐ/OIC-SEAREE ký ngày 07/02/2018</v>
          </cell>
        </row>
      </sheetData>
      <sheetData sheetId="6646">
        <row r="1">
          <cell r="A1" t="str">
            <v>GIÁ TRỊ PHỤ LỤC 13 - HĐ 37/2018/HĐ/OIC-SEAREE ký ngày 07/02/2018</v>
          </cell>
        </row>
      </sheetData>
      <sheetData sheetId="6647">
        <row r="1">
          <cell r="A1" t="str">
            <v>GIÁ TRỊ PHỤ LỤC 13 - HĐ 37/2018/HĐ/OIC-SEAREE ký ngày 07/02/2018</v>
          </cell>
        </row>
      </sheetData>
      <sheetData sheetId="6648">
        <row r="1">
          <cell r="A1" t="str">
            <v>GIÁ TRỊ PHỤ LỤC 13 - HĐ 37/2018/HĐ/OIC-SEAREE ký ngày 07/02/2018</v>
          </cell>
        </row>
      </sheetData>
      <sheetData sheetId="6649">
        <row r="1">
          <cell r="A1" t="str">
            <v>GIÁ TRỊ PHỤ LỤC 13 - HĐ 37/2018/HĐ/OIC-SEAREE ký ngày 07/02/2018</v>
          </cell>
        </row>
      </sheetData>
      <sheetData sheetId="6650">
        <row r="1">
          <cell r="A1" t="str">
            <v>GIÁ TRỊ PHỤ LỤC 13 - HĐ 37/2018/HĐ/OIC-SEAREE ký ngày 07/02/2018</v>
          </cell>
        </row>
      </sheetData>
      <sheetData sheetId="6651">
        <row r="1">
          <cell r="A1" t="str">
            <v>GIÁ TRỊ PHỤ LỤC 13 - HĐ 37/2018/HĐ/OIC-SEAREE ký ngày 07/02/2018</v>
          </cell>
        </row>
      </sheetData>
      <sheetData sheetId="6652">
        <row r="1">
          <cell r="A1" t="str">
            <v>GIÁ TRỊ PHỤ LỤC 13 - HĐ 37/2018/HĐ/OIC-SEAREE ký ngày 07/02/2018</v>
          </cell>
        </row>
      </sheetData>
      <sheetData sheetId="6653">
        <row r="1">
          <cell r="A1" t="str">
            <v>GIÁ TRỊ PHỤ LỤC 13 - HĐ 37/2018/HĐ/OIC-SEAREE ký ngày 07/02/2018</v>
          </cell>
        </row>
      </sheetData>
      <sheetData sheetId="6654">
        <row r="1">
          <cell r="A1" t="str">
            <v>GIÁ TRỊ PHỤ LỤC 13 - HĐ 37/2018/HĐ/OIC-SEAREE ký ngày 07/02/2018</v>
          </cell>
        </row>
      </sheetData>
      <sheetData sheetId="6655">
        <row r="1">
          <cell r="A1" t="str">
            <v>GIÁ TRỊ PHỤ LỤC 13 - HĐ 37/2018/HĐ/OIC-SEAREE ký ngày 07/02/2018</v>
          </cell>
        </row>
      </sheetData>
      <sheetData sheetId="6656">
        <row r="1">
          <cell r="A1" t="str">
            <v>GIÁ TRỊ PHỤ LỤC 13 - HĐ 37/2018/HĐ/OIC-SEAREE ký ngày 07/02/2018</v>
          </cell>
        </row>
      </sheetData>
      <sheetData sheetId="6657">
        <row r="1">
          <cell r="A1" t="str">
            <v>GIÁ TRỊ PHỤ LỤC 13 - HĐ 37/2018/HĐ/OIC-SEAREE ký ngày 07/02/2018</v>
          </cell>
        </row>
      </sheetData>
      <sheetData sheetId="6658">
        <row r="1">
          <cell r="A1" t="str">
            <v>GIÁ TRỊ PHỤ LỤC 13 - HĐ 37/2018/HĐ/OIC-SEAREE ký ngày 07/02/2018</v>
          </cell>
        </row>
      </sheetData>
      <sheetData sheetId="6659">
        <row r="1">
          <cell r="A1" t="str">
            <v>GIÁ TRỊ PHỤ LỤC 13 - HĐ 37/2018/HĐ/OIC-SEAREE ký ngày 07/02/2018</v>
          </cell>
        </row>
      </sheetData>
      <sheetData sheetId="6660">
        <row r="1">
          <cell r="A1" t="str">
            <v>GIÁ TRỊ PHỤ LỤC 13 - HĐ 37/2018/HĐ/OIC-SEAREE ký ngày 07/02/2018</v>
          </cell>
        </row>
      </sheetData>
      <sheetData sheetId="6661">
        <row r="1">
          <cell r="A1" t="str">
            <v>GIÁ TRỊ PHỤ LỤC 13 - HĐ 37/2018/HĐ/OIC-SEAREE ký ngày 07/02/2018</v>
          </cell>
        </row>
      </sheetData>
      <sheetData sheetId="6662">
        <row r="1">
          <cell r="A1" t="str">
            <v>GIÁ TRỊ PHỤ LỤC 13 - HĐ 37/2018/HĐ/OIC-SEAREE ký ngày 07/02/2018</v>
          </cell>
        </row>
      </sheetData>
      <sheetData sheetId="6663">
        <row r="1">
          <cell r="A1" t="str">
            <v>GIÁ TRỊ PHỤ LỤC 13 - HĐ 37/2018/HĐ/OIC-SEAREE ký ngày 07/02/2018</v>
          </cell>
        </row>
      </sheetData>
      <sheetData sheetId="6664">
        <row r="1">
          <cell r="A1" t="str">
            <v>GIÁ TRỊ PHỤ LỤC 13 - HĐ 37/2018/HĐ/OIC-SEAREE ký ngày 07/02/2018</v>
          </cell>
        </row>
      </sheetData>
      <sheetData sheetId="6665">
        <row r="1">
          <cell r="A1" t="str">
            <v>GIÁ TRỊ PHỤ LỤC 13 - HĐ 37/2018/HĐ/OIC-SEAREE ký ngày 07/02/2018</v>
          </cell>
        </row>
      </sheetData>
      <sheetData sheetId="6666">
        <row r="1">
          <cell r="A1" t="str">
            <v>GIÁ TRỊ PHỤ LỤC 13 - HĐ 37/2018/HĐ/OIC-SEAREE ký ngày 07/02/2018</v>
          </cell>
        </row>
      </sheetData>
      <sheetData sheetId="6667">
        <row r="1">
          <cell r="A1" t="str">
            <v>GIÁ TRỊ PHỤ LỤC 13 - HĐ 37/2018/HĐ/OIC-SEAREE ký ngày 07/02/2018</v>
          </cell>
        </row>
      </sheetData>
      <sheetData sheetId="6668">
        <row r="1">
          <cell r="A1" t="str">
            <v>GIÁ TRỊ PHỤ LỤC 13 - HĐ 37/2018/HĐ/OIC-SEAREE ký ngày 07/02/2018</v>
          </cell>
        </row>
      </sheetData>
      <sheetData sheetId="6669">
        <row r="1">
          <cell r="A1" t="str">
            <v>GIÁ TRỊ PHỤ LỤC 13 - HĐ 37/2018/HĐ/OIC-SEAREE ký ngày 07/02/2018</v>
          </cell>
        </row>
      </sheetData>
      <sheetData sheetId="6670">
        <row r="1">
          <cell r="A1" t="str">
            <v>GIÁ TRỊ PHỤ LỤC 13 - HĐ 37/2018/HĐ/OIC-SEAREE ký ngày 07/02/2018</v>
          </cell>
        </row>
      </sheetData>
      <sheetData sheetId="6671">
        <row r="1">
          <cell r="A1" t="str">
            <v>GIÁ TRỊ PHỤ LỤC 13 - HĐ 37/2018/HĐ/OIC-SEAREE ký ngày 07/02/2018</v>
          </cell>
        </row>
      </sheetData>
      <sheetData sheetId="6672">
        <row r="1">
          <cell r="A1" t="str">
            <v>GIÁ TRỊ PHỤ LỤC 13 - HĐ 37/2018/HĐ/OIC-SEAREE ký ngày 07/02/2018</v>
          </cell>
        </row>
      </sheetData>
      <sheetData sheetId="6673">
        <row r="1">
          <cell r="A1" t="str">
            <v>GIÁ TRỊ PHỤ LỤC 13 - HĐ 37/2018/HĐ/OIC-SEAREE ký ngày 07/02/2018</v>
          </cell>
        </row>
      </sheetData>
      <sheetData sheetId="6674">
        <row r="1">
          <cell r="A1" t="str">
            <v>GIÁ TRỊ PHỤ LỤC 13 - HĐ 37/2018/HĐ/OIC-SEAREE ký ngày 07/02/2018</v>
          </cell>
        </row>
      </sheetData>
      <sheetData sheetId="6675">
        <row r="1">
          <cell r="A1" t="str">
            <v>GIÁ TRỊ PHỤ LỤC 13 - HĐ 37/2018/HĐ/OIC-SEAREE ký ngày 07/02/2018</v>
          </cell>
        </row>
      </sheetData>
      <sheetData sheetId="6676">
        <row r="1">
          <cell r="A1" t="str">
            <v>GIÁ TRỊ PHỤ LỤC 13 - HĐ 37/2018/HĐ/OIC-SEAREE ký ngày 07/02/2018</v>
          </cell>
        </row>
      </sheetData>
      <sheetData sheetId="6677">
        <row r="1">
          <cell r="A1" t="str">
            <v>GIÁ TRỊ PHỤ LỤC 13 - HĐ 37/2018/HĐ/OIC-SEAREE ký ngày 07/02/2018</v>
          </cell>
        </row>
      </sheetData>
      <sheetData sheetId="6678">
        <row r="1">
          <cell r="A1" t="str">
            <v>GIÁ TRỊ PHỤ LỤC 13 - HĐ 37/2018/HĐ/OIC-SEAREE ký ngày 07/02/2018</v>
          </cell>
        </row>
      </sheetData>
      <sheetData sheetId="6679">
        <row r="1">
          <cell r="A1" t="str">
            <v>GIÁ TRỊ PHỤ LỤC 13 - HĐ 37/2018/HĐ/OIC-SEAREE ký ngày 07/02/2018</v>
          </cell>
        </row>
      </sheetData>
      <sheetData sheetId="6680">
        <row r="1">
          <cell r="A1" t="str">
            <v>GIÁ TRỊ PHỤ LỤC 13 - HĐ 37/2018/HĐ/OIC-SEAREE ký ngày 07/02/2018</v>
          </cell>
        </row>
      </sheetData>
      <sheetData sheetId="6681">
        <row r="1">
          <cell r="A1" t="str">
            <v>GIÁ TRỊ PHỤ LỤC 13 - HĐ 37/2018/HĐ/OIC-SEAREE ký ngày 07/02/2018</v>
          </cell>
        </row>
      </sheetData>
      <sheetData sheetId="6682">
        <row r="1">
          <cell r="A1" t="str">
            <v>GIÁ TRỊ PHỤ LỤC 13 - HĐ 37/2018/HĐ/OIC-SEAREE ký ngày 07/02/2018</v>
          </cell>
        </row>
      </sheetData>
      <sheetData sheetId="6683">
        <row r="1">
          <cell r="A1" t="str">
            <v>GIÁ TRỊ PHỤ LỤC 13 - HĐ 37/2018/HĐ/OIC-SEAREE ký ngày 07/02/2018</v>
          </cell>
        </row>
      </sheetData>
      <sheetData sheetId="6684">
        <row r="1">
          <cell r="A1" t="str">
            <v>GIÁ TRỊ PHỤ LỤC 13 - HĐ 37/2018/HĐ/OIC-SEAREE ký ngày 07/02/2018</v>
          </cell>
        </row>
      </sheetData>
      <sheetData sheetId="6685">
        <row r="1">
          <cell r="A1" t="str">
            <v>GIÁ TRỊ PHỤ LỤC 13 - HĐ 37/2018/HĐ/OIC-SEAREE ký ngày 07/02/2018</v>
          </cell>
        </row>
      </sheetData>
      <sheetData sheetId="6686">
        <row r="1">
          <cell r="A1" t="str">
            <v>GIÁ TRỊ PHỤ LỤC 13 - HĐ 37/2018/HĐ/OIC-SEAREE ký ngày 07/02/2018</v>
          </cell>
        </row>
      </sheetData>
      <sheetData sheetId="6687">
        <row r="1">
          <cell r="A1" t="str">
            <v>GIÁ TRỊ PHỤ LỤC 13 - HĐ 37/2018/HĐ/OIC-SEAREE ký ngày 07/02/2018</v>
          </cell>
        </row>
      </sheetData>
      <sheetData sheetId="6688">
        <row r="1">
          <cell r="A1" t="str">
            <v>GIÁ TRỊ PHỤ LỤC 13 - HĐ 37/2018/HĐ/OIC-SEAREE ký ngày 07/02/2018</v>
          </cell>
        </row>
      </sheetData>
      <sheetData sheetId="6689">
        <row r="1">
          <cell r="A1" t="str">
            <v>GIÁ TRỊ PHỤ LỤC 13 - HĐ 37/2018/HĐ/OIC-SEAREE ký ngày 07/02/2018</v>
          </cell>
        </row>
      </sheetData>
      <sheetData sheetId="6690">
        <row r="1">
          <cell r="A1" t="str">
            <v>GIÁ TRỊ PHỤ LỤC 13 - HĐ 37/2018/HĐ/OIC-SEAREE ký ngày 07/02/2018</v>
          </cell>
        </row>
      </sheetData>
      <sheetData sheetId="6691">
        <row r="1">
          <cell r="A1" t="str">
            <v>GIÁ TRỊ PHỤ LỤC 13 - HĐ 37/2018/HĐ/OIC-SEAREE ký ngày 07/02/2018</v>
          </cell>
        </row>
      </sheetData>
      <sheetData sheetId="6692">
        <row r="1">
          <cell r="A1" t="str">
            <v>GIÁ TRỊ PHỤ LỤC 13 - HĐ 37/2018/HĐ/OIC-SEAREE ký ngày 07/02/2018</v>
          </cell>
        </row>
      </sheetData>
      <sheetData sheetId="6693">
        <row r="1">
          <cell r="A1" t="str">
            <v>GIÁ TRỊ PHỤ LỤC 13 - HĐ 37/2018/HĐ/OIC-SEAREE ký ngày 07/02/2018</v>
          </cell>
        </row>
      </sheetData>
      <sheetData sheetId="6694">
        <row r="1">
          <cell r="A1" t="str">
            <v>GIÁ TRỊ PHỤ LỤC 13 - HĐ 37/2018/HĐ/OIC-SEAREE ký ngày 07/02/2018</v>
          </cell>
        </row>
      </sheetData>
      <sheetData sheetId="6695">
        <row r="1">
          <cell r="A1" t="str">
            <v>GIÁ TRỊ PHỤ LỤC 13 - HĐ 37/2018/HĐ/OIC-SEAREE ký ngày 07/02/2018</v>
          </cell>
        </row>
      </sheetData>
      <sheetData sheetId="6696">
        <row r="1">
          <cell r="A1" t="str">
            <v>GIÁ TRỊ PHỤ LỤC 13 - HĐ 37/2018/HĐ/OIC-SEAREE ký ngày 07/02/2018</v>
          </cell>
        </row>
      </sheetData>
      <sheetData sheetId="6697">
        <row r="1">
          <cell r="A1" t="str">
            <v>GIÁ TRỊ PHỤ LỤC 13 - HĐ 37/2018/HĐ/OIC-SEAREE ký ngày 07/02/2018</v>
          </cell>
        </row>
      </sheetData>
      <sheetData sheetId="6698">
        <row r="1">
          <cell r="A1" t="str">
            <v>GIÁ TRỊ PHỤ LỤC 13 - HĐ 37/2018/HĐ/OIC-SEAREE ký ngày 07/02/2018</v>
          </cell>
        </row>
      </sheetData>
      <sheetData sheetId="6699">
        <row r="1">
          <cell r="A1" t="str">
            <v>GIÁ TRỊ PHỤ LỤC 13 - HĐ 37/2018/HĐ/OIC-SEAREE ký ngày 07/02/2018</v>
          </cell>
        </row>
      </sheetData>
      <sheetData sheetId="6700">
        <row r="1">
          <cell r="A1" t="str">
            <v>GIÁ TRỊ PHỤ LỤC 13 - HĐ 37/2018/HĐ/OIC-SEAREE ký ngày 07/02/2018</v>
          </cell>
        </row>
      </sheetData>
      <sheetData sheetId="6701">
        <row r="1">
          <cell r="A1" t="str">
            <v>GIÁ TRỊ PHỤ LỤC 13 - HĐ 37/2018/HĐ/OIC-SEAREE ký ngày 07/02/2018</v>
          </cell>
        </row>
      </sheetData>
      <sheetData sheetId="6702">
        <row r="1">
          <cell r="A1" t="str">
            <v>GIÁ TRỊ PHỤ LỤC 13 - HĐ 37/2018/HĐ/OIC-SEAREE ký ngày 07/02/2018</v>
          </cell>
        </row>
      </sheetData>
      <sheetData sheetId="6703">
        <row r="1">
          <cell r="A1" t="str">
            <v>GIÁ TRỊ PHỤ LỤC 13 - HĐ 37/2018/HĐ/OIC-SEAREE ký ngày 07/02/2018</v>
          </cell>
        </row>
      </sheetData>
      <sheetData sheetId="6704">
        <row r="1">
          <cell r="A1" t="str">
            <v>GIÁ TRỊ PHỤ LỤC 13 - HĐ 37/2018/HĐ/OIC-SEAREE ký ngày 07/02/2018</v>
          </cell>
        </row>
      </sheetData>
      <sheetData sheetId="6705">
        <row r="1">
          <cell r="A1" t="str">
            <v>GIÁ TRỊ PHỤ LỤC 13 - HĐ 37/2018/HĐ/OIC-SEAREE ký ngày 07/02/2018</v>
          </cell>
        </row>
      </sheetData>
      <sheetData sheetId="6706">
        <row r="1">
          <cell r="A1" t="str">
            <v>GIÁ TRỊ PHỤ LỤC 13 - HĐ 37/2018/HĐ/OIC-SEAREE ký ngày 07/02/2018</v>
          </cell>
        </row>
      </sheetData>
      <sheetData sheetId="6707">
        <row r="1">
          <cell r="A1" t="str">
            <v>GIÁ TRỊ PHỤ LỤC 13 - HĐ 37/2018/HĐ/OIC-SEAREE ký ngày 07/02/2018</v>
          </cell>
        </row>
      </sheetData>
      <sheetData sheetId="6708">
        <row r="1">
          <cell r="A1" t="str">
            <v>GIÁ TRỊ PHỤ LỤC 13 - HĐ 37/2018/HĐ/OIC-SEAREE ký ngày 07/02/2018</v>
          </cell>
        </row>
      </sheetData>
      <sheetData sheetId="6709">
        <row r="1">
          <cell r="A1" t="str">
            <v>GIÁ TRỊ PHỤ LỤC 13 - HĐ 37/2018/HĐ/OIC-SEAREE ký ngày 07/02/2018</v>
          </cell>
        </row>
      </sheetData>
      <sheetData sheetId="6710">
        <row r="1">
          <cell r="A1" t="str">
            <v>GIÁ TRỊ PHỤ LỤC 13 - HĐ 37/2018/HĐ/OIC-SEAREE ký ngày 07/02/2018</v>
          </cell>
        </row>
      </sheetData>
      <sheetData sheetId="6711">
        <row r="1">
          <cell r="A1" t="str">
            <v>GIÁ TRỊ PHỤ LỤC 13 - HĐ 37/2018/HĐ/OIC-SEAREE ký ngày 07/02/2018</v>
          </cell>
        </row>
      </sheetData>
      <sheetData sheetId="6712">
        <row r="1">
          <cell r="A1" t="str">
            <v>GIÁ TRỊ PHỤ LỤC 13 - HĐ 37/2018/HĐ/OIC-SEAREE ký ngày 07/02/2018</v>
          </cell>
        </row>
      </sheetData>
      <sheetData sheetId="6713">
        <row r="1">
          <cell r="A1" t="str">
            <v>GIÁ TRỊ PHỤ LỤC 13 - HĐ 37/2018/HĐ/OIC-SEAREE ký ngày 07/02/2018</v>
          </cell>
        </row>
      </sheetData>
      <sheetData sheetId="6714">
        <row r="1">
          <cell r="A1" t="str">
            <v>GIÁ TRỊ PHỤ LỤC 13 - HĐ 37/2018/HĐ/OIC-SEAREE ký ngày 07/02/2018</v>
          </cell>
        </row>
      </sheetData>
      <sheetData sheetId="6715">
        <row r="1">
          <cell r="A1" t="str">
            <v>GIÁ TRỊ PHỤ LỤC 13 - HĐ 37/2018/HĐ/OIC-SEAREE ký ngày 07/02/2018</v>
          </cell>
        </row>
      </sheetData>
      <sheetData sheetId="6716">
        <row r="1">
          <cell r="A1" t="str">
            <v>GIÁ TRỊ PHỤ LỤC 13 - HĐ 37/2018/HĐ/OIC-SEAREE ký ngày 07/02/2018</v>
          </cell>
        </row>
      </sheetData>
      <sheetData sheetId="6717">
        <row r="1">
          <cell r="A1" t="str">
            <v>GIÁ TRỊ PHỤ LỤC 13 - HĐ 37/2018/HĐ/OIC-SEAREE ký ngày 07/02/2018</v>
          </cell>
        </row>
      </sheetData>
      <sheetData sheetId="6718">
        <row r="1">
          <cell r="A1" t="str">
            <v>GIÁ TRỊ PHỤ LỤC 13 - HĐ 37/2018/HĐ/OIC-SEAREE ký ngày 07/02/2018</v>
          </cell>
        </row>
      </sheetData>
      <sheetData sheetId="6719">
        <row r="1">
          <cell r="A1" t="str">
            <v>GIÁ TRỊ PHỤ LỤC 13 - HĐ 37/2018/HĐ/OIC-SEAREE ký ngày 07/02/2018</v>
          </cell>
        </row>
      </sheetData>
      <sheetData sheetId="6720">
        <row r="1">
          <cell r="A1" t="str">
            <v>GIÁ TRỊ PHỤ LỤC 13 - HĐ 37/2018/HĐ/OIC-SEAREE ký ngày 07/02/2018</v>
          </cell>
        </row>
      </sheetData>
      <sheetData sheetId="6721">
        <row r="1">
          <cell r="A1" t="str">
            <v>GIÁ TRỊ PHỤ LỤC 13 - HĐ 37/2018/HĐ/OIC-SEAREE ký ngày 07/02/2018</v>
          </cell>
        </row>
      </sheetData>
      <sheetData sheetId="6722">
        <row r="1">
          <cell r="A1" t="str">
            <v>GIÁ TRỊ PHỤ LỤC 13 - HĐ 37/2018/HĐ/OIC-SEAREE ký ngày 07/02/2018</v>
          </cell>
        </row>
      </sheetData>
      <sheetData sheetId="6723">
        <row r="1">
          <cell r="A1" t="str">
            <v>GIÁ TRỊ PHỤ LỤC 13 - HĐ 37/2018/HĐ/OIC-SEAREE ký ngày 07/02/2018</v>
          </cell>
        </row>
      </sheetData>
      <sheetData sheetId="6724">
        <row r="1">
          <cell r="A1" t="str">
            <v>GIÁ TRỊ PHỤ LỤC 13 - HĐ 37/2018/HĐ/OIC-SEAREE ký ngày 07/02/2018</v>
          </cell>
        </row>
      </sheetData>
      <sheetData sheetId="6725">
        <row r="1">
          <cell r="A1" t="str">
            <v>GIÁ TRỊ PHỤ LỤC 13 - HĐ 37/2018/HĐ/OIC-SEAREE ký ngày 07/02/2018</v>
          </cell>
        </row>
      </sheetData>
      <sheetData sheetId="6726">
        <row r="1">
          <cell r="A1" t="str">
            <v>GIÁ TRỊ PHỤ LỤC 13 - HĐ 37/2018/HĐ/OIC-SEAREE ký ngày 07/02/2018</v>
          </cell>
        </row>
      </sheetData>
      <sheetData sheetId="6727">
        <row r="1">
          <cell r="A1" t="str">
            <v>GIÁ TRỊ PHỤ LỤC 13 - HĐ 37/2018/HĐ/OIC-SEAREE ký ngày 07/02/2018</v>
          </cell>
        </row>
      </sheetData>
      <sheetData sheetId="6728">
        <row r="1">
          <cell r="A1" t="str">
            <v>GIÁ TRỊ PHỤ LỤC 13 - HĐ 37/2018/HĐ/OIC-SEAREE ký ngày 07/02/2018</v>
          </cell>
        </row>
      </sheetData>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row r="1">
          <cell r="A1" t="str">
            <v>DỰ ÁN:  KHU NHÀ Ở DIỆN TÍCH 4,2777 HA PHƯỜNG THẠNH MỸ LỢI, QUẬN 2 (VICTORIA VILLAGE)</v>
          </cell>
        </row>
      </sheetData>
      <sheetData sheetId="6817">
        <row r="1">
          <cell r="A1" t="str">
            <v>DỰ ÁN:  KHU NHÀ Ở DIỆN TÍCH 4,2777 HA PHƯỜNG THẠNH MỸ LỢI, QUẬN 2 (VICTORIA VILLAGE)</v>
          </cell>
        </row>
      </sheetData>
      <sheetData sheetId="6818">
        <row r="1">
          <cell r="A1" t="str">
            <v>DỰ ÁN:  KHU NHÀ Ở DIỆN TÍCH 4,2777 HA PHƯỜNG THẠNH MỸ LỢI, QUẬN 2 (VICTORIA VILLAGE)</v>
          </cell>
        </row>
      </sheetData>
      <sheetData sheetId="6819">
        <row r="1">
          <cell r="A1" t="str">
            <v>DỰ ÁN:  KHU NHÀ Ở DIỆN TÍCH 4,2777 HA PHƯỜNG THẠNH MỸ LỢI, QUẬN 2 (VICTORIA VILLAGE)</v>
          </cell>
        </row>
      </sheetData>
      <sheetData sheetId="6820">
        <row r="1">
          <cell r="A1" t="str">
            <v>DỰ ÁN:  KHU NHÀ Ở DIỆN TÍCH 4,2777 HA PHƯỜNG THẠNH MỸ LỢI, QUẬN 2 (VICTORIA VILLAGE)</v>
          </cell>
        </row>
      </sheetData>
      <sheetData sheetId="6821">
        <row r="1">
          <cell r="A1" t="str">
            <v>DỰ ÁN:  KHU NHÀ Ở DIỆN TÍCH 4,2777 HA PHƯỜNG THẠNH MỸ LỢI, QUẬN 2 (VICTORIA VILLAGE)</v>
          </cell>
        </row>
      </sheetData>
      <sheetData sheetId="6822">
        <row r="1">
          <cell r="A1" t="str">
            <v>DỰ ÁN:  KHU NHÀ Ở DIỆN TÍCH 4,2777 HA PHƯỜNG THẠNH MỸ LỢI, QUẬN 2 (VICTORIA VILLAGE)</v>
          </cell>
        </row>
      </sheetData>
      <sheetData sheetId="6823">
        <row r="1">
          <cell r="A1" t="str">
            <v>DỰ ÁN:  KHU NHÀ Ở DIỆN TÍCH 4,2777 HA PHƯỜNG THẠNH MỸ LỢI, QUẬN 2 (VICTORIA VILLAGE)</v>
          </cell>
        </row>
      </sheetData>
      <sheetData sheetId="6824">
        <row r="1">
          <cell r="A1" t="str">
            <v>DỰ ÁN:  KHU NHÀ Ở DIỆN TÍCH 4,2777 HA PHƯỜNG THẠNH MỸ LỢI, QUẬN 2 (VICTORIA VILLAGE)</v>
          </cell>
        </row>
      </sheetData>
      <sheetData sheetId="6825">
        <row r="1">
          <cell r="A1" t="str">
            <v>DỰ ÁN:  KHU NHÀ Ở DIỆN TÍCH 4,2777 HA PHƯỜNG THẠNH MỸ LỢI, QUẬN 2 (VICTORIA VILLAGE)</v>
          </cell>
        </row>
      </sheetData>
      <sheetData sheetId="6826">
        <row r="1">
          <cell r="A1" t="str">
            <v>DỰ ÁN:  KHU NHÀ Ở DIỆN TÍCH 4,2777 HA PHƯỜNG THẠNH MỸ LỢI, QUẬN 2 (VICTORIA VILLAGE)</v>
          </cell>
        </row>
      </sheetData>
      <sheetData sheetId="6827">
        <row r="1">
          <cell r="A1" t="str">
            <v>DỰ ÁN:  KHU NHÀ Ở DIỆN TÍCH 4,2777 HA PHƯỜNG THẠNH MỸ LỢI, QUẬN 2 (VICTORIA VILLAGE)</v>
          </cell>
        </row>
      </sheetData>
      <sheetData sheetId="6828"/>
      <sheetData sheetId="6829"/>
      <sheetData sheetId="6830"/>
      <sheetData sheetId="6831">
        <row r="1">
          <cell r="A1" t="str">
            <v>DỰ ÁN:  KHU NHÀ Ở DIỆN TÍCH 4,2777 HA PHƯỜNG THẠNH MỸ LỢI, QUẬN 2 (VICTORIA VILLAGE)</v>
          </cell>
        </row>
      </sheetData>
      <sheetData sheetId="6832">
        <row r="1">
          <cell r="A1" t="str">
            <v>DỰ ÁN:  KHU NHÀ Ở DIỆN TÍCH 4,2777 HA PHƯỜNG THẠNH MỸ LỢI, QUẬN 2 (VICTORIA VILLAGE)</v>
          </cell>
        </row>
      </sheetData>
      <sheetData sheetId="6833">
        <row r="1">
          <cell r="A1" t="str">
            <v>DỰ ÁN:  KHU NHÀ Ở DIỆN TÍCH 4,2777 HA PHƯỜNG THẠNH MỸ LỢI, QUẬN 2 (VICTORIA VILLAGE)</v>
          </cell>
        </row>
      </sheetData>
      <sheetData sheetId="6834">
        <row r="1">
          <cell r="A1" t="str">
            <v>DỰ ÁN:  KHU NHÀ Ở DIỆN TÍCH 4,2777 HA PHƯỜNG THẠNH MỸ LỢI, QUẬN 2 (VICTORIA VILLAGE)</v>
          </cell>
        </row>
      </sheetData>
      <sheetData sheetId="6835">
        <row r="1">
          <cell r="A1" t="str">
            <v>DỰ ÁN:  KHU NHÀ Ở DIỆN TÍCH 4,2777 HA PHƯỜNG THẠNH MỸ LỢI, QUẬN 2 (VICTORIA VILLAGE)</v>
          </cell>
        </row>
      </sheetData>
      <sheetData sheetId="6836">
        <row r="1">
          <cell r="A1" t="str">
            <v>DỰ ÁN:  KHU NHÀ Ở DIỆN TÍCH 4,2777 HA PHƯỜNG THẠNH MỸ LỢI, QUẬN 2 (VICTORIA VILLAGE)</v>
          </cell>
        </row>
      </sheetData>
      <sheetData sheetId="6837">
        <row r="1">
          <cell r="A1" t="str">
            <v>DỰ ÁN:  KHU NHÀ Ở DIỆN TÍCH 4,2777 HA PHƯỜNG THẠNH MỸ LỢI, QUẬN 2 (VICTORIA VILLAGE)</v>
          </cell>
        </row>
      </sheetData>
      <sheetData sheetId="6838">
        <row r="1">
          <cell r="A1" t="str">
            <v>DỰ ÁN:  KHU NHÀ Ở DIỆN TÍCH 4,2777 HA PHƯỜNG THẠNH MỸ LỢI, QUẬN 2 (VICTORIA VILLAGE)</v>
          </cell>
        </row>
      </sheetData>
      <sheetData sheetId="6839">
        <row r="1">
          <cell r="A1" t="str">
            <v>DỰ ÁN:  KHU NHÀ Ở DIỆN TÍCH 4,2777 HA PHƯỜNG THẠNH MỸ LỢI, QUẬN 2 (VICTORIA VILLAGE)</v>
          </cell>
        </row>
      </sheetData>
      <sheetData sheetId="6840">
        <row r="1">
          <cell r="A1" t="str">
            <v>DỰ ÁN:  KHU NHÀ Ở DIỆN TÍCH 4,2777 HA PHƯỜNG THẠNH MỸ LỢI, QUẬN 2 (VICTORIA VILLAGE)</v>
          </cell>
        </row>
      </sheetData>
      <sheetData sheetId="6841">
        <row r="1">
          <cell r="A1" t="str">
            <v>DỰ ÁN:  KHU NHÀ Ở DIỆN TÍCH 4,2777 HA PHƯỜNG THẠNH MỸ LỢI, QUẬN 2 (VICTORIA VILLAGE)</v>
          </cell>
        </row>
      </sheetData>
      <sheetData sheetId="6842">
        <row r="1">
          <cell r="A1" t="str">
            <v>DỰ ÁN:  KHU NHÀ Ở DIỆN TÍCH 4,2777 HA PHƯỜNG THẠNH MỸ LỢI, QUẬN 2 (VICTORIA VILLAGE)</v>
          </cell>
        </row>
      </sheetData>
      <sheetData sheetId="6843">
        <row r="1">
          <cell r="A1" t="str">
            <v>DỰ ÁN:  KHU NHÀ Ở DIỆN TÍCH 4,2777 HA PHƯỜNG THẠNH MỸ LỢI, QUẬN 2 (VICTORIA VILLAGE)</v>
          </cell>
        </row>
      </sheetData>
      <sheetData sheetId="6844">
        <row r="1">
          <cell r="A1" t="str">
            <v>DỰ ÁN:  KHU NHÀ Ở DIỆN TÍCH 4,2777 HA PHƯỜNG THẠNH MỸ LỢI, QUẬN 2 (VICTORIA VILLAGE)</v>
          </cell>
        </row>
      </sheetData>
      <sheetData sheetId="6845">
        <row r="1">
          <cell r="A1" t="str">
            <v>DỰ ÁN:  KHU NHÀ Ở DIỆN TÍCH 4,2777 HA PHƯỜNG THẠNH MỸ LỢI, QUẬN 2 (VICTORIA VILLAGE)</v>
          </cell>
        </row>
      </sheetData>
      <sheetData sheetId="6846">
        <row r="1">
          <cell r="A1" t="str">
            <v>DỰ ÁN:  KHU NHÀ Ở DIỆN TÍCH 4,2777 HA PHƯỜNG THẠNH MỸ LỢI, QUẬN 2 (VICTORIA VILLAGE)</v>
          </cell>
        </row>
      </sheetData>
      <sheetData sheetId="6847">
        <row r="1">
          <cell r="A1" t="str">
            <v>DỰ ÁN:  KHU NHÀ Ở DIỆN TÍCH 4,2777 HA PHƯỜNG THẠNH MỸ LỢI, QUẬN 2 (VICTORIA VILLAGE)</v>
          </cell>
        </row>
      </sheetData>
      <sheetData sheetId="6848">
        <row r="1">
          <cell r="A1" t="str">
            <v>DỰ ÁN:  KHU NHÀ Ở DIỆN TÍCH 4,2777 HA PHƯỜNG THẠNH MỸ LỢI, QUẬN 2 (VICTORIA VILLAGE)</v>
          </cell>
        </row>
      </sheetData>
      <sheetData sheetId="6849">
        <row r="1">
          <cell r="A1" t="str">
            <v>DỰ ÁN:  KHU NHÀ Ở DIỆN TÍCH 4,2777 HA PHƯỜNG THẠNH MỸ LỢI, QUẬN 2 (VICTORIA VILLAGE)</v>
          </cell>
        </row>
      </sheetData>
      <sheetData sheetId="6850">
        <row r="1">
          <cell r="A1" t="str">
            <v>DỰ ÁN:  KHU NHÀ Ở DIỆN TÍCH 4,2777 HA PHƯỜNG THẠNH MỸ LỢI, QUẬN 2 (VICTORIA VILLAGE)</v>
          </cell>
        </row>
      </sheetData>
      <sheetData sheetId="6851">
        <row r="1">
          <cell r="A1" t="str">
            <v>DỰ ÁN:  KHU NHÀ Ở DIỆN TÍCH 4,2777 HA PHƯỜNG THẠNH MỸ LỢI, QUẬN 2 (VICTORIA VILLAGE)</v>
          </cell>
        </row>
      </sheetData>
      <sheetData sheetId="6852">
        <row r="1">
          <cell r="A1" t="str">
            <v>DỰ ÁN:  KHU NHÀ Ở DIỆN TÍCH 4,2777 HA PHƯỜNG THẠNH MỸ LỢI, QUẬN 2 (VICTORIA VILLAGE)</v>
          </cell>
        </row>
      </sheetData>
      <sheetData sheetId="6853">
        <row r="1">
          <cell r="A1" t="str">
            <v>DỰ ÁN:  KHU NHÀ Ở DIỆN TÍCH 4,2777 HA PHƯỜNG THẠNH MỸ LỢI, QUẬN 2 (VICTORIA VILLAGE)</v>
          </cell>
        </row>
      </sheetData>
      <sheetData sheetId="6854">
        <row r="1">
          <cell r="A1" t="str">
            <v>DỰ ÁN:  KHU NHÀ Ở DIỆN TÍCH 4,2777 HA PHƯỜNG THẠNH MỸ LỢI, QUẬN 2 (VICTORIA VILLAGE)</v>
          </cell>
        </row>
      </sheetData>
      <sheetData sheetId="6855">
        <row r="1">
          <cell r="A1" t="str">
            <v>DỰ ÁN:  KHU NHÀ Ở DIỆN TÍCH 4,2777 HA PHƯỜNG THẠNH MỸ LỢI, QUẬN 2 (VICTORIA VILLAGE)</v>
          </cell>
        </row>
      </sheetData>
      <sheetData sheetId="6856">
        <row r="1">
          <cell r="A1" t="str">
            <v>DỰ ÁN:  KHU NHÀ Ở DIỆN TÍCH 4,2777 HA PHƯỜNG THẠNH MỸ LỢI, QUẬN 2 (VICTORIA VILLAGE)</v>
          </cell>
        </row>
      </sheetData>
      <sheetData sheetId="6857">
        <row r="1">
          <cell r="A1" t="str">
            <v>DỰ ÁN:  KHU NHÀ Ở DIỆN TÍCH 4,2777 HA PHƯỜNG THẠNH MỸ LỢI, QUẬN 2 (VICTORIA VILLAGE)</v>
          </cell>
        </row>
      </sheetData>
      <sheetData sheetId="6858">
        <row r="1">
          <cell r="A1" t="str">
            <v>DỰ ÁN:  KHU NHÀ Ở DIỆN TÍCH 4,2777 HA PHƯỜNG THẠNH MỸ LỢI, QUẬN 2 (VICTORIA VILLAGE)</v>
          </cell>
        </row>
      </sheetData>
      <sheetData sheetId="6859">
        <row r="1">
          <cell r="A1" t="str">
            <v>DỰ ÁN:  KHU NHÀ Ở DIỆN TÍCH 4,2777 HA PHƯỜNG THẠNH MỸ LỢI, QUẬN 2 (VICTORIA VILLAGE)</v>
          </cell>
        </row>
      </sheetData>
      <sheetData sheetId="6860">
        <row r="1">
          <cell r="A1" t="str">
            <v>DỰ ÁN:  KHU NHÀ Ở DIỆN TÍCH 4,2777 HA PHƯỜNG THẠNH MỸ LỢI, QUẬN 2 (VICTORIA VILLAGE)</v>
          </cell>
        </row>
      </sheetData>
      <sheetData sheetId="6861">
        <row r="1">
          <cell r="A1" t="str">
            <v>DỰ ÁN:  KHU NHÀ Ở DIỆN TÍCH 4,2777 HA PHƯỜNG THẠNH MỸ LỢI, QUẬN 2 (VICTORIA VILLAGE)</v>
          </cell>
        </row>
      </sheetData>
      <sheetData sheetId="6862">
        <row r="1">
          <cell r="A1" t="str">
            <v>DỰ ÁN:  KHU NHÀ Ở DIỆN TÍCH 4,2777 HA PHƯỜNG THẠNH MỸ LỢI, QUẬN 2 (VICTORIA VILLAGE)</v>
          </cell>
        </row>
      </sheetData>
      <sheetData sheetId="6863">
        <row r="1">
          <cell r="A1" t="str">
            <v>DỰ ÁN:  KHU NHÀ Ở DIỆN TÍCH 4,2777 HA PHƯỜNG THẠNH MỸ LỢI, QUẬN 2 (VICTORIA VILLAGE)</v>
          </cell>
        </row>
      </sheetData>
      <sheetData sheetId="6864">
        <row r="1">
          <cell r="A1" t="str">
            <v>DỰ ÁN:  KHU NHÀ Ở DIỆN TÍCH 4,2777 HA PHƯỜNG THẠNH MỸ LỢI, QUẬN 2 (VICTORIA VILLAGE)</v>
          </cell>
        </row>
      </sheetData>
      <sheetData sheetId="6865">
        <row r="1">
          <cell r="A1" t="str">
            <v>DỰ ÁN:  KHU NHÀ Ở DIỆN TÍCH 4,2777 HA PHƯỜNG THẠNH MỸ LỢI, QUẬN 2 (VICTORIA VILLAGE)</v>
          </cell>
        </row>
      </sheetData>
      <sheetData sheetId="6866">
        <row r="1">
          <cell r="A1" t="str">
            <v>DỰ ÁN:  KHU NHÀ Ở DIỆN TÍCH 4,2777 HA PHƯỜNG THẠNH MỸ LỢI, QUẬN 2 (VICTORIA VILLAGE)</v>
          </cell>
        </row>
      </sheetData>
      <sheetData sheetId="6867">
        <row r="1">
          <cell r="A1" t="str">
            <v>DỰ ÁN:  KHU NHÀ Ở DIỆN TÍCH 4,2777 HA PHƯỜNG THẠNH MỸ LỢI, QUẬN 2 (VICTORIA VILLAGE)</v>
          </cell>
        </row>
      </sheetData>
      <sheetData sheetId="6868">
        <row r="1">
          <cell r="A1" t="str">
            <v>DỰ ÁN:  KHU NHÀ Ở DIỆN TÍCH 4,2777 HA PHƯỜNG THẠNH MỸ LỢI, QUẬN 2 (VICTORIA VILLAGE)</v>
          </cell>
        </row>
      </sheetData>
      <sheetData sheetId="6869">
        <row r="1">
          <cell r="A1" t="str">
            <v>DỰ ÁN:  KHU NHÀ Ở DIỆN TÍCH 4,2777 HA PHƯỜNG THẠNH MỸ LỢI, QUẬN 2 (VICTORIA VILLAGE)</v>
          </cell>
        </row>
      </sheetData>
      <sheetData sheetId="6870">
        <row r="1">
          <cell r="A1" t="str">
            <v>DỰ ÁN:  KHU NHÀ Ở DIỆN TÍCH 4,2777 HA PHƯỜNG THẠNH MỸ LỢI, QUẬN 2 (VICTORIA VILLAGE)</v>
          </cell>
        </row>
      </sheetData>
      <sheetData sheetId="6871">
        <row r="1">
          <cell r="A1" t="str">
            <v>DỰ ÁN:  KHU NHÀ Ở DIỆN TÍCH 4,2777 HA PHƯỜNG THẠNH MỸ LỢI, QUẬN 2 (VICTORIA VILLAGE)</v>
          </cell>
        </row>
      </sheetData>
      <sheetData sheetId="6872"/>
      <sheetData sheetId="6873"/>
      <sheetData sheetId="6874">
        <row r="1">
          <cell r="A1" t="str">
            <v>DỰ ÁN:  KHU NHÀ Ở DIỆN TÍCH 4,2777 HA PHƯỜNG THẠNH MỸ LỢI, QUẬN 2 (VICTORIA VILLAGE)</v>
          </cell>
        </row>
      </sheetData>
      <sheetData sheetId="6875">
        <row r="1">
          <cell r="A1" t="str">
            <v>DỰ ÁN:  KHU NHÀ Ở DIỆN TÍCH 4,2777 HA PHƯỜNG THẠNH MỸ LỢI, QUẬN 2 (VICTORIA VILLAGE)</v>
          </cell>
        </row>
      </sheetData>
      <sheetData sheetId="6876">
        <row r="1">
          <cell r="A1" t="str">
            <v>DỰ ÁN:  KHU NHÀ Ở DIỆN TÍCH 4,2777 HA PHƯỜNG THẠNH MỸ LỢI, QUẬN 2 (VICTORIA VILLAGE)</v>
          </cell>
        </row>
      </sheetData>
      <sheetData sheetId="6877">
        <row r="1">
          <cell r="A1" t="str">
            <v>DỰ ÁN:  KHU NHÀ Ở DIỆN TÍCH 4,2777 HA PHƯỜNG THẠNH MỸ LỢI, QUẬN 2 (VICTORIA VILLAGE)</v>
          </cell>
        </row>
      </sheetData>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row r="1">
          <cell r="A1" t="str">
            <v>GIÁ TRỊ PHỤ LỤC 13 - HĐ 37/2018/HĐ/OIC-SEAREE ký ngày 07/02/2018</v>
          </cell>
        </row>
      </sheetData>
      <sheetData sheetId="6943">
        <row r="1">
          <cell r="A1" t="str">
            <v>GIÁ TRỊ PHỤ LỤC 13 - HĐ 37/2018/HĐ/OIC-SEAREE ký ngày 07/02/2018</v>
          </cell>
        </row>
      </sheetData>
      <sheetData sheetId="6944">
        <row r="1">
          <cell r="A1" t="str">
            <v>GIÁ TRỊ PHỤ LỤC 13 - HĐ 37/2018/HĐ/OIC-SEAREE ký ngày 07/02/2018</v>
          </cell>
        </row>
      </sheetData>
      <sheetData sheetId="6945">
        <row r="1">
          <cell r="A1" t="str">
            <v>GIÁ TRỊ PHỤ LỤC 13 - HĐ 37/2018/HĐ/OIC-SEAREE ký ngày 07/02/2018</v>
          </cell>
        </row>
      </sheetData>
      <sheetData sheetId="6946">
        <row r="1">
          <cell r="A1" t="str">
            <v>GIÁ TRỊ PHỤ LỤC 13 - HĐ 37/2018/HĐ/OIC-SEAREE ký ngày 07/02/2018</v>
          </cell>
        </row>
      </sheetData>
      <sheetData sheetId="6947">
        <row r="1">
          <cell r="A1" t="str">
            <v>GIÁ TRỊ PHỤ LỤC 13 - HĐ 37/2018/HĐ/OIC-SEAREE ký ngày 07/02/2018</v>
          </cell>
        </row>
      </sheetData>
      <sheetData sheetId="6948">
        <row r="1">
          <cell r="A1" t="str">
            <v>GIÁ TRỊ PHỤ LỤC 13 - HĐ 37/2018/HĐ/OIC-SEAREE ký ngày 07/02/2018</v>
          </cell>
        </row>
      </sheetData>
      <sheetData sheetId="6949">
        <row r="1">
          <cell r="A1" t="str">
            <v>GIÁ TRỊ PHỤ LỤC 13 - HĐ 37/2018/HĐ/OIC-SEAREE ký ngày 07/02/2018</v>
          </cell>
        </row>
      </sheetData>
      <sheetData sheetId="6950">
        <row r="1">
          <cell r="A1" t="str">
            <v>GIÁ TRỊ PHỤ LỤC 13 - HĐ 37/2018/HĐ/OIC-SEAREE ký ngày 07/02/2018</v>
          </cell>
        </row>
      </sheetData>
      <sheetData sheetId="6951">
        <row r="1">
          <cell r="A1" t="str">
            <v>GIÁ TRỊ PHỤ LỤC 13 - HĐ 37/2018/HĐ/OIC-SEAREE ký ngày 07/02/2018</v>
          </cell>
        </row>
      </sheetData>
      <sheetData sheetId="6952"/>
      <sheetData sheetId="6953"/>
      <sheetData sheetId="6954"/>
      <sheetData sheetId="6955"/>
      <sheetData sheetId="6956"/>
      <sheetData sheetId="6957">
        <row r="1">
          <cell r="A1" t="str">
            <v>GIÁ TRỊ PHỤ LỤC 13 - HĐ 37/2018/HĐ/OIC-SEAREE ký ngày 07/02/2018</v>
          </cell>
        </row>
      </sheetData>
      <sheetData sheetId="6958">
        <row r="1">
          <cell r="A1" t="str">
            <v>GIÁ TRỊ PHỤ LỤC 13 - HĐ 37/2018/HĐ/OIC-SEAREE ký ngày 07/02/2018</v>
          </cell>
        </row>
      </sheetData>
      <sheetData sheetId="6959">
        <row r="1">
          <cell r="A1" t="str">
            <v>GIÁ TRỊ PHỤ LỤC 13 - HĐ 37/2018/HĐ/OIC-SEAREE ký ngày 07/02/2018</v>
          </cell>
        </row>
      </sheetData>
      <sheetData sheetId="6960">
        <row r="1">
          <cell r="A1" t="str">
            <v>GIÁ TRỊ PHỤ LỤC 13 - HĐ 37/2018/HĐ/OIC-SEAREE ký ngày 07/02/2018</v>
          </cell>
        </row>
      </sheetData>
      <sheetData sheetId="6961">
        <row r="1">
          <cell r="A1" t="str">
            <v>GIÁ TRỊ PHỤ LỤC 13 - HĐ 37/2018/HĐ/OIC-SEAREE ký ngày 07/02/2018</v>
          </cell>
        </row>
      </sheetData>
      <sheetData sheetId="6962">
        <row r="1">
          <cell r="A1" t="str">
            <v>GIÁ TRỊ PHỤ LỤC 13 - HĐ 37/2018/HĐ/OIC-SEAREE ký ngày 07/02/2018</v>
          </cell>
        </row>
      </sheetData>
      <sheetData sheetId="6963">
        <row r="1">
          <cell r="A1" t="str">
            <v>GIÁ TRỊ PHỤ LỤC 13 - HĐ 37/2018/HĐ/OIC-SEAREE ký ngày 07/02/2018</v>
          </cell>
        </row>
      </sheetData>
      <sheetData sheetId="6964">
        <row r="1">
          <cell r="A1" t="str">
            <v>GIÁ TRỊ PHỤ LỤC 13 - HĐ 37/2018/HĐ/OIC-SEAREE ký ngày 07/02/2018</v>
          </cell>
        </row>
      </sheetData>
      <sheetData sheetId="6965">
        <row r="1">
          <cell r="A1" t="str">
            <v>GIÁ TRỊ PHỤ LỤC 13 - HĐ 37/2018/HĐ/OIC-SEAREE ký ngày 07/02/2018</v>
          </cell>
        </row>
      </sheetData>
      <sheetData sheetId="6966">
        <row r="1">
          <cell r="A1" t="str">
            <v>GIÁ TRỊ PHỤ LỤC 13 - HĐ 37/2018/HĐ/OIC-SEAREE ký ngày 07/02/2018</v>
          </cell>
        </row>
      </sheetData>
      <sheetData sheetId="6967">
        <row r="1">
          <cell r="A1" t="str">
            <v>GIÁ TRỊ PHỤ LỤC 13 - HĐ 37/2018/HĐ/OIC-SEAREE ký ngày 07/02/2018</v>
          </cell>
        </row>
      </sheetData>
      <sheetData sheetId="6968">
        <row r="1">
          <cell r="A1" t="str">
            <v>GIÁ TRỊ PHỤ LỤC 13 - HĐ 37/2018/HĐ/OIC-SEAREE ký ngày 07/02/2018</v>
          </cell>
        </row>
      </sheetData>
      <sheetData sheetId="6969">
        <row r="1">
          <cell r="A1" t="str">
            <v>GIÁ TRỊ PHỤ LỤC 13 - HĐ 37/2018/HĐ/OIC-SEAREE ký ngày 07/02/2018</v>
          </cell>
        </row>
      </sheetData>
      <sheetData sheetId="6970">
        <row r="1">
          <cell r="A1" t="str">
            <v>GIÁ TRỊ PHỤ LỤC 13 - HĐ 37/2018/HĐ/OIC-SEAREE ký ngày 07/02/2018</v>
          </cell>
        </row>
      </sheetData>
      <sheetData sheetId="6971">
        <row r="1">
          <cell r="A1" t="str">
            <v>GIÁ TRỊ PHỤ LỤC 13 - HĐ 37/2018/HĐ/OIC-SEAREE ký ngày 07/02/2018</v>
          </cell>
        </row>
      </sheetData>
      <sheetData sheetId="6972">
        <row r="1">
          <cell r="A1" t="str">
            <v>GIÁ TRỊ PHỤ LỤC 13 - HĐ 37/2018/HĐ/OIC-SEAREE ký ngày 07/02/2018</v>
          </cell>
        </row>
      </sheetData>
      <sheetData sheetId="6973">
        <row r="1">
          <cell r="A1" t="str">
            <v>GIÁ TRỊ PHỤ LỤC 13 - HĐ 37/2018/HĐ/OIC-SEAREE ký ngày 07/02/2018</v>
          </cell>
        </row>
      </sheetData>
      <sheetData sheetId="6974">
        <row r="1">
          <cell r="A1" t="str">
            <v>GIÁ TRỊ PHỤ LỤC 13 - HĐ 37/2018/HĐ/OIC-SEAREE ký ngày 07/02/2018</v>
          </cell>
        </row>
      </sheetData>
      <sheetData sheetId="6975">
        <row r="1">
          <cell r="A1" t="str">
            <v>GIÁ TRỊ PHỤ LỤC 13 - HĐ 37/2018/HĐ/OIC-SEAREE ký ngày 07/02/2018</v>
          </cell>
        </row>
      </sheetData>
      <sheetData sheetId="6976">
        <row r="1">
          <cell r="A1" t="str">
            <v>GIÁ TRỊ PHỤ LỤC 13 - HĐ 37/2018/HĐ/OIC-SEAREE ký ngày 07/02/2018</v>
          </cell>
        </row>
      </sheetData>
      <sheetData sheetId="6977">
        <row r="1">
          <cell r="A1" t="str">
            <v>GIÁ TRỊ PHỤ LỤC 13 - HĐ 37/2018/HĐ/OIC-SEAREE ký ngày 07/02/2018</v>
          </cell>
        </row>
      </sheetData>
      <sheetData sheetId="6978">
        <row r="1">
          <cell r="A1" t="str">
            <v>GIÁ TRỊ PHỤ LỤC 13 - HĐ 37/2018/HĐ/OIC-SEAREE ký ngày 07/02/2018</v>
          </cell>
        </row>
      </sheetData>
      <sheetData sheetId="6979">
        <row r="1">
          <cell r="A1" t="str">
            <v>GIÁ TRỊ PHỤ LỤC 13 - HĐ 37/2018/HĐ/OIC-SEAREE ký ngày 07/02/2018</v>
          </cell>
        </row>
      </sheetData>
      <sheetData sheetId="6980">
        <row r="1">
          <cell r="A1" t="str">
            <v>GIÁ TRỊ PHỤ LỤC 13 - HĐ 37/2018/HĐ/OIC-SEAREE ký ngày 07/02/2018</v>
          </cell>
        </row>
      </sheetData>
      <sheetData sheetId="6981">
        <row r="1">
          <cell r="A1" t="str">
            <v>GIÁ TRỊ PHỤ LỤC 13 - HĐ 37/2018/HĐ/OIC-SEAREE ký ngày 07/02/2018</v>
          </cell>
        </row>
      </sheetData>
      <sheetData sheetId="6982">
        <row r="1">
          <cell r="A1" t="str">
            <v>GIÁ TRỊ PHỤ LỤC 13 - HĐ 37/2018/HĐ/OIC-SEAREE ký ngày 07/02/2018</v>
          </cell>
        </row>
      </sheetData>
      <sheetData sheetId="6983">
        <row r="1">
          <cell r="A1" t="str">
            <v>GIÁ TRỊ PHỤ LỤC 13 - HĐ 37/2018/HĐ/OIC-SEAREE ký ngày 07/02/2018</v>
          </cell>
        </row>
      </sheetData>
      <sheetData sheetId="6984">
        <row r="1">
          <cell r="A1" t="str">
            <v>GIÁ TRỊ PHỤ LỤC 13 - HĐ 37/2018/HĐ/OIC-SEAREE ký ngày 07/02/2018</v>
          </cell>
        </row>
      </sheetData>
      <sheetData sheetId="6985">
        <row r="1">
          <cell r="A1" t="str">
            <v>GIÁ TRỊ PHỤ LỤC 13 - HĐ 37/2018/HĐ/OIC-SEAREE ký ngày 07/02/2018</v>
          </cell>
        </row>
      </sheetData>
      <sheetData sheetId="6986">
        <row r="1">
          <cell r="A1" t="str">
            <v>GIÁ TRỊ PHỤ LỤC 13 - HĐ 37/2018/HĐ/OIC-SEAREE ký ngày 07/02/2018</v>
          </cell>
        </row>
      </sheetData>
      <sheetData sheetId="6987">
        <row r="1">
          <cell r="A1" t="str">
            <v>GIÁ TRỊ PHỤ LỤC 13 - HĐ 37/2018/HĐ/OIC-SEAREE ký ngày 07/02/2018</v>
          </cell>
        </row>
      </sheetData>
      <sheetData sheetId="6988">
        <row r="1">
          <cell r="A1" t="str">
            <v>GIÁ TRỊ PHỤ LỤC 13 - HĐ 37/2018/HĐ/OIC-SEAREE ký ngày 07/02/2018</v>
          </cell>
        </row>
      </sheetData>
      <sheetData sheetId="6989">
        <row r="1">
          <cell r="A1" t="str">
            <v>GIÁ TRỊ PHỤ LỤC 13 - HĐ 37/2018/HĐ/OIC-SEAREE ký ngày 07/02/2018</v>
          </cell>
        </row>
      </sheetData>
      <sheetData sheetId="6990">
        <row r="1">
          <cell r="A1" t="str">
            <v>GIÁ TRỊ PHỤ LỤC 13 - HĐ 37/2018/HĐ/OIC-SEAREE ký ngày 07/02/2018</v>
          </cell>
        </row>
      </sheetData>
      <sheetData sheetId="6991">
        <row r="1">
          <cell r="A1" t="str">
            <v>GIÁ TRỊ PHỤ LỤC 13 - HĐ 37/2018/HĐ/OIC-SEAREE ký ngày 07/02/2018</v>
          </cell>
        </row>
      </sheetData>
      <sheetData sheetId="6992">
        <row r="1">
          <cell r="A1" t="str">
            <v>GIÁ TRỊ PHỤ LỤC 13 - HĐ 37/2018/HĐ/OIC-SEAREE ký ngày 07/02/2018</v>
          </cell>
        </row>
      </sheetData>
      <sheetData sheetId="6993">
        <row r="1">
          <cell r="A1" t="str">
            <v>GIÁ TRỊ PHỤ LỤC 13 - HĐ 37/2018/HĐ/OIC-SEAREE ký ngày 07/02/2018</v>
          </cell>
        </row>
      </sheetData>
      <sheetData sheetId="6994">
        <row r="1">
          <cell r="A1" t="str">
            <v>GIÁ TRỊ PHỤ LỤC 13 - HĐ 37/2018/HĐ/OIC-SEAREE ký ngày 07/02/2018</v>
          </cell>
        </row>
      </sheetData>
      <sheetData sheetId="6995">
        <row r="1">
          <cell r="A1" t="str">
            <v>GIÁ TRỊ PHỤ LỤC 13 - HĐ 37/2018/HĐ/OIC-SEAREE ký ngày 07/02/2018</v>
          </cell>
        </row>
      </sheetData>
      <sheetData sheetId="6996">
        <row r="1">
          <cell r="A1" t="str">
            <v>GIÁ TRỊ PHỤ LỤC 13 - HĐ 37/2018/HĐ/OIC-SEAREE ký ngày 07/02/2018</v>
          </cell>
        </row>
      </sheetData>
      <sheetData sheetId="6997">
        <row r="1">
          <cell r="A1" t="str">
            <v>GIÁ TRỊ PHỤ LỤC 13 - HĐ 37/2018/HĐ/OIC-SEAREE ký ngày 07/02/2018</v>
          </cell>
        </row>
      </sheetData>
      <sheetData sheetId="6998">
        <row r="1">
          <cell r="A1" t="str">
            <v>GIÁ TRỊ PHỤ LỤC 13 - HĐ 37/2018/HĐ/OIC-SEAREE ký ngày 07/02/2018</v>
          </cell>
        </row>
      </sheetData>
      <sheetData sheetId="6999">
        <row r="1">
          <cell r="A1" t="str">
            <v>GIÁ TRỊ PHỤ LỤC 13 - HĐ 37/2018/HĐ/OIC-SEAREE ký ngày 07/02/2018</v>
          </cell>
        </row>
      </sheetData>
      <sheetData sheetId="7000">
        <row r="1">
          <cell r="A1" t="str">
            <v>GIÁ TRỊ PHỤ LỤC 13 - HĐ 37/2018/HĐ/OIC-SEAREE ký ngày 07/02/2018</v>
          </cell>
        </row>
      </sheetData>
      <sheetData sheetId="7001">
        <row r="1">
          <cell r="A1" t="str">
            <v>GIÁ TRỊ PHỤ LỤC 13 - HĐ 37/2018/HĐ/OIC-SEAREE ký ngày 07/02/2018</v>
          </cell>
        </row>
      </sheetData>
      <sheetData sheetId="7002">
        <row r="1">
          <cell r="A1" t="str">
            <v>GIÁ TRỊ PHỤ LỤC 13 - HĐ 37/2018/HĐ/OIC-SEAREE ký ngày 07/02/2018</v>
          </cell>
        </row>
      </sheetData>
      <sheetData sheetId="7003">
        <row r="1">
          <cell r="A1" t="str">
            <v>GIÁ TRỊ PHỤ LỤC 13 - HĐ 37/2018/HĐ/OIC-SEAREE ký ngày 07/02/2018</v>
          </cell>
        </row>
      </sheetData>
      <sheetData sheetId="7004">
        <row r="1">
          <cell r="A1" t="str">
            <v>GIÁ TRỊ PHỤ LỤC 13 - HĐ 37/2018/HĐ/OIC-SEAREE ký ngày 07/02/2018</v>
          </cell>
        </row>
      </sheetData>
      <sheetData sheetId="7005">
        <row r="1">
          <cell r="A1" t="str">
            <v>GIÁ TRỊ PHỤ LỤC 13 - HĐ 37/2018/HĐ/OIC-SEAREE ký ngày 07/02/2018</v>
          </cell>
        </row>
      </sheetData>
      <sheetData sheetId="7006">
        <row r="1">
          <cell r="A1" t="str">
            <v>GIÁ TRỊ PHỤ LỤC 13 - HĐ 37/2018/HĐ/OIC-SEAREE ký ngày 07/02/2018</v>
          </cell>
        </row>
      </sheetData>
      <sheetData sheetId="7007">
        <row r="1">
          <cell r="A1" t="str">
            <v>GIÁ TRỊ PHỤ LỤC 13 - HĐ 37/2018/HĐ/OIC-SEAREE ký ngày 07/02/2018</v>
          </cell>
        </row>
      </sheetData>
      <sheetData sheetId="7008">
        <row r="1">
          <cell r="A1" t="str">
            <v>GIÁ TRỊ PHỤ LỤC 13 - HĐ 37/2018/HĐ/OIC-SEAREE ký ngày 07/02/2018</v>
          </cell>
        </row>
      </sheetData>
      <sheetData sheetId="7009">
        <row r="1">
          <cell r="A1" t="str">
            <v>GIÁ TRỊ PHỤ LỤC 13 - HĐ 37/2018/HĐ/OIC-SEAREE ký ngày 07/02/2018</v>
          </cell>
        </row>
      </sheetData>
      <sheetData sheetId="7010">
        <row r="1">
          <cell r="A1" t="str">
            <v>GIÁ TRỊ PHỤ LỤC 13 - HĐ 37/2018/HĐ/OIC-SEAREE ký ngày 07/02/2018</v>
          </cell>
        </row>
      </sheetData>
      <sheetData sheetId="7011">
        <row r="1">
          <cell r="A1" t="str">
            <v>GIÁ TRỊ PHỤ LỤC 13 - HĐ 37/2018/HĐ/OIC-SEAREE ký ngày 07/02/2018</v>
          </cell>
        </row>
      </sheetData>
      <sheetData sheetId="7012">
        <row r="1">
          <cell r="A1" t="str">
            <v>GIÁ TRỊ PHỤ LỤC 13 - HĐ 37/2018/HĐ/OIC-SEAREE ký ngày 07/02/2018</v>
          </cell>
        </row>
      </sheetData>
      <sheetData sheetId="7013">
        <row r="1">
          <cell r="A1" t="str">
            <v>GIÁ TRỊ PHỤ LỤC 13 - HĐ 37/2018/HĐ/OIC-SEAREE ký ngày 07/02/2018</v>
          </cell>
        </row>
      </sheetData>
      <sheetData sheetId="7014">
        <row r="1">
          <cell r="A1" t="str">
            <v>GIÁ TRỊ PHỤ LỤC 13 - HĐ 37/2018/HĐ/OIC-SEAREE ký ngày 07/02/2018</v>
          </cell>
        </row>
      </sheetData>
      <sheetData sheetId="7015">
        <row r="1">
          <cell r="A1" t="str">
            <v>GIÁ TRỊ PHỤ LỤC 13 - HĐ 37/2018/HĐ/OIC-SEAREE ký ngày 07/02/2018</v>
          </cell>
        </row>
      </sheetData>
      <sheetData sheetId="7016">
        <row r="1">
          <cell r="A1" t="str">
            <v>GIÁ TRỊ PHỤ LỤC 13 - HĐ 37/2018/HĐ/OIC-SEAREE ký ngày 07/02/2018</v>
          </cell>
        </row>
      </sheetData>
      <sheetData sheetId="7017">
        <row r="1">
          <cell r="A1" t="str">
            <v>GIÁ TRỊ PHỤ LỤC 13 - HĐ 37/2018/HĐ/OIC-SEAREE ký ngày 07/02/2018</v>
          </cell>
        </row>
      </sheetData>
      <sheetData sheetId="7018">
        <row r="1">
          <cell r="A1" t="str">
            <v>GIÁ TRỊ PHỤ LỤC 13 - HĐ 37/2018/HĐ/OIC-SEAREE ký ngày 07/02/2018</v>
          </cell>
        </row>
      </sheetData>
      <sheetData sheetId="7019">
        <row r="1">
          <cell r="A1" t="str">
            <v>GIÁ TRỊ PHỤ LỤC 13 - HĐ 37/2018/HĐ/OIC-SEAREE ký ngày 07/02/2018</v>
          </cell>
        </row>
      </sheetData>
      <sheetData sheetId="7020">
        <row r="1">
          <cell r="A1" t="str">
            <v>GIÁ TRỊ PHỤ LỤC 13 - HĐ 37/2018/HĐ/OIC-SEAREE ký ngày 07/02/2018</v>
          </cell>
        </row>
      </sheetData>
      <sheetData sheetId="7021">
        <row r="1">
          <cell r="A1" t="str">
            <v>GIÁ TRỊ PHỤ LỤC 13 - HĐ 37/2018/HĐ/OIC-SEAREE ký ngày 07/02/2018</v>
          </cell>
        </row>
      </sheetData>
      <sheetData sheetId="7022">
        <row r="1">
          <cell r="A1" t="str">
            <v>GIÁ TRỊ PHỤ LỤC 13 - HĐ 37/2018/HĐ/OIC-SEAREE ký ngày 07/02/2018</v>
          </cell>
        </row>
      </sheetData>
      <sheetData sheetId="7023">
        <row r="1">
          <cell r="A1" t="str">
            <v>GIÁ TRỊ PHỤ LỤC 13 - HĐ 37/2018/HĐ/OIC-SEAREE ký ngày 07/02/2018</v>
          </cell>
        </row>
      </sheetData>
      <sheetData sheetId="7024">
        <row r="1">
          <cell r="A1" t="str">
            <v>GIÁ TRỊ PHỤ LỤC 13 - HĐ 37/2018/HĐ/OIC-SEAREE ký ngày 07/02/2018</v>
          </cell>
        </row>
      </sheetData>
      <sheetData sheetId="7025">
        <row r="1">
          <cell r="A1" t="str">
            <v>GIÁ TRỊ PHỤ LỤC 13 - HĐ 37/2018/HĐ/OIC-SEAREE ký ngày 07/02/2018</v>
          </cell>
        </row>
      </sheetData>
      <sheetData sheetId="7026">
        <row r="1">
          <cell r="A1" t="str">
            <v>GIÁ TRỊ PHỤ LỤC 13 - HĐ 37/2018/HĐ/OIC-SEAREE ký ngày 07/02/2018</v>
          </cell>
        </row>
      </sheetData>
      <sheetData sheetId="7027">
        <row r="1">
          <cell r="A1" t="str">
            <v>GIÁ TRỊ PHỤ LỤC 13 - HĐ 37/2018/HĐ/OIC-SEAREE ký ngày 07/02/2018</v>
          </cell>
        </row>
      </sheetData>
      <sheetData sheetId="7028">
        <row r="1">
          <cell r="A1" t="str">
            <v>GIÁ TRỊ PHỤ LỤC 13 - HĐ 37/2018/HĐ/OIC-SEAREE ký ngày 07/02/2018</v>
          </cell>
        </row>
      </sheetData>
      <sheetData sheetId="7029">
        <row r="1">
          <cell r="A1" t="str">
            <v>GIÁ TRỊ PHỤ LỤC 13 - HĐ 37/2018/HĐ/OIC-SEAREE ký ngày 07/02/2018</v>
          </cell>
        </row>
      </sheetData>
      <sheetData sheetId="7030">
        <row r="1">
          <cell r="A1" t="str">
            <v>GIÁ TRỊ PHỤ LỤC 13 - HĐ 37/2018/HĐ/OIC-SEAREE ký ngày 07/02/2018</v>
          </cell>
        </row>
      </sheetData>
      <sheetData sheetId="7031">
        <row r="1">
          <cell r="A1" t="str">
            <v>GIÁ TRỊ PHỤ LỤC 13 - HĐ 37/2018/HĐ/OIC-SEAREE ký ngày 07/02/2018</v>
          </cell>
        </row>
      </sheetData>
      <sheetData sheetId="7032">
        <row r="1">
          <cell r="A1" t="str">
            <v>GIÁ TRỊ PHỤ LỤC 13 - HĐ 37/2018/HĐ/OIC-SEAREE ký ngày 07/02/2018</v>
          </cell>
        </row>
      </sheetData>
      <sheetData sheetId="7033">
        <row r="1">
          <cell r="A1" t="str">
            <v>GIÁ TRỊ PHỤ LỤC 13 - HĐ 37/2018/HĐ/OIC-SEAREE ký ngày 07/02/2018</v>
          </cell>
        </row>
      </sheetData>
      <sheetData sheetId="7034"/>
      <sheetData sheetId="7035"/>
      <sheetData sheetId="7036"/>
      <sheetData sheetId="7037"/>
      <sheetData sheetId="7038">
        <row r="1">
          <cell r="A1" t="str">
            <v>GIÁ TRỊ PHỤ LỤC 13 - HĐ 37/2018/HĐ/OIC-SEAREE ký ngày 07/02/2018</v>
          </cell>
        </row>
      </sheetData>
      <sheetData sheetId="7039">
        <row r="1">
          <cell r="A1" t="str">
            <v>GIÁ TRỊ PHỤ LỤC 13 - HĐ 37/2018/HĐ/OIC-SEAREE ký ngày 07/02/2018</v>
          </cell>
        </row>
      </sheetData>
      <sheetData sheetId="7040">
        <row r="1">
          <cell r="A1" t="str">
            <v>GIÁ TRỊ PHỤ LỤC 13 - HĐ 37/2018/HĐ/OIC-SEAREE ký ngày 07/02/2018</v>
          </cell>
        </row>
      </sheetData>
      <sheetData sheetId="7041">
        <row r="1">
          <cell r="A1" t="str">
            <v>GIÁ TRỊ PHỤ LỤC 13 - HĐ 37/2018/HĐ/OIC-SEAREE ký ngày 07/02/2018</v>
          </cell>
        </row>
      </sheetData>
      <sheetData sheetId="7042">
        <row r="1">
          <cell r="A1" t="str">
            <v>GIÁ TRỊ PHỤ LỤC 13 - HĐ 37/2018/HĐ/OIC-SEAREE ký ngày 07/02/2018</v>
          </cell>
        </row>
      </sheetData>
      <sheetData sheetId="7043">
        <row r="1">
          <cell r="A1" t="str">
            <v>GIÁ TRỊ PHỤ LỤC 13 - HĐ 37/2018/HĐ/OIC-SEAREE ký ngày 07/02/2018</v>
          </cell>
        </row>
      </sheetData>
      <sheetData sheetId="7044">
        <row r="1">
          <cell r="A1" t="str">
            <v>GIÁ TRỊ PHỤ LỤC 13 - HĐ 37/2018/HĐ/OIC-SEAREE ký ngày 07/02/2018</v>
          </cell>
        </row>
      </sheetData>
      <sheetData sheetId="7045">
        <row r="1">
          <cell r="A1" t="str">
            <v>GIÁ TRỊ PHỤ LỤC 13 - HĐ 37/2018/HĐ/OIC-SEAREE ký ngày 07/02/2018</v>
          </cell>
        </row>
      </sheetData>
      <sheetData sheetId="7046">
        <row r="1">
          <cell r="A1" t="str">
            <v>GIÁ TRỊ PHỤ LỤC 13 - HĐ 37/2018/HĐ/OIC-SEAREE ký ngày 07/02/2018</v>
          </cell>
        </row>
      </sheetData>
      <sheetData sheetId="7047">
        <row r="1">
          <cell r="A1" t="str">
            <v>GIÁ TRỊ PHỤ LỤC 13 - HĐ 37/2018/HĐ/OIC-SEAREE ký ngày 07/02/2018</v>
          </cell>
        </row>
      </sheetData>
      <sheetData sheetId="7048">
        <row r="1">
          <cell r="A1" t="str">
            <v>GIÁ TRỊ PHỤ LỤC 13 - HĐ 37/2018/HĐ/OIC-SEAREE ký ngày 07/02/2018</v>
          </cell>
        </row>
      </sheetData>
      <sheetData sheetId="7049">
        <row r="1">
          <cell r="A1" t="str">
            <v>GIÁ TRỊ PHỤ LỤC 13 - HĐ 37/2018/HĐ/OIC-SEAREE ký ngày 07/02/2018</v>
          </cell>
        </row>
      </sheetData>
      <sheetData sheetId="7050">
        <row r="1">
          <cell r="A1" t="str">
            <v>GIÁ TRỊ PHỤ LỤC 13 - HĐ 37/2018/HĐ/OIC-SEAREE ký ngày 07/02/2018</v>
          </cell>
        </row>
      </sheetData>
      <sheetData sheetId="7051">
        <row r="1">
          <cell r="A1" t="str">
            <v>GIÁ TRỊ PHỤ LỤC 13 - HĐ 37/2018/HĐ/OIC-SEAREE ký ngày 07/02/2018</v>
          </cell>
        </row>
      </sheetData>
      <sheetData sheetId="7052">
        <row r="1">
          <cell r="A1" t="str">
            <v>GIÁ TRỊ PHỤ LỤC 13 - HĐ 37/2018/HĐ/OIC-SEAREE ký ngày 07/02/2018</v>
          </cell>
        </row>
      </sheetData>
      <sheetData sheetId="7053">
        <row r="1">
          <cell r="A1" t="str">
            <v>GIÁ TRỊ PHỤ LỤC 13 - HĐ 37/2018/HĐ/OIC-SEAREE ký ngày 07/02/2018</v>
          </cell>
        </row>
      </sheetData>
      <sheetData sheetId="7054">
        <row r="1">
          <cell r="A1" t="str">
            <v>GIÁ TRỊ PHỤ LỤC 13 - HĐ 37/2018/HĐ/OIC-SEAREE ký ngày 07/02/2018</v>
          </cell>
        </row>
      </sheetData>
      <sheetData sheetId="7055">
        <row r="1">
          <cell r="A1" t="str">
            <v>GIÁ TRỊ PHỤ LỤC 13 - HĐ 37/2018/HĐ/OIC-SEAREE ký ngày 07/02/2018</v>
          </cell>
        </row>
      </sheetData>
      <sheetData sheetId="7056">
        <row r="1">
          <cell r="A1" t="str">
            <v>GIÁ TRỊ PHỤ LỤC 13 - HĐ 37/2018/HĐ/OIC-SEAREE ký ngày 07/02/2018</v>
          </cell>
        </row>
      </sheetData>
      <sheetData sheetId="7057">
        <row r="1">
          <cell r="A1" t="str">
            <v>GIÁ TRỊ PHỤ LỤC 13 - HĐ 37/2018/HĐ/OIC-SEAREE ký ngày 07/02/2018</v>
          </cell>
        </row>
      </sheetData>
      <sheetData sheetId="7058">
        <row r="1">
          <cell r="A1" t="str">
            <v>GIÁ TRỊ PHỤ LỤC 13 - HĐ 37/2018/HĐ/OIC-SEAREE ký ngày 07/02/2018</v>
          </cell>
        </row>
      </sheetData>
      <sheetData sheetId="7059">
        <row r="1">
          <cell r="A1" t="str">
            <v>GIÁ TRỊ PHỤ LỤC 13 - HĐ 37/2018/HĐ/OIC-SEAREE ký ngày 07/02/2018</v>
          </cell>
        </row>
      </sheetData>
      <sheetData sheetId="7060">
        <row r="1">
          <cell r="A1" t="str">
            <v>GIÁ TRỊ PHỤ LỤC 13 - HĐ 37/2018/HĐ/OIC-SEAREE ký ngày 07/02/2018</v>
          </cell>
        </row>
      </sheetData>
      <sheetData sheetId="7061">
        <row r="1">
          <cell r="A1" t="str">
            <v>GIÁ TRỊ PHỤ LỤC 13 - HĐ 37/2018/HĐ/OIC-SEAREE ký ngày 07/02/2018</v>
          </cell>
        </row>
      </sheetData>
      <sheetData sheetId="7062">
        <row r="1">
          <cell r="A1" t="str">
            <v>GIÁ TRỊ PHỤ LỤC 13 - HĐ 37/2018/HĐ/OIC-SEAREE ký ngày 07/02/2018</v>
          </cell>
        </row>
      </sheetData>
      <sheetData sheetId="7063">
        <row r="1">
          <cell r="A1" t="str">
            <v>GIÁ TRỊ PHỤ LỤC 13 - HĐ 37/2018/HĐ/OIC-SEAREE ký ngày 07/02/2018</v>
          </cell>
        </row>
      </sheetData>
      <sheetData sheetId="7064">
        <row r="1">
          <cell r="A1" t="str">
            <v>GIÁ TRỊ PHỤ LỤC 13 - HĐ 37/2018/HĐ/OIC-SEAREE ký ngày 07/02/2018</v>
          </cell>
        </row>
      </sheetData>
      <sheetData sheetId="7065">
        <row r="1">
          <cell r="A1" t="str">
            <v>GIÁ TRỊ PHỤ LỤC 13 - HĐ 37/2018/HĐ/OIC-SEAREE ký ngày 07/02/2018</v>
          </cell>
        </row>
      </sheetData>
      <sheetData sheetId="7066">
        <row r="1">
          <cell r="A1" t="str">
            <v>GIÁ TRỊ PHỤ LỤC 13 - HĐ 37/2018/HĐ/OIC-SEAREE ký ngày 07/02/2018</v>
          </cell>
        </row>
      </sheetData>
      <sheetData sheetId="7067">
        <row r="1">
          <cell r="A1" t="str">
            <v>GIÁ TRỊ PHỤ LỤC 13 - HĐ 37/2018/HĐ/OIC-SEAREE ký ngày 07/02/2018</v>
          </cell>
        </row>
      </sheetData>
      <sheetData sheetId="7068">
        <row r="1">
          <cell r="A1" t="str">
            <v>GIÁ TRỊ PHỤ LỤC 13 - HĐ 37/2018/HĐ/OIC-SEAREE ký ngày 07/02/2018</v>
          </cell>
        </row>
      </sheetData>
      <sheetData sheetId="7069">
        <row r="1">
          <cell r="A1" t="str">
            <v>GIÁ TRỊ PHỤ LỤC 13 - HĐ 37/2018/HĐ/OIC-SEAREE ký ngày 07/02/2018</v>
          </cell>
        </row>
      </sheetData>
      <sheetData sheetId="7070">
        <row r="1">
          <cell r="A1" t="str">
            <v>GIÁ TRỊ PHỤ LỤC 13 - HĐ 37/2018/HĐ/OIC-SEAREE ký ngày 07/02/2018</v>
          </cell>
        </row>
      </sheetData>
      <sheetData sheetId="7071">
        <row r="1">
          <cell r="A1" t="str">
            <v>GIÁ TRỊ PHỤ LỤC 13 - HĐ 37/2018/HĐ/OIC-SEAREE ký ngày 07/02/2018</v>
          </cell>
        </row>
      </sheetData>
      <sheetData sheetId="7072">
        <row r="1">
          <cell r="A1" t="str">
            <v>GIÁ TRỊ PHỤ LỤC 13 - HĐ 37/2018/HĐ/OIC-SEAREE ký ngày 07/02/2018</v>
          </cell>
        </row>
      </sheetData>
      <sheetData sheetId="7073">
        <row r="1">
          <cell r="A1" t="str">
            <v>GIÁ TRỊ PHỤ LỤC 13 - HĐ 37/2018/HĐ/OIC-SEAREE ký ngày 07/02/2018</v>
          </cell>
        </row>
      </sheetData>
      <sheetData sheetId="7074">
        <row r="1">
          <cell r="A1" t="str">
            <v>GIÁ TRỊ PHỤ LỤC 13 - HĐ 37/2018/HĐ/OIC-SEAREE ký ngày 07/02/2018</v>
          </cell>
        </row>
      </sheetData>
      <sheetData sheetId="7075">
        <row r="1">
          <cell r="A1" t="str">
            <v>GIÁ TRỊ PHỤ LỤC 13 - HĐ 37/2018/HĐ/OIC-SEAREE ký ngày 07/02/2018</v>
          </cell>
        </row>
      </sheetData>
      <sheetData sheetId="7076">
        <row r="1">
          <cell r="A1" t="str">
            <v>GIÁ TRỊ PHỤ LỤC 13 - HĐ 37/2018/HĐ/OIC-SEAREE ký ngày 07/02/2018</v>
          </cell>
        </row>
      </sheetData>
      <sheetData sheetId="7077">
        <row r="1">
          <cell r="A1" t="str">
            <v>GIÁ TRỊ PHỤ LỤC 13 - HĐ 37/2018/HĐ/OIC-SEAREE ký ngày 07/02/2018</v>
          </cell>
        </row>
      </sheetData>
      <sheetData sheetId="7078">
        <row r="1">
          <cell r="A1" t="str">
            <v>GIÁ TRỊ PHỤ LỤC 13 - HĐ 37/2018/HĐ/OIC-SEAREE ký ngày 07/02/2018</v>
          </cell>
        </row>
      </sheetData>
      <sheetData sheetId="7079">
        <row r="1">
          <cell r="A1" t="str">
            <v>GIÁ TRỊ PHỤ LỤC 13 - HĐ 37/2018/HĐ/OIC-SEAREE ký ngày 07/02/2018</v>
          </cell>
        </row>
      </sheetData>
      <sheetData sheetId="7080">
        <row r="1">
          <cell r="A1" t="str">
            <v>GIÁ TRỊ PHỤ LỤC 13 - HĐ 37/2018/HĐ/OIC-SEAREE ký ngày 07/02/2018</v>
          </cell>
        </row>
      </sheetData>
      <sheetData sheetId="7081">
        <row r="1">
          <cell r="A1" t="str">
            <v>GIÁ TRỊ PHỤ LỤC 13 - HĐ 37/2018/HĐ/OIC-SEAREE ký ngày 07/02/2018</v>
          </cell>
        </row>
      </sheetData>
      <sheetData sheetId="7082">
        <row r="1">
          <cell r="A1" t="str">
            <v>GIÁ TRỊ PHỤ LỤC 13 - HĐ 37/2018/HĐ/OIC-SEAREE ký ngày 07/02/2018</v>
          </cell>
        </row>
      </sheetData>
      <sheetData sheetId="7083">
        <row r="1">
          <cell r="A1" t="str">
            <v>GIÁ TRỊ PHỤ LỤC 13 - HĐ 37/2018/HĐ/OIC-SEAREE ký ngày 07/02/2018</v>
          </cell>
        </row>
      </sheetData>
      <sheetData sheetId="7084">
        <row r="1">
          <cell r="A1" t="str">
            <v>GIÁ TRỊ PHỤ LỤC 13 - HĐ 37/2018/HĐ/OIC-SEAREE ký ngày 07/02/2018</v>
          </cell>
        </row>
      </sheetData>
      <sheetData sheetId="7085">
        <row r="1">
          <cell r="A1" t="str">
            <v>GIÁ TRỊ PHỤ LỤC 13 - HĐ 37/2018/HĐ/OIC-SEAREE ký ngày 07/02/2018</v>
          </cell>
        </row>
      </sheetData>
      <sheetData sheetId="7086">
        <row r="1">
          <cell r="A1" t="str">
            <v>GIÁ TRỊ PHỤ LỤC 13 - HĐ 37/2018/HĐ/OIC-SEAREE ký ngày 07/02/2018</v>
          </cell>
        </row>
      </sheetData>
      <sheetData sheetId="7087">
        <row r="1">
          <cell r="A1" t="str">
            <v>GIÁ TRỊ PHỤ LỤC 13 - HĐ 37/2018/HĐ/OIC-SEAREE ký ngày 07/02/2018</v>
          </cell>
        </row>
      </sheetData>
      <sheetData sheetId="7088">
        <row r="1">
          <cell r="A1" t="str">
            <v>GIÁ TRỊ PHỤ LỤC 13 - HĐ 37/2018/HĐ/OIC-SEAREE ký ngày 07/02/2018</v>
          </cell>
        </row>
      </sheetData>
      <sheetData sheetId="7089">
        <row r="1">
          <cell r="A1" t="str">
            <v>GIÁ TRỊ PHỤ LỤC 13 - HĐ 37/2018/HĐ/OIC-SEAREE ký ngày 07/02/2018</v>
          </cell>
        </row>
      </sheetData>
      <sheetData sheetId="7090">
        <row r="1">
          <cell r="A1" t="str">
            <v>GIÁ TRỊ PHỤ LỤC 13 - HĐ 37/2018/HĐ/OIC-SEAREE ký ngày 07/02/2018</v>
          </cell>
        </row>
      </sheetData>
      <sheetData sheetId="7091">
        <row r="1">
          <cell r="A1" t="str">
            <v>GIÁ TRỊ PHỤ LỤC 13 - HĐ 37/2018/HĐ/OIC-SEAREE ký ngày 07/02/2018</v>
          </cell>
        </row>
      </sheetData>
      <sheetData sheetId="7092">
        <row r="1">
          <cell r="A1" t="str">
            <v>GIÁ TRỊ PHỤ LỤC 13 - HĐ 37/2018/HĐ/OIC-SEAREE ký ngày 07/02/2018</v>
          </cell>
        </row>
      </sheetData>
      <sheetData sheetId="7093">
        <row r="1">
          <cell r="A1" t="str">
            <v>GIÁ TRỊ PHỤ LỤC 13 - HĐ 37/2018/HĐ/OIC-SEAREE ký ngày 07/02/2018</v>
          </cell>
        </row>
      </sheetData>
      <sheetData sheetId="7094">
        <row r="1">
          <cell r="A1" t="str">
            <v>GIÁ TRỊ PHỤ LỤC 13 - HĐ 37/2018/HĐ/OIC-SEAREE ký ngày 07/02/2018</v>
          </cell>
        </row>
      </sheetData>
      <sheetData sheetId="7095">
        <row r="1">
          <cell r="A1" t="str">
            <v>GIÁ TRỊ PHỤ LỤC 13 - HĐ 37/2018/HĐ/OIC-SEAREE ký ngày 07/02/2018</v>
          </cell>
        </row>
      </sheetData>
      <sheetData sheetId="7096">
        <row r="1">
          <cell r="A1" t="str">
            <v>GIÁ TRỊ PHỤ LỤC 13 - HĐ 37/2018/HĐ/OIC-SEAREE ký ngày 07/02/2018</v>
          </cell>
        </row>
      </sheetData>
      <sheetData sheetId="7097">
        <row r="1">
          <cell r="A1" t="str">
            <v>GIÁ TRỊ PHỤ LỤC 13 - HĐ 37/2018/HĐ/OIC-SEAREE ký ngày 07/02/2018</v>
          </cell>
        </row>
      </sheetData>
      <sheetData sheetId="7098">
        <row r="1">
          <cell r="A1" t="str">
            <v>GIÁ TRỊ PHỤ LỤC 13 - HĐ 37/2018/HĐ/OIC-SEAREE ký ngày 07/02/2018</v>
          </cell>
        </row>
      </sheetData>
      <sheetData sheetId="7099">
        <row r="1">
          <cell r="A1" t="str">
            <v>GIÁ TRỊ PHỤ LỤC 13 - HĐ 37/2018/HĐ/OIC-SEAREE ký ngày 07/02/2018</v>
          </cell>
        </row>
      </sheetData>
      <sheetData sheetId="7100">
        <row r="1">
          <cell r="A1" t="str">
            <v>GIÁ TRỊ PHỤ LỤC 13 - HĐ 37/2018/HĐ/OIC-SEAREE ký ngày 07/02/2018</v>
          </cell>
        </row>
      </sheetData>
      <sheetData sheetId="7101">
        <row r="1">
          <cell r="A1" t="str">
            <v>GIÁ TRỊ PHỤ LỤC 13 - HĐ 37/2018/HĐ/OIC-SEAREE ký ngày 07/02/2018</v>
          </cell>
        </row>
      </sheetData>
      <sheetData sheetId="7102">
        <row r="1">
          <cell r="A1" t="str">
            <v>GIÁ TRỊ PHỤ LỤC 13 - HĐ 37/2018/HĐ/OIC-SEAREE ký ngày 07/02/2018</v>
          </cell>
        </row>
      </sheetData>
      <sheetData sheetId="7103">
        <row r="1">
          <cell r="A1" t="str">
            <v>GIÁ TRỊ PHỤ LỤC 13 - HĐ 37/2018/HĐ/OIC-SEAREE ký ngày 07/02/2018</v>
          </cell>
        </row>
      </sheetData>
      <sheetData sheetId="7104">
        <row r="1">
          <cell r="A1" t="str">
            <v>GIÁ TRỊ PHỤ LỤC 13 - HĐ 37/2018/HĐ/OIC-SEAREE ký ngày 07/02/2018</v>
          </cell>
        </row>
      </sheetData>
      <sheetData sheetId="7105">
        <row r="1">
          <cell r="A1" t="str">
            <v>GIÁ TRỊ PHỤ LỤC 13 - HĐ 37/2018/HĐ/OIC-SEAREE ký ngày 07/02/2018</v>
          </cell>
        </row>
      </sheetData>
      <sheetData sheetId="7106">
        <row r="1">
          <cell r="A1" t="str">
            <v>GIÁ TRỊ PHỤ LỤC 13 - HĐ 37/2018/HĐ/OIC-SEAREE ký ngày 07/02/2018</v>
          </cell>
        </row>
      </sheetData>
      <sheetData sheetId="7107">
        <row r="1">
          <cell r="A1" t="str">
            <v>GIÁ TRỊ PHỤ LỤC 13 - HĐ 37/2018/HĐ/OIC-SEAREE ký ngày 07/02/2018</v>
          </cell>
        </row>
      </sheetData>
      <sheetData sheetId="7108">
        <row r="1">
          <cell r="A1" t="str">
            <v>GIÁ TRỊ PHỤ LỤC 13 - HĐ 37/2018/HĐ/OIC-SEAREE ký ngày 07/02/2018</v>
          </cell>
        </row>
      </sheetData>
      <sheetData sheetId="7109">
        <row r="1">
          <cell r="A1" t="str">
            <v>GIÁ TRỊ PHỤ LỤC 13 - HĐ 37/2018/HĐ/OIC-SEAREE ký ngày 07/02/2018</v>
          </cell>
        </row>
      </sheetData>
      <sheetData sheetId="7110">
        <row r="1">
          <cell r="A1" t="str">
            <v>GIÁ TRỊ PHỤ LỤC 13 - HĐ 37/2018/HĐ/OIC-SEAREE ký ngày 07/02/2018</v>
          </cell>
        </row>
      </sheetData>
      <sheetData sheetId="7111">
        <row r="1">
          <cell r="A1" t="str">
            <v>GIÁ TRỊ PHỤ LỤC 13 - HĐ 37/2018/HĐ/OIC-SEAREE ký ngày 07/02/2018</v>
          </cell>
        </row>
      </sheetData>
      <sheetData sheetId="7112">
        <row r="1">
          <cell r="A1" t="str">
            <v>GIÁ TRỊ PHỤ LỤC 13 - HĐ 37/2018/HĐ/OIC-SEAREE ký ngày 07/02/2018</v>
          </cell>
        </row>
      </sheetData>
      <sheetData sheetId="7113">
        <row r="1">
          <cell r="A1" t="str">
            <v>GIÁ TRỊ PHỤ LỤC 13 - HĐ 37/2018/HĐ/OIC-SEAREE ký ngày 07/02/2018</v>
          </cell>
        </row>
      </sheetData>
      <sheetData sheetId="7114">
        <row r="1">
          <cell r="A1" t="str">
            <v>GIÁ TRỊ PHỤ LỤC 13 - HĐ 37/2018/HĐ/OIC-SEAREE ký ngày 07/02/2018</v>
          </cell>
        </row>
      </sheetData>
      <sheetData sheetId="7115">
        <row r="1">
          <cell r="A1" t="str">
            <v>GIÁ TRỊ PHỤ LỤC 13 - HĐ 37/2018/HĐ/OIC-SEAREE ký ngày 07/02/2018</v>
          </cell>
        </row>
      </sheetData>
      <sheetData sheetId="7116">
        <row r="1">
          <cell r="A1" t="str">
            <v>GIÁ TRỊ PHỤ LỤC 13 - HĐ 37/2018/HĐ/OIC-SEAREE ký ngày 07/02/2018</v>
          </cell>
        </row>
      </sheetData>
      <sheetData sheetId="7117">
        <row r="1">
          <cell r="A1" t="str">
            <v>GIÁ TRỊ PHỤ LỤC 13 - HĐ 37/2018/HĐ/OIC-SEAREE ký ngày 07/02/2018</v>
          </cell>
        </row>
      </sheetData>
      <sheetData sheetId="7118">
        <row r="1">
          <cell r="A1" t="str">
            <v>GIÁ TRỊ PHỤ LỤC 13 - HĐ 37/2018/HĐ/OIC-SEAREE ký ngày 07/02/2018</v>
          </cell>
        </row>
      </sheetData>
      <sheetData sheetId="7119">
        <row r="1">
          <cell r="A1" t="str">
            <v>GIÁ TRỊ PHỤ LỤC 13 - HĐ 37/2018/HĐ/OIC-SEAREE ký ngày 07/02/2018</v>
          </cell>
        </row>
      </sheetData>
      <sheetData sheetId="7120">
        <row r="1">
          <cell r="A1" t="str">
            <v>GIÁ TRỊ PHỤ LỤC 13 - HĐ 37/2018/HĐ/OIC-SEAREE ký ngày 07/02/2018</v>
          </cell>
        </row>
      </sheetData>
      <sheetData sheetId="7121">
        <row r="1">
          <cell r="A1" t="str">
            <v>GIÁ TRỊ PHỤ LỤC 13 - HĐ 37/2018/HĐ/OIC-SEAREE ký ngày 07/02/2018</v>
          </cell>
        </row>
      </sheetData>
      <sheetData sheetId="7122">
        <row r="1">
          <cell r="A1" t="str">
            <v>GIÁ TRỊ PHỤ LỤC 13 - HĐ 37/2018/HĐ/OIC-SEAREE ký ngày 07/02/2018</v>
          </cell>
        </row>
      </sheetData>
      <sheetData sheetId="7123">
        <row r="1">
          <cell r="A1" t="str">
            <v>GIÁ TRỊ PHỤ LỤC 13 - HĐ 37/2018/HĐ/OIC-SEAREE ký ngày 07/02/2018</v>
          </cell>
        </row>
      </sheetData>
      <sheetData sheetId="7124">
        <row r="1">
          <cell r="A1" t="str">
            <v>GIÁ TRỊ PHỤ LỤC 13 - HĐ 37/2018/HĐ/OIC-SEAREE ký ngày 07/02/2018</v>
          </cell>
        </row>
      </sheetData>
      <sheetData sheetId="7125">
        <row r="1">
          <cell r="A1" t="str">
            <v>GIÁ TRỊ PHỤ LỤC 13 - HĐ 37/2018/HĐ/OIC-SEAREE ký ngày 07/02/2018</v>
          </cell>
        </row>
      </sheetData>
      <sheetData sheetId="7126">
        <row r="1">
          <cell r="A1" t="str">
            <v>GIÁ TRỊ PHỤ LỤC 13 - HĐ 37/2018/HĐ/OIC-SEAREE ký ngày 07/02/2018</v>
          </cell>
        </row>
      </sheetData>
      <sheetData sheetId="7127">
        <row r="1">
          <cell r="A1" t="str">
            <v>GIÁ TRỊ PHỤ LỤC 13 - HĐ 37/2018/HĐ/OIC-SEAREE ký ngày 07/02/2018</v>
          </cell>
        </row>
      </sheetData>
      <sheetData sheetId="7128">
        <row r="1">
          <cell r="A1" t="str">
            <v>GIÁ TRỊ PHỤ LỤC 13 - HĐ 37/2018/HĐ/OIC-SEAREE ký ngày 07/02/2018</v>
          </cell>
        </row>
      </sheetData>
      <sheetData sheetId="7129">
        <row r="1">
          <cell r="A1" t="str">
            <v>GIÁ TRỊ PHỤ LỤC 13 - HĐ 37/2018/HĐ/OIC-SEAREE ký ngày 07/02/2018</v>
          </cell>
        </row>
      </sheetData>
      <sheetData sheetId="7130">
        <row r="1">
          <cell r="A1" t="str">
            <v>GIÁ TRỊ PHỤ LỤC 13 - HĐ 37/2018/HĐ/OIC-SEAREE ký ngày 07/02/2018</v>
          </cell>
        </row>
      </sheetData>
      <sheetData sheetId="7131">
        <row r="1">
          <cell r="A1" t="str">
            <v>GIÁ TRỊ PHỤ LỤC 13 - HĐ 37/2018/HĐ/OIC-SEAREE ký ngày 07/02/2018</v>
          </cell>
        </row>
      </sheetData>
      <sheetData sheetId="7132">
        <row r="1">
          <cell r="A1" t="str">
            <v>GIÁ TRỊ PHỤ LỤC 13 - HĐ 37/2018/HĐ/OIC-SEAREE ký ngày 07/02/2018</v>
          </cell>
        </row>
      </sheetData>
      <sheetData sheetId="7133">
        <row r="1">
          <cell r="A1" t="str">
            <v>GIÁ TRỊ PHỤ LỤC 13 - HĐ 37/2018/HĐ/OIC-SEAREE ký ngày 07/02/2018</v>
          </cell>
        </row>
      </sheetData>
      <sheetData sheetId="7134">
        <row r="1">
          <cell r="A1" t="str">
            <v>GIÁ TRỊ PHỤ LỤC 13 - HĐ 37/2018/HĐ/OIC-SEAREE ký ngày 07/02/2018</v>
          </cell>
        </row>
      </sheetData>
      <sheetData sheetId="7135">
        <row r="1">
          <cell r="A1" t="str">
            <v>GIÁ TRỊ PHỤ LỤC 13 - HĐ 37/2018/HĐ/OIC-SEAREE ký ngày 07/02/2018</v>
          </cell>
        </row>
      </sheetData>
      <sheetData sheetId="7136">
        <row r="1">
          <cell r="A1" t="str">
            <v>GIÁ TRỊ PHỤ LỤC 13 - HĐ 37/2018/HĐ/OIC-SEAREE ký ngày 07/02/2018</v>
          </cell>
        </row>
      </sheetData>
      <sheetData sheetId="7137">
        <row r="1">
          <cell r="A1" t="str">
            <v>GIÁ TRỊ PHỤ LỤC 13 - HĐ 37/2018/HĐ/OIC-SEAREE ký ngày 07/02/2018</v>
          </cell>
        </row>
      </sheetData>
      <sheetData sheetId="7138">
        <row r="1">
          <cell r="A1" t="str">
            <v>GIÁ TRỊ PHỤ LỤC 13 - HĐ 37/2018/HĐ/OIC-SEAREE ký ngày 07/02/2018</v>
          </cell>
        </row>
      </sheetData>
      <sheetData sheetId="7139">
        <row r="1">
          <cell r="A1" t="str">
            <v>GIÁ TRỊ PHỤ LỤC 13 - HĐ 37/2018/HĐ/OIC-SEAREE ký ngày 07/02/2018</v>
          </cell>
        </row>
      </sheetData>
      <sheetData sheetId="7140">
        <row r="1">
          <cell r="A1" t="str">
            <v>GIÁ TRỊ PHỤ LỤC 13 - HĐ 37/2018/HĐ/OIC-SEAREE ký ngày 07/02/2018</v>
          </cell>
        </row>
      </sheetData>
      <sheetData sheetId="7141">
        <row r="1">
          <cell r="A1" t="str">
            <v>GIÁ TRỊ PHỤ LỤC 13 - HĐ 37/2018/HĐ/OIC-SEAREE ký ngày 07/02/2018</v>
          </cell>
        </row>
      </sheetData>
      <sheetData sheetId="7142">
        <row r="1">
          <cell r="A1" t="str">
            <v>GIÁ TRỊ PHỤ LỤC 13 - HĐ 37/2018/HĐ/OIC-SEAREE ký ngày 07/02/2018</v>
          </cell>
        </row>
      </sheetData>
      <sheetData sheetId="7143">
        <row r="1">
          <cell r="A1" t="str">
            <v>GIÁ TRỊ PHỤ LỤC 13 - HĐ 37/2018/HĐ/OIC-SEAREE ký ngày 07/02/2018</v>
          </cell>
        </row>
      </sheetData>
      <sheetData sheetId="7144">
        <row r="1">
          <cell r="A1" t="str">
            <v>GIÁ TRỊ PHỤ LỤC 13 - HĐ 37/2018/HĐ/OIC-SEAREE ký ngày 07/02/2018</v>
          </cell>
        </row>
      </sheetData>
      <sheetData sheetId="7145">
        <row r="1">
          <cell r="A1" t="str">
            <v>GIÁ TRỊ PHỤ LỤC 13 - HĐ 37/2018/HĐ/OIC-SEAREE ký ngày 07/02/2018</v>
          </cell>
        </row>
      </sheetData>
      <sheetData sheetId="7146">
        <row r="1">
          <cell r="A1" t="str">
            <v>GIÁ TRỊ PHỤ LỤC 13 - HĐ 37/2018/HĐ/OIC-SEAREE ký ngày 07/02/2018</v>
          </cell>
        </row>
      </sheetData>
      <sheetData sheetId="7147">
        <row r="1">
          <cell r="A1" t="str">
            <v>GIÁ TRỊ PHỤ LỤC 13 - HĐ 37/2018/HĐ/OIC-SEAREE ký ngày 07/02/2018</v>
          </cell>
        </row>
      </sheetData>
      <sheetData sheetId="7148">
        <row r="1">
          <cell r="A1" t="str">
            <v>GIÁ TRỊ PHỤ LỤC 13 - HĐ 37/2018/HĐ/OIC-SEAREE ký ngày 07/02/2018</v>
          </cell>
        </row>
      </sheetData>
      <sheetData sheetId="7149">
        <row r="1">
          <cell r="A1" t="str">
            <v>GIÁ TRỊ PHỤ LỤC 13 - HĐ 37/2018/HĐ/OIC-SEAREE ký ngày 07/02/2018</v>
          </cell>
        </row>
      </sheetData>
      <sheetData sheetId="7150">
        <row r="1">
          <cell r="A1" t="str">
            <v>GIÁ TRỊ PHỤ LỤC 13 - HĐ 37/2018/HĐ/OIC-SEAREE ký ngày 07/02/2018</v>
          </cell>
        </row>
      </sheetData>
      <sheetData sheetId="7151">
        <row r="1">
          <cell r="A1" t="str">
            <v>GIÁ TRỊ PHỤ LỤC 13 - HĐ 37/2018/HĐ/OIC-SEAREE ký ngày 07/02/2018</v>
          </cell>
        </row>
      </sheetData>
      <sheetData sheetId="7152">
        <row r="1">
          <cell r="A1" t="str">
            <v>Linksshape LTD</v>
          </cell>
        </row>
      </sheetData>
      <sheetData sheetId="7153">
        <row r="1">
          <cell r="A1" t="str">
            <v>Linksshape LTD</v>
          </cell>
        </row>
      </sheetData>
      <sheetData sheetId="7154">
        <row r="1">
          <cell r="A1" t="str">
            <v>Linksshape LTD</v>
          </cell>
        </row>
      </sheetData>
      <sheetData sheetId="7155">
        <row r="1">
          <cell r="A1" t="str">
            <v>GIÁ TRỊ PHỤ LỤC 13 - HĐ 37/2018/HĐ/OIC-SEAREE ký ngày 07/02/2018</v>
          </cell>
        </row>
      </sheetData>
      <sheetData sheetId="7156">
        <row r="1">
          <cell r="A1" t="str">
            <v>GIÁ TRỊ PHỤ LỤC 13 - HĐ 37/2018/HĐ/OIC-SEAREE ký ngày 07/02/2018</v>
          </cell>
        </row>
      </sheetData>
      <sheetData sheetId="7157">
        <row r="1">
          <cell r="A1" t="str">
            <v>GIÁ TRỊ PHỤ LỤC 13 - HĐ 37/2018/HĐ/OIC-SEAREE ký ngày 07/02/2018</v>
          </cell>
        </row>
      </sheetData>
      <sheetData sheetId="7158">
        <row r="1">
          <cell r="A1" t="str">
            <v>Linksshape LTD</v>
          </cell>
        </row>
      </sheetData>
      <sheetData sheetId="7159">
        <row r="1">
          <cell r="A1" t="str">
            <v>Linksshape LTD</v>
          </cell>
        </row>
      </sheetData>
      <sheetData sheetId="7160">
        <row r="1">
          <cell r="A1" t="str">
            <v>Linksshape LTD</v>
          </cell>
        </row>
      </sheetData>
      <sheetData sheetId="7161">
        <row r="1">
          <cell r="A1" t="str">
            <v>Linksshape LTD</v>
          </cell>
        </row>
      </sheetData>
      <sheetData sheetId="7162">
        <row r="1">
          <cell r="A1" t="str">
            <v>Linksshape LTD</v>
          </cell>
        </row>
      </sheetData>
      <sheetData sheetId="7163">
        <row r="1">
          <cell r="A1" t="str">
            <v>Linksshape LTD</v>
          </cell>
        </row>
      </sheetData>
      <sheetData sheetId="7164">
        <row r="1">
          <cell r="A1" t="str">
            <v>GIÁ TRỊ PHỤ LỤC 13 - HĐ 37/2018/HĐ/OIC-SEAREE ký ngày 07/02/2018</v>
          </cell>
        </row>
      </sheetData>
      <sheetData sheetId="7165">
        <row r="1">
          <cell r="A1" t="str">
            <v>GIÁ TRỊ PHỤ LỤC 13 - HĐ 37/2018/HĐ/OIC-SEAREE ký ngày 07/02/2018</v>
          </cell>
        </row>
      </sheetData>
      <sheetData sheetId="7166">
        <row r="1">
          <cell r="A1" t="str">
            <v>GIÁ TRỊ PHỤ LỤC 13 - HĐ 37/2018/HĐ/OIC-SEAREE ký ngày 07/02/2018</v>
          </cell>
        </row>
      </sheetData>
      <sheetData sheetId="7167">
        <row r="1">
          <cell r="A1" t="str">
            <v>GIÁ TRỊ PHỤ LỤC 13 - HĐ 37/2018/HĐ/OIC-SEAREE ký ngày 07/02/2018</v>
          </cell>
        </row>
      </sheetData>
      <sheetData sheetId="7168">
        <row r="1">
          <cell r="A1" t="str">
            <v>GIÁ TRỊ PHỤ LỤC 13 - HĐ 37/2018/HĐ/OIC-SEAREE ký ngày 07/02/2018</v>
          </cell>
        </row>
      </sheetData>
      <sheetData sheetId="7169">
        <row r="1">
          <cell r="A1" t="str">
            <v>Linksshape LTD</v>
          </cell>
        </row>
      </sheetData>
      <sheetData sheetId="7170">
        <row r="1">
          <cell r="A1" t="str">
            <v>GIÁ TRỊ PHỤ LỤC 13 - HĐ 37/2018/HĐ/OIC-SEAREE ký ngày 07/02/2018</v>
          </cell>
        </row>
      </sheetData>
      <sheetData sheetId="7171">
        <row r="1">
          <cell r="A1" t="str">
            <v>GIÁ TRỊ PHỤ LỤC 13 - HĐ 37/2018/HĐ/OIC-SEAREE ký ngày 07/02/2018</v>
          </cell>
        </row>
      </sheetData>
      <sheetData sheetId="7172">
        <row r="1">
          <cell r="A1" t="str">
            <v>Linksshape LTD</v>
          </cell>
        </row>
      </sheetData>
      <sheetData sheetId="7173">
        <row r="1">
          <cell r="A1" t="str">
            <v>Linksshape LTD</v>
          </cell>
        </row>
      </sheetData>
      <sheetData sheetId="7174">
        <row r="1">
          <cell r="A1" t="str">
            <v>Linksshape LTD</v>
          </cell>
        </row>
      </sheetData>
      <sheetData sheetId="7175">
        <row r="1">
          <cell r="A1" t="str">
            <v>Linksshape LTD</v>
          </cell>
        </row>
      </sheetData>
      <sheetData sheetId="7176">
        <row r="1">
          <cell r="A1" t="str">
            <v>GIÁ TRỊ PHỤ LỤC 13 - HĐ 37/2018/HĐ/OIC-SEAREE ký ngày 07/02/2018</v>
          </cell>
        </row>
      </sheetData>
      <sheetData sheetId="7177">
        <row r="1">
          <cell r="A1" t="str">
            <v>GIÁ TRỊ PHỤ LỤC 13 - HĐ 37/2018/HĐ/OIC-SEAREE ký ngày 07/02/2018</v>
          </cell>
        </row>
      </sheetData>
      <sheetData sheetId="7178">
        <row r="1">
          <cell r="A1" t="str">
            <v>Linksshape LTD</v>
          </cell>
        </row>
      </sheetData>
      <sheetData sheetId="7179">
        <row r="1">
          <cell r="A1" t="str">
            <v>Linksshape LTD</v>
          </cell>
        </row>
      </sheetData>
      <sheetData sheetId="7180">
        <row r="1">
          <cell r="A1" t="str">
            <v>Linksshape LTD</v>
          </cell>
        </row>
      </sheetData>
      <sheetData sheetId="7181">
        <row r="1">
          <cell r="A1" t="str">
            <v>GIÁ TRỊ PHỤ LỤC 13 - HĐ 37/2018/HĐ/OIC-SEAREE ký ngày 07/02/2018</v>
          </cell>
        </row>
      </sheetData>
      <sheetData sheetId="7182">
        <row r="1">
          <cell r="A1" t="str">
            <v>Linksshape LTD</v>
          </cell>
        </row>
      </sheetData>
      <sheetData sheetId="7183">
        <row r="1">
          <cell r="A1" t="str">
            <v>Linksshape LTD</v>
          </cell>
        </row>
      </sheetData>
      <sheetData sheetId="7184">
        <row r="1">
          <cell r="A1" t="str">
            <v>GIÁ TRỊ PHỤ LỤC 13 - HĐ 37/2018/HĐ/OIC-SEAREE ký ngày 07/02/2018</v>
          </cell>
        </row>
      </sheetData>
      <sheetData sheetId="7185">
        <row r="1">
          <cell r="A1" t="str">
            <v>GIÁ TRỊ PHỤ LỤC 13 - HĐ 37/2018/HĐ/OIC-SEAREE ký ngày 07/02/2018</v>
          </cell>
        </row>
      </sheetData>
      <sheetData sheetId="7186">
        <row r="1">
          <cell r="A1" t="str">
            <v>GIÁ TRỊ PHỤ LỤC 13 - HĐ 37/2018/HĐ/OIC-SEAREE ký ngày 07/02/2018</v>
          </cell>
        </row>
      </sheetData>
      <sheetData sheetId="7187">
        <row r="1">
          <cell r="A1" t="str">
            <v>Linksshape LTD</v>
          </cell>
        </row>
      </sheetData>
      <sheetData sheetId="7188">
        <row r="1">
          <cell r="A1" t="str">
            <v>Linksshape LTD</v>
          </cell>
        </row>
      </sheetData>
      <sheetData sheetId="7189">
        <row r="1">
          <cell r="A1" t="str">
            <v>Linksshape LTD</v>
          </cell>
        </row>
      </sheetData>
      <sheetData sheetId="7190">
        <row r="1">
          <cell r="A1" t="str">
            <v>GIÁ TRỊ PHỤ LỤC 13 - HĐ 37/2018/HĐ/OIC-SEAREE ký ngày 07/02/2018</v>
          </cell>
        </row>
      </sheetData>
      <sheetData sheetId="7191">
        <row r="1">
          <cell r="A1" t="str">
            <v>GIÁ TRỊ PHỤ LỤC 13 - HĐ 37/2018/HĐ/OIC-SEAREE ký ngày 07/02/2018</v>
          </cell>
        </row>
      </sheetData>
      <sheetData sheetId="7192">
        <row r="1">
          <cell r="A1" t="str">
            <v>GIÁ TRỊ PHỤ LỤC 13 - HĐ 37/2018/HĐ/OIC-SEAREE ký ngày 07/02/2018</v>
          </cell>
        </row>
      </sheetData>
      <sheetData sheetId="7193">
        <row r="1">
          <cell r="A1" t="str">
            <v>Linksshape LTD</v>
          </cell>
        </row>
      </sheetData>
      <sheetData sheetId="7194">
        <row r="1">
          <cell r="A1" t="str">
            <v>Linksshape LTD</v>
          </cell>
        </row>
      </sheetData>
      <sheetData sheetId="7195">
        <row r="1">
          <cell r="A1" t="str">
            <v>Linksshape LTD</v>
          </cell>
        </row>
      </sheetData>
      <sheetData sheetId="7196">
        <row r="1">
          <cell r="A1" t="str">
            <v>Linksshape LTD</v>
          </cell>
        </row>
      </sheetData>
      <sheetData sheetId="7197">
        <row r="1">
          <cell r="A1" t="str">
            <v>Linksshape LTD</v>
          </cell>
        </row>
      </sheetData>
      <sheetData sheetId="7198">
        <row r="1">
          <cell r="A1" t="str">
            <v>Linksshape LTD</v>
          </cell>
        </row>
      </sheetData>
      <sheetData sheetId="7199">
        <row r="1">
          <cell r="A1" t="str">
            <v>Linksshape LTD</v>
          </cell>
        </row>
      </sheetData>
      <sheetData sheetId="7200">
        <row r="1">
          <cell r="A1" t="str">
            <v>Linksshape LTD</v>
          </cell>
        </row>
      </sheetData>
      <sheetData sheetId="7201">
        <row r="1">
          <cell r="A1" t="str">
            <v>Linksshape LTD</v>
          </cell>
        </row>
      </sheetData>
      <sheetData sheetId="7202">
        <row r="1">
          <cell r="A1" t="str">
            <v>Linksshape LTD</v>
          </cell>
        </row>
      </sheetData>
      <sheetData sheetId="7203">
        <row r="1">
          <cell r="A1" t="str">
            <v>Linksshape LTD</v>
          </cell>
        </row>
      </sheetData>
      <sheetData sheetId="7204">
        <row r="1">
          <cell r="A1" t="str">
            <v>Linksshape LTD</v>
          </cell>
        </row>
      </sheetData>
      <sheetData sheetId="7205">
        <row r="1">
          <cell r="A1" t="str">
            <v>Linksshape LTD</v>
          </cell>
        </row>
      </sheetData>
      <sheetData sheetId="7206">
        <row r="1">
          <cell r="A1" t="str">
            <v>Linksshape LTD</v>
          </cell>
        </row>
      </sheetData>
      <sheetData sheetId="7207">
        <row r="1">
          <cell r="A1" t="str">
            <v>Linksshape LTD</v>
          </cell>
        </row>
      </sheetData>
      <sheetData sheetId="7208">
        <row r="1">
          <cell r="A1" t="str">
            <v>Linksshape LTD</v>
          </cell>
        </row>
      </sheetData>
      <sheetData sheetId="7209">
        <row r="1">
          <cell r="A1" t="str">
            <v>DỰ ÁN:  KHU NHÀ Ở DIỆN TÍCH 4,2777 HA PHƯỜNG THẠNH MỸ LỢI, QUẬN 2 (VICTORIA VILLAGE)</v>
          </cell>
        </row>
      </sheetData>
      <sheetData sheetId="7210">
        <row r="1">
          <cell r="A1" t="str">
            <v>DỰ ÁN:  KHU NHÀ Ở DIỆN TÍCH 4,2777 HA PHƯỜNG THẠNH MỸ LỢI, QUẬN 2 (VICTORIA VILLAGE)</v>
          </cell>
        </row>
      </sheetData>
      <sheetData sheetId="7211">
        <row r="1">
          <cell r="A1" t="str">
            <v>DỰ ÁN:  KHU NHÀ Ở DIỆN TÍCH 4,2777 HA PHƯỜNG THẠNH MỸ LỢI, QUẬN 2 (VICTORIA VILLAGE)</v>
          </cell>
        </row>
      </sheetData>
      <sheetData sheetId="7212">
        <row r="1">
          <cell r="A1" t="str">
            <v>DỰ ÁN:  KHU NHÀ Ở DIỆN TÍCH 4,2777 HA PHƯỜNG THẠNH MỸ LỢI, QUẬN 2 (VICTORIA VILLAGE)</v>
          </cell>
        </row>
      </sheetData>
      <sheetData sheetId="7213">
        <row r="1">
          <cell r="A1" t="str">
            <v>DỰ ÁN:  KHU NHÀ Ở DIỆN TÍCH 4,2777 HA PHƯỜNG THẠNH MỸ LỢI, QUẬN 2 (VICTORIA VILLAGE)</v>
          </cell>
        </row>
      </sheetData>
      <sheetData sheetId="7214">
        <row r="1">
          <cell r="A1" t="str">
            <v>DỰ ÁN:  KHU NHÀ Ở DIỆN TÍCH 4,2777 HA PHƯỜNG THẠNH MỸ LỢI, QUẬN 2 (VICTORIA VILLAGE)</v>
          </cell>
        </row>
      </sheetData>
      <sheetData sheetId="7215">
        <row r="1">
          <cell r="A1" t="str">
            <v>DỰ ÁN:  KHU NHÀ Ở DIỆN TÍCH 4,2777 HA PHƯỜNG THẠNH MỸ LỢI, QUẬN 2 (VICTORIA VILLAGE)</v>
          </cell>
        </row>
      </sheetData>
      <sheetData sheetId="7216">
        <row r="1">
          <cell r="A1" t="str">
            <v>DỰ ÁN:  KHU NHÀ Ở DIỆN TÍCH 4,2777 HA PHƯỜNG THẠNH MỸ LỢI, QUẬN 2 (VICTORIA VILLAGE)</v>
          </cell>
        </row>
      </sheetData>
      <sheetData sheetId="7217">
        <row r="1">
          <cell r="A1" t="str">
            <v>DỰ ÁN:  KHU NHÀ Ở DIỆN TÍCH 4,2777 HA PHƯỜNG THẠNH MỸ LỢI, QUẬN 2 (VICTORIA VILLAGE)</v>
          </cell>
        </row>
      </sheetData>
      <sheetData sheetId="7218">
        <row r="1">
          <cell r="A1" t="str">
            <v>GIÁ TRỊ PHỤ LỤC 13 - HĐ 37/2018/HĐ/OIC-SEAREE ký ngày 07/02/2018</v>
          </cell>
        </row>
      </sheetData>
      <sheetData sheetId="7219">
        <row r="1">
          <cell r="A1" t="str">
            <v>GIÁ TRỊ PHỤ LỤC 13 - HĐ 37/2018/HĐ/OIC-SEAREE ký ngày 07/02/2018</v>
          </cell>
        </row>
      </sheetData>
      <sheetData sheetId="7220">
        <row r="1">
          <cell r="A1" t="str">
            <v>GIÁ TRỊ PHỤ LỤC 13 - HĐ 37/2018/HĐ/OIC-SEAREE ký ngày 07/02/2018</v>
          </cell>
        </row>
      </sheetData>
      <sheetData sheetId="7221">
        <row r="1">
          <cell r="A1" t="str">
            <v>GIÁ TRỊ PHỤ LỤC 13 - HĐ 37/2018/HĐ/OIC-SEAREE ký ngày 07/02/2018</v>
          </cell>
        </row>
      </sheetData>
      <sheetData sheetId="7222">
        <row r="1">
          <cell r="A1" t="str">
            <v>DỰ ÁN:  KHU NHÀ Ở DIỆN TÍCH 4,2777 HA PHƯỜNG THẠNH MỸ LỢI, QUẬN 2 (VICTORIA VILLAGE)</v>
          </cell>
        </row>
      </sheetData>
      <sheetData sheetId="7223">
        <row r="1">
          <cell r="A1" t="str">
            <v>DỰ ÁN:  KHU NHÀ Ở DIỆN TÍCH 4,2777 HA PHƯỜNG THẠNH MỸ LỢI, QUẬN 2 (VICTORIA VILLAGE)</v>
          </cell>
        </row>
      </sheetData>
      <sheetData sheetId="7224">
        <row r="1">
          <cell r="A1" t="str">
            <v>DỰ ÁN:  KHU NHÀ Ở DIỆN TÍCH 4,2777 HA PHƯỜNG THẠNH MỸ LỢI, QUẬN 2 (VICTORIA VILLAGE)</v>
          </cell>
        </row>
      </sheetData>
      <sheetData sheetId="7225">
        <row r="1">
          <cell r="A1" t="str">
            <v>Linksshape LTD</v>
          </cell>
        </row>
      </sheetData>
      <sheetData sheetId="7226">
        <row r="1">
          <cell r="A1" t="str">
            <v>Linksshape LTD</v>
          </cell>
        </row>
      </sheetData>
      <sheetData sheetId="7227">
        <row r="1">
          <cell r="A1" t="str">
            <v>Linksshape LTD</v>
          </cell>
        </row>
      </sheetData>
      <sheetData sheetId="7228">
        <row r="1">
          <cell r="A1" t="str">
            <v>Linksshape LTD</v>
          </cell>
        </row>
      </sheetData>
      <sheetData sheetId="7229">
        <row r="1">
          <cell r="A1" t="str">
            <v>Linksshape LTD</v>
          </cell>
        </row>
      </sheetData>
      <sheetData sheetId="7230">
        <row r="1">
          <cell r="A1" t="str">
            <v>Linksshape LTD</v>
          </cell>
        </row>
      </sheetData>
      <sheetData sheetId="7231">
        <row r="1">
          <cell r="A1" t="str">
            <v>Linksshape LTD</v>
          </cell>
        </row>
      </sheetData>
      <sheetData sheetId="7232">
        <row r="1">
          <cell r="A1" t="str">
            <v>Linksshape LTD</v>
          </cell>
        </row>
      </sheetData>
      <sheetData sheetId="7233">
        <row r="1">
          <cell r="A1" t="str">
            <v>Linksshape LTD</v>
          </cell>
        </row>
      </sheetData>
      <sheetData sheetId="7234">
        <row r="1">
          <cell r="A1" t="str">
            <v>Linksshape LTD</v>
          </cell>
        </row>
      </sheetData>
      <sheetData sheetId="7235">
        <row r="1">
          <cell r="A1" t="str">
            <v>Linksshape LTD</v>
          </cell>
        </row>
      </sheetData>
      <sheetData sheetId="7236">
        <row r="1">
          <cell r="A1" t="str">
            <v>Linksshape LTD</v>
          </cell>
        </row>
      </sheetData>
      <sheetData sheetId="7237">
        <row r="1">
          <cell r="A1" t="str">
            <v>Linksshape LTD</v>
          </cell>
        </row>
      </sheetData>
      <sheetData sheetId="7238">
        <row r="1">
          <cell r="A1" t="str">
            <v>Linksshape LTD</v>
          </cell>
        </row>
      </sheetData>
      <sheetData sheetId="7239">
        <row r="1">
          <cell r="A1" t="str">
            <v>Linksshape LTD</v>
          </cell>
        </row>
      </sheetData>
      <sheetData sheetId="7240">
        <row r="1">
          <cell r="A1" t="str">
            <v>Linksshape LTD</v>
          </cell>
        </row>
      </sheetData>
      <sheetData sheetId="7241">
        <row r="1">
          <cell r="A1" t="str">
            <v>GIÁ TRỊ PHỤ LỤC 13 - HĐ 37/2018/HĐ/OIC-SEAREE ký ngày 07/02/2018</v>
          </cell>
        </row>
      </sheetData>
      <sheetData sheetId="7242">
        <row r="1">
          <cell r="A1" t="str">
            <v>GIÁ TRỊ PHỤ LỤC 13 - HĐ 37/2018/HĐ/OIC-SEAREE ký ngày 07/02/2018</v>
          </cell>
        </row>
      </sheetData>
      <sheetData sheetId="7243">
        <row r="1">
          <cell r="A1" t="str">
            <v>DỰ ÁN:  KHU NHÀ Ở DIỆN TÍCH 4,2777 HA PHƯỜNG THẠNH MỸ LỢI, QUẬN 2 (VICTORIA VILLAGE)</v>
          </cell>
        </row>
      </sheetData>
      <sheetData sheetId="7244">
        <row r="1">
          <cell r="A1" t="str">
            <v>DỰ ÁN:  KHU NHÀ Ở DIỆN TÍCH 4,2777 HA PHƯỜNG THẠNH MỸ LỢI, QUẬN 2 (VICTORIA VILLAGE)</v>
          </cell>
        </row>
      </sheetData>
      <sheetData sheetId="7245">
        <row r="1">
          <cell r="A1" t="str">
            <v>DỰ ÁN:  KHU NHÀ Ở DIỆN TÍCH 4,2777 HA PHƯỜNG THẠNH MỸ LỢI, QUẬN 2 (VICTORIA VILLAGE)</v>
          </cell>
        </row>
      </sheetData>
      <sheetData sheetId="7246">
        <row r="1">
          <cell r="A1" t="str">
            <v>DỰ ÁN:  KHU NHÀ Ở DIỆN TÍCH 4,2777 HA PHƯỜNG THẠNH MỸ LỢI, QUẬN 2 (VICTORIA VILLAGE)</v>
          </cell>
        </row>
      </sheetData>
      <sheetData sheetId="7247">
        <row r="1">
          <cell r="A1" t="str">
            <v>DỰ ÁN:  KHU NHÀ Ở DIỆN TÍCH 4,2777 HA PHƯỜNG THẠNH MỸ LỢI, QUẬN 2 (VICTORIA VILLAGE)</v>
          </cell>
        </row>
      </sheetData>
      <sheetData sheetId="7248">
        <row r="1">
          <cell r="A1" t="str">
            <v>DỰ ÁN:  KHU NHÀ Ở DIỆN TÍCH 4,2777 HA PHƯỜNG THẠNH MỸ LỢI, QUẬN 2 (VICTORIA VILLAGE)</v>
          </cell>
        </row>
      </sheetData>
      <sheetData sheetId="7249">
        <row r="1">
          <cell r="A1" t="str">
            <v>DỰ ÁN:  KHU NHÀ Ở DIỆN TÍCH 4,2777 HA PHƯỜNG THẠNH MỸ LỢI, QUẬN 2 (VICTORIA VILLAGE)</v>
          </cell>
        </row>
      </sheetData>
      <sheetData sheetId="7250">
        <row r="1">
          <cell r="A1" t="str">
            <v>DỰ ÁN:  KHU NHÀ Ở DIỆN TÍCH 4,2777 HA PHƯỜNG THẠNH MỸ LỢI, QUẬN 2 (VICTORIA VILLAGE)</v>
          </cell>
        </row>
      </sheetData>
      <sheetData sheetId="7251">
        <row r="1">
          <cell r="A1" t="str">
            <v>DỰ ÁN:  KHU NHÀ Ở DIỆN TÍCH 4,2777 HA PHƯỜNG THẠNH MỸ LỢI, QUẬN 2 (VICTORIA VILLAGE)</v>
          </cell>
        </row>
      </sheetData>
      <sheetData sheetId="7252">
        <row r="1">
          <cell r="A1" t="str">
            <v>DỰ ÁN:  KHU NHÀ Ở DIỆN TÍCH 4,2777 HA PHƯỜNG THẠNH MỸ LỢI, QUẬN 2 (VICTORIA VILLAGE)</v>
          </cell>
        </row>
      </sheetData>
      <sheetData sheetId="7253">
        <row r="1">
          <cell r="A1" t="str">
            <v>DỰ ÁN:  KHU NHÀ Ở DIỆN TÍCH 4,2777 HA PHƯỜNG THẠNH MỸ LỢI, QUẬN 2 (VICTORIA VILLAGE)</v>
          </cell>
        </row>
      </sheetData>
      <sheetData sheetId="7254">
        <row r="1">
          <cell r="A1" t="str">
            <v>DỰ ÁN:  KHU NHÀ Ở DIỆN TÍCH 4,2777 HA PHƯỜNG THẠNH MỸ LỢI, QUẬN 2 (VICTORIA VILLAGE)</v>
          </cell>
        </row>
      </sheetData>
      <sheetData sheetId="7255">
        <row r="1">
          <cell r="A1" t="str">
            <v>DỰ ÁN:  KHU NHÀ Ở DIỆN TÍCH 4,2777 HA PHƯỜNG THẠNH MỸ LỢI, QUẬN 2 (VICTORIA VILLAGE)</v>
          </cell>
        </row>
      </sheetData>
      <sheetData sheetId="7256">
        <row r="1">
          <cell r="A1" t="str">
            <v>DỰ ÁN:  KHU NHÀ Ở DIỆN TÍCH 4,2777 HA PHƯỜNG THẠNH MỸ LỢI, QUẬN 2 (VICTORIA VILLAGE)</v>
          </cell>
        </row>
      </sheetData>
      <sheetData sheetId="7257">
        <row r="1">
          <cell r="A1" t="str">
            <v>DỰ ÁN:  KHU NHÀ Ở DIỆN TÍCH 4,2777 HA PHƯỜNG THẠNH MỸ LỢI, QUẬN 2 (VICTORIA VILLAGE)</v>
          </cell>
        </row>
      </sheetData>
      <sheetData sheetId="7258">
        <row r="1">
          <cell r="A1" t="str">
            <v>DỰ ÁN:  KHU NHÀ Ở DIỆN TÍCH 4,2777 HA PHƯỜNG THẠNH MỸ LỢI, QUẬN 2 (VICTORIA VILLAGE)</v>
          </cell>
        </row>
      </sheetData>
      <sheetData sheetId="7259">
        <row r="1">
          <cell r="A1" t="str">
            <v>DỰ ÁN:  KHU NHÀ Ở DIỆN TÍCH 4,2777 HA PHƯỜNG THẠNH MỸ LỢI, QUẬN 2 (VICTORIA VILLAGE)</v>
          </cell>
        </row>
      </sheetData>
      <sheetData sheetId="7260">
        <row r="1">
          <cell r="A1" t="str">
            <v>DỰ ÁN:  KHU NHÀ Ở DIỆN TÍCH 4,2777 HA PHƯỜNG THẠNH MỸ LỢI, QUẬN 2 (VICTORIA VILLAGE)</v>
          </cell>
        </row>
      </sheetData>
      <sheetData sheetId="7261">
        <row r="1">
          <cell r="A1" t="str">
            <v>DỰ ÁN:  KHU NHÀ Ở DIỆN TÍCH 4,2777 HA PHƯỜNG THẠNH MỸ LỢI, QUẬN 2 (VICTORIA VILLAGE)</v>
          </cell>
        </row>
      </sheetData>
      <sheetData sheetId="7262">
        <row r="1">
          <cell r="A1" t="str">
            <v>DỰ ÁN:  KHU NHÀ Ở DIỆN TÍCH 4,2777 HA PHƯỜNG THẠNH MỸ LỢI, QUẬN 2 (VICTORIA VILLAGE)</v>
          </cell>
        </row>
      </sheetData>
      <sheetData sheetId="7263">
        <row r="1">
          <cell r="A1" t="str">
            <v>DỰ ÁN:  KHU NHÀ Ở DIỆN TÍCH 4,2777 HA PHƯỜNG THẠNH MỸ LỢI, QUẬN 2 (VICTORIA VILLAGE)</v>
          </cell>
        </row>
      </sheetData>
      <sheetData sheetId="7264">
        <row r="1">
          <cell r="A1" t="str">
            <v>DỰ ÁN:  KHU NHÀ Ở DIỆN TÍCH 4,2777 HA PHƯỜNG THẠNH MỸ LỢI, QUẬN 2 (VICTORIA VILLAGE)</v>
          </cell>
        </row>
      </sheetData>
      <sheetData sheetId="7265">
        <row r="1">
          <cell r="A1" t="str">
            <v>DỰ ÁN:  KHU NHÀ Ở DIỆN TÍCH 4,2777 HA PHƯỜNG THẠNH MỸ LỢI, QUẬN 2 (VICTORIA VILLAGE)</v>
          </cell>
        </row>
      </sheetData>
      <sheetData sheetId="7266">
        <row r="1">
          <cell r="A1" t="str">
            <v>DỰ ÁN:  KHU NHÀ Ở DIỆN TÍCH 4,2777 HA PHƯỜNG THẠNH MỸ LỢI, QUẬN 2 (VICTORIA VILLAGE)</v>
          </cell>
        </row>
      </sheetData>
      <sheetData sheetId="7267">
        <row r="1">
          <cell r="A1" t="str">
            <v>DỰ ÁN:  KHU NHÀ Ở DIỆN TÍCH 4,2777 HA PHƯỜNG THẠNH MỸ LỢI, QUẬN 2 (VICTORIA VILLAGE)</v>
          </cell>
        </row>
      </sheetData>
      <sheetData sheetId="7268">
        <row r="1">
          <cell r="A1" t="str">
            <v>DỰ ÁN:  KHU NHÀ Ở DIỆN TÍCH 4,2777 HA PHƯỜNG THẠNH MỸ LỢI, QUẬN 2 (VICTORIA VILLAGE)</v>
          </cell>
        </row>
      </sheetData>
      <sheetData sheetId="7269">
        <row r="1">
          <cell r="A1" t="str">
            <v>DỰ ÁN:  KHU NHÀ Ở DIỆN TÍCH 4,2777 HA PHƯỜNG THẠNH MỸ LỢI, QUẬN 2 (VICTORIA VILLAGE)</v>
          </cell>
        </row>
      </sheetData>
      <sheetData sheetId="7270">
        <row r="1">
          <cell r="A1" t="str">
            <v>DỰ ÁN:  KHU NHÀ Ở DIỆN TÍCH 4,2777 HA PHƯỜNG THẠNH MỸ LỢI, QUẬN 2 (VICTORIA VILLAGE)</v>
          </cell>
        </row>
      </sheetData>
      <sheetData sheetId="7271">
        <row r="1">
          <cell r="A1" t="str">
            <v>DỰ ÁN:  KHU NHÀ Ở DIỆN TÍCH 4,2777 HA PHƯỜNG THẠNH MỸ LỢI, QUẬN 2 (VICTORIA VILLAGE)</v>
          </cell>
        </row>
      </sheetData>
      <sheetData sheetId="7272">
        <row r="1">
          <cell r="A1" t="str">
            <v>DỰ ÁN:  KHU NHÀ Ở DIỆN TÍCH 4,2777 HA PHƯỜNG THẠNH MỸ LỢI, QUẬN 2 (VICTORIA VILLAGE)</v>
          </cell>
        </row>
      </sheetData>
      <sheetData sheetId="7273">
        <row r="1">
          <cell r="A1" t="str">
            <v>DỰ ÁN:  KHU NHÀ Ở DIỆN TÍCH 4,2777 HA PHƯỜNG THẠNH MỸ LỢI, QUẬN 2 (VICTORIA VILLAGE)</v>
          </cell>
        </row>
      </sheetData>
      <sheetData sheetId="7274">
        <row r="1">
          <cell r="A1" t="str">
            <v>DỰ ÁN:  KHU NHÀ Ở DIỆN TÍCH 4,2777 HA PHƯỜNG THẠNH MỸ LỢI, QUẬN 2 (VICTORIA VILLAGE)</v>
          </cell>
        </row>
      </sheetData>
      <sheetData sheetId="7275">
        <row r="1">
          <cell r="A1" t="str">
            <v>DỰ ÁN:  KHU NHÀ Ở DIỆN TÍCH 4,2777 HA PHƯỜNG THẠNH MỸ LỢI, QUẬN 2 (VICTORIA VILLAGE)</v>
          </cell>
        </row>
      </sheetData>
      <sheetData sheetId="7276">
        <row r="1">
          <cell r="A1" t="str">
            <v>DỰ ÁN:  KHU NHÀ Ở DIỆN TÍCH 4,2777 HA PHƯỜNG THẠNH MỸ LỢI, QUẬN 2 (VICTORIA VILLAGE)</v>
          </cell>
        </row>
      </sheetData>
      <sheetData sheetId="7277">
        <row r="1">
          <cell r="A1" t="str">
            <v>DỰ ÁN:  KHU NHÀ Ở DIỆN TÍCH 4,2777 HA PHƯỜNG THẠNH MỸ LỢI, QUẬN 2 (VICTORIA VILLAGE)</v>
          </cell>
        </row>
      </sheetData>
      <sheetData sheetId="7278">
        <row r="1">
          <cell r="A1" t="str">
            <v>DỰ ÁN:  KHU NHÀ Ở DIỆN TÍCH 4,2777 HA PHƯỜNG THẠNH MỸ LỢI, QUẬN 2 (VICTORIA VILLAGE)</v>
          </cell>
        </row>
      </sheetData>
      <sheetData sheetId="7279">
        <row r="1">
          <cell r="A1" t="str">
            <v>DỰ ÁN:  KHU NHÀ Ở DIỆN TÍCH 4,2777 HA PHƯỜNG THẠNH MỸ LỢI, QUẬN 2 (VICTORIA VILLAGE)</v>
          </cell>
        </row>
      </sheetData>
      <sheetData sheetId="7280">
        <row r="1">
          <cell r="A1" t="str">
            <v>DỰ ÁN:  KHU NHÀ Ở DIỆN TÍCH 4,2777 HA PHƯỜNG THẠNH MỸ LỢI, QUẬN 2 (VICTORIA VILLAGE)</v>
          </cell>
        </row>
      </sheetData>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sheetData sheetId="7336"/>
      <sheetData sheetId="7337"/>
      <sheetData sheetId="7338"/>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sheetData sheetId="7349"/>
      <sheetData sheetId="7350"/>
      <sheetData sheetId="7351"/>
      <sheetData sheetId="7352"/>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Estimate"/>
      <sheetName val="Breakdown"/>
      <sheetName val="Data Base"/>
      <sheetName val="Boc Tach VN"/>
      <sheetName val="Boc Tach VNCB"/>
      <sheetName val="English Brd"/>
      <sheetName val="Macro1"/>
      <sheetName val="Module1"/>
      <sheetName val="XXXXXXXX"/>
      <sheetName val="Quantity"/>
      <sheetName val="Currency"/>
      <sheetName val="Intelest QBG-03-00"/>
      <sheetName val="#REF"/>
      <sheetName val="lokasari-el"/>
      <sheetName val="Bill No. 2 - Carpark"/>
      <sheetName val="General"/>
      <sheetName val="6MONTHS"/>
      <sheetName val="Arper"/>
      <sheetName val="2000전체분"/>
      <sheetName val="2000년1차"/>
      <sheetName val="Nov"/>
      <sheetName val="compare"/>
      <sheetName val="UTSBSPC1"/>
      <sheetName val="Rebar"/>
      <sheetName val="IBASE"/>
      <sheetName val="Sheet1"/>
      <sheetName val="FAB별"/>
      <sheetName val="경비2내역"/>
      <sheetName val="SEX"/>
      <sheetName val="DI-ESTI"/>
      <sheetName val="cover page format"/>
      <sheetName val="실행철강하도"/>
      <sheetName val="Ky hieu"/>
      <sheetName val="4641"/>
      <sheetName val="Parem"/>
      <sheetName val="GV1-D13 (Casement door)"/>
      <sheetName val="Offer"/>
      <sheetName val="Cost factor"/>
      <sheetName val="Info"/>
      <sheetName val="Item list"/>
      <sheetName val="Sheet Template Empty"/>
      <sheetName val="MAIN GATE HOUSE"/>
      <sheetName val="Measure 1306"/>
      <sheetName val="CTG"/>
      <sheetName val="Tong hop vat tu"/>
      <sheetName val="Bill 4 - Substructure"/>
      <sheetName val="ESTI."/>
      <sheetName val="DATA"/>
      <sheetName val="Q'ty"/>
      <sheetName val="Div26 - Elect"/>
      <sheetName val="Rate"/>
      <sheetName val="refer"/>
      <sheetName val="cfa"/>
      <sheetName val="NNgung"/>
      <sheetName val="차액보증"/>
      <sheetName val="CHIẾT TÍNH ĐƠN GIÁ"/>
      <sheetName val="Mdata"/>
      <sheetName val="Bill 02-PL"/>
      <sheetName val="Bill 01-Prelim-R01"/>
      <sheetName val="tra-vat-lieu"/>
      <sheetName val="TH kinh phi"/>
      <sheetName val="KLDT DIEN"/>
      <sheetName val="Dinh muc CP KTCB khac"/>
      <sheetName val="SITE-E"/>
      <sheetName val="FitOutConfCentre"/>
      <sheetName val="TK SX"/>
      <sheetName val="CFA (ME)"/>
      <sheetName val="f-pm-04-12-03A-AWPH6-LD"/>
      <sheetName val="Break down- Lighting"/>
      <sheetName val="NETCOST-ACMV"/>
      <sheetName val="electrical"/>
      <sheetName val="TOSHIBA-Structure"/>
      <sheetName val="PhanTich"/>
      <sheetName val="Pricing"/>
      <sheetName val="RAB AR&amp;STR"/>
      <sheetName val="NETCOST-E ELV"/>
      <sheetName val="Demolish 1"/>
      <sheetName val="BQ ARS"/>
      <sheetName val="Mall"/>
      <sheetName val="Rebar FL 28 add7"/>
      <sheetName val="Sum"/>
      <sheetName val="Ma TP"/>
      <sheetName val="Thongtin du an"/>
      <sheetName val="Data_Base"/>
      <sheetName val="Boc_Tach_VN"/>
      <sheetName val="Boc_Tach_VNCB"/>
      <sheetName val="English_Brd"/>
      <sheetName val="Bill_No__2_-_Carpark"/>
      <sheetName val="Intelest_QBG-03-00"/>
      <sheetName val="cover_page_format"/>
      <sheetName val="Summary of additional cost"/>
      <sheetName val="Add Frame+EW+Strut beam"/>
      <sheetName val="Add for Hoist&amp;Hanging beam"/>
      <sheetName val="Add for Mezz"/>
      <sheetName val="Add Girt &amp; FO "/>
      <sheetName val="Add for Hanger"/>
      <sheetName val="BOQ frame, beam, mezz, girt"/>
      <sheetName val="BOQ Hanger kirby"/>
      <sheetName val="BOQ Hanger VNT"/>
      <sheetName val="BOQ FO "/>
      <sheetName val="Add for supporting duct"/>
      <sheetName val="Add for Ball Mill"/>
      <sheetName val="Add for Trellis"/>
      <sheetName val="Add for Catwalk"/>
      <sheetName val="hoist beam"/>
      <sheetName val="Sheet2"/>
      <sheetName val="MEP SUMMARY"/>
      <sheetName val="P"/>
      <sheetName val="BG"/>
      <sheetName val="INDEX"/>
      <sheetName val="Data_Base1"/>
      <sheetName val="Boc_Tach_VN1"/>
      <sheetName val="Boc_Tach_VNCB1"/>
      <sheetName val="English_Brd1"/>
      <sheetName val="Intelest_QBG-03-001"/>
      <sheetName val="Bill_No__2_-_Carpark1"/>
      <sheetName val="cover_page_format1"/>
      <sheetName val="ESTI_"/>
      <sheetName val="Ky_hieu"/>
      <sheetName val="Div26_-_Elect"/>
      <sheetName val="MAIN_GATE_HOUSE"/>
      <sheetName val="GV1-D13_(Casement_door)"/>
      <sheetName val="Cost_factor"/>
      <sheetName val="Item_list"/>
      <sheetName val="Sheet_Template_Empty"/>
      <sheetName val="Measure_1306"/>
      <sheetName val="Tong_hop_vat_tu"/>
      <sheetName val="Bill_4_-_Substructure"/>
      <sheetName val="CHIẾT_TÍNH_ĐƠN_GIÁ"/>
      <sheetName val="Bill_02-PL"/>
      <sheetName val="Bill_01-Prelim-R01"/>
      <sheetName val="TH_kinh_phi"/>
      <sheetName val="KLDT_DIEN"/>
      <sheetName val="Dinh_muc_CP_KTCB_khac"/>
      <sheetName val="TK_SX"/>
      <sheetName val="CFA_(ME)"/>
      <sheetName val="Break_down-_Lighting"/>
      <sheetName val="Rebar_FL_28_add7"/>
      <sheetName val="BQ_ARS"/>
      <sheetName val="RAB_AR&amp;STR"/>
      <sheetName val="NETCOST-E_ELV"/>
      <sheetName val="Demolish_1"/>
      <sheetName val="Ma_TP"/>
      <sheetName val="Thongtin_du_an"/>
      <sheetName val="Summary_of_additional_cost"/>
      <sheetName val="Add_Frame+EW+Strut_beam"/>
      <sheetName val="Add_for_Hoist&amp;Hanging_beam"/>
      <sheetName val="Add_for_Mezz"/>
      <sheetName val="Add_Girt_&amp;_FO_"/>
      <sheetName val="Add_for_Hanger"/>
      <sheetName val="BOQ_frame,_beam,_mezz,_girt"/>
      <sheetName val="BOQ_Hanger_kirby"/>
      <sheetName val="BOQ_Hanger_VNT"/>
      <sheetName val="BOQ_FO_"/>
      <sheetName val="Add_for_supporting_duct"/>
      <sheetName val="Add_for_Ball_Mill"/>
      <sheetName val="Add_for_Trellis"/>
      <sheetName val="Add_for_Catwalk"/>
      <sheetName val="hoist_beam"/>
      <sheetName val="MEP_SUMMARY"/>
      <sheetName val="Data_Base2"/>
      <sheetName val="Boc_Tach_VN2"/>
      <sheetName val="Boc_Tach_VNCB2"/>
      <sheetName val="English_Brd2"/>
      <sheetName val="Intelest_QBG-03-002"/>
      <sheetName val="Bill_No__2_-_Carpark2"/>
      <sheetName val="cover_page_format2"/>
      <sheetName val="Ky_hieu1"/>
      <sheetName val="GV1-D13_(Casement_door)1"/>
      <sheetName val="Cost_factor1"/>
      <sheetName val="Item_list1"/>
      <sheetName val="Sheet_Template_Empty1"/>
      <sheetName val="MAIN_GATE_HOUSE1"/>
      <sheetName val="Measure_13061"/>
      <sheetName val="Tong_hop_vat_tu1"/>
      <sheetName val="Div26_-_Elect1"/>
      <sheetName val="Bill_4_-_Substructure1"/>
      <sheetName val="ESTI_1"/>
      <sheetName val="Bill_02-PL1"/>
      <sheetName val="Bill_01-Prelim-R011"/>
      <sheetName val="CFA_(ME)1"/>
      <sheetName val="CHIẾT_TÍNH_ĐƠN_GIÁ1"/>
      <sheetName val="TH_kinh_phi1"/>
      <sheetName val="KLDT_DIEN1"/>
      <sheetName val="Dinh_muc_CP_KTCB_khac1"/>
      <sheetName val="TK_SX1"/>
      <sheetName val="NETCOST-E_ELV1"/>
      <sheetName val="Break_down-_Lighting1"/>
      <sheetName val="Rebar_FL_28_add71"/>
      <sheetName val="BQ_ARS1"/>
      <sheetName val="RAB_AR&amp;STR1"/>
      <sheetName val="Demolish_11"/>
      <sheetName val="Ma_TP1"/>
      <sheetName val="Thongtin_du_an1"/>
      <sheetName val="Summary_of_additional_cost1"/>
      <sheetName val="Add_Frame+EW+Strut_beam1"/>
      <sheetName val="Add_for_Hoist&amp;Hanging_beam1"/>
      <sheetName val="Add_for_Mezz1"/>
      <sheetName val="Add_Girt_&amp;_FO_1"/>
      <sheetName val="Add_for_Hanger1"/>
      <sheetName val="BOQ_frame,_beam,_mezz,_girt1"/>
      <sheetName val="BOQ_Hanger_kirby1"/>
      <sheetName val="BOQ_Hanger_VNT1"/>
      <sheetName val="BOQ_FO_1"/>
      <sheetName val="Add_for_supporting_duct1"/>
      <sheetName val="Add_for_Ball_Mill1"/>
      <sheetName val="Add_for_Trellis1"/>
      <sheetName val="Add_for_Catwalk1"/>
      <sheetName val="hoist_beam1"/>
      <sheetName val="MEP_SUMMARY1"/>
      <sheetName val="Form"/>
      <sheetName val="電気設備表"/>
      <sheetName val="DGG"/>
      <sheetName val="预算"/>
      <sheetName val="날개벽수량표"/>
      <sheetName val="一発シート"/>
      <sheetName val="Item-DATA"/>
      <sheetName val="NSA fr Revit"/>
      <sheetName val="DG"/>
      <sheetName val="DTICH"/>
      <sheetName val="Bảng Giá"/>
      <sheetName val="BL"/>
      <sheetName val="KL-FAC4"/>
      <sheetName val="NET-FAC4"/>
      <sheetName val="BOQ form"/>
      <sheetName val="BOQ"/>
      <sheetName val="IMF Code"/>
      <sheetName val="NEW-PANEL"/>
      <sheetName val="KH-Q1,Q2,01"/>
      <sheetName val="SGC-Rate"/>
      <sheetName val="Ultimate"/>
      <sheetName val="Bangia"/>
      <sheetName val="Goc CC"/>
      <sheetName val="CABLE BULK"/>
      <sheetName val="Schedule"/>
      <sheetName val="대비"/>
      <sheetName val="개산공사비"/>
      <sheetName val="Sheet"/>
      <sheetName val="khoiluong"/>
      <sheetName val="dtct cong"/>
      <sheetName val="Data sheet"/>
      <sheetName val="BIDDING-SUM"/>
      <sheetName val="gia vt,nc,may"/>
      <sheetName val="XNT"/>
      <sheetName val="Chi Tiet"/>
      <sheetName val="Level-DATA"/>
      <sheetName val="Fr Revit"/>
      <sheetName val="NSA Summary"/>
      <sheetName val="Summary - Budget"/>
      <sheetName val="InputSheet"/>
      <sheetName val="UnitCode"/>
      <sheetName val="Macro Setting"/>
      <sheetName val="VL"/>
      <sheetName val="TN"/>
      <sheetName val="ND"/>
      <sheetName val="ADD1-B3 Resi-Facade"/>
      <sheetName val="NVL"/>
      <sheetName val="125x125"/>
      <sheetName val="Sheet3"/>
      <sheetName val="Earthwork"/>
      <sheetName val="CỘT HỐ PIT"/>
      <sheetName val="個案9411"/>
      <sheetName val="A-ars"/>
      <sheetName val="Data_Base3"/>
      <sheetName val="Boc_Tach_VN3"/>
      <sheetName val="Boc_Tach_VNCB3"/>
      <sheetName val="English_Brd3"/>
      <sheetName val="Intelest_QBG-03-003"/>
      <sheetName val="Bill_No__2_-_Carpark3"/>
      <sheetName val="cover_page_format3"/>
      <sheetName val="ESTI_2"/>
      <sheetName val="Ky_hieu2"/>
      <sheetName val="GV1-D13_(Casement_door)2"/>
      <sheetName val="Cost_factor2"/>
      <sheetName val="Item_list2"/>
      <sheetName val="Sheet_Template_Empty2"/>
      <sheetName val="MAIN_GATE_HOUSE2"/>
      <sheetName val="Measure_13062"/>
      <sheetName val="Tong_hop_vat_tu2"/>
      <sheetName val="Bill_4_-_Substructure2"/>
      <sheetName val="Div26_-_Elect2"/>
      <sheetName val="CHIẾT_TÍNH_ĐƠN_GIÁ2"/>
      <sheetName val="Bill_02-PL2"/>
      <sheetName val="Bill_01-Prelim-R012"/>
      <sheetName val="TH_kinh_phi2"/>
      <sheetName val="KLDT_DIEN2"/>
      <sheetName val="Dinh_muc_CP_KTCB_khac2"/>
      <sheetName val="TK_SX2"/>
      <sheetName val="CFA_(ME)2"/>
      <sheetName val="Break_down-_Lighting2"/>
      <sheetName val="Rebar_FL_28_add72"/>
      <sheetName val="BQ_ARS2"/>
      <sheetName val="RAB_AR&amp;STR2"/>
      <sheetName val="NETCOST-E_ELV2"/>
      <sheetName val="Demolish_12"/>
      <sheetName val="Ma_TP2"/>
      <sheetName val="Thongtin_du_an2"/>
      <sheetName val="Summary_of_additional_cost2"/>
      <sheetName val="Add_Frame+EW+Strut_beam2"/>
      <sheetName val="Add_for_Hoist&amp;Hanging_beam2"/>
      <sheetName val="Add_for_Mezz2"/>
      <sheetName val="Add_Girt_&amp;_FO_2"/>
      <sheetName val="Add_for_Hanger2"/>
      <sheetName val="BOQ_frame,_beam,_mezz,_girt2"/>
      <sheetName val="BOQ_Hanger_kirby2"/>
      <sheetName val="BOQ_Hanger_VNT2"/>
      <sheetName val="BOQ_FO_2"/>
      <sheetName val="Add_for_supporting_duct2"/>
      <sheetName val="Add_for_Ball_Mill2"/>
      <sheetName val="Add_for_Trellis2"/>
      <sheetName val="Add_for_Catwalk2"/>
      <sheetName val="hoist_beam2"/>
      <sheetName val="MEP_SUMMARY2"/>
      <sheetName val="NSA_fr_Revit"/>
      <sheetName val="Bảng_Giá"/>
      <sheetName val="BOQ_form"/>
      <sheetName val="IMF_Code"/>
      <sheetName val="Gia KS"/>
      <sheetName val="Sbq18"/>
      <sheetName val="BSL(NoDelete)"/>
      <sheetName val="Building"/>
      <sheetName val="Order"/>
      <sheetName val="Hao phí"/>
      <sheetName val="GVL"/>
      <sheetName val="Builder"/>
      <sheetName val="Data_Base4"/>
      <sheetName val="Boc_Tach_VN4"/>
      <sheetName val="Boc_Tach_VNCB4"/>
      <sheetName val="English_Brd4"/>
      <sheetName val="Intelest_QBG-03-004"/>
      <sheetName val="Bill_No__2_-_Carpark4"/>
      <sheetName val="cover_page_format4"/>
      <sheetName val="Ky_hieu3"/>
      <sheetName val="GV1-D13_(Casement_door)3"/>
      <sheetName val="Cost_factor3"/>
      <sheetName val="Item_list3"/>
      <sheetName val="Sheet_Template_Empty3"/>
      <sheetName val="MAIN_GATE_HOUSE3"/>
      <sheetName val="Measure_13063"/>
      <sheetName val="Tong_hop_vat_tu3"/>
      <sheetName val="Bill_4_-_Substructure3"/>
      <sheetName val="ESTI_3"/>
      <sheetName val="Div26_-_Elect3"/>
      <sheetName val="CHIẾT_TÍNH_ĐƠN_GIÁ3"/>
      <sheetName val="Bill_02-PL3"/>
      <sheetName val="Bill_01-Prelim-R013"/>
      <sheetName val="TH_kinh_phi3"/>
      <sheetName val="KLDT_DIEN3"/>
      <sheetName val="Dinh_muc_CP_KTCB_khac3"/>
      <sheetName val="TK_SX3"/>
      <sheetName val="CFA_(ME)3"/>
      <sheetName val="Break_down-_Lighting3"/>
      <sheetName val="BQ_ARS3"/>
      <sheetName val="RAB_AR&amp;STR3"/>
      <sheetName val="NETCOST-E_ELV3"/>
      <sheetName val="Demolish_13"/>
      <sheetName val="Rebar_FL_28_add73"/>
      <sheetName val="Ma_TP3"/>
      <sheetName val="Thongtin_du_an3"/>
      <sheetName val="Summary_of_additional_cost3"/>
      <sheetName val="Add_Frame+EW+Strut_beam3"/>
      <sheetName val="Add_for_Hoist&amp;Hanging_beam3"/>
      <sheetName val="Add_for_Mezz3"/>
      <sheetName val="Add_Girt_&amp;_FO_3"/>
      <sheetName val="Add_for_Hanger3"/>
      <sheetName val="BOQ_frame,_beam,_mezz,_girt3"/>
      <sheetName val="BOQ_Hanger_kirby3"/>
      <sheetName val="BOQ_Hanger_VNT3"/>
      <sheetName val="BOQ_FO_3"/>
      <sheetName val="Add_for_supporting_duct3"/>
      <sheetName val="Add_for_Ball_Mill3"/>
      <sheetName val="Add_for_Trellis3"/>
      <sheetName val="Add_for_Catwalk3"/>
      <sheetName val="hoist_beam3"/>
      <sheetName val="MEP_SUMMARY3"/>
      <sheetName val="NSA_fr_Revit1"/>
      <sheetName val="CABLE_BULK"/>
      <sheetName val="Bảng_Giá1"/>
      <sheetName val="BOQ_form1"/>
      <sheetName val="IMF_Code1"/>
      <sheetName val="Goc_CC"/>
      <sheetName val="Chi_Tiet"/>
      <sheetName val="Fr_Revit"/>
      <sheetName val="NSA_Summary"/>
      <sheetName val="Summary_-_Budget"/>
      <sheetName val="Macro_Setting"/>
      <sheetName val="dtct_cong"/>
      <sheetName val="Data_sheet"/>
      <sheetName val="gia_vt,nc,may"/>
      <sheetName val="ADD1-B3_Resi-Facade"/>
      <sheetName val="CỘT_HỐ_PIT"/>
      <sheetName val="Gia_KS"/>
      <sheetName val="Hao_phí"/>
      <sheetName val="Summary"/>
      <sheetName val="MB-D12"/>
      <sheetName val="MB-D7"/>
      <sheetName val="Chiettinh"/>
      <sheetName val="Working"/>
      <sheetName val="PAD-F"/>
      <sheetName val="Standardwerte"/>
      <sheetName val="대비표"/>
      <sheetName val="Consolidate"/>
      <sheetName val="Str.Deriv"/>
      <sheetName val="gtrinh"/>
      <sheetName val="XL4Poppy"/>
      <sheetName val="조명시설"/>
      <sheetName val="예총"/>
      <sheetName val="[Intelest QBG-03-00.xls_x0000__x0000__x0000__x0000__x0000_"/>
      <sheetName val=""/>
      <sheetName val="Rekap"/>
      <sheetName val="갑지"/>
      <sheetName val="입찰안"/>
      <sheetName val="PNT-QUOT-#3"/>
      <sheetName val="Price"/>
      <sheetName val="0"/>
      <sheetName val="Cọc nhồi"/>
      <sheetName val="2Piling"/>
      <sheetName val="[Intelest QBG-03-00.xls"/>
      <sheetName val="Notes"/>
      <sheetName val="ABUT수량-A1"/>
      <sheetName val="우수"/>
      <sheetName val="TOYO"/>
      <sheetName val="D_MUC"/>
      <sheetName val="SCOPE OF WORK"/>
      <sheetName val="負荷集計（断熱不燃）"/>
      <sheetName val="Sat tron"/>
      <sheetName val="2.1 受電設備棟"/>
      <sheetName val="2.2 受・防火水槽"/>
      <sheetName val="2.3 排水処理設備棟"/>
      <sheetName val="2.4 倉庫棟"/>
      <sheetName val="2.5 守衛棟"/>
      <sheetName val="NEW"/>
      <sheetName val="Areas"/>
      <sheetName val="Data_Base5"/>
      <sheetName val="Boc_Tach_VN5"/>
      <sheetName val="Boc_Tach_VNCB5"/>
      <sheetName val="English_Brd5"/>
      <sheetName val="Intelest_QBG-03-005"/>
      <sheetName val="Bill_No__2_-_Carpark5"/>
      <sheetName val="cover_page_format5"/>
      <sheetName val="Bill_02-PL4"/>
      <sheetName val="Bill_01-Prelim-R014"/>
      <sheetName val="Div26_-_Elect4"/>
      <sheetName val="Ky_hieu4"/>
      <sheetName val="ESTI_4"/>
      <sheetName val="Bill_4_-_Substructure4"/>
      <sheetName val="GV1-D13_(Casement_door)4"/>
      <sheetName val="MAIN_GATE_HOUSE4"/>
      <sheetName val="Cost_factor4"/>
      <sheetName val="Item_list4"/>
      <sheetName val="Sheet_Template_Empty4"/>
      <sheetName val="Measure_13064"/>
      <sheetName val="Tong_hop_vat_tu4"/>
      <sheetName val="CHIẾT_TÍNH_ĐƠN_GIÁ4"/>
      <sheetName val="TH_kinh_phi4"/>
      <sheetName val="KLDT_DIEN4"/>
      <sheetName val="Dinh_muc_CP_KTCB_khac4"/>
      <sheetName val="TK_SX4"/>
      <sheetName val="CFA_(ME)4"/>
      <sheetName val="Break_down-_Lighting4"/>
      <sheetName val="BQ_ARS4"/>
      <sheetName val="RAB_AR&amp;STR4"/>
      <sheetName val="NETCOST-E_ELV4"/>
      <sheetName val="Demolish_14"/>
      <sheetName val="Rebar_FL_28_add74"/>
      <sheetName val="Ma_TP4"/>
      <sheetName val="Thongtin_du_an4"/>
      <sheetName val="Summary_of_additional_cost4"/>
      <sheetName val="Add_Frame+EW+Strut_beam4"/>
      <sheetName val="Add_for_Hoist&amp;Hanging_beam4"/>
      <sheetName val="Add_for_Mezz4"/>
      <sheetName val="Add_Girt_&amp;_FO_4"/>
      <sheetName val="Add_for_Hanger4"/>
      <sheetName val="BOQ_frame,_beam,_mezz,_girt4"/>
      <sheetName val="BOQ_Hanger_kirby4"/>
      <sheetName val="BOQ_Hanger_VNT4"/>
      <sheetName val="BOQ_FO_4"/>
      <sheetName val="Add_for_supporting_duct4"/>
      <sheetName val="Add_for_Ball_Mill4"/>
      <sheetName val="Add_for_Trellis4"/>
      <sheetName val="Add_for_Catwalk4"/>
      <sheetName val="hoist_beam4"/>
      <sheetName val="MEP_SUMMARY4"/>
      <sheetName val="NSA_fr_Revit2"/>
      <sheetName val="CABLE_BULK1"/>
      <sheetName val="Bảng_Giá2"/>
      <sheetName val="BOQ_form2"/>
      <sheetName val="IMF_Code2"/>
      <sheetName val="Goc_CC1"/>
      <sheetName val="Macro_Setting1"/>
      <sheetName val="Chi_Tiet1"/>
      <sheetName val="dtct_cong1"/>
      <sheetName val="Fr_Revit1"/>
      <sheetName val="NSA_Summary1"/>
      <sheetName val="Summary_-_Budget1"/>
      <sheetName val="Data_sheet1"/>
      <sheetName val="gia_vt,nc,may1"/>
      <sheetName val="ADD1-B3_Resi-Facade1"/>
      <sheetName val="CỘT_HỐ_PIT1"/>
      <sheetName val="Gia_KS1"/>
      <sheetName val="Hao_phí1"/>
      <sheetName val="Str_Deriv"/>
      <sheetName val="Cọc_nhồi"/>
      <sheetName val="[Intelest_QBG-03-00_xls"/>
      <sheetName val="SCOPE_OF_WORK"/>
      <sheetName val="S-Curve"/>
      <sheetName val="FS"/>
      <sheetName val="Chọn Công ty"/>
      <sheetName val="DS"/>
      <sheetName val="FIRE"/>
      <sheetName val="TH-Dien"/>
      <sheetName val="Gía trị thép và gạch ốp lát"/>
      <sheetName val="Btra"/>
      <sheetName val="Config"/>
      <sheetName val="Tong du toan"/>
      <sheetName val="설계내역서"/>
      <sheetName val="sat"/>
      <sheetName val="ptvt"/>
      <sheetName val="02_Dulieu_Cua"/>
      <sheetName val="01_Dulieu_Tuong"/>
      <sheetName val="CONCRETE"/>
      <sheetName val="HS"/>
      <sheetName val="Risk Categories (examples)"/>
      <sheetName val="proj"/>
      <sheetName val="_Intelest QBG-03-00.xls"/>
      <sheetName val="Sat_tron"/>
      <sheetName val="2_1_受電設備棟"/>
      <sheetName val="2_2_受・防火水槽"/>
      <sheetName val="2_3_排水処理設備棟"/>
      <sheetName val="2_4_倉庫棟"/>
      <sheetName val="2_5_守衛棟"/>
      <sheetName val="TONG HOP GIA"/>
    </sheetNames>
    <sheetDataSet>
      <sheetData sheetId="0"/>
      <sheetData sheetId="1"/>
      <sheetData sheetId="2"/>
      <sheetData sheetId="3"/>
      <sheetData sheetId="4"/>
      <sheetData sheetId="5"/>
      <sheetData sheetId="6"/>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ow r="6">
          <cell r="R6" t="str">
            <v>FO.1</v>
          </cell>
        </row>
      </sheetData>
      <sheetData sheetId="85">
        <row r="6">
          <cell r="R6" t="str">
            <v>FO.1</v>
          </cell>
        </row>
      </sheetData>
      <sheetData sheetId="86">
        <row r="6">
          <cell r="R6" t="str">
            <v>FO.1</v>
          </cell>
        </row>
      </sheetData>
      <sheetData sheetId="87">
        <row r="6">
          <cell r="R6" t="str">
            <v>FO.1</v>
          </cell>
        </row>
      </sheetData>
      <sheetData sheetId="88">
        <row r="6">
          <cell r="R6" t="str">
            <v>FO.1</v>
          </cell>
        </row>
      </sheetData>
      <sheetData sheetId="89">
        <row r="6">
          <cell r="R6" t="str">
            <v>FO.1</v>
          </cell>
        </row>
      </sheetData>
      <sheetData sheetId="90">
        <row r="6">
          <cell r="R6" t="str">
            <v>FO.1</v>
          </cell>
        </row>
      </sheetData>
      <sheetData sheetId="91" refreshError="1"/>
      <sheetData sheetId="92" refreshError="1"/>
      <sheetData sheetId="93" refreshError="1"/>
      <sheetData sheetId="94" refreshError="1"/>
      <sheetData sheetId="95" refreshError="1"/>
      <sheetData sheetId="96" refreshError="1"/>
      <sheetData sheetId="97">
        <row r="6">
          <cell r="R6" t="str">
            <v>FO.1</v>
          </cell>
        </row>
      </sheetData>
      <sheetData sheetId="98" refreshError="1"/>
      <sheetData sheetId="99" refreshError="1"/>
      <sheetData sheetId="100">
        <row r="6">
          <cell r="R6" t="str">
            <v>FO.1</v>
          </cell>
        </row>
      </sheetData>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6">
          <cell r="R6" t="str">
            <v>FO.1</v>
          </cell>
        </row>
      </sheetData>
      <sheetData sheetId="112">
        <row r="6">
          <cell r="R6" t="str">
            <v>FO.1</v>
          </cell>
        </row>
      </sheetData>
      <sheetData sheetId="113">
        <row r="6">
          <cell r="R6" t="str">
            <v>FO.1</v>
          </cell>
        </row>
      </sheetData>
      <sheetData sheetId="114">
        <row r="6">
          <cell r="R6" t="str">
            <v>FO.1</v>
          </cell>
        </row>
      </sheetData>
      <sheetData sheetId="115">
        <row r="6">
          <cell r="R6" t="str">
            <v>FO.1</v>
          </cell>
        </row>
      </sheetData>
      <sheetData sheetId="116">
        <row r="6">
          <cell r="R6" t="str">
            <v>FO.1</v>
          </cell>
        </row>
      </sheetData>
      <sheetData sheetId="117">
        <row r="6">
          <cell r="R6" t="str">
            <v>FO.1</v>
          </cell>
        </row>
      </sheetData>
      <sheetData sheetId="118">
        <row r="6">
          <cell r="R6" t="str">
            <v>FO.1</v>
          </cell>
        </row>
      </sheetData>
      <sheetData sheetId="119">
        <row r="6">
          <cell r="R6" t="str">
            <v>FO.1</v>
          </cell>
        </row>
      </sheetData>
      <sheetData sheetId="120">
        <row r="6">
          <cell r="R6" t="str">
            <v>FO.1</v>
          </cell>
        </row>
      </sheetData>
      <sheetData sheetId="121">
        <row r="6">
          <cell r="R6" t="str">
            <v>FO.1</v>
          </cell>
        </row>
      </sheetData>
      <sheetData sheetId="122">
        <row r="6">
          <cell r="R6" t="str">
            <v>FO.1</v>
          </cell>
        </row>
      </sheetData>
      <sheetData sheetId="123">
        <row r="6">
          <cell r="R6" t="str">
            <v>FO.1</v>
          </cell>
        </row>
      </sheetData>
      <sheetData sheetId="124">
        <row r="6">
          <cell r="R6" t="str">
            <v>FO.1</v>
          </cell>
        </row>
      </sheetData>
      <sheetData sheetId="125">
        <row r="6">
          <cell r="R6" t="str">
            <v>FO.1</v>
          </cell>
        </row>
      </sheetData>
      <sheetData sheetId="126">
        <row r="6">
          <cell r="R6" t="str">
            <v>FO.1</v>
          </cell>
        </row>
      </sheetData>
      <sheetData sheetId="127">
        <row r="6">
          <cell r="R6" t="str">
            <v>FO.1</v>
          </cell>
        </row>
      </sheetData>
      <sheetData sheetId="128">
        <row r="6">
          <cell r="R6" t="str">
            <v>FO.1</v>
          </cell>
        </row>
      </sheetData>
      <sheetData sheetId="129">
        <row r="6">
          <cell r="R6" t="str">
            <v>FO.1</v>
          </cell>
        </row>
      </sheetData>
      <sheetData sheetId="130">
        <row r="6">
          <cell r="R6" t="str">
            <v>FO.1</v>
          </cell>
        </row>
      </sheetData>
      <sheetData sheetId="131">
        <row r="6">
          <cell r="R6" t="str">
            <v>FO.1</v>
          </cell>
        </row>
      </sheetData>
      <sheetData sheetId="132">
        <row r="6">
          <cell r="R6" t="str">
            <v>FO.1</v>
          </cell>
        </row>
      </sheetData>
      <sheetData sheetId="133">
        <row r="6">
          <cell r="R6" t="str">
            <v>FO.1</v>
          </cell>
        </row>
      </sheetData>
      <sheetData sheetId="134">
        <row r="6">
          <cell r="R6" t="str">
            <v>FO.1</v>
          </cell>
        </row>
      </sheetData>
      <sheetData sheetId="135">
        <row r="6">
          <cell r="R6" t="str">
            <v>FO.1</v>
          </cell>
        </row>
      </sheetData>
      <sheetData sheetId="136">
        <row r="6">
          <cell r="R6" t="str">
            <v>FO.1</v>
          </cell>
        </row>
      </sheetData>
      <sheetData sheetId="137">
        <row r="6">
          <cell r="R6" t="str">
            <v>FO.1</v>
          </cell>
        </row>
      </sheetData>
      <sheetData sheetId="138">
        <row r="6">
          <cell r="R6" t="str">
            <v>FO.1</v>
          </cell>
        </row>
      </sheetData>
      <sheetData sheetId="139">
        <row r="6">
          <cell r="R6" t="str">
            <v>FO.1</v>
          </cell>
        </row>
      </sheetData>
      <sheetData sheetId="140">
        <row r="6">
          <cell r="R6" t="str">
            <v>FO.1</v>
          </cell>
        </row>
      </sheetData>
      <sheetData sheetId="141">
        <row r="6">
          <cell r="R6" t="str">
            <v>FO.1</v>
          </cell>
        </row>
      </sheetData>
      <sheetData sheetId="142">
        <row r="6">
          <cell r="R6" t="str">
            <v>FO.1</v>
          </cell>
        </row>
      </sheetData>
      <sheetData sheetId="143">
        <row r="6">
          <cell r="R6" t="str">
            <v>FO.1</v>
          </cell>
        </row>
      </sheetData>
      <sheetData sheetId="144">
        <row r="6">
          <cell r="R6" t="str">
            <v>FO.1</v>
          </cell>
        </row>
      </sheetData>
      <sheetData sheetId="145">
        <row r="6">
          <cell r="R6" t="str">
            <v>FO.1</v>
          </cell>
        </row>
      </sheetData>
      <sheetData sheetId="146">
        <row r="6">
          <cell r="R6" t="str">
            <v>FO.1</v>
          </cell>
        </row>
      </sheetData>
      <sheetData sheetId="147">
        <row r="6">
          <cell r="R6" t="str">
            <v>FO.1</v>
          </cell>
        </row>
      </sheetData>
      <sheetData sheetId="148">
        <row r="6">
          <cell r="R6" t="str">
            <v>FO.1</v>
          </cell>
        </row>
      </sheetData>
      <sheetData sheetId="149">
        <row r="6">
          <cell r="R6" t="str">
            <v>FO.1</v>
          </cell>
        </row>
      </sheetData>
      <sheetData sheetId="150">
        <row r="6">
          <cell r="R6" t="str">
            <v>FO.1</v>
          </cell>
        </row>
      </sheetData>
      <sheetData sheetId="151">
        <row r="6">
          <cell r="R6" t="str">
            <v>FO.1</v>
          </cell>
        </row>
      </sheetData>
      <sheetData sheetId="152">
        <row r="6">
          <cell r="R6" t="str">
            <v>FO.1</v>
          </cell>
        </row>
      </sheetData>
      <sheetData sheetId="153">
        <row r="6">
          <cell r="R6" t="str">
            <v>FO.1</v>
          </cell>
        </row>
      </sheetData>
      <sheetData sheetId="154">
        <row r="6">
          <cell r="R6" t="str">
            <v>FO.1</v>
          </cell>
        </row>
      </sheetData>
      <sheetData sheetId="155">
        <row r="6">
          <cell r="R6" t="str">
            <v>FO.1</v>
          </cell>
        </row>
      </sheetData>
      <sheetData sheetId="156">
        <row r="6">
          <cell r="R6" t="str">
            <v>FO.1</v>
          </cell>
        </row>
      </sheetData>
      <sheetData sheetId="157">
        <row r="6">
          <cell r="R6" t="str">
            <v>FO.1</v>
          </cell>
        </row>
      </sheetData>
      <sheetData sheetId="158">
        <row r="6">
          <cell r="R6" t="str">
            <v>FO.1</v>
          </cell>
        </row>
      </sheetData>
      <sheetData sheetId="159">
        <row r="6">
          <cell r="R6" t="str">
            <v>FO.1</v>
          </cell>
        </row>
      </sheetData>
      <sheetData sheetId="160">
        <row r="6">
          <cell r="R6" t="str">
            <v>FO.1</v>
          </cell>
        </row>
      </sheetData>
      <sheetData sheetId="161">
        <row r="6">
          <cell r="R6" t="str">
            <v>FO.1</v>
          </cell>
        </row>
      </sheetData>
      <sheetData sheetId="162">
        <row r="6">
          <cell r="R6" t="str">
            <v>FO.1</v>
          </cell>
        </row>
      </sheetData>
      <sheetData sheetId="163">
        <row r="6">
          <cell r="R6" t="str">
            <v>FO.1</v>
          </cell>
        </row>
      </sheetData>
      <sheetData sheetId="164">
        <row r="6">
          <cell r="R6" t="str">
            <v>FO.1</v>
          </cell>
        </row>
      </sheetData>
      <sheetData sheetId="165">
        <row r="6">
          <cell r="R6" t="str">
            <v>FO.1</v>
          </cell>
        </row>
      </sheetData>
      <sheetData sheetId="166">
        <row r="6">
          <cell r="R6" t="str">
            <v>FO.1</v>
          </cell>
        </row>
      </sheetData>
      <sheetData sheetId="167">
        <row r="6">
          <cell r="R6" t="str">
            <v>FO.1</v>
          </cell>
        </row>
      </sheetData>
      <sheetData sheetId="168">
        <row r="6">
          <cell r="R6" t="str">
            <v>FO.1</v>
          </cell>
        </row>
      </sheetData>
      <sheetData sheetId="169">
        <row r="6">
          <cell r="R6" t="str">
            <v>FO.1</v>
          </cell>
        </row>
      </sheetData>
      <sheetData sheetId="170">
        <row r="6">
          <cell r="R6" t="str">
            <v>FO.1</v>
          </cell>
        </row>
      </sheetData>
      <sheetData sheetId="171">
        <row r="6">
          <cell r="R6" t="str">
            <v>FO.1</v>
          </cell>
        </row>
      </sheetData>
      <sheetData sheetId="172">
        <row r="6">
          <cell r="R6" t="str">
            <v>FO.1</v>
          </cell>
        </row>
      </sheetData>
      <sheetData sheetId="173">
        <row r="6">
          <cell r="R6" t="str">
            <v>FO.1</v>
          </cell>
        </row>
      </sheetData>
      <sheetData sheetId="174">
        <row r="6">
          <cell r="R6" t="str">
            <v>FO.1</v>
          </cell>
        </row>
      </sheetData>
      <sheetData sheetId="175">
        <row r="6">
          <cell r="R6" t="str">
            <v>FO.1</v>
          </cell>
        </row>
      </sheetData>
      <sheetData sheetId="176">
        <row r="6">
          <cell r="R6" t="str">
            <v>FO.1</v>
          </cell>
        </row>
      </sheetData>
      <sheetData sheetId="177">
        <row r="6">
          <cell r="R6" t="str">
            <v>FO.1</v>
          </cell>
        </row>
      </sheetData>
      <sheetData sheetId="178">
        <row r="6">
          <cell r="R6" t="str">
            <v>FO.1</v>
          </cell>
        </row>
      </sheetData>
      <sheetData sheetId="179">
        <row r="6">
          <cell r="R6" t="str">
            <v>FO.1</v>
          </cell>
        </row>
      </sheetData>
      <sheetData sheetId="180">
        <row r="6">
          <cell r="R6" t="str">
            <v>FO.1</v>
          </cell>
        </row>
      </sheetData>
      <sheetData sheetId="181">
        <row r="6">
          <cell r="R6" t="str">
            <v>FO.1</v>
          </cell>
        </row>
      </sheetData>
      <sheetData sheetId="182">
        <row r="6">
          <cell r="R6" t="str">
            <v>FO.1</v>
          </cell>
        </row>
      </sheetData>
      <sheetData sheetId="183">
        <row r="6">
          <cell r="R6" t="str">
            <v>FO.1</v>
          </cell>
        </row>
      </sheetData>
      <sheetData sheetId="184">
        <row r="6">
          <cell r="R6" t="str">
            <v>FO.1</v>
          </cell>
        </row>
      </sheetData>
      <sheetData sheetId="185">
        <row r="6">
          <cell r="R6" t="str">
            <v>FO.1</v>
          </cell>
        </row>
      </sheetData>
      <sheetData sheetId="186">
        <row r="6">
          <cell r="R6" t="str">
            <v>FO.1</v>
          </cell>
        </row>
      </sheetData>
      <sheetData sheetId="187">
        <row r="6">
          <cell r="R6" t="str">
            <v>FO.1</v>
          </cell>
        </row>
      </sheetData>
      <sheetData sheetId="188">
        <row r="6">
          <cell r="R6" t="str">
            <v>FO.1</v>
          </cell>
        </row>
      </sheetData>
      <sheetData sheetId="189">
        <row r="6">
          <cell r="R6" t="str">
            <v>FO.1</v>
          </cell>
        </row>
      </sheetData>
      <sheetData sheetId="190">
        <row r="6">
          <cell r="R6" t="str">
            <v>FO.1</v>
          </cell>
        </row>
      </sheetData>
      <sheetData sheetId="191">
        <row r="6">
          <cell r="R6" t="str">
            <v>FO.1</v>
          </cell>
        </row>
      </sheetData>
      <sheetData sheetId="192">
        <row r="6">
          <cell r="R6" t="str">
            <v>FO.1</v>
          </cell>
        </row>
      </sheetData>
      <sheetData sheetId="193">
        <row r="6">
          <cell r="R6" t="str">
            <v>FO.1</v>
          </cell>
        </row>
      </sheetData>
      <sheetData sheetId="194">
        <row r="6">
          <cell r="R6" t="str">
            <v>FO.1</v>
          </cell>
        </row>
      </sheetData>
      <sheetData sheetId="195">
        <row r="6">
          <cell r="R6" t="str">
            <v>FO.1</v>
          </cell>
        </row>
      </sheetData>
      <sheetData sheetId="196">
        <row r="6">
          <cell r="R6" t="str">
            <v>FO.1</v>
          </cell>
        </row>
      </sheetData>
      <sheetData sheetId="197">
        <row r="6">
          <cell r="R6" t="str">
            <v>FO.1</v>
          </cell>
        </row>
      </sheetData>
      <sheetData sheetId="198">
        <row r="6">
          <cell r="R6" t="str">
            <v>FO.1</v>
          </cell>
        </row>
      </sheetData>
      <sheetData sheetId="199">
        <row r="6">
          <cell r="R6" t="str">
            <v>FO.1</v>
          </cell>
        </row>
      </sheetData>
      <sheetData sheetId="200">
        <row r="6">
          <cell r="R6" t="str">
            <v>FO.1</v>
          </cell>
        </row>
      </sheetData>
      <sheetData sheetId="201">
        <row r="6">
          <cell r="R6" t="str">
            <v>FO.1</v>
          </cell>
        </row>
      </sheetData>
      <sheetData sheetId="202">
        <row r="6">
          <cell r="R6" t="str">
            <v>FO.1</v>
          </cell>
        </row>
      </sheetData>
      <sheetData sheetId="203">
        <row r="6">
          <cell r="R6" t="str">
            <v>FO.1</v>
          </cell>
        </row>
      </sheetData>
      <sheetData sheetId="204">
        <row r="6">
          <cell r="R6" t="str">
            <v>FO.1</v>
          </cell>
        </row>
      </sheetData>
      <sheetData sheetId="205">
        <row r="6">
          <cell r="R6" t="str">
            <v>FO.1</v>
          </cell>
        </row>
      </sheetData>
      <sheetData sheetId="206">
        <row r="6">
          <cell r="R6" t="str">
            <v>FO.1</v>
          </cell>
        </row>
      </sheetData>
      <sheetData sheetId="207">
        <row r="6">
          <cell r="R6" t="str">
            <v>FO.1</v>
          </cell>
        </row>
      </sheetData>
      <sheetData sheetId="208">
        <row r="6">
          <cell r="R6" t="str">
            <v>FO.1</v>
          </cell>
        </row>
      </sheetData>
      <sheetData sheetId="209">
        <row r="6">
          <cell r="R6" t="str">
            <v>FO.1</v>
          </cell>
        </row>
      </sheetData>
      <sheetData sheetId="210">
        <row r="6">
          <cell r="R6" t="str">
            <v>FO.1</v>
          </cell>
        </row>
      </sheetData>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ow r="6">
          <cell r="R6" t="str">
            <v>FO.1</v>
          </cell>
        </row>
      </sheetData>
      <sheetData sheetId="222">
        <row r="6">
          <cell r="R6" t="str">
            <v>FO.1</v>
          </cell>
        </row>
      </sheetData>
      <sheetData sheetId="223">
        <row r="6">
          <cell r="R6" t="str">
            <v>FO.1</v>
          </cell>
        </row>
      </sheetData>
      <sheetData sheetId="224">
        <row r="6">
          <cell r="R6" t="str">
            <v>FO.1</v>
          </cell>
        </row>
      </sheetData>
      <sheetData sheetId="225">
        <row r="6">
          <cell r="R6" t="str">
            <v>FO.1</v>
          </cell>
        </row>
      </sheetData>
      <sheetData sheetId="226">
        <row r="6">
          <cell r="R6" t="str">
            <v>FO.1</v>
          </cell>
        </row>
      </sheetData>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ow r="6">
          <cell r="R6" t="str">
            <v>FO.1</v>
          </cell>
        </row>
      </sheetData>
      <sheetData sheetId="251">
        <row r="6">
          <cell r="R6" t="str">
            <v>FO.1</v>
          </cell>
        </row>
      </sheetData>
      <sheetData sheetId="252">
        <row r="6">
          <cell r="R6" t="str">
            <v>FO.1</v>
          </cell>
        </row>
      </sheetData>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ow r="6">
          <cell r="R6" t="str">
            <v>FO.1</v>
          </cell>
        </row>
      </sheetData>
      <sheetData sheetId="271">
        <row r="6">
          <cell r="R6" t="str">
            <v>FO.1</v>
          </cell>
        </row>
      </sheetData>
      <sheetData sheetId="272">
        <row r="6">
          <cell r="R6" t="str">
            <v>FO.1</v>
          </cell>
        </row>
      </sheetData>
      <sheetData sheetId="273">
        <row r="6">
          <cell r="R6" t="str">
            <v>FO.1</v>
          </cell>
        </row>
      </sheetData>
      <sheetData sheetId="274">
        <row r="6">
          <cell r="R6" t="str">
            <v>FO.1</v>
          </cell>
        </row>
      </sheetData>
      <sheetData sheetId="275">
        <row r="6">
          <cell r="R6" t="str">
            <v>FO.1</v>
          </cell>
        </row>
      </sheetData>
      <sheetData sheetId="276">
        <row r="6">
          <cell r="R6" t="str">
            <v>FO.1</v>
          </cell>
        </row>
      </sheetData>
      <sheetData sheetId="277">
        <row r="6">
          <cell r="R6" t="str">
            <v>FO.1</v>
          </cell>
        </row>
      </sheetData>
      <sheetData sheetId="278">
        <row r="6">
          <cell r="R6" t="str">
            <v>FO.1</v>
          </cell>
        </row>
      </sheetData>
      <sheetData sheetId="279">
        <row r="6">
          <cell r="R6" t="str">
            <v>FO.1</v>
          </cell>
        </row>
      </sheetData>
      <sheetData sheetId="280">
        <row r="6">
          <cell r="R6" t="str">
            <v>FO.1</v>
          </cell>
        </row>
      </sheetData>
      <sheetData sheetId="281">
        <row r="6">
          <cell r="R6" t="str">
            <v>FO.1</v>
          </cell>
        </row>
      </sheetData>
      <sheetData sheetId="282">
        <row r="6">
          <cell r="R6" t="str">
            <v>FO.1</v>
          </cell>
        </row>
      </sheetData>
      <sheetData sheetId="283">
        <row r="6">
          <cell r="R6" t="str">
            <v>FO.1</v>
          </cell>
        </row>
      </sheetData>
      <sheetData sheetId="284">
        <row r="6">
          <cell r="R6" t="str">
            <v>FO.1</v>
          </cell>
        </row>
      </sheetData>
      <sheetData sheetId="285">
        <row r="6">
          <cell r="R6" t="str">
            <v>FO.1</v>
          </cell>
        </row>
      </sheetData>
      <sheetData sheetId="286">
        <row r="6">
          <cell r="R6" t="str">
            <v>FO.1</v>
          </cell>
        </row>
      </sheetData>
      <sheetData sheetId="287">
        <row r="6">
          <cell r="R6" t="str">
            <v>FO.1</v>
          </cell>
        </row>
      </sheetData>
      <sheetData sheetId="288">
        <row r="6">
          <cell r="R6" t="str">
            <v>FO.1</v>
          </cell>
        </row>
      </sheetData>
      <sheetData sheetId="289">
        <row r="6">
          <cell r="R6" t="str">
            <v>FO.1</v>
          </cell>
        </row>
      </sheetData>
      <sheetData sheetId="290">
        <row r="6">
          <cell r="R6" t="str">
            <v>FO.1</v>
          </cell>
        </row>
      </sheetData>
      <sheetData sheetId="291">
        <row r="6">
          <cell r="R6" t="str">
            <v>FO.1</v>
          </cell>
        </row>
      </sheetData>
      <sheetData sheetId="292">
        <row r="6">
          <cell r="R6" t="str">
            <v>FO.1</v>
          </cell>
        </row>
      </sheetData>
      <sheetData sheetId="293">
        <row r="6">
          <cell r="R6" t="str">
            <v>FO.1</v>
          </cell>
        </row>
      </sheetData>
      <sheetData sheetId="294">
        <row r="6">
          <cell r="R6" t="str">
            <v>FO.1</v>
          </cell>
        </row>
      </sheetData>
      <sheetData sheetId="295">
        <row r="6">
          <cell r="R6" t="str">
            <v>FO.1</v>
          </cell>
        </row>
      </sheetData>
      <sheetData sheetId="296">
        <row r="6">
          <cell r="R6" t="str">
            <v>FO.1</v>
          </cell>
        </row>
      </sheetData>
      <sheetData sheetId="297">
        <row r="6">
          <cell r="R6" t="str">
            <v>FO.1</v>
          </cell>
        </row>
      </sheetData>
      <sheetData sheetId="298">
        <row r="6">
          <cell r="R6" t="str">
            <v>FO.1</v>
          </cell>
        </row>
      </sheetData>
      <sheetData sheetId="299">
        <row r="6">
          <cell r="R6" t="str">
            <v>FO.1</v>
          </cell>
        </row>
      </sheetData>
      <sheetData sheetId="300">
        <row r="6">
          <cell r="R6" t="str">
            <v>FO.1</v>
          </cell>
        </row>
      </sheetData>
      <sheetData sheetId="301">
        <row r="6">
          <cell r="R6" t="str">
            <v>FO.1</v>
          </cell>
        </row>
      </sheetData>
      <sheetData sheetId="302">
        <row r="6">
          <cell r="R6" t="str">
            <v>FO.1</v>
          </cell>
        </row>
      </sheetData>
      <sheetData sheetId="303">
        <row r="6">
          <cell r="R6" t="str">
            <v>FO.1</v>
          </cell>
        </row>
      </sheetData>
      <sheetData sheetId="304">
        <row r="6">
          <cell r="R6" t="str">
            <v>FO.1</v>
          </cell>
        </row>
      </sheetData>
      <sheetData sheetId="305">
        <row r="6">
          <cell r="R6" t="str">
            <v>FO.1</v>
          </cell>
        </row>
      </sheetData>
      <sheetData sheetId="306">
        <row r="6">
          <cell r="R6" t="str">
            <v>FO.1</v>
          </cell>
        </row>
      </sheetData>
      <sheetData sheetId="307">
        <row r="6">
          <cell r="R6" t="str">
            <v>FO.1</v>
          </cell>
        </row>
      </sheetData>
      <sheetData sheetId="308">
        <row r="6">
          <cell r="R6" t="str">
            <v>FO.1</v>
          </cell>
        </row>
      </sheetData>
      <sheetData sheetId="309">
        <row r="6">
          <cell r="R6" t="str">
            <v>FO.1</v>
          </cell>
        </row>
      </sheetData>
      <sheetData sheetId="310">
        <row r="6">
          <cell r="R6" t="str">
            <v>FO.1</v>
          </cell>
        </row>
      </sheetData>
      <sheetData sheetId="311">
        <row r="6">
          <cell r="R6" t="str">
            <v>FO.1</v>
          </cell>
        </row>
      </sheetData>
      <sheetData sheetId="312">
        <row r="6">
          <cell r="R6" t="str">
            <v>FO.1</v>
          </cell>
        </row>
      </sheetData>
      <sheetData sheetId="313">
        <row r="6">
          <cell r="R6" t="str">
            <v>FO.1</v>
          </cell>
        </row>
      </sheetData>
      <sheetData sheetId="314">
        <row r="6">
          <cell r="R6" t="str">
            <v>FO.1</v>
          </cell>
        </row>
      </sheetData>
      <sheetData sheetId="315">
        <row r="6">
          <cell r="R6" t="str">
            <v>FO.1</v>
          </cell>
        </row>
      </sheetData>
      <sheetData sheetId="316">
        <row r="6">
          <cell r="R6" t="str">
            <v>FO.1</v>
          </cell>
        </row>
      </sheetData>
      <sheetData sheetId="317">
        <row r="6">
          <cell r="R6" t="str">
            <v>FO.1</v>
          </cell>
        </row>
      </sheetData>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ow r="6">
          <cell r="R6" t="str">
            <v>FO.1</v>
          </cell>
        </row>
      </sheetData>
      <sheetData sheetId="327">
        <row r="6">
          <cell r="R6" t="str">
            <v>FO.1</v>
          </cell>
        </row>
      </sheetData>
      <sheetData sheetId="328">
        <row r="6">
          <cell r="R6" t="str">
            <v>FO.1</v>
          </cell>
        </row>
      </sheetData>
      <sheetData sheetId="329">
        <row r="6">
          <cell r="R6" t="str">
            <v>FO.1</v>
          </cell>
        </row>
      </sheetData>
      <sheetData sheetId="330">
        <row r="6">
          <cell r="R6" t="str">
            <v>FO.1</v>
          </cell>
        </row>
      </sheetData>
      <sheetData sheetId="331">
        <row r="6">
          <cell r="R6" t="str">
            <v>FO.1</v>
          </cell>
        </row>
      </sheetData>
      <sheetData sheetId="332">
        <row r="6">
          <cell r="R6" t="str">
            <v>FO.1</v>
          </cell>
        </row>
      </sheetData>
      <sheetData sheetId="333">
        <row r="6">
          <cell r="R6" t="str">
            <v>FO.1</v>
          </cell>
        </row>
      </sheetData>
      <sheetData sheetId="334">
        <row r="6">
          <cell r="R6" t="str">
            <v>FO.1</v>
          </cell>
        </row>
      </sheetData>
      <sheetData sheetId="335">
        <row r="6">
          <cell r="R6" t="str">
            <v>FO.1</v>
          </cell>
        </row>
      </sheetData>
      <sheetData sheetId="336">
        <row r="6">
          <cell r="R6" t="str">
            <v>FO.1</v>
          </cell>
        </row>
      </sheetData>
      <sheetData sheetId="337">
        <row r="6">
          <cell r="R6" t="str">
            <v>FO.1</v>
          </cell>
        </row>
      </sheetData>
      <sheetData sheetId="338">
        <row r="6">
          <cell r="R6" t="str">
            <v>FO.1</v>
          </cell>
        </row>
      </sheetData>
      <sheetData sheetId="339">
        <row r="6">
          <cell r="R6" t="str">
            <v>FO.1</v>
          </cell>
        </row>
      </sheetData>
      <sheetData sheetId="340">
        <row r="6">
          <cell r="R6" t="str">
            <v>FO.1</v>
          </cell>
        </row>
      </sheetData>
      <sheetData sheetId="341">
        <row r="6">
          <cell r="R6" t="str">
            <v>FO.1</v>
          </cell>
        </row>
      </sheetData>
      <sheetData sheetId="342">
        <row r="6">
          <cell r="R6" t="str">
            <v>FO.1</v>
          </cell>
        </row>
      </sheetData>
      <sheetData sheetId="343">
        <row r="6">
          <cell r="R6" t="str">
            <v>FO.1</v>
          </cell>
        </row>
      </sheetData>
      <sheetData sheetId="344">
        <row r="6">
          <cell r="R6" t="str">
            <v>FO.1</v>
          </cell>
        </row>
      </sheetData>
      <sheetData sheetId="345">
        <row r="6">
          <cell r="R6" t="str">
            <v>FO.1</v>
          </cell>
        </row>
      </sheetData>
      <sheetData sheetId="346">
        <row r="6">
          <cell r="R6" t="str">
            <v>FO.1</v>
          </cell>
        </row>
      </sheetData>
      <sheetData sheetId="347">
        <row r="6">
          <cell r="R6" t="str">
            <v>FO.1</v>
          </cell>
        </row>
      </sheetData>
      <sheetData sheetId="348">
        <row r="6">
          <cell r="R6" t="str">
            <v>FO.1</v>
          </cell>
        </row>
      </sheetData>
      <sheetData sheetId="349">
        <row r="6">
          <cell r="R6" t="str">
            <v>FO.1</v>
          </cell>
        </row>
      </sheetData>
      <sheetData sheetId="350">
        <row r="6">
          <cell r="R6" t="str">
            <v>FO.1</v>
          </cell>
        </row>
      </sheetData>
      <sheetData sheetId="351">
        <row r="6">
          <cell r="R6" t="str">
            <v>FO.1</v>
          </cell>
        </row>
      </sheetData>
      <sheetData sheetId="352">
        <row r="6">
          <cell r="R6" t="str">
            <v>FO.1</v>
          </cell>
        </row>
      </sheetData>
      <sheetData sheetId="353">
        <row r="6">
          <cell r="R6" t="str">
            <v>FO.1</v>
          </cell>
        </row>
      </sheetData>
      <sheetData sheetId="354">
        <row r="6">
          <cell r="R6" t="str">
            <v>FO.1</v>
          </cell>
        </row>
      </sheetData>
      <sheetData sheetId="355">
        <row r="6">
          <cell r="R6" t="str">
            <v>FO.1</v>
          </cell>
        </row>
      </sheetData>
      <sheetData sheetId="356">
        <row r="6">
          <cell r="R6" t="str">
            <v>FO.1</v>
          </cell>
        </row>
      </sheetData>
      <sheetData sheetId="357">
        <row r="6">
          <cell r="R6" t="str">
            <v>FO.1</v>
          </cell>
        </row>
      </sheetData>
      <sheetData sheetId="358">
        <row r="6">
          <cell r="R6" t="str">
            <v>FO.1</v>
          </cell>
        </row>
      </sheetData>
      <sheetData sheetId="359">
        <row r="6">
          <cell r="R6" t="str">
            <v>FO.1</v>
          </cell>
        </row>
      </sheetData>
      <sheetData sheetId="360">
        <row r="6">
          <cell r="R6" t="str">
            <v>FO.1</v>
          </cell>
        </row>
      </sheetData>
      <sheetData sheetId="361">
        <row r="6">
          <cell r="R6" t="str">
            <v>FO.1</v>
          </cell>
        </row>
      </sheetData>
      <sheetData sheetId="362">
        <row r="6">
          <cell r="R6" t="str">
            <v>FO.1</v>
          </cell>
        </row>
      </sheetData>
      <sheetData sheetId="363">
        <row r="6">
          <cell r="R6" t="str">
            <v>FO.1</v>
          </cell>
        </row>
      </sheetData>
      <sheetData sheetId="364">
        <row r="6">
          <cell r="R6" t="str">
            <v>FO.1</v>
          </cell>
        </row>
      </sheetData>
      <sheetData sheetId="365">
        <row r="6">
          <cell r="R6" t="str">
            <v>FO.1</v>
          </cell>
        </row>
      </sheetData>
      <sheetData sheetId="366">
        <row r="6">
          <cell r="R6" t="str">
            <v>FO.1</v>
          </cell>
        </row>
      </sheetData>
      <sheetData sheetId="367">
        <row r="6">
          <cell r="R6" t="str">
            <v>FO.1</v>
          </cell>
        </row>
      </sheetData>
      <sheetData sheetId="368">
        <row r="6">
          <cell r="R6" t="str">
            <v>FO.1</v>
          </cell>
        </row>
      </sheetData>
      <sheetData sheetId="369">
        <row r="6">
          <cell r="R6" t="str">
            <v>FO.1</v>
          </cell>
        </row>
      </sheetData>
      <sheetData sheetId="370">
        <row r="6">
          <cell r="R6" t="str">
            <v>FO.1</v>
          </cell>
        </row>
      </sheetData>
      <sheetData sheetId="371">
        <row r="6">
          <cell r="R6" t="str">
            <v>FO.1</v>
          </cell>
        </row>
      </sheetData>
      <sheetData sheetId="372">
        <row r="6">
          <cell r="R6" t="str">
            <v>FO.1</v>
          </cell>
        </row>
      </sheetData>
      <sheetData sheetId="373">
        <row r="6">
          <cell r="R6" t="str">
            <v>FO.1</v>
          </cell>
        </row>
      </sheetData>
      <sheetData sheetId="374">
        <row r="6">
          <cell r="R6" t="str">
            <v>FO.1</v>
          </cell>
        </row>
      </sheetData>
      <sheetData sheetId="375">
        <row r="6">
          <cell r="R6" t="str">
            <v>FO.1</v>
          </cell>
        </row>
      </sheetData>
      <sheetData sheetId="376">
        <row r="6">
          <cell r="R6" t="str">
            <v>FO.1</v>
          </cell>
        </row>
      </sheetData>
      <sheetData sheetId="377">
        <row r="6">
          <cell r="R6" t="str">
            <v>FO.1</v>
          </cell>
        </row>
      </sheetData>
      <sheetData sheetId="378">
        <row r="6">
          <cell r="R6" t="str">
            <v>FO.1</v>
          </cell>
        </row>
      </sheetData>
      <sheetData sheetId="379">
        <row r="6">
          <cell r="R6" t="str">
            <v>FO.1</v>
          </cell>
        </row>
      </sheetData>
      <sheetData sheetId="380">
        <row r="6">
          <cell r="R6" t="str">
            <v>FO.1</v>
          </cell>
        </row>
      </sheetData>
      <sheetData sheetId="381">
        <row r="6">
          <cell r="R6" t="str">
            <v>FO.1</v>
          </cell>
        </row>
      </sheetData>
      <sheetData sheetId="382">
        <row r="6">
          <cell r="R6" t="str">
            <v>FO.1</v>
          </cell>
        </row>
      </sheetData>
      <sheetData sheetId="383">
        <row r="6">
          <cell r="R6" t="str">
            <v>FO.1</v>
          </cell>
        </row>
      </sheetData>
      <sheetData sheetId="384">
        <row r="6">
          <cell r="R6" t="str">
            <v>FO.1</v>
          </cell>
        </row>
      </sheetData>
      <sheetData sheetId="385">
        <row r="6">
          <cell r="R6" t="str">
            <v>FO.1</v>
          </cell>
        </row>
      </sheetData>
      <sheetData sheetId="386">
        <row r="6">
          <cell r="R6" t="str">
            <v>FO.1</v>
          </cell>
        </row>
      </sheetData>
      <sheetData sheetId="387">
        <row r="6">
          <cell r="R6" t="str">
            <v>FO.1</v>
          </cell>
        </row>
      </sheetData>
      <sheetData sheetId="388">
        <row r="6">
          <cell r="R6" t="str">
            <v>FO.1</v>
          </cell>
        </row>
      </sheetData>
      <sheetData sheetId="389">
        <row r="6">
          <cell r="R6" t="str">
            <v>FO.1</v>
          </cell>
        </row>
      </sheetData>
      <sheetData sheetId="390">
        <row r="6">
          <cell r="R6" t="str">
            <v>FO.1</v>
          </cell>
        </row>
      </sheetData>
      <sheetData sheetId="391">
        <row r="6">
          <cell r="R6" t="str">
            <v>FO.1</v>
          </cell>
        </row>
      </sheetData>
      <sheetData sheetId="392">
        <row r="6">
          <cell r="R6" t="str">
            <v>FO.1</v>
          </cell>
        </row>
      </sheetData>
      <sheetData sheetId="393">
        <row r="6">
          <cell r="R6" t="str">
            <v>FO.1</v>
          </cell>
        </row>
      </sheetData>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row r="6">
          <cell r="R6" t="str">
            <v>FO.1</v>
          </cell>
        </row>
      </sheetData>
      <sheetData sheetId="458">
        <row r="6">
          <cell r="R6" t="str">
            <v>FO.1</v>
          </cell>
        </row>
      </sheetData>
      <sheetData sheetId="459">
        <row r="6">
          <cell r="R6" t="str">
            <v>FO.1</v>
          </cell>
        </row>
      </sheetData>
      <sheetData sheetId="460">
        <row r="6">
          <cell r="R6" t="str">
            <v>FO.1</v>
          </cell>
        </row>
      </sheetData>
      <sheetData sheetId="461">
        <row r="6">
          <cell r="R6" t="str">
            <v>FO.1</v>
          </cell>
        </row>
      </sheetData>
      <sheetData sheetId="462">
        <row r="6">
          <cell r="R6" t="str">
            <v>FO.1</v>
          </cell>
        </row>
      </sheetData>
      <sheetData sheetId="463">
        <row r="6">
          <cell r="R6" t="str">
            <v>FO.1</v>
          </cell>
        </row>
      </sheetData>
      <sheetData sheetId="464">
        <row r="6">
          <cell r="R6" t="str">
            <v>FO.1</v>
          </cell>
        </row>
      </sheetData>
      <sheetData sheetId="465">
        <row r="6">
          <cell r="R6" t="str">
            <v>FO.1</v>
          </cell>
        </row>
      </sheetData>
      <sheetData sheetId="466">
        <row r="6">
          <cell r="R6" t="str">
            <v>FO.1</v>
          </cell>
        </row>
      </sheetData>
      <sheetData sheetId="467">
        <row r="6">
          <cell r="R6" t="str">
            <v>FO.1</v>
          </cell>
        </row>
      </sheetData>
      <sheetData sheetId="468">
        <row r="6">
          <cell r="R6" t="str">
            <v>FO.1</v>
          </cell>
        </row>
      </sheetData>
      <sheetData sheetId="469">
        <row r="6">
          <cell r="R6" t="str">
            <v>FO.1</v>
          </cell>
        </row>
      </sheetData>
      <sheetData sheetId="470">
        <row r="6">
          <cell r="R6" t="str">
            <v>FO.1</v>
          </cell>
        </row>
      </sheetData>
      <sheetData sheetId="471">
        <row r="6">
          <cell r="R6" t="str">
            <v>FO.1</v>
          </cell>
        </row>
      </sheetData>
      <sheetData sheetId="472">
        <row r="6">
          <cell r="R6" t="str">
            <v>FO.1</v>
          </cell>
        </row>
      </sheetData>
      <sheetData sheetId="473">
        <row r="6">
          <cell r="R6" t="str">
            <v>FO.1</v>
          </cell>
        </row>
      </sheetData>
      <sheetData sheetId="474">
        <row r="6">
          <cell r="R6" t="str">
            <v>FO.1</v>
          </cell>
        </row>
      </sheetData>
      <sheetData sheetId="475">
        <row r="6">
          <cell r="R6" t="str">
            <v>FO.1</v>
          </cell>
        </row>
      </sheetData>
      <sheetData sheetId="476">
        <row r="6">
          <cell r="R6" t="str">
            <v>FO.1</v>
          </cell>
        </row>
      </sheetData>
      <sheetData sheetId="477">
        <row r="6">
          <cell r="R6" t="str">
            <v>FO.1</v>
          </cell>
        </row>
      </sheetData>
      <sheetData sheetId="478">
        <row r="6">
          <cell r="R6" t="str">
            <v>FO.1</v>
          </cell>
        </row>
      </sheetData>
      <sheetData sheetId="479">
        <row r="6">
          <cell r="R6" t="str">
            <v>FO.1</v>
          </cell>
        </row>
      </sheetData>
      <sheetData sheetId="480">
        <row r="6">
          <cell r="R6" t="str">
            <v>FO.1</v>
          </cell>
        </row>
      </sheetData>
      <sheetData sheetId="481">
        <row r="6">
          <cell r="R6" t="str">
            <v>FO.1</v>
          </cell>
        </row>
      </sheetData>
      <sheetData sheetId="482">
        <row r="6">
          <cell r="R6" t="str">
            <v>FO.1</v>
          </cell>
        </row>
      </sheetData>
      <sheetData sheetId="483">
        <row r="6">
          <cell r="R6" t="str">
            <v>FO.1</v>
          </cell>
        </row>
      </sheetData>
      <sheetData sheetId="484">
        <row r="6">
          <cell r="R6" t="str">
            <v>FO.1</v>
          </cell>
        </row>
      </sheetData>
      <sheetData sheetId="485">
        <row r="6">
          <cell r="R6" t="str">
            <v>FO.1</v>
          </cell>
        </row>
      </sheetData>
      <sheetData sheetId="486">
        <row r="6">
          <cell r="R6" t="str">
            <v>FO.1</v>
          </cell>
        </row>
      </sheetData>
      <sheetData sheetId="487">
        <row r="6">
          <cell r="R6" t="str">
            <v>FO.1</v>
          </cell>
        </row>
      </sheetData>
      <sheetData sheetId="488">
        <row r="6">
          <cell r="R6" t="str">
            <v>FO.1</v>
          </cell>
        </row>
      </sheetData>
      <sheetData sheetId="489">
        <row r="6">
          <cell r="R6" t="str">
            <v>FO.1</v>
          </cell>
        </row>
      </sheetData>
      <sheetData sheetId="490">
        <row r="6">
          <cell r="R6" t="str">
            <v>FO.1</v>
          </cell>
        </row>
      </sheetData>
      <sheetData sheetId="491">
        <row r="6">
          <cell r="R6" t="str">
            <v>FO.1</v>
          </cell>
        </row>
      </sheetData>
      <sheetData sheetId="492">
        <row r="6">
          <cell r="R6" t="str">
            <v>FO.1</v>
          </cell>
        </row>
      </sheetData>
      <sheetData sheetId="493">
        <row r="6">
          <cell r="R6" t="str">
            <v>FO.1</v>
          </cell>
        </row>
      </sheetData>
      <sheetData sheetId="494">
        <row r="6">
          <cell r="R6" t="str">
            <v>FO.1</v>
          </cell>
        </row>
      </sheetData>
      <sheetData sheetId="495">
        <row r="6">
          <cell r="R6" t="str">
            <v>FO.1</v>
          </cell>
        </row>
      </sheetData>
      <sheetData sheetId="496">
        <row r="6">
          <cell r="R6" t="str">
            <v>FO.1</v>
          </cell>
        </row>
      </sheetData>
      <sheetData sheetId="497">
        <row r="6">
          <cell r="R6" t="str">
            <v>FO.1</v>
          </cell>
        </row>
      </sheetData>
      <sheetData sheetId="498">
        <row r="6">
          <cell r="R6" t="str">
            <v>FO.1</v>
          </cell>
        </row>
      </sheetData>
      <sheetData sheetId="499"/>
      <sheetData sheetId="500"/>
      <sheetData sheetId="501"/>
      <sheetData sheetId="502"/>
      <sheetData sheetId="503"/>
      <sheetData sheetId="504"/>
      <sheetData sheetId="505"/>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sheetData sheetId="527"/>
      <sheetData sheetId="528"/>
      <sheetData sheetId="529"/>
      <sheetData sheetId="530"/>
      <sheetData sheetId="531"/>
      <sheetData sheetId="53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SHIBA-Structure"/>
      <sheetName val="Rate-M"/>
      <sheetName val="Part 2.2.1 MVAC"/>
      <sheetName val=" Part 2.2.2 P&amp;S"/>
      <sheetName val="Part 2.2.2 LPG"/>
      <sheetName val="Part 2.2.3 Fire Protection"/>
      <sheetName val="General"/>
      <sheetName val="PID"/>
      <sheetName val="2000전체분"/>
      <sheetName val="2000년1차"/>
      <sheetName val="물량집계표"/>
      <sheetName val="Bresk-civil2"/>
      <sheetName val="Scaffolds-qty_rev1"/>
      <sheetName val="細目"/>
      <sheetName val="STAFFSCHED "/>
      <sheetName val="A"/>
      <sheetName val="Input"/>
      <sheetName val="FAB별"/>
      <sheetName val="SEX"/>
      <sheetName val="실행철강하도"/>
      <sheetName val="B-B"/>
      <sheetName val="RATE"/>
      <sheetName val="TOSHIBA_Structure"/>
      <sheetName val="tuong"/>
      <sheetName val="MTO REV.0"/>
      <sheetName val="Branch Power"/>
      <sheetName val="Distrib"/>
      <sheetName val="Emergency"/>
      <sheetName val="Equipment"/>
      <sheetName val="Lighting"/>
      <sheetName val="Sched of Rates"/>
      <sheetName val="DD EST."/>
      <sheetName val="BILLING SUMMARY"/>
      <sheetName val="Manpower (M)"/>
      <sheetName val="STAFFSCHED_"/>
      <sheetName val="Manpower_(M)"/>
      <sheetName val="FR"/>
      <sheetName val="H.Satuan"/>
      <sheetName val="IBASE"/>
      <sheetName val="SAN REDUCED 1"/>
      <sheetName val="ACMV"/>
      <sheetName val="P&amp;S"/>
      <sheetName val="danh muc vat tu"/>
      <sheetName val="Register-BG NCC"/>
      <sheetName val="Data"/>
      <sheetName val="Data 2"/>
      <sheetName val="TB chính"/>
      <sheetName val="AHU-PAU-FCU"/>
      <sheetName val="FANS"/>
      <sheetName val="Steel pipe"/>
      <sheetName val="Ref pipe+Ins"/>
      <sheetName val="Plastic pipe"/>
      <sheetName val="Duct"/>
      <sheetName val="Air Grilles"/>
      <sheetName val="Valves"/>
      <sheetName val="Rebar"/>
      <sheetName val="ESTI."/>
      <sheetName val="4641"/>
      <sheetName val="Q'ty"/>
      <sheetName val="퍼스트"/>
      <sheetName val="U.P List"/>
      <sheetName val="대비"/>
      <sheetName val="Slim 2 cánh &amp; 2 vách"/>
      <sheetName val="Bill 4 - Substructure"/>
      <sheetName val="cfa"/>
      <sheetName val="MAIN GATE HOUSE"/>
      <sheetName val="DI-ESTI"/>
      <sheetName val="TK SX"/>
      <sheetName val="집계표"/>
      <sheetName val="Rebar FL 28 add7"/>
      <sheetName val="Break down- Lighting"/>
      <sheetName val="PhanTich"/>
      <sheetName val="Tong hop vat tu"/>
      <sheetName val="NOTE"/>
      <sheetName val="BG"/>
      <sheetName val="He so"/>
      <sheetName val="현장별"/>
      <sheetName val="Gía trị thép và gạch ốp lát"/>
      <sheetName val="Phan tich"/>
      <sheetName val="BQ"/>
      <sheetName val=" Manpower Sched (E)"/>
      <sheetName val="THOP95"/>
      <sheetName val="STMspry"/>
      <sheetName val="PsychroData"/>
      <sheetName val="Tke"/>
      <sheetName val="M"/>
      <sheetName val="NC"/>
      <sheetName val="VL"/>
      <sheetName val="Sheet"/>
      <sheetName val="TLG Type"/>
      <sheetName val="THOP95.XLS"/>
      <sheetName val="AUTOMATIC SELECT"/>
      <sheetName val="dg-VTu"/>
      <sheetName val="DMA_program"/>
      <sheetName val="Demolish 1"/>
      <sheetName val="Price"/>
      <sheetName val="Unit Price"/>
      <sheetName val="Quantity"/>
      <sheetName val="Part_2_2_1_MVAC"/>
      <sheetName val="_Part_2_2_2_P&amp;S"/>
      <sheetName val="Part_2_2_2_LPG"/>
      <sheetName val="Part_2_2_3_Fire_Protection"/>
      <sheetName val="MTO_REV_0"/>
      <sheetName val="STAFFSCHED_1"/>
      <sheetName val="Branch_Power"/>
      <sheetName val="Sched_of_Rates"/>
      <sheetName val="DD_EST_"/>
      <sheetName val="BILLING_SUMMARY"/>
      <sheetName val="Manpower_(M)1"/>
      <sheetName val="H_Satuan"/>
      <sheetName val="SAN_REDUCED_1"/>
      <sheetName val="danh_muc_vat_tu"/>
      <sheetName val="Register-BG_NCC"/>
      <sheetName val="Data_2"/>
      <sheetName val="TB_chính"/>
      <sheetName val="Steel_pipe"/>
      <sheetName val="Ref_pipe+Ins"/>
      <sheetName val="Plastic_pipe"/>
      <sheetName val="Air_Grilles"/>
      <sheetName val="ESTI_"/>
      <sheetName val="U_P_List"/>
      <sheetName val="NNgung"/>
      <sheetName val="ResortFinal"/>
      <sheetName val="THSS"/>
      <sheetName val="data-Hilton"/>
      <sheetName val="Earthwork"/>
      <sheetName val="Part_2_2_1_MVAC1"/>
      <sheetName val="_Part_2_2_2_P&amp;S1"/>
      <sheetName val="Part_2_2_2_LPG1"/>
      <sheetName val="Part_2_2_3_Fire_Protection1"/>
      <sheetName val="STAFFSCHED_2"/>
      <sheetName val="MTO_REV_01"/>
      <sheetName val="Branch_Power1"/>
      <sheetName val="Sched_of_Rates1"/>
      <sheetName val="DD_EST_1"/>
      <sheetName val="BILLING_SUMMARY1"/>
      <sheetName val="Manpower_(M)2"/>
      <sheetName val="H_Satuan1"/>
      <sheetName val="SAN_REDUCED_11"/>
      <sheetName val="danh_muc_vat_tu1"/>
      <sheetName val="Register-BG_NCC1"/>
      <sheetName val="Data_21"/>
      <sheetName val="TB_chính1"/>
      <sheetName val="Steel_pipe1"/>
      <sheetName val="Ref_pipe+Ins1"/>
      <sheetName val="Plastic_pipe1"/>
      <sheetName val="Air_Grilles1"/>
      <sheetName val="ESTI_1"/>
      <sheetName val="U_P_List1"/>
      <sheetName val="Slim_2_cánh_&amp;_2_vách"/>
      <sheetName val="Bill_4_-_Substructure"/>
      <sheetName val="MAIN_GATE_HOUSE"/>
      <sheetName val="TK_SX"/>
      <sheetName val="Break_down-_Lighting"/>
      <sheetName val="Tong_hop_vat_tu"/>
      <sheetName val="Rebar_FL_28_add7"/>
      <sheetName val="He_so"/>
      <sheetName val="Gía_trị_thép_và_gạch_ốp_lát"/>
      <sheetName val="Phan_tich"/>
      <sheetName val="_Manpower_Sched_(E)"/>
      <sheetName val="TLG_Type"/>
      <sheetName val="THOP95_XLS"/>
      <sheetName val="AUTOMATIC_SELECT"/>
      <sheetName val="Unit_Price"/>
      <sheetName val="Demolish_1"/>
      <sheetName val="Part_2_2_1_MVAC2"/>
      <sheetName val="_Part_2_2_2_P&amp;S2"/>
      <sheetName val="Part_2_2_2_LPG2"/>
      <sheetName val="Part_2_2_3_Fire_Protection2"/>
      <sheetName val="STAFFSCHED_3"/>
      <sheetName val="MTO_REV_02"/>
      <sheetName val="Branch_Power2"/>
      <sheetName val="Sched_of_Rates2"/>
      <sheetName val="DD_EST_2"/>
      <sheetName val="BILLING_SUMMARY2"/>
      <sheetName val="Manpower_(M)3"/>
      <sheetName val="H_Satuan2"/>
      <sheetName val="SAN_REDUCED_12"/>
      <sheetName val="danh_muc_vat_tu2"/>
      <sheetName val="Register-BG_NCC2"/>
      <sheetName val="Data_22"/>
      <sheetName val="TB_chính2"/>
      <sheetName val="Steel_pipe2"/>
      <sheetName val="Ref_pipe+Ins2"/>
      <sheetName val="Plastic_pipe2"/>
      <sheetName val="Air_Grilles2"/>
      <sheetName val="ESTI_2"/>
      <sheetName val="Slim_2_cánh_&amp;_2_vách1"/>
      <sheetName val="U_P_List2"/>
      <sheetName val="MAIN_GATE_HOUSE1"/>
      <sheetName val="Bill_4_-_Substructure1"/>
      <sheetName val="TK_SX1"/>
      <sheetName val="Break_down-_Lighting1"/>
      <sheetName val="Tong_hop_vat_tu1"/>
      <sheetName val="Rebar_FL_28_add71"/>
      <sheetName val="He_so1"/>
      <sheetName val="Gía_trị_thép_và_gạch_ốp_lát1"/>
      <sheetName val="Phan_tich1"/>
      <sheetName val="_Manpower_Sched_(E)1"/>
      <sheetName val="TLG_Type1"/>
      <sheetName val="THOP95_XLS1"/>
      <sheetName val="AUTOMATIC_SELECT1"/>
      <sheetName val="Demolish_11"/>
      <sheetName val="Unit_Price1"/>
      <sheetName val="차액보증"/>
      <sheetName val="ma-pt"/>
      <sheetName val="detai cable..."/>
      <sheetName val="05. Data_Cash Flow"/>
      <sheetName val="Breakdown"/>
      <sheetName val="electrical"/>
      <sheetName val="BM"/>
      <sheetName val="Div26 - Elect"/>
      <sheetName val="TLuong"/>
      <sheetName val="SITE-E"/>
      <sheetName val="DonGia chetao"/>
      <sheetName val="DonGia VatTuLK"/>
      <sheetName val="Sheet1"/>
      <sheetName val="Ultimate"/>
      <sheetName val="GOC-KO IN"/>
      <sheetName val="cover page format"/>
      <sheetName val="D_&amp;_W_sizes"/>
      <sheetName val="D &amp; W sizes"/>
      <sheetName val="wall"/>
      <sheetName val="NEW-PANEL"/>
      <sheetName val="토목"/>
      <sheetName val="Prelims"/>
      <sheetName val="電気設備表"/>
      <sheetName val="조명시설"/>
      <sheetName val="갑지"/>
      <sheetName val="Bid Breakdown"/>
      <sheetName val="설계내역서"/>
      <sheetName val="Level-DATA"/>
      <sheetName val="Fr Revit"/>
      <sheetName val="NSA Summary"/>
      <sheetName val="外気負荷"/>
      <sheetName val="THVT"/>
      <sheetName val="Summary"/>
      <sheetName val="Parem"/>
      <sheetName val="chi tiet"/>
      <sheetName val="TONG HOP GIA"/>
      <sheetName val="CFA (ME)"/>
      <sheetName val="MEP Detail"/>
      <sheetName val="VE Estimate"/>
      <sheetName val="SiteWorks"/>
      <sheetName val="Bang gia NC "/>
      <sheetName val="FA-LISTING"/>
      <sheetName val="125x125"/>
      <sheetName val="Index"/>
      <sheetName val="List"/>
      <sheetName val="derivationB2&amp;B3"/>
      <sheetName val="Part_2_2_1_MVAC3"/>
      <sheetName val="_Part_2_2_2_P&amp;S3"/>
      <sheetName val="Part_2_2_2_LPG3"/>
      <sheetName val="Part_2_2_3_Fire_Protection3"/>
      <sheetName val="STAFFSCHED_4"/>
      <sheetName val="danh_muc_vat_tu3"/>
      <sheetName val="Register-BG_NCC3"/>
      <sheetName val="Data_23"/>
      <sheetName val="TB_chính3"/>
      <sheetName val="Steel_pipe3"/>
      <sheetName val="Ref_pipe+Ins3"/>
      <sheetName val="Plastic_pipe3"/>
      <sheetName val="Air_Grilles3"/>
      <sheetName val="ESTI_3"/>
      <sheetName val="MTO_REV_03"/>
      <sheetName val="Branch_Power3"/>
      <sheetName val="Sched_of_Rates3"/>
      <sheetName val="DD_EST_3"/>
      <sheetName val="BILLING_SUMMARY3"/>
      <sheetName val="Manpower_(M)4"/>
      <sheetName val="H_Satuan3"/>
      <sheetName val="SAN_REDUCED_13"/>
      <sheetName val="Slim_2_cánh_&amp;_2_vách2"/>
      <sheetName val="Bill_4_-_Substructure2"/>
      <sheetName val="MAIN_GATE_HOUSE2"/>
      <sheetName val="U_P_List3"/>
      <sheetName val="Break_down-_Lighting2"/>
      <sheetName val="TK_SX2"/>
      <sheetName val="Tong_hop_vat_tu2"/>
      <sheetName val="Rebar_FL_28_add72"/>
      <sheetName val="Phan_tich2"/>
      <sheetName val="He_so2"/>
      <sheetName val="Gía_trị_thép_và_gạch_ốp_lát2"/>
      <sheetName val="_Manpower_Sched_(E)2"/>
      <sheetName val="TLG_Type2"/>
      <sheetName val="THOP95_XLS2"/>
      <sheetName val="AUTOMATIC_SELECT2"/>
      <sheetName val="Demolish_12"/>
      <sheetName val="Unit_Price2"/>
      <sheetName val="detai_cable___"/>
      <sheetName val="05__Data_Cash_Flow"/>
      <sheetName val="DonGia_chetao"/>
      <sheetName val="DonGia_VatTuLK"/>
      <sheetName val="GOC-KO_IN"/>
      <sheetName val="cover_page_format"/>
      <sheetName val="D_&amp;_W_sizes1"/>
      <sheetName val="Div26_-_Elect"/>
      <sheetName val="DTCT"/>
      <sheetName val="Built-up rates-(no print)"/>
      <sheetName val="name"/>
      <sheetName val="BREAK. EXP."/>
      <sheetName val="DT-CP-LN"/>
      <sheetName val="LEGEND"/>
      <sheetName val="chi_tiet"/>
      <sheetName val="Bid_Breakdown"/>
      <sheetName val="TONG_HOP_GIA"/>
      <sheetName val="Fr_Revit"/>
      <sheetName val="NSA_Summary"/>
      <sheetName val="VE_Estimate"/>
      <sheetName val="Bang_gia_NC_"/>
      <sheetName val="Inputs_Sens"/>
      <sheetName val="IS_Sum_CM"/>
      <sheetName val="Project Brief"/>
      <sheetName val="00-Pipe Schedule for QS rev01"/>
      <sheetName val="THANH TOAN 1"/>
      <sheetName val="Part_2_2_1_MVAC4"/>
      <sheetName val="_Part_2_2_2_P&amp;S4"/>
      <sheetName val="Part_2_2_2_LPG4"/>
      <sheetName val="Part_2_2_3_Fire_Protection4"/>
      <sheetName val="STAFFSCHED_5"/>
      <sheetName val="ESTI_4"/>
      <sheetName val="MTO_REV_04"/>
      <sheetName val="Branch_Power4"/>
      <sheetName val="Sched_of_Rates4"/>
      <sheetName val="DD_EST_4"/>
      <sheetName val="BILLING_SUMMARY4"/>
      <sheetName val="Manpower_(M)5"/>
      <sheetName val="H_Satuan4"/>
      <sheetName val="SAN_REDUCED_14"/>
      <sheetName val="danh_muc_vat_tu4"/>
      <sheetName val="Register-BG_NCC4"/>
      <sheetName val="Data_24"/>
      <sheetName val="TB_chính4"/>
      <sheetName val="Steel_pipe4"/>
      <sheetName val="Ref_pipe+Ins4"/>
      <sheetName val="Plastic_pipe4"/>
      <sheetName val="Air_Grilles4"/>
      <sheetName val="U_P_List4"/>
      <sheetName val="Slim_2_cánh_&amp;_2_vách3"/>
      <sheetName val="Bill_4_-_Substructure3"/>
      <sheetName val="MAIN_GATE_HOUSE3"/>
      <sheetName val="Gía_trị_thép_và_gạch_ốp_lát3"/>
      <sheetName val="TK_SX3"/>
      <sheetName val="Break_down-_Lighting3"/>
      <sheetName val="Tong_hop_vat_tu3"/>
      <sheetName val="Unit_Price3"/>
      <sheetName val="Phan_tich3"/>
      <sheetName val="Rebar_FL_28_add73"/>
      <sheetName val="He_so3"/>
      <sheetName val="_Manpower_Sched_(E)3"/>
      <sheetName val="TLG_Type3"/>
      <sheetName val="THOP95_XLS3"/>
      <sheetName val="AUTOMATIC_SELECT3"/>
      <sheetName val="detai_cable___1"/>
      <sheetName val="05__Data_Cash_Flow1"/>
      <sheetName val="Demolish_13"/>
      <sheetName val="DonGia_chetao1"/>
      <sheetName val="DonGia_VatTuLK1"/>
      <sheetName val="GOC-KO_IN1"/>
      <sheetName val="cover_page_format1"/>
      <sheetName val="D_&amp;_W_sizes2"/>
      <sheetName val="Div26_-_Elect1"/>
      <sheetName val="CFA_(ME)"/>
      <sheetName val="MEP_Detail"/>
      <sheetName val="Built-up_rates-(no_print)"/>
      <sheetName val="lokasari-el"/>
      <sheetName val="Bill No. 2 - Carpark"/>
      <sheetName val="5.XD"/>
      <sheetName val="TINH GIA - SAN XUAT Vertico"/>
      <sheetName val="RAB AR&amp;STR"/>
      <sheetName val="Sheet4"/>
      <sheetName val="TH kinh phi"/>
      <sheetName val="KLDT DIEN"/>
      <sheetName val="Dinh muc CP KTCB khac"/>
      <sheetName val="5.2.1 Đo bóc KL OLK-06"/>
      <sheetName val="refer"/>
      <sheetName val="Notes"/>
      <sheetName val="우수"/>
      <sheetName val="예총"/>
      <sheetName val="tggwan(mac)"/>
      <sheetName val="CHIẾT TÍNH ĐƠN GIÁ"/>
      <sheetName val="BQ ARS"/>
      <sheetName val="Ratio"/>
      <sheetName val="MOON BAR"/>
      <sheetName val="P"/>
      <sheetName val="NKC6"/>
      <sheetName val="Part_2_2_1_MVAC5"/>
      <sheetName val="_Part_2_2_2_P&amp;S5"/>
      <sheetName val="Part_2_2_2_LPG5"/>
      <sheetName val="Part_2_2_3_Fire_Protection5"/>
      <sheetName val="STAFFSCHED_6"/>
      <sheetName val="Rebar_FL_28_add74"/>
      <sheetName val="MTO_REV_05"/>
      <sheetName val="Branch_Power5"/>
      <sheetName val="Sched_of_Rates5"/>
      <sheetName val="DD_EST_5"/>
      <sheetName val="BILLING_SUMMARY5"/>
      <sheetName val="Manpower_(M)6"/>
      <sheetName val="H_Satuan5"/>
      <sheetName val="SAN_REDUCED_15"/>
      <sheetName val="danh_muc_vat_tu5"/>
      <sheetName val="Register-BG_NCC5"/>
      <sheetName val="Data_25"/>
      <sheetName val="TB_chính5"/>
      <sheetName val="Steel_pipe5"/>
      <sheetName val="Ref_pipe+Ins5"/>
      <sheetName val="Plastic_pipe5"/>
      <sheetName val="Air_Grilles5"/>
      <sheetName val="ESTI_5"/>
      <sheetName val="Bill_4_-_Substructure4"/>
      <sheetName val="TK_SX4"/>
      <sheetName val="U_P_List5"/>
      <sheetName val="Slim_2_cánh_&amp;_2_vách4"/>
      <sheetName val="MAIN_GATE_HOUSE4"/>
      <sheetName val="Break_down-_Lighting4"/>
      <sheetName val="Tong_hop_vat_tu4"/>
      <sheetName val="He_so4"/>
      <sheetName val="Gía_trị_thép_và_gạch_ốp_lát4"/>
      <sheetName val="Phan_tich4"/>
      <sheetName val="_Manpower_Sched_(E)4"/>
      <sheetName val="TLG_Type4"/>
      <sheetName val="THOP95_XLS4"/>
      <sheetName val="AUTOMATIC_SELECT4"/>
      <sheetName val="Unit_Price4"/>
      <sheetName val="Demolish_14"/>
      <sheetName val="detai_cable___2"/>
      <sheetName val="05__Data_Cash_Flow2"/>
      <sheetName val="DonGia_chetao2"/>
      <sheetName val="DonGia_VatTuLK2"/>
      <sheetName val="GOC-KO_IN2"/>
      <sheetName val="cover_page_format2"/>
      <sheetName val="D_&amp;_W_sizes3"/>
      <sheetName val="Div26_-_Elect2"/>
      <sheetName val="Fr_Revit1"/>
      <sheetName val="NSA_Summary1"/>
      <sheetName val="Bid_Breakdown1"/>
      <sheetName val="TONG_HOP_GIA1"/>
      <sheetName val="VE_Estimate1"/>
      <sheetName val="Bang_gia_NC_1"/>
      <sheetName val="chi_tiet1"/>
      <sheetName val="CFA_(ME)1"/>
      <sheetName val="MEP_Detail1"/>
      <sheetName val="Project_Brief"/>
      <sheetName val="THANH_TOAN_1"/>
      <sheetName val="Built-up_rates-(no_print)1"/>
      <sheetName val="Bill_No__2_-_Carpark"/>
      <sheetName val="00-Pipe_Schedule_for_QS_rev01"/>
      <sheetName val="5_XD"/>
      <sheetName val="TINH_GIA_-_SAN_XUAT_Vertico"/>
      <sheetName val="BREAK__EXP_"/>
      <sheetName val="RAB_AR&amp;STR"/>
      <sheetName val="TH_kinh_phi"/>
      <sheetName val="KLDT_DIEN"/>
      <sheetName val="Dinh_muc_CP_KTCB_khac"/>
      <sheetName val="CHIẾT_TÍNH_ĐƠN_GIÁ"/>
      <sheetName val="BQ_ARS"/>
      <sheetName val="5_2_1_Đo_bóc_KL_OLK-06"/>
      <sheetName val="valeurs de base"/>
      <sheetName val="Sheet3"/>
      <sheetName val="tifico"/>
      <sheetName val="sat"/>
      <sheetName val="ptvt"/>
      <sheetName val="Calculation"/>
      <sheetName val="2000 MOR"/>
      <sheetName val="1"/>
      <sheetName val="P&amp;L"/>
      <sheetName val="VF Full Recon"/>
      <sheetName val="WBS-ALP"/>
      <sheetName val="TEMP"/>
      <sheetName val="금융비용"/>
      <sheetName val="f-pm-04-12-03A-AWPH6-LD"/>
      <sheetName val="SITE DEV,T"/>
      <sheetName val="Risk Categories (examples)"/>
      <sheetName val="B R ME!E A K D O W N"/>
      <sheetName val="6MONTHS"/>
      <sheetName val="실행"/>
      <sheetName val="Net-Sell"/>
      <sheetName val="Openings"/>
      <sheetName val="CONCRETE"/>
      <sheetName val="負荷集計（断熱不燃）"/>
      <sheetName val="Form"/>
      <sheetName val="PRI-LS"/>
      <sheetName val="Para"/>
      <sheetName val="4 CĂN"/>
      <sheetName val="전기"/>
      <sheetName val="Currency Rate"/>
      <sheetName val="gvl"/>
      <sheetName val="概総括1"/>
      <sheetName val="갑지(추정)"/>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refreshError="1"/>
      <sheetData sheetId="299" refreshError="1"/>
      <sheetData sheetId="300" refreshError="1"/>
      <sheetData sheetId="301" refreshError="1"/>
      <sheetData sheetId="302" refreshError="1"/>
      <sheetData sheetId="303"/>
      <sheetData sheetId="304"/>
      <sheetData sheetId="305"/>
      <sheetData sheetId="306"/>
      <sheetData sheetId="307"/>
      <sheetData sheetId="308"/>
      <sheetData sheetId="309"/>
      <sheetData sheetId="310" refreshError="1"/>
      <sheetData sheetId="311" refreshError="1"/>
      <sheetData sheetId="312" refreshError="1"/>
      <sheetData sheetId="313" refreshError="1"/>
      <sheetData sheetId="314" refreshError="1"/>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125x125"/>
      <sheetName val="Cost factor"/>
      <sheetName val="Info"/>
      <sheetName val="Item list"/>
      <sheetName val="Sheet Template Empty"/>
      <sheetName val="Bill No 5-B5-B1"/>
      <sheetName val="Bill No 6-L1-L9"/>
      <sheetName val="LEGEND"/>
      <sheetName val="TOSHIBA-Structure"/>
      <sheetName val="KH-Q1,Q2,01"/>
      <sheetName val="Names"/>
      <sheetName val="TDTKP"/>
      <sheetName val="Analisa"/>
      <sheetName val="No"/>
      <sheetName val="KTCK"/>
      <sheetName val="NKC6"/>
      <sheetName val="escon"/>
      <sheetName val="NOTE"/>
      <sheetName val="index"/>
      <sheetName val="Div10"/>
      <sheetName val="Div11"/>
      <sheetName val="Div12"/>
      <sheetName val="Div13"/>
      <sheetName val="Div2"/>
      <sheetName val="Div4"/>
      <sheetName val="Div5"/>
      <sheetName val="Div6"/>
      <sheetName val="Div7"/>
      <sheetName val="Div8"/>
      <sheetName val="Div9"/>
      <sheetName val="D+W"/>
      <sheetName val="RAB AR&amp;STR"/>
      <sheetName val="실행철강하도"/>
      <sheetName val="tifico"/>
      <sheetName val="TINH GIA - SAN XUAT Vertico"/>
      <sheetName val="THIET DAT"/>
      <sheetName val="DU TOAN"/>
      <sheetName val="ALUDATA"/>
      <sheetName val="Phu Kien"/>
      <sheetName val="BANGKLSGR"/>
      <sheetName val="Biểu 1 - Nhôm kính"/>
      <sheetName val="Detail "/>
      <sheetName val="T-ST6"/>
      <sheetName val="E-MG5"/>
      <sheetName val="E-MG5-T1"/>
      <sheetName val="E-MG6"/>
      <sheetName val="E-MG7"/>
      <sheetName val="E-MG8"/>
      <sheetName val="E-MG9"/>
      <sheetName val="E-MG10"/>
      <sheetName val="K-MT4"/>
      <sheetName val="S-MA1"/>
      <sheetName val="S-MA2"/>
      <sheetName val="E-WSG8"/>
      <sheetName val="E-WSG9"/>
      <sheetName val="E-WSG10"/>
      <sheetName val="E-WSG11"/>
      <sheetName val="E-WSG12"/>
      <sheetName val="E-WSG13"/>
      <sheetName val="E-WSG12b"/>
      <sheetName val="E-WSG14"/>
      <sheetName val="E-WSG15"/>
      <sheetName val="E-WSG16"/>
      <sheetName val="E-WSG17"/>
      <sheetName val="E-WSG18"/>
      <sheetName val="E-WSG18B"/>
      <sheetName val="E-WSG19"/>
      <sheetName val="E-WSG20"/>
      <sheetName val="E-WSG20B"/>
      <sheetName val="W-1G1"/>
      <sheetName val="W-1G2"/>
      <sheetName val="W-2G1"/>
      <sheetName val="W-2G1b"/>
      <sheetName val="W-2G2b"/>
      <sheetName val="W-2G3"/>
      <sheetName val="W-2G3b"/>
      <sheetName val="W-2G4"/>
      <sheetName val="W-2G4b"/>
      <sheetName val="W-2G5"/>
      <sheetName val="W-2G5b"/>
      <sheetName val="W-4G1"/>
      <sheetName val="W-4G1B"/>
      <sheetName val="W-4G2"/>
      <sheetName val="W-4G2B"/>
      <sheetName val="W-4G3"/>
      <sheetName val="E-WSG10T"/>
      <sheetName val="E-WSG11T"/>
      <sheetName val="E-WSG12T"/>
      <sheetName val="E-WSG12bT"/>
      <sheetName val="E-WSG13b"/>
      <sheetName val="E-WSG14T"/>
      <sheetName val="E-WSG14b"/>
      <sheetName val="E-WSG16T"/>
      <sheetName val="E-WSG17T"/>
      <sheetName val="E-WSG18T"/>
      <sheetName val="E-WSG18bT"/>
      <sheetName val="E-WSG19T"/>
      <sheetName val="E-WSG20T"/>
      <sheetName val="E-WSG20bT"/>
      <sheetName val="2.Ele"/>
      <sheetName val="FF&amp;E"/>
      <sheetName val="Settings"/>
      <sheetName val="Khoi luong"/>
      <sheetName val="Parem"/>
      <sheetName val="Form danh gia"/>
      <sheetName val="Quantity"/>
      <sheetName val="data"/>
      <sheetName val="BPTC Ham "/>
      <sheetName val="Input"/>
      <sheetName val="XL4Poppy"/>
      <sheetName val="FAB별"/>
      <sheetName val="負荷集計（断熱不燃）"/>
      <sheetName val="실행"/>
      <sheetName val="Piling Record"/>
      <sheetName val="WALL"/>
      <sheetName val="LayerM"/>
      <sheetName val="VIN_Index"/>
      <sheetName val="BG"/>
      <sheetName val="Factor for MEP"/>
      <sheetName val="Costing sheet- 2014-Rev_2b"/>
      <sheetName val="차액보증"/>
      <sheetName val="5.BANG I"/>
      <sheetName val="ESTI."/>
      <sheetName val="DI-ESTI"/>
      <sheetName val="D_MUC"/>
      <sheetName val="GVL"/>
      <sheetName val="PTVT (MAU)"/>
      <sheetName val="tra VL"/>
      <sheetName val="Define No 41"/>
      <sheetName val="VT190111"/>
      <sheetName val="KHOI LUONG15-4"/>
      <sheetName val="Type (2)"/>
      <sheetName val="sanitary-ware tower3&amp;4"/>
      <sheetName val=" Columns Rotana"/>
      <sheetName val="TK SX"/>
      <sheetName val="Vat tu"/>
      <sheetName val="SGC-Rate"/>
      <sheetName val="Div26 - Elect"/>
      <sheetName val="tm"/>
      <sheetName val="Ts"/>
      <sheetName val="evaluate厨柜"/>
      <sheetName val="TH-Dien"/>
      <sheetName val="SEX"/>
      <sheetName val="Data1"/>
      <sheetName val="Fill this out first..."/>
      <sheetName val="07_Themal"/>
      <sheetName val="BQ(E)"/>
      <sheetName val="単価表"/>
      <sheetName val="Tra_bang"/>
      <sheetName val="DTCT"/>
      <sheetName val="GRAND REKAP"/>
      <sheetName val="Section"/>
      <sheetName val="takeoff2"/>
      <sheetName val="1"/>
      <sheetName val="Master list"/>
      <sheetName val="MAIN GATE HOUSE"/>
      <sheetName val="Cost_factor"/>
      <sheetName val="Item_list"/>
      <sheetName val="Sheet_Template_Empty"/>
      <sheetName val="Bill_No_5-B5-B1"/>
      <sheetName val="Bill_No_6-L1-L9"/>
      <sheetName val="TINH_GIA_-_SAN_XUAT_Vertico"/>
      <sheetName val="KHOI_LUONG15-4"/>
      <sheetName val="Type_(2)"/>
      <sheetName val="sanitary-ware_tower3&amp;4"/>
      <sheetName val="_Columns_Rotana"/>
      <sheetName val="Div26_-_Elect"/>
      <sheetName val="THIET_DAT"/>
      <sheetName val="DU_TOAN"/>
      <sheetName val="Phu_Kien"/>
      <sheetName val="Biểu_1_-_Nhôm_kính"/>
      <sheetName val="Detail_"/>
      <sheetName val="Factor_for_MEP"/>
      <sheetName val="Costing_sheet-_2014-Rev_2b"/>
      <sheetName val="RAB_AR&amp;STR"/>
      <sheetName val="2_Ele"/>
      <sheetName val="Khoi_luong"/>
      <sheetName val="Form_danh_gia"/>
      <sheetName val="BPTC_Ham_"/>
      <sheetName val="Piling_Record"/>
      <sheetName val="TK_SX"/>
      <sheetName val="Master_list"/>
      <sheetName val="5_BANG_I"/>
      <sheetName val="ESTI_"/>
      <sheetName val="Bang khoi luong"/>
      <sheetName val="DIỄN GIẢI PL1"/>
      <sheetName val="Main_Mech"/>
      <sheetName val="Sub_Mech"/>
      <sheetName val="Dầm -4.7m"/>
      <sheetName val="dtct cong"/>
      <sheetName val="Sheet1"/>
      <sheetName val="DG"/>
      <sheetName val="조명시설"/>
      <sheetName val="SUM"/>
      <sheetName val="DK-KH"/>
      <sheetName val="PS-Labour_M"/>
      <sheetName val="PS-Submaterial"/>
      <sheetName val="DG3285"/>
      <sheetName val="Cost_factor1"/>
      <sheetName val="Item_list1"/>
      <sheetName val="Sheet_Template_Empty1"/>
      <sheetName val="Bill_No_5-B5-B11"/>
      <sheetName val="Bill_No_6-L1-L91"/>
      <sheetName val="RAB_AR&amp;STR1"/>
      <sheetName val="TINH_GIA_-_SAN_XUAT_Vertico1"/>
      <sheetName val="2_Ele1"/>
      <sheetName val="Khoi_luong1"/>
      <sheetName val="THIET_DAT1"/>
      <sheetName val="DU_TOAN1"/>
      <sheetName val="Phu_Kien1"/>
      <sheetName val="Biểu_1_-_Nhôm_kính1"/>
      <sheetName val="Detail_1"/>
      <sheetName val="Form_danh_gia1"/>
      <sheetName val="BPTC_Ham_1"/>
      <sheetName val="Piling_Record1"/>
      <sheetName val="Define_No_41"/>
      <sheetName val="5_BANG_I1"/>
      <sheetName val="ESTI_1"/>
      <sheetName val="Factor_for_MEP1"/>
      <sheetName val="Costing_sheet-_2014-Rev_2b1"/>
      <sheetName val="Div26_-_Elect1"/>
      <sheetName val="tra_VL"/>
      <sheetName val="PTVT_(MAU)"/>
      <sheetName val="KHOI_LUONG15-41"/>
      <sheetName val="Type_(2)1"/>
      <sheetName val="sanitary-ware_tower3&amp;41"/>
      <sheetName val="_Columns_Rotana1"/>
      <sheetName val="TK_SX1"/>
      <sheetName val="Vat_tu"/>
      <sheetName val="Fill_this_out_first___"/>
      <sheetName val="GRAND_REKAP"/>
      <sheetName val="Master_list1"/>
      <sheetName val="MAIN_GATE_HOUSE"/>
      <sheetName val="Bang_khoi_luong"/>
      <sheetName val="DIỄN_GIẢI_PL1"/>
      <sheetName val="Dầm_-4_7m"/>
      <sheetName val="dtct_cong"/>
      <sheetName val="Cost_factor2"/>
      <sheetName val="Item_list2"/>
      <sheetName val="Sheet_Template_Empty2"/>
      <sheetName val="Bill_No_5-B5-B12"/>
      <sheetName val="Bill_No_6-L1-L92"/>
      <sheetName val="RAB_AR&amp;STR2"/>
      <sheetName val="TINH_GIA_-_SAN_XUAT_Vertico2"/>
      <sheetName val="2_Ele2"/>
      <sheetName val="Khoi_luong2"/>
      <sheetName val="THIET_DAT2"/>
      <sheetName val="DU_TOAN2"/>
      <sheetName val="Phu_Kien2"/>
      <sheetName val="Biểu_1_-_Nhôm_kính2"/>
      <sheetName val="Detail_2"/>
      <sheetName val="Form_danh_gia2"/>
      <sheetName val="BPTC_Ham_2"/>
      <sheetName val="PTVT_(MAU)1"/>
      <sheetName val="tra_VL1"/>
      <sheetName val="Piling_Record2"/>
      <sheetName val="Factor_for_MEP2"/>
      <sheetName val="Costing_sheet-_2014-Rev_2b2"/>
      <sheetName val="Div26_-_Elect2"/>
      <sheetName val="5_BANG_I2"/>
      <sheetName val="ESTI_2"/>
      <sheetName val="Define_No_411"/>
      <sheetName val="KHOI_LUONG15-42"/>
      <sheetName val="Type_(2)2"/>
      <sheetName val="sanitary-ware_tower3&amp;42"/>
      <sheetName val="_Columns_Rotana2"/>
      <sheetName val="TK_SX2"/>
      <sheetName val="Vat_tu1"/>
      <sheetName val="Fill_this_out_first___1"/>
      <sheetName val="GRAND_REKAP1"/>
      <sheetName val="Master_list2"/>
      <sheetName val="MAIN_GATE_HOUSE1"/>
      <sheetName val="Bang_khoi_luong1"/>
      <sheetName val="DIỄN_GIẢI_PL11"/>
      <sheetName val="Dầm_-4_7m1"/>
      <sheetName val="dtct_cong1"/>
      <sheetName val="TLg CN&amp;Laixe"/>
      <sheetName val="TLg CN&amp;Laixe (2)"/>
      <sheetName val="TLg Laitau"/>
      <sheetName val="TLg Laitau (2)"/>
      <sheetName val="BIDDING-SUM"/>
      <sheetName val="TLuong"/>
      <sheetName val="TONG HOP VL-NC"/>
      <sheetName val="chitiet"/>
      <sheetName val="TONGKE3p "/>
      <sheetName val="TH VL, NC, DDHT Thanhphuoc"/>
      <sheetName val="DONGIA"/>
      <sheetName val="DON GIA"/>
      <sheetName val="TNHCHINH"/>
      <sheetName val="CHITIET VL-NC"/>
      <sheetName val="Tiepdia"/>
      <sheetName val="VCV-BE-TONG"/>
      <sheetName val="ListRange"/>
      <sheetName val="unitmass"/>
      <sheetName val="Unit Rate(non print)"/>
      <sheetName val="TL rieng"/>
      <sheetName val="CTGX"/>
      <sheetName val="Thong ke"/>
      <sheetName val="Vo Cartpath"/>
      <sheetName val="BOQ-TA"/>
      <sheetName val="BOQ-DC"/>
      <sheetName val="Cost"/>
      <sheetName val="Cost LS-TA"/>
      <sheetName val="Cost LS-DC"/>
      <sheetName val="Rate breakdown detail"/>
      <sheetName val="Rate breakdown detail (2)"/>
      <sheetName val="Cart path Q'ty"/>
      <sheetName val="Sheet1 (3)"/>
      <sheetName val="Sheet1 (4)"/>
      <sheetName val="Sheet1 (5)"/>
      <sheetName val="Q'ty"/>
      <sheetName val="Units"/>
      <sheetName val="Slim 2 cánh &amp; 2 vách"/>
      <sheetName val="RATE"/>
      <sheetName val="预算"/>
      <sheetName val="Prelims"/>
      <sheetName val="一発シート"/>
      <sheetName val="3-M-E"/>
      <sheetName val="Sum(rev)"/>
      <sheetName val="Archi"/>
      <sheetName val="#REF"/>
      <sheetName val="General"/>
      <sheetName val="Tong du toan"/>
      <sheetName val="Room Matrix"/>
      <sheetName val="Bill Prelim-CDT"/>
      <sheetName val="Bill BPTC-CDT"/>
      <sheetName val="Chi tiết BPTC"/>
      <sheetName val="Bill BPTC-CDT (PA MCT CDT)"/>
      <sheetName val="Chi tiết BPTC (PA MCT CDT)"/>
      <sheetName val="NETCOST-E ELV"/>
      <sheetName val="날개벽수량표"/>
      <sheetName val="Cost_factor3"/>
      <sheetName val="Item_list3"/>
      <sheetName val="Sheet_Template_Empty3"/>
      <sheetName val="Bill_No_5-B5-B13"/>
      <sheetName val="Bill_No_6-L1-L93"/>
      <sheetName val="RAB_AR&amp;STR3"/>
      <sheetName val="TINH_GIA_-_SAN_XUAT_Vertico3"/>
      <sheetName val="2_Ele3"/>
      <sheetName val="Khoi_luong3"/>
      <sheetName val="THIET_DAT3"/>
      <sheetName val="DU_TOAN3"/>
      <sheetName val="Phu_Kien3"/>
      <sheetName val="Biểu_1_-_Nhôm_kính3"/>
      <sheetName val="Detail_3"/>
      <sheetName val="Form_danh_gia3"/>
      <sheetName val="BPTC_Ham_3"/>
      <sheetName val="PTVT_(MAU)2"/>
      <sheetName val="tra_VL2"/>
      <sheetName val="Piling_Record3"/>
      <sheetName val="Factor_for_MEP3"/>
      <sheetName val="Costing_sheet-_2014-Rev_2b3"/>
      <sheetName val="Div26_-_Elect3"/>
      <sheetName val="5_BANG_I3"/>
      <sheetName val="ESTI_3"/>
      <sheetName val="Define_No_412"/>
      <sheetName val="KHOI_LUONG15-43"/>
      <sheetName val="Type_(2)3"/>
      <sheetName val="sanitary-ware_tower3&amp;43"/>
      <sheetName val="_Columns_Rotana3"/>
      <sheetName val="TK_SX3"/>
      <sheetName val="Vat_tu2"/>
      <sheetName val="Fill_this_out_first___2"/>
      <sheetName val="GRAND_REKAP2"/>
      <sheetName val="Master_list3"/>
      <sheetName val="MAIN_GATE_HOUSE2"/>
      <sheetName val="Bang_khoi_luong2"/>
      <sheetName val="DIỄN_GIẢI_PL12"/>
      <sheetName val="Dầm_-4_7m2"/>
      <sheetName val="dtct_cong2"/>
      <sheetName val="ptvt"/>
      <sheetName val="EQT-ESTN"/>
      <sheetName val="기안"/>
      <sheetName val="01 BIA"/>
      <sheetName val="02-Thuyết minh"/>
      <sheetName val="03B BGCT (Đại trà 2)"/>
      <sheetName val="03C BGCT (Đại trà 3)"/>
      <sheetName val="04A ĐGCT (đại trà)"/>
      <sheetName val="03D BGCT (29 căn CĐT) (1)"/>
      <sheetName val="03D BGCT (29 căn CĐT) (2)"/>
      <sheetName val="03D BGCT (29 căn CĐT) (3)"/>
      <sheetName val="03D BGCT (29 căn CĐT) (4)"/>
      <sheetName val="03D BGCT (29 căn CĐT) (5)"/>
      <sheetName val="03D BGCT (29 căn CĐT) (6)"/>
      <sheetName val="03D BGCT (29 căn CĐT) (7)"/>
      <sheetName val="03D BGCT (29 căn)"/>
      <sheetName val="03D BGCT (29 căn CĐT) (luu)"/>
      <sheetName val="04B ĐGCT (29 căn)"/>
      <sheetName val="04B ĐGCT (29 căn CĐT)"/>
      <sheetName val="05 MMTB"/>
      <sheetName val="06 CPC"/>
      <sheetName val="07 DMVT"/>
      <sheetName val="08-Thống kê căn"/>
      <sheetName val="09-PVCV"/>
      <sheetName val="Database"/>
      <sheetName val="KL cọc"/>
      <sheetName val="TTDA"/>
      <sheetName val="BOQ moithau"/>
      <sheetName val="BOQ"/>
      <sheetName val="Diễn giải zone 1"/>
      <sheetName val="Diễn giải zone 2"/>
      <sheetName val="Diễn giải zone 4+5"/>
      <sheetName val="Diễn giải ME zone 1+2"/>
      <sheetName val="DNTT"/>
      <sheetName val="p"/>
      <sheetName val="MASTER"/>
      <sheetName val="TT DZ35"/>
      <sheetName val="Cash2"/>
      <sheetName val="Z"/>
      <sheetName val="mvt"/>
      <sheetName val="TVL"/>
      <sheetName val="bi-mnthly rep Villa"/>
      <sheetName val="S-Curve"/>
      <sheetName val="HE SO"/>
      <sheetName val="02.T.VAY"/>
      <sheetName val="G.1R-Shou COP Gf"/>
      <sheetName val="Price list"/>
      <sheetName val="Vo_Cartpath"/>
      <sheetName val="Cost_LS-TA"/>
      <sheetName val="Cost_LS-DC"/>
      <sheetName val="Rate_breakdown_detail"/>
      <sheetName val="Rate_breakdown_detail_(2)"/>
      <sheetName val="Cart_path_Q'ty"/>
      <sheetName val="Sheet1_(3)"/>
      <sheetName val="Sheet1_(4)"/>
      <sheetName val="Sheet1_(5)"/>
      <sheetName val="TLg_CN&amp;Laixe"/>
      <sheetName val="TLg_CN&amp;Laixe_(2)"/>
      <sheetName val="TLg_Laitau"/>
      <sheetName val="TLg_Laitau_(2)"/>
      <sheetName val="TL_rieng"/>
      <sheetName val="Unit_Rate(non_print)"/>
      <sheetName val="TONG_HOP_VL-NC"/>
      <sheetName val="TONGKE3p_"/>
      <sheetName val="TH_VL,_NC,_DDHT_Thanhphuoc"/>
      <sheetName val="DON_GIA"/>
      <sheetName val="CHITIET_VL-NC"/>
      <sheetName val="Thong_ke"/>
      <sheetName val="Cost_factor4"/>
      <sheetName val="Item_list4"/>
      <sheetName val="Sheet_Template_Empty4"/>
      <sheetName val="Bill_No_5-B5-B14"/>
      <sheetName val="Bill_No_6-L1-L94"/>
      <sheetName val="2_Ele4"/>
      <sheetName val="RAB_AR&amp;STR4"/>
      <sheetName val="TINH_GIA_-_SAN_XUAT_Vertico4"/>
      <sheetName val="Piling_Record4"/>
      <sheetName val="Khoi_luong4"/>
      <sheetName val="THIET_DAT4"/>
      <sheetName val="DU_TOAN4"/>
      <sheetName val="Phu_Kien4"/>
      <sheetName val="Biểu_1_-_Nhôm_kính4"/>
      <sheetName val="Detail_4"/>
      <sheetName val="Form_danh_gia4"/>
      <sheetName val="BPTC_Ham_4"/>
      <sheetName val="Factor_for_MEP4"/>
      <sheetName val="Costing_sheet-_2014-Rev_2b4"/>
      <sheetName val="Define_No_413"/>
      <sheetName val="Div26_-_Elect4"/>
      <sheetName val="Vat_tu3"/>
      <sheetName val="PTVT_(MAU)3"/>
      <sheetName val="tra_VL3"/>
      <sheetName val="5_BANG_I4"/>
      <sheetName val="ESTI_4"/>
      <sheetName val="KHOI_LUONG15-44"/>
      <sheetName val="Type_(2)4"/>
      <sheetName val="sanitary-ware_tower3&amp;44"/>
      <sheetName val="_Columns_Rotana4"/>
      <sheetName val="TK_SX4"/>
      <sheetName val="Master_list4"/>
      <sheetName val="Dầm_-4_7m3"/>
      <sheetName val="dtct_cong3"/>
      <sheetName val="GRAND_REKAP3"/>
      <sheetName val="Fill_this_out_first___3"/>
      <sheetName val="Bang_khoi_luong3"/>
      <sheetName val="DIỄN_GIẢI_PL13"/>
      <sheetName val="MAIN_GATE_HOUSE3"/>
      <sheetName val="Slim_2_cánh_&amp;_2_vách"/>
      <sheetName val="Tong_du_toan"/>
      <sheetName val="Room_Matrix"/>
      <sheetName val="NETCOST-E_ELV"/>
      <sheetName val="Bill_Prelim-CDT"/>
      <sheetName val="Bill_BPTC-CDT"/>
      <sheetName val="Chi_tiết_BPTC"/>
      <sheetName val="Bill_BPTC-CDT_(PA_MCT_CDT)"/>
      <sheetName val="Chi_tiết_BPTC_(PA_MCT_CDT)"/>
      <sheetName val="bi-mnthly_rep_Villa"/>
      <sheetName val="01_BIA"/>
      <sheetName val="02-Thuyết_minh"/>
      <sheetName val="03B_BGCT_(Đại_trà_2)"/>
      <sheetName val="03C_BGCT_(Đại_trà_3)"/>
      <sheetName val="04A_ĐGCT_(đại_trà)"/>
      <sheetName val="03D_BGCT_(29_căn_CĐT)_(1)"/>
      <sheetName val="03D_BGCT_(29_căn_CĐT)_(2)"/>
      <sheetName val="03D_BGCT_(29_căn_CĐT)_(3)"/>
      <sheetName val="03D_BGCT_(29_căn_CĐT)_(4)"/>
      <sheetName val="03D_BGCT_(29_căn_CĐT)_(5)"/>
      <sheetName val="03D_BGCT_(29_căn_CĐT)_(6)"/>
      <sheetName val="03D_BGCT_(29_căn_CĐT)_(7)"/>
      <sheetName val="03D_BGCT_(29_căn)"/>
      <sheetName val="03D_BGCT_(29_căn_CĐT)_(luu)"/>
      <sheetName val="04B_ĐGCT_(29_căn)"/>
      <sheetName val="04B_ĐGCT_(29_căn_CĐT)"/>
      <sheetName val="05_MMTB"/>
      <sheetName val="06_CPC"/>
      <sheetName val="07_DMVT"/>
      <sheetName val="08-Thống_kê_căn"/>
      <sheetName val="KL_cọc"/>
      <sheetName val="BOQ_moithau"/>
      <sheetName val="Diễn_giải_zone_1"/>
      <sheetName val="Diễn_giải_zone_2"/>
      <sheetName val="Diễn_giải_zone_4+5"/>
      <sheetName val="Diễn_giải_ME_zone_1+2"/>
      <sheetName val="KLHT-04c (2)"/>
      <sheetName val="Đo bốc KL "/>
      <sheetName val="Bldg Brkdown"/>
      <sheetName val="NKC"/>
      <sheetName val="NKTT"/>
      <sheetName val="집계표"/>
      <sheetName val="Dutoan"/>
      <sheetName val="DF"/>
      <sheetName val="tra_vat_lieu"/>
      <sheetName val="Tai khoan"/>
      <sheetName val="新规"/>
      <sheetName val="手动计画"/>
      <sheetName val="TTDZ22"/>
      <sheetName val="T11,12-2001"/>
      <sheetName val="CTG"/>
      <sheetName val="Sheet2"/>
      <sheetName val="Sheet3"/>
      <sheetName val="Sheet4"/>
      <sheetName val="Cost_factor5"/>
      <sheetName val="Item_list5"/>
      <sheetName val="Sheet_Template_Empty5"/>
      <sheetName val="Bill_No_5-B5-B15"/>
      <sheetName val="Bill_No_6-L1-L95"/>
      <sheetName val="RAB_AR&amp;STR5"/>
      <sheetName val="TINH_GIA_-_SAN_XUAT_Vertico5"/>
      <sheetName val="THIET_DAT5"/>
      <sheetName val="DU_TOAN5"/>
      <sheetName val="Phu_Kien5"/>
      <sheetName val="Biểu_1_-_Nhôm_kính5"/>
      <sheetName val="Detail_5"/>
      <sheetName val="2_Ele5"/>
      <sheetName val="Khoi_luong5"/>
      <sheetName val="Form_danh_gia5"/>
      <sheetName val="BPTC_Ham_5"/>
      <sheetName val="Piling_Record5"/>
      <sheetName val="Factor_for_MEP5"/>
      <sheetName val="Costing_sheet-_2014-Rev_2b5"/>
      <sheetName val="Define_No_414"/>
      <sheetName val="KHOI_LUONG15-45"/>
      <sheetName val="Type_(2)5"/>
      <sheetName val="sanitary-ware_tower3&amp;45"/>
      <sheetName val="_Columns_Rotana5"/>
      <sheetName val="5_BANG_I5"/>
      <sheetName val="ESTI_5"/>
      <sheetName val="PTVT_(MAU)4"/>
      <sheetName val="tra_VL4"/>
      <sheetName val="TK_SX5"/>
      <sheetName val="Vat_tu4"/>
      <sheetName val="Div26_-_Elect5"/>
      <sheetName val="Fill_this_out_first___4"/>
      <sheetName val="GRAND_REKAP4"/>
      <sheetName val="Master_list5"/>
      <sheetName val="MAIN_GATE_HOUSE4"/>
      <sheetName val="Bang_khoi_luong4"/>
      <sheetName val="DIỄN_GIẢI_PL14"/>
      <sheetName val="Dầm_-4_7m4"/>
      <sheetName val="dtct_cong4"/>
      <sheetName val="Vo_Cartpath1"/>
      <sheetName val="Cost_LS-TA1"/>
      <sheetName val="Cost_LS-DC1"/>
      <sheetName val="Rate_breakdown_detail1"/>
      <sheetName val="Rate_breakdown_detail_(2)1"/>
      <sheetName val="Cart_path_Q'ty1"/>
      <sheetName val="Sheet1_(3)1"/>
      <sheetName val="Sheet1_(4)1"/>
      <sheetName val="Sheet1_(5)1"/>
      <sheetName val="TLg_CN&amp;Laixe1"/>
      <sheetName val="TLg_CN&amp;Laixe_(2)1"/>
      <sheetName val="TLg_Laitau1"/>
      <sheetName val="TLg_Laitau_(2)1"/>
      <sheetName val="TONG_HOP_VL-NC1"/>
      <sheetName val="TONGKE3p_1"/>
      <sheetName val="TH_VL,_NC,_DDHT_Thanhphuoc1"/>
      <sheetName val="DON_GIA1"/>
      <sheetName val="CHITIET_VL-NC1"/>
      <sheetName val="Unit_Rate(non_print)1"/>
      <sheetName val="TL_rieng1"/>
      <sheetName val="Thong_ke1"/>
      <sheetName val="Slim_2_cánh_&amp;_2_vách1"/>
      <sheetName val="Tong_du_toan1"/>
      <sheetName val="Room_Matrix1"/>
      <sheetName val="NETCOST-E_ELV1"/>
      <sheetName val="Bill_Prelim-CDT1"/>
      <sheetName val="Bill_BPTC-CDT1"/>
      <sheetName val="Chi_tiết_BPTC1"/>
      <sheetName val="Bill_BPTC-CDT_(PA_MCT_CDT)1"/>
      <sheetName val="Chi_tiết_BPTC_(PA_MCT_CDT)1"/>
      <sheetName val="bi-mnthly_rep_Villa1"/>
      <sheetName val="01_BIA1"/>
      <sheetName val="02-Thuyết_minh1"/>
      <sheetName val="03B_BGCT_(Đại_trà_2)1"/>
      <sheetName val="03C_BGCT_(Đại_trà_3)1"/>
      <sheetName val="04A_ĐGCT_(đại_trà)1"/>
      <sheetName val="03D_BGCT_(29_căn_CĐT)_(1)1"/>
      <sheetName val="03D_BGCT_(29_căn_CĐT)_(2)1"/>
      <sheetName val="03D_BGCT_(29_căn_CĐT)_(3)1"/>
      <sheetName val="03D_BGCT_(29_căn_CĐT)_(4)1"/>
      <sheetName val="03D_BGCT_(29_căn_CĐT)_(5)1"/>
      <sheetName val="03D_BGCT_(29_căn_CĐT)_(6)1"/>
      <sheetName val="03D_BGCT_(29_căn_CĐT)_(7)1"/>
      <sheetName val="03D_BGCT_(29_căn)1"/>
      <sheetName val="03D_BGCT_(29_căn_CĐT)_(luu)1"/>
      <sheetName val="04B_ĐGCT_(29_căn)1"/>
      <sheetName val="04B_ĐGCT_(29_căn_CĐT)1"/>
      <sheetName val="05_MMTB1"/>
      <sheetName val="06_CPC1"/>
      <sheetName val="07_DMVT1"/>
      <sheetName val="08-Thống_kê_căn1"/>
      <sheetName val="KL_cọc1"/>
      <sheetName val="BOQ_moithau1"/>
      <sheetName val="Diễn_giải_zone_11"/>
      <sheetName val="Diễn_giải_zone_21"/>
      <sheetName val="Diễn_giải_zone_4+51"/>
      <sheetName val="Diễn_giải_ME_zone_1+21"/>
      <sheetName val="TT_DZ35"/>
      <sheetName val="HE_SO"/>
      <sheetName val="02_T_VAY"/>
      <sheetName val="G_1R-Shou_COP_Gf"/>
      <sheetName val="KLHT-04c_(2)"/>
      <sheetName val="Price_list"/>
      <sheetName val="Đo_bốc_KL_"/>
      <sheetName val="Bldg_Brkdown"/>
      <sheetName val="Tai_khoan"/>
      <sheetName val="Floor&amp; Ceiling"/>
      <sheetName val="SỐ LIỆU"/>
      <sheetName val="내역"/>
      <sheetName val="Thuc thanh"/>
      <sheetName val="TK DẦM MÓNG"/>
      <sheetName val="DeluxeVilla 4"/>
      <sheetName val="IBASE"/>
      <sheetName val="REKAP"/>
      <sheetName val="DAF-1"/>
      <sheetName val="Bill No 6 Koord &amp; Attendance"/>
      <sheetName val="Mall"/>
      <sheetName val="PAD-F"/>
      <sheetName val="설계내역서"/>
      <sheetName val="Goc CC"/>
      <sheetName val="개산공사비"/>
      <sheetName val="CFA (ME)"/>
      <sheetName val="E-POD-WO"/>
      <sheetName val="Tổng hợp cọc đại trà"/>
      <sheetName val="tra-vat-lieu"/>
      <sheetName val="Building T1,2,3,4,5 (2)"/>
      <sheetName val="SiteWorks"/>
      <sheetName val="Bang gia NC "/>
      <sheetName val="HS_957"/>
      <sheetName val="Config"/>
      <sheetName val="CTG - SUB"/>
      <sheetName val="P5.CAU HOIST"/>
      <sheetName val="Gia thue"/>
      <sheetName val="CONCRETE"/>
      <sheetName val="Earthwork"/>
      <sheetName val="Program Control"/>
      <sheetName val="Column Forces"/>
      <sheetName val="Steel Column Envelope"/>
      <sheetName val="KP Force"/>
      <sheetName val="Pmax"/>
      <sheetName val="M2max"/>
      <sheetName val="M3max"/>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ow r="6">
          <cell r="A6" t="str">
            <v>PPR</v>
          </cell>
        </row>
      </sheetData>
      <sheetData sheetId="195" refreshError="1"/>
      <sheetData sheetId="196">
        <row r="6">
          <cell r="A6" t="str">
            <v>PPR</v>
          </cell>
        </row>
      </sheetData>
      <sheetData sheetId="197">
        <row r="6">
          <cell r="A6" t="str">
            <v>PPR</v>
          </cell>
        </row>
      </sheetData>
      <sheetData sheetId="198" refreshError="1"/>
      <sheetData sheetId="199">
        <row r="6">
          <cell r="A6" t="str">
            <v>PPR</v>
          </cell>
        </row>
      </sheetData>
      <sheetData sheetId="200">
        <row r="6">
          <cell r="A6" t="str">
            <v>PPR</v>
          </cell>
        </row>
      </sheetData>
      <sheetData sheetId="201">
        <row r="6">
          <cell r="A6" t="str">
            <v>PPR</v>
          </cell>
        </row>
      </sheetData>
      <sheetData sheetId="202">
        <row r="6">
          <cell r="A6" t="str">
            <v>PPR</v>
          </cell>
        </row>
      </sheetData>
      <sheetData sheetId="203">
        <row r="6">
          <cell r="A6" t="str">
            <v>PPR</v>
          </cell>
        </row>
      </sheetData>
      <sheetData sheetId="204">
        <row r="6">
          <cell r="A6" t="str">
            <v>PPR</v>
          </cell>
        </row>
      </sheetData>
      <sheetData sheetId="205">
        <row r="6">
          <cell r="A6" t="str">
            <v>PPR</v>
          </cell>
        </row>
      </sheetData>
      <sheetData sheetId="206">
        <row r="6">
          <cell r="A6" t="str">
            <v>PPR</v>
          </cell>
        </row>
      </sheetData>
      <sheetData sheetId="207">
        <row r="6">
          <cell r="A6" t="str">
            <v>PPR</v>
          </cell>
        </row>
      </sheetData>
      <sheetData sheetId="208">
        <row r="6">
          <cell r="A6" t="str">
            <v>PPR</v>
          </cell>
        </row>
      </sheetData>
      <sheetData sheetId="209">
        <row r="6">
          <cell r="A6" t="str">
            <v>PPR</v>
          </cell>
        </row>
      </sheetData>
      <sheetData sheetId="210">
        <row r="6">
          <cell r="A6" t="str">
            <v>PPR</v>
          </cell>
        </row>
      </sheetData>
      <sheetData sheetId="211">
        <row r="6">
          <cell r="A6" t="str">
            <v>PPR</v>
          </cell>
        </row>
      </sheetData>
      <sheetData sheetId="212">
        <row r="6">
          <cell r="A6" t="str">
            <v>PPR</v>
          </cell>
        </row>
      </sheetData>
      <sheetData sheetId="213">
        <row r="6">
          <cell r="A6" t="str">
            <v>PPR</v>
          </cell>
        </row>
      </sheetData>
      <sheetData sheetId="214">
        <row r="6">
          <cell r="A6" t="str">
            <v>PPR</v>
          </cell>
        </row>
      </sheetData>
      <sheetData sheetId="215">
        <row r="6">
          <cell r="A6" t="str">
            <v>PPR</v>
          </cell>
        </row>
      </sheetData>
      <sheetData sheetId="216">
        <row r="6">
          <cell r="A6" t="str">
            <v>PPR</v>
          </cell>
        </row>
      </sheetData>
      <sheetData sheetId="217">
        <row r="6">
          <cell r="A6" t="str">
            <v>PPR</v>
          </cell>
        </row>
      </sheetData>
      <sheetData sheetId="218">
        <row r="6">
          <cell r="A6" t="str">
            <v>PPR</v>
          </cell>
        </row>
      </sheetData>
      <sheetData sheetId="219">
        <row r="6">
          <cell r="A6" t="str">
            <v>PPR</v>
          </cell>
        </row>
      </sheetData>
      <sheetData sheetId="220">
        <row r="6">
          <cell r="A6" t="str">
            <v>PPR</v>
          </cell>
        </row>
      </sheetData>
      <sheetData sheetId="221">
        <row r="6">
          <cell r="A6" t="str">
            <v>PPR</v>
          </cell>
        </row>
      </sheetData>
      <sheetData sheetId="222">
        <row r="6">
          <cell r="A6" t="str">
            <v>PPR</v>
          </cell>
        </row>
      </sheetData>
      <sheetData sheetId="223">
        <row r="6">
          <cell r="A6" t="str">
            <v>PPR</v>
          </cell>
        </row>
      </sheetData>
      <sheetData sheetId="224">
        <row r="6">
          <cell r="A6" t="str">
            <v>PPR</v>
          </cell>
        </row>
      </sheetData>
      <sheetData sheetId="225">
        <row r="6">
          <cell r="A6" t="str">
            <v>PPR</v>
          </cell>
        </row>
      </sheetData>
      <sheetData sheetId="226">
        <row r="6">
          <cell r="A6" t="str">
            <v>PPR</v>
          </cell>
        </row>
      </sheetData>
      <sheetData sheetId="227">
        <row r="6">
          <cell r="A6" t="str">
            <v>PPR</v>
          </cell>
        </row>
      </sheetData>
      <sheetData sheetId="228">
        <row r="6">
          <cell r="A6" t="str">
            <v>PPR</v>
          </cell>
        </row>
      </sheetData>
      <sheetData sheetId="229">
        <row r="6">
          <cell r="A6" t="str">
            <v>PPR</v>
          </cell>
        </row>
      </sheetData>
      <sheetData sheetId="230">
        <row r="6">
          <cell r="A6" t="str">
            <v>PPR</v>
          </cell>
        </row>
      </sheetData>
      <sheetData sheetId="231">
        <row r="6">
          <cell r="A6" t="str">
            <v>PPR</v>
          </cell>
        </row>
      </sheetData>
      <sheetData sheetId="232">
        <row r="6">
          <cell r="A6" t="str">
            <v>PPR</v>
          </cell>
        </row>
      </sheetData>
      <sheetData sheetId="233">
        <row r="6">
          <cell r="A6" t="str">
            <v>PPR</v>
          </cell>
        </row>
      </sheetData>
      <sheetData sheetId="234">
        <row r="6">
          <cell r="A6" t="str">
            <v>PPR</v>
          </cell>
        </row>
      </sheetData>
      <sheetData sheetId="235">
        <row r="6">
          <cell r="A6" t="str">
            <v>PPR</v>
          </cell>
        </row>
      </sheetData>
      <sheetData sheetId="236">
        <row r="6">
          <cell r="A6" t="str">
            <v>PPR</v>
          </cell>
        </row>
      </sheetData>
      <sheetData sheetId="237">
        <row r="6">
          <cell r="A6" t="str">
            <v>PPR</v>
          </cell>
        </row>
      </sheetData>
      <sheetData sheetId="238">
        <row r="6">
          <cell r="A6" t="str">
            <v>PPR</v>
          </cell>
        </row>
      </sheetData>
      <sheetData sheetId="239">
        <row r="6">
          <cell r="A6" t="str">
            <v>PPR</v>
          </cell>
        </row>
      </sheetData>
      <sheetData sheetId="240">
        <row r="6">
          <cell r="A6" t="str">
            <v>PPR</v>
          </cell>
        </row>
      </sheetData>
      <sheetData sheetId="241">
        <row r="6">
          <cell r="A6" t="str">
            <v>PPR</v>
          </cell>
        </row>
      </sheetData>
      <sheetData sheetId="242">
        <row r="6">
          <cell r="A6" t="str">
            <v>PPR</v>
          </cell>
        </row>
      </sheetData>
      <sheetData sheetId="243">
        <row r="6">
          <cell r="A6" t="str">
            <v>PPR</v>
          </cell>
        </row>
      </sheetData>
      <sheetData sheetId="244">
        <row r="6">
          <cell r="A6" t="str">
            <v>PPR</v>
          </cell>
        </row>
      </sheetData>
      <sheetData sheetId="245">
        <row r="6">
          <cell r="A6" t="str">
            <v>PPR</v>
          </cell>
        </row>
      </sheetData>
      <sheetData sheetId="246">
        <row r="6">
          <cell r="A6" t="str">
            <v>PPR</v>
          </cell>
        </row>
      </sheetData>
      <sheetData sheetId="247">
        <row r="6">
          <cell r="A6" t="str">
            <v>PPR</v>
          </cell>
        </row>
      </sheetData>
      <sheetData sheetId="248">
        <row r="6">
          <cell r="A6" t="str">
            <v>PPR</v>
          </cell>
        </row>
      </sheetData>
      <sheetData sheetId="249">
        <row r="6">
          <cell r="A6" t="str">
            <v>PPR</v>
          </cell>
        </row>
      </sheetData>
      <sheetData sheetId="250">
        <row r="6">
          <cell r="A6" t="str">
            <v>PPR</v>
          </cell>
        </row>
      </sheetData>
      <sheetData sheetId="251">
        <row r="6">
          <cell r="A6" t="str">
            <v>PPR</v>
          </cell>
        </row>
      </sheetData>
      <sheetData sheetId="252">
        <row r="6">
          <cell r="A6" t="str">
            <v>PPR</v>
          </cell>
        </row>
      </sheetData>
      <sheetData sheetId="253">
        <row r="6">
          <cell r="A6" t="str">
            <v>PPR</v>
          </cell>
        </row>
      </sheetData>
      <sheetData sheetId="254">
        <row r="6">
          <cell r="A6" t="str">
            <v>PPR</v>
          </cell>
        </row>
      </sheetData>
      <sheetData sheetId="255">
        <row r="6">
          <cell r="A6" t="str">
            <v>PPR</v>
          </cell>
        </row>
      </sheetData>
      <sheetData sheetId="256">
        <row r="6">
          <cell r="A6" t="str">
            <v>PPR</v>
          </cell>
        </row>
      </sheetData>
      <sheetData sheetId="257">
        <row r="6">
          <cell r="A6" t="str">
            <v>PPR</v>
          </cell>
        </row>
      </sheetData>
      <sheetData sheetId="258">
        <row r="6">
          <cell r="A6" t="str">
            <v>PPR</v>
          </cell>
        </row>
      </sheetData>
      <sheetData sheetId="259">
        <row r="6">
          <cell r="A6" t="str">
            <v>PPR</v>
          </cell>
        </row>
      </sheetData>
      <sheetData sheetId="260">
        <row r="6">
          <cell r="A6" t="str">
            <v>PPR</v>
          </cell>
        </row>
      </sheetData>
      <sheetData sheetId="261">
        <row r="6">
          <cell r="A6" t="str">
            <v>PPR</v>
          </cell>
        </row>
      </sheetData>
      <sheetData sheetId="262">
        <row r="6">
          <cell r="A6" t="str">
            <v>PPR</v>
          </cell>
        </row>
      </sheetData>
      <sheetData sheetId="263">
        <row r="6">
          <cell r="A6" t="str">
            <v>PPR</v>
          </cell>
        </row>
      </sheetData>
      <sheetData sheetId="264">
        <row r="6">
          <cell r="A6" t="str">
            <v>PPR</v>
          </cell>
        </row>
      </sheetData>
      <sheetData sheetId="265">
        <row r="6">
          <cell r="A6" t="str">
            <v>PPR</v>
          </cell>
        </row>
      </sheetData>
      <sheetData sheetId="266">
        <row r="6">
          <cell r="A6" t="str">
            <v>PPR</v>
          </cell>
        </row>
      </sheetData>
      <sheetData sheetId="267">
        <row r="6">
          <cell r="A6" t="str">
            <v>PPR</v>
          </cell>
        </row>
      </sheetData>
      <sheetData sheetId="268">
        <row r="6">
          <cell r="A6" t="str">
            <v>PPR</v>
          </cell>
        </row>
      </sheetData>
      <sheetData sheetId="269">
        <row r="6">
          <cell r="A6" t="str">
            <v>PPR</v>
          </cell>
        </row>
      </sheetData>
      <sheetData sheetId="270">
        <row r="6">
          <cell r="A6" t="str">
            <v>PPR</v>
          </cell>
        </row>
      </sheetData>
      <sheetData sheetId="271">
        <row r="6">
          <cell r="A6" t="str">
            <v>PPR</v>
          </cell>
        </row>
      </sheetData>
      <sheetData sheetId="272">
        <row r="6">
          <cell r="A6" t="str">
            <v>PPR</v>
          </cell>
        </row>
      </sheetData>
      <sheetData sheetId="273">
        <row r="6">
          <cell r="A6" t="str">
            <v>PPR</v>
          </cell>
        </row>
      </sheetData>
      <sheetData sheetId="274">
        <row r="6">
          <cell r="A6" t="str">
            <v>PPR</v>
          </cell>
        </row>
      </sheetData>
      <sheetData sheetId="275">
        <row r="6">
          <cell r="A6" t="str">
            <v>PPR</v>
          </cell>
        </row>
      </sheetData>
      <sheetData sheetId="276">
        <row r="6">
          <cell r="A6" t="str">
            <v>PPR</v>
          </cell>
        </row>
      </sheetData>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ow r="6">
          <cell r="A6" t="str">
            <v>PPR</v>
          </cell>
        </row>
      </sheetData>
      <sheetData sheetId="300">
        <row r="6">
          <cell r="A6" t="str">
            <v>PPR</v>
          </cell>
        </row>
      </sheetData>
      <sheetData sheetId="301">
        <row r="6">
          <cell r="A6" t="str">
            <v>PPR</v>
          </cell>
        </row>
      </sheetData>
      <sheetData sheetId="302">
        <row r="6">
          <cell r="A6" t="str">
            <v>PPR</v>
          </cell>
        </row>
      </sheetData>
      <sheetData sheetId="303">
        <row r="6">
          <cell r="A6" t="str">
            <v>PPR</v>
          </cell>
        </row>
      </sheetData>
      <sheetData sheetId="304">
        <row r="6">
          <cell r="A6" t="str">
            <v>PPR</v>
          </cell>
        </row>
      </sheetData>
      <sheetData sheetId="305">
        <row r="6">
          <cell r="A6" t="str">
            <v>PPR</v>
          </cell>
        </row>
      </sheetData>
      <sheetData sheetId="306">
        <row r="6">
          <cell r="A6" t="str">
            <v>PPR</v>
          </cell>
        </row>
      </sheetData>
      <sheetData sheetId="307">
        <row r="6">
          <cell r="A6" t="str">
            <v>PPR</v>
          </cell>
        </row>
      </sheetData>
      <sheetData sheetId="308">
        <row r="6">
          <cell r="A6" t="str">
            <v>PPR</v>
          </cell>
        </row>
      </sheetData>
      <sheetData sheetId="309">
        <row r="6">
          <cell r="A6" t="str">
            <v>PPR</v>
          </cell>
        </row>
      </sheetData>
      <sheetData sheetId="310">
        <row r="6">
          <cell r="A6" t="str">
            <v>PPR</v>
          </cell>
        </row>
      </sheetData>
      <sheetData sheetId="311">
        <row r="6">
          <cell r="A6" t="str">
            <v>PPR</v>
          </cell>
        </row>
      </sheetData>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sheetData sheetId="326"/>
      <sheetData sheetId="327"/>
      <sheetData sheetId="328"/>
      <sheetData sheetId="329"/>
      <sheetData sheetId="330" refreshError="1"/>
      <sheetData sheetId="331" refreshError="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efreshError="1"/>
      <sheetData sheetId="372" refreshError="1"/>
      <sheetData sheetId="373" refreshError="1"/>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row r="6">
          <cell r="A6" t="str">
            <v>PPR</v>
          </cell>
        </row>
      </sheetData>
      <sheetData sheetId="395"/>
      <sheetData sheetId="396"/>
      <sheetData sheetId="397"/>
      <sheetData sheetId="398"/>
      <sheetData sheetId="399"/>
      <sheetData sheetId="400"/>
      <sheetData sheetId="401"/>
      <sheetData sheetId="402"/>
      <sheetData sheetId="403" refreshError="1"/>
      <sheetData sheetId="404" refreshError="1"/>
      <sheetData sheetId="405" refreshError="1"/>
      <sheetData sheetId="406" refreshError="1"/>
      <sheetData sheetId="407"/>
      <sheetData sheetId="408" refreshError="1"/>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refreshError="1"/>
      <sheetData sheetId="529" refreshError="1"/>
      <sheetData sheetId="530" refreshError="1"/>
      <sheetData sheetId="531" refreshError="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row r="6">
          <cell r="A6" t="str">
            <v>PPR</v>
          </cell>
        </row>
      </sheetData>
      <sheetData sheetId="566">
        <row r="6">
          <cell r="A6" t="str">
            <v>PPR</v>
          </cell>
        </row>
      </sheetData>
      <sheetData sheetId="567">
        <row r="6">
          <cell r="A6" t="str">
            <v>PPR</v>
          </cell>
        </row>
      </sheetData>
      <sheetData sheetId="568">
        <row r="6">
          <cell r="A6" t="str">
            <v>PPR</v>
          </cell>
        </row>
      </sheetData>
      <sheetData sheetId="569">
        <row r="6">
          <cell r="A6" t="str">
            <v>PPR</v>
          </cell>
        </row>
      </sheetData>
      <sheetData sheetId="570">
        <row r="6">
          <cell r="A6" t="str">
            <v>PPR</v>
          </cell>
        </row>
      </sheetData>
      <sheetData sheetId="571">
        <row r="6">
          <cell r="A6" t="str">
            <v>PPR</v>
          </cell>
        </row>
      </sheetData>
      <sheetData sheetId="572">
        <row r="6">
          <cell r="A6" t="str">
            <v>PPR</v>
          </cell>
        </row>
      </sheetData>
      <sheetData sheetId="573">
        <row r="6">
          <cell r="A6" t="str">
            <v>PPR</v>
          </cell>
        </row>
      </sheetData>
      <sheetData sheetId="574">
        <row r="6">
          <cell r="A6" t="str">
            <v>PPR</v>
          </cell>
        </row>
      </sheetData>
      <sheetData sheetId="575">
        <row r="6">
          <cell r="A6" t="str">
            <v>PPR</v>
          </cell>
        </row>
      </sheetData>
      <sheetData sheetId="576">
        <row r="6">
          <cell r="A6" t="str">
            <v>PPR</v>
          </cell>
        </row>
      </sheetData>
      <sheetData sheetId="577">
        <row r="6">
          <cell r="A6" t="str">
            <v>PPR</v>
          </cell>
        </row>
      </sheetData>
      <sheetData sheetId="578">
        <row r="6">
          <cell r="A6" t="str">
            <v>PPR</v>
          </cell>
        </row>
      </sheetData>
      <sheetData sheetId="579">
        <row r="6">
          <cell r="A6" t="str">
            <v>PPR</v>
          </cell>
        </row>
      </sheetData>
      <sheetData sheetId="580">
        <row r="6">
          <cell r="A6" t="str">
            <v>PPR</v>
          </cell>
        </row>
      </sheetData>
      <sheetData sheetId="581">
        <row r="6">
          <cell r="A6" t="str">
            <v>PPR</v>
          </cell>
        </row>
      </sheetData>
      <sheetData sheetId="582">
        <row r="6">
          <cell r="A6" t="str">
            <v>PPR</v>
          </cell>
        </row>
      </sheetData>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sheetData sheetId="667"/>
      <sheetData sheetId="668"/>
      <sheetData sheetId="669"/>
      <sheetData sheetId="670"/>
      <sheetData sheetId="671"/>
      <sheetData sheetId="67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BID"/>
      <sheetName val="일반공사"/>
      <sheetName val="원남울진낙찰내역(99.4.13 부산청)"/>
      <sheetName val="JUCK"/>
      <sheetName val="gvl"/>
      <sheetName val="Define finishing"/>
      <sheetName val="D_MUC"/>
      <sheetName val="BIDDING-SUM"/>
      <sheetName val="sanitary-ware tower3&amp;4"/>
      <sheetName val="DTCT"/>
      <sheetName val="HS"/>
      <sheetName val="TOSHIBA-Structure"/>
      <sheetName val="ESTI."/>
      <sheetName val="1.R18 BF"/>
      <sheetName val="A"/>
      <sheetName val="G"/>
      <sheetName val="F-B"/>
      <sheetName val="H-J"/>
      <sheetName val="6.External works-R18"/>
      <sheetName val="125x125"/>
      <sheetName val="차액보증"/>
      <sheetName val="Huong dan"/>
      <sheetName val="Bảng mã VT"/>
      <sheetName val="chiettinh"/>
      <sheetName val="일위대가"/>
      <sheetName val="여과지동"/>
      <sheetName val="기초자료"/>
      <sheetName val="DI-ESTI"/>
      <sheetName val="증감내역서"/>
      <sheetName val="입찰안"/>
      <sheetName val="내역"/>
      <sheetName val="현장별"/>
      <sheetName val="집계표"/>
      <sheetName val="토목"/>
      <sheetName val="전기"/>
      <sheetName val="FAB별"/>
      <sheetName val="입출재고현황 (2)"/>
      <sheetName val="내역서"/>
      <sheetName val="견적"/>
      <sheetName val="단중표"/>
      <sheetName val="금융비용"/>
      <sheetName val="改加胶玻璃、室外栏杆"/>
      <sheetName val="토공집계표"/>
      <sheetName val="ma-pt"/>
      <sheetName val="대비"/>
      <sheetName val="VATTU"/>
      <sheetName val="개산공사비"/>
      <sheetName val="충주"/>
      <sheetName val="SG"/>
      <sheetName val="MAIN"/>
      <sheetName val="Section"/>
      <sheetName val="Settings"/>
      <sheetName val="Currency"/>
      <sheetName val="BoQ Coke"/>
      <sheetName val="기안"/>
      <sheetName val="조명시설"/>
      <sheetName val="Quantity"/>
      <sheetName val="2Piling"/>
      <sheetName val="Parem"/>
      <sheetName val="Area Cal"/>
      <sheetName val="4641"/>
      <sheetName val="BG"/>
      <sheetName val="TH-Dien"/>
      <sheetName val="B-B"/>
      <sheetName val="detai cable..."/>
      <sheetName val="PAINT"/>
      <sheetName val="NNgung"/>
      <sheetName val="00-Pipe Schedule for QS rev01"/>
      <sheetName val="IBASE"/>
      <sheetName val="LOC"/>
      <sheetName val="CHITIET VL-NC-TT1p"/>
      <sheetName val="Bang tinh hao hut thep"/>
      <sheetName val="MAIN GATE HOUSE"/>
      <sheetName val="Earthwork"/>
      <sheetName val="CHIẾT TÍNH ĐƠN GIÁ"/>
      <sheetName val="Data"/>
      <sheetName val="CTG"/>
      <sheetName val="Breakdown"/>
      <sheetName val="경비2내역"/>
      <sheetName val="XL4Poppy"/>
      <sheetName val="Gia VLNCMTC"/>
      <sheetName val="Don gia chi tiet"/>
      <sheetName val="Index"/>
      <sheetName val="BQ(E)"/>
      <sheetName val="TONGKE3p"/>
      <sheetName val="Rebar"/>
      <sheetName val="설계내역서"/>
      <sheetName val="Dinh nghia"/>
      <sheetName val="갑지(추정)"/>
      <sheetName val="코드표"/>
      <sheetName val="터파기및재료"/>
      <sheetName val="목록"/>
      <sheetName val="중기"/>
      <sheetName val="코드"/>
      <sheetName val="PI"/>
      <sheetName val="노임"/>
      <sheetName val="유림골조"/>
      <sheetName val="건축공사실행"/>
      <sheetName val="건축원가"/>
      <sheetName val="직노"/>
      <sheetName val="1차 내역서"/>
      <sheetName val="물량표"/>
      <sheetName val="내역서2안"/>
      <sheetName val="물량내역서"/>
      <sheetName val="수목표준대가"/>
      <sheetName val="현장관리비"/>
      <sheetName val="기초목"/>
      <sheetName val="database"/>
      <sheetName val="현장경비"/>
      <sheetName val="6호기"/>
      <sheetName val="데이타"/>
      <sheetName val="식재인부"/>
      <sheetName val="#REF"/>
      <sheetName val="Sheet1 (2)"/>
      <sheetName val="품셈TABLE"/>
      <sheetName val="표지"/>
      <sheetName val="Div26 - Elect"/>
      <sheetName val="월별수입"/>
      <sheetName val="시화점실행"/>
      <sheetName val="차수"/>
      <sheetName val="월별손익"/>
      <sheetName val="일위대가(1)"/>
      <sheetName val="Material Schedule"/>
      <sheetName val="Bill 7-Elec"/>
      <sheetName val="PhanTich"/>
      <sheetName val="Price Database"/>
      <sheetName val="VatLieu"/>
      <sheetName val="Input"/>
      <sheetName val="p"/>
      <sheetName val="VT190111"/>
      <sheetName val="TH kinh phi"/>
      <sheetName val="tifico"/>
      <sheetName val="Ts"/>
      <sheetName val="dtct cong"/>
      <sheetName val="Planning"/>
      <sheetName val="TH-XL"/>
      <sheetName val="sat"/>
      <sheetName val="ptvt"/>
      <sheetName val="1"/>
      <sheetName val="원남울진낙찰내역(99_4_13_부산청)"/>
      <sheetName val="sanitary-ware_tower3&amp;4"/>
      <sheetName val="Huong_dan"/>
      <sheetName val="Bảng_mã_VT"/>
      <sheetName val="ESTI_"/>
      <sheetName val="1_R18_BF"/>
      <sheetName val="6_External_works-R18"/>
      <sheetName val="Gia_VLNCMTC"/>
      <sheetName val="VIN_Index"/>
      <sheetName val="BMS"/>
      <sheetName val="DG"/>
      <sheetName val="07_Themal"/>
      <sheetName val="Xây tô"/>
      <sheetName val="Summary - Budget"/>
      <sheetName val="NKC6"/>
      <sheetName val="Chi tiet - Dv lap"/>
      <sheetName val="TH KHTC"/>
      <sheetName val="000"/>
      <sheetName val="00000000"/>
      <sheetName val="Van chuyen"/>
      <sheetName val="THKP (2)"/>
      <sheetName val="THKP"/>
      <sheetName val="T.Bi"/>
      <sheetName val="Thiet ke"/>
      <sheetName val="Sheet2"/>
      <sheetName val="Sheet1"/>
      <sheetName val="CT"/>
      <sheetName val="K.luong"/>
      <sheetName val="Sheet4"/>
      <sheetName val="Sheet3"/>
      <sheetName val="TT L2"/>
      <sheetName val="TT L1"/>
      <sheetName val="Thue Ngoai"/>
      <sheetName val="KLHT"/>
      <sheetName val="KL XL2000"/>
      <sheetName val="KLXL2001"/>
      <sheetName val="THKP2001"/>
      <sheetName val="KLphanbo"/>
      <sheetName val="Chiet tinh"/>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Dong Dau"/>
      <sheetName val="Dong Dau (2)"/>
      <sheetName val="Sau dong"/>
      <sheetName val="Ma xa"/>
      <sheetName val="My dinh"/>
      <sheetName val="Tong cong"/>
      <sheetName val="Sheet5"/>
      <sheetName val="KH 2003 (moi max)"/>
      <sheetName val="Chart2"/>
      <sheetName val="Chart1"/>
      <sheetName val="be tong"/>
      <sheetName val="Thep"/>
      <sheetName val="Tong hop thep"/>
      <sheetName val="XXXXXXXX"/>
      <sheetName val="MD"/>
      <sheetName val="ND"/>
      <sheetName val="CONG"/>
      <sheetName val="DGCT"/>
      <sheetName val="PIPE-03E"/>
      <sheetName val="VL"/>
      <sheetName val="CTXD"/>
      <sheetName val=".."/>
      <sheetName val="CTDN"/>
      <sheetName val="san vuon"/>
      <sheetName val="khu phu tro"/>
      <sheetName val="TH"/>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Thuyet minh"/>
      <sheetName val="CQ-HQ"/>
      <sheetName val="KH12"/>
      <sheetName val="CN12"/>
      <sheetName val="HD12"/>
      <sheetName val="KH1"/>
      <sheetName val="KM"/>
      <sheetName val="KHOANMUC"/>
      <sheetName val="CPQL"/>
      <sheetName val="SANLUONG"/>
      <sheetName val="SSCP-SL"/>
      <sheetName val="CPSX"/>
      <sheetName val="KQKD"/>
      <sheetName val="CDSL (2)"/>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Interim payment"/>
      <sheetName val="Letter"/>
      <sheetName val="Bid Sum"/>
      <sheetName val="Item B"/>
      <sheetName val="Dg A"/>
      <sheetName val="Dg B&amp;C"/>
      <sheetName val="Rates&amp;Prices"/>
      <sheetName val="Material at site"/>
      <sheetName val="tscd"/>
      <sheetName val="00000001"/>
      <sheetName val="00000002"/>
      <sheetName val="00000003"/>
      <sheetName val="00000004"/>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Phu luc"/>
      <sheetName val="Gia trÞ"/>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Gia VL"/>
      <sheetName val="Bang gia ca may"/>
      <sheetName val="Bang luong CB"/>
      <sheetName val="Bang P.tich CT"/>
      <sheetName val="D.toan chi tiet"/>
      <sheetName val="Bang TH Dtoan"/>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Thep "/>
      <sheetName val="Chi tiet Khoi luong"/>
      <sheetName val="TH khoi luong"/>
      <sheetName val="Chiet tinh vat lieu "/>
      <sheetName val="TH KL VL"/>
      <sheetName val="DTHH"/>
      <sheetName val="Bang1"/>
      <sheetName val="TAI TRONG"/>
      <sheetName val="NOI LUC"/>
      <sheetName val="TINH DUYET THTT CHINH"/>
      <sheetName val="TDUYET THTT PHU"/>
      <sheetName val="TINH DAO DONG VA DO VONG"/>
      <sheetName val="TINH NEO"/>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t.Dam "/>
      <sheetName val="Ct.Duoi"/>
      <sheetName val="Ct.Tren"/>
      <sheetName val="CtVKdam"/>
      <sheetName val="asphal"/>
      <sheetName val="Gvua"/>
      <sheetName val="D.giaMay"/>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TCT"/>
      <sheetName val="CDghino"/>
      <sheetName val="Tonghop"/>
      <sheetName val="TH (T1-6)"/>
      <sheetName val="ThueTB"/>
      <sheetName val="SCD5"/>
      <sheetName val=" NL"/>
      <sheetName val="CPVL-CPM"/>
      <sheetName val="PTVL"/>
      <sheetName val="CD1"/>
      <sheetName val=" NL (2)"/>
      <sheetName val="CDTHCT"/>
      <sheetName val="CDTHCT (3)"/>
      <sheetName val="Quyet toan"/>
      <sheetName val="Thu hoi"/>
      <sheetName val="Lai vay"/>
      <sheetName val="Tien vay"/>
      <sheetName val="Cong no"/>
      <sheetName val="Cop pha"/>
      <sheetName val="2000000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cd viaK0-T6"/>
      <sheetName val="cdvia T6-Tc24"/>
      <sheetName val="cdvia Tc24-T46"/>
      <sheetName val="cdbtnL2ko-k0+361"/>
      <sheetName val="cd btnL2k0+361-T19"/>
      <sheetName val="01"/>
      <sheetName val="02"/>
      <sheetName val="03"/>
      <sheetName val="04"/>
      <sheetName val="05"/>
      <sheetName val="Sheet13"/>
      <sheetName val="Sheet14"/>
      <sheetName val="Sheet15"/>
      <sheetName val="Sheet16"/>
      <sheetName val="Sheet17"/>
      <sheetName val="Sheet18"/>
      <sheetName val="Sheet19"/>
      <sheetName val="Sheet20"/>
      <sheetName val="DT"/>
      <sheetName val="THND"/>
      <sheetName val="THMD"/>
      <sheetName val="Phtro1"/>
      <sheetName val="DTKS1"/>
      <sheetName val="CT1m"/>
      <sheetName val="CHIT"/>
      <sheetName val="THXH"/>
      <sheetName val="BHXH"/>
      <sheetName val="DS them luong qui 4-2002"/>
      <sheetName val="Phuc loi 2-9-02"/>
      <sheetName val="PCLB-2002"/>
      <sheetName val="Thuong nhan dip 21-12-02"/>
      <sheetName val="Thuong dip nhan danh hieu AHL§"/>
      <sheetName val="Thang luong thu 13 nam 2002"/>
      <sheetName val="Luong SX# dip Tet Qui Mui(dong)"/>
      <sheetName val="phan tich DG"/>
      <sheetName val="gia vat lieu"/>
      <sheetName val="gia xe may"/>
      <sheetName val="gia nhan cong"/>
      <sheetName val="clvl"/>
      <sheetName val="Chenh lech"/>
      <sheetName val="Kinh phí"/>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dutoan1"/>
      <sheetName val="Anhtoan"/>
      <sheetName val="dutoan2"/>
      <sheetName val="vat tu"/>
      <sheetName val="9"/>
      <sheetName val="10"/>
      <sheetName val="PXuat"/>
      <sheetName val="THVT.T5"/>
      <sheetName val="XL1.t5"/>
      <sheetName val="XL2.T5"/>
      <sheetName val="XL3.T5"/>
      <sheetName val="XL5.T5"/>
      <sheetName val="THCCDCXN"/>
      <sheetName val="CC.XL1"/>
      <sheetName val="XL2"/>
      <sheetName val="XL3"/>
      <sheetName val="CTGX"/>
      <sheetName val="XL5"/>
      <sheetName val="Cpa"/>
      <sheetName val="khXN"/>
      <sheetName val="KKTS.04"/>
      <sheetName val="nha kct"/>
      <sheetName val="BKVT"/>
      <sheetName val="sent to"/>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Dutoan"/>
      <sheetName val="congtac vien-uy"/>
      <sheetName val="Nhan luc2001"/>
      <sheetName val="Vattu2"/>
      <sheetName val="cong Q2"/>
      <sheetName val="T.U luong Q1"/>
      <sheetName val="T.U luong Q2"/>
      <sheetName val="T.U luong Q3"/>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Quang Tri"/>
      <sheetName val="TTHue"/>
      <sheetName val="Da Nang"/>
      <sheetName val="Quang Nam"/>
      <sheetName val="Quang Ngai"/>
      <sheetName val="TH DH-QN"/>
      <sheetName val="KP HD"/>
      <sheetName val="DB HD"/>
      <sheetName val="C45A-BH"/>
      <sheetName val="C46A-BH"/>
      <sheetName val="C47A-BH"/>
      <sheetName val="C48A-BH"/>
      <sheetName val="S-53-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L VL"/>
      <sheetName val="KHCTiet"/>
      <sheetName val="QT 9-6"/>
      <sheetName val="Thuong luu HB"/>
      <sheetName val="QT03"/>
      <sheetName val="QT"/>
      <sheetName val="PTmay"/>
      <sheetName val="KK"/>
      <sheetName val="QT Ky T"/>
      <sheetName val="BCKT"/>
      <sheetName val="bc vt TON BAI"/>
      <sheetName val="XXXXXXX0"/>
      <sheetName val="HTSD6LD"/>
      <sheetName val="HTSDDNN"/>
      <sheetName val="HTSDKT"/>
      <sheetName val="BD"/>
      <sheetName val="HTNT"/>
      <sheetName val="CHART"/>
      <sheetName val="HTDT"/>
      <sheetName val="HTSDD"/>
      <sheetName val="Tien ung"/>
      <sheetName val="phi luong3"/>
      <sheetName val="CT xa"/>
      <sheetName val="TLGC"/>
      <sheetName val="BL"/>
      <sheetName val="tc"/>
      <sheetName val="TDT"/>
      <sheetName val="xl"/>
      <sheetName val="NN"/>
      <sheetName val="Tralaivay"/>
      <sheetName val="TBTN"/>
      <sheetName val="CPTV"/>
      <sheetName val="PCCHAY"/>
      <sheetName val="dtks"/>
      <sheetName val="Caodo"/>
      <sheetName val="Dat"/>
      <sheetName val="KL-CTTK"/>
      <sheetName val="BTH"/>
      <sheetName val="TM"/>
      <sheetName val="BU-gian"/>
      <sheetName val="Bu-Ha"/>
      <sheetName val="Gia DAN"/>
      <sheetName val="Dan"/>
      <sheetName val="Cuoc"/>
      <sheetName val="Bugia"/>
      <sheetName val="KL57"/>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Thang 12"/>
      <sheetName val="THDGK"/>
      <sheetName val="cong bien t10"/>
      <sheetName val="luong t9 "/>
      <sheetName val="bb t9"/>
      <sheetName val="XETT10-03"/>
      <sheetName val="bxet"/>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HDGTT"/>
      <sheetName val="Cong hop"/>
      <sheetName val="nt+dd+cl"/>
      <sheetName val="kc+conlaiql"/>
      <sheetName val="kc+clai(107)"/>
      <sheetName val="duong(107)"/>
      <sheetName val="qui1"/>
      <sheetName val="1,3-30,4"/>
      <sheetName val="kldukien"/>
      <sheetName val="kldukien (107)"/>
      <sheetName val="thang4"/>
      <sheetName val="qui1 (2)"/>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 du toan "/>
      <sheetName val="Du toan "/>
      <sheetName val="C.Tinh"/>
      <sheetName val="TK_cap"/>
      <sheetName val="binh do"/>
      <sheetName val="cot lieu"/>
      <sheetName val="van khuon"/>
      <sheetName val="CT BT"/>
      <sheetName val="lay mau"/>
      <sheetName val="mat ngoai goi"/>
      <sheetName val="coc tram-bt"/>
      <sheetName val="T1(T1)04"/>
      <sheetName val="Q1-02"/>
      <sheetName val="Q2-02"/>
      <sheetName val="Q3-02"/>
      <sheetName val="Phu luc HD"/>
      <sheetName val="Gia du thau"/>
      <sheetName val="PTDG"/>
      <sheetName val="Ca xe"/>
      <sheetName val="Cau 2(3)"/>
      <sheetName val="TK331A"/>
      <sheetName val="TK131B"/>
      <sheetName val="TK131A"/>
      <sheetName val="TK 331c1"/>
      <sheetName val="TK331C"/>
      <sheetName val="CT331-2003"/>
      <sheetName val="CT 331"/>
      <sheetName val="CT131-2003"/>
      <sheetName val="CT 131"/>
      <sheetName val="TK331B"/>
      <sheetName val="KH 200³ (moi max)"/>
      <sheetName val="CTTSCD"/>
      <sheetName val="TSCD ko dung"/>
      <sheetName val="Tong vat tu"/>
      <sheetName val="VT luu"/>
      <sheetName val="VTu1"/>
      <sheetName val="Vtu u dong"/>
      <sheetName val="TSLD khac"/>
      <sheetName val="CC da pbo het"/>
      <sheetName val="Phaitra"/>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
      <sheetName val="Tong Thu"/>
      <sheetName val="Tong Chi"/>
      <sheetName val="Truong hoc"/>
      <sheetName val="Cty CP"/>
      <sheetName val="G.thau 3B"/>
      <sheetName val="T.Hop Thu-chi"/>
      <sheetName val="THDT"/>
      <sheetName val="DM-Goc"/>
      <sheetName val="Gia-CT"/>
      <sheetName val="PTCP"/>
      <sheetName val="cphoi"/>
      <sheetName val="KH-2001"/>
      <sheetName val="KH-2002"/>
      <sheetName val="KH-2003"/>
      <sheetName val="DGTL"/>
      <sheetName val="®¬ngi¸"/>
      <sheetName val="dongle"/>
      <sheetName val="XE DAU"/>
      <sheetName val="XE XANG"/>
      <sheetName val="Hat 1"/>
      <sheetName val="H9Bson"/>
      <sheetName val=" H8 duong"/>
      <sheetName val="VP"/>
      <sheetName val="Hat 7dg"/>
      <sheetName val="TH duong 1B"/>
      <sheetName val="TK111"/>
      <sheetName val="MLDV"/>
      <sheetName val="catongcu"/>
      <sheetName val="BC"/>
      <sheetName val="NNCONGNHAN"/>
      <sheetName val="bangtonghop"/>
      <sheetName val="B T HOP"/>
      <sheetName val="HT HE DUONG"/>
      <sheetName val="MLPP"/>
      <sheetName val="DH D1,2"/>
      <sheetName val="Tro giup"/>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TH cau 1B"/>
      <sheetName val="cauH9"/>
      <sheetName val="cauH7"/>
      <sheetName val="cau H1"/>
      <sheetName val="Clech"/>
      <sheetName val="CPVL"/>
      <sheetName val="Son dg"/>
      <sheetName val="h"/>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BB NT GD H-thanh"/>
      <sheetName val="BB NT KL"/>
      <sheetName val="Goi2"/>
      <sheetName val="THpp"/>
      <sheetName val="pp"/>
      <sheetName val="CL PP"/>
      <sheetName val="TH DgPP"/>
      <sheetName val="Dg PP"/>
      <sheetName val="CL DgPP"/>
      <sheetName val="TH DDau"/>
      <sheetName val="DDau"/>
      <sheetName val="GT3PP"/>
      <sheetName val="CLDD"/>
      <sheetName val="GT3DD"/>
      <sheetName val="TH DVu"/>
      <sheetName val="Dichvu"/>
      <sheetName val="CL Dvu"/>
      <sheetName val="TH DgDvu"/>
      <sheetName val="Dg DV"/>
      <sheetName val="PTDdv"/>
      <sheetName val="CLDdv"/>
      <sheetName val="GT3DV"/>
      <sheetName val="TH-CO"/>
      <sheetName val="C.O"/>
      <sheetName val="TH dg OC"/>
      <sheetName val="DCO"/>
      <sheetName val="CL CatOng"/>
      <sheetName val="Bang qui cach Vtu"/>
      <sheetName val="CT 03"/>
      <sheetName val="TH 03"/>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XN79"/>
      <sheetName val="CTMT"/>
      <sheetName val="T1"/>
      <sheetName val="N1111"/>
      <sheetName val="C1111"/>
      <sheetName val="1121"/>
      <sheetName val="daura"/>
      <sheetName val="dauvao"/>
      <sheetName val="DGXDCB"/>
      <sheetName val="VAT TU NHAN TXQN"/>
      <sheetName val="bang tong ke khoi luong vat tu"/>
      <sheetName val="hcong tkhe"/>
      <sheetName val="VAT TU NHAN TKHE"/>
      <sheetName val="hcong qn"/>
      <sheetName val="VAT TU NHAN (2)"/>
      <sheetName val="Level"/>
      <sheetName val="DEM"/>
      <sheetName val="KHOILUONG"/>
      <sheetName val="DONGIA"/>
      <sheetName val="CPKSTK"/>
      <sheetName val="THIETBI"/>
      <sheetName val="VC1"/>
      <sheetName val="VC2"/>
      <sheetName val="VC3"/>
      <sheetName val="VC4"/>
      <sheetName val="VC5"/>
      <sheetName val="BaoCao"/>
      <sheetName val="TT"/>
      <sheetName val="CO SO DU LIEU PTVL"/>
      <sheetName val="00000005"/>
      <sheetName val="00000006"/>
      <sheetName val="QT Duoc (Hai)"/>
      <sheetName val="Cua"/>
      <sheetName val="NS"/>
      <sheetName val="SILICATE"/>
      <sheetName val="기계시공"/>
      <sheetName val="TH mau moi tu T10"/>
      <sheetName val="Tong hop Quy IV"/>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BLR 1"/>
      <sheetName val="GEN"/>
      <sheetName val="GAS"/>
      <sheetName val="DEAE"/>
      <sheetName val="BLR2"/>
      <sheetName val="BLR3"/>
      <sheetName val="BLR4"/>
      <sheetName val="BLR5"/>
      <sheetName val="SAM"/>
      <sheetName val="CHEM"/>
      <sheetName val="COP"/>
      <sheetName val="bugiatheùpmong"/>
      <sheetName val="gia phan mong"/>
      <sheetName val="SILICAT_x0005_"/>
      <sheetName val="NAM 2004"/>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ND13-13+374"/>
      <sheetName val="MTO REV.0"/>
      <sheetName val="CostBook"/>
      <sheetName val="BANGMTC"/>
      <sheetName val="Bang gia NC"/>
      <sheetName val="TIEN"/>
      <sheetName val="PHUONG"/>
      <sheetName val="ANH"/>
      <sheetName val="HUYNH"/>
      <sheetName val="TONKHO"/>
      <sheetName val="BANLE"/>
      <sheetName val="NHAPKHO"/>
      <sheetName val="THDZ0,4"/>
      <sheetName val="TH DZ35"/>
      <sheetName val="THTram"/>
      <sheetName val="D.Da0"/>
      <sheetName val="Muavao6"/>
      <sheetName val="Muavao7"/>
      <sheetName val="Thang 1"/>
      <sheetName val="moi"/>
      <sheetName val="Thang 12 (2)"/>
      <sheetName val="Thang 01"/>
      <sheetName val="hoan von"/>
      <sheetName val="dothi npv"/>
      <sheetName val="diem hoa von"/>
      <sheetName val="nop ngan sach"/>
      <sheetName val="chi tieu"/>
      <sheetName val="T9"/>
      <sheetName val="T6"/>
      <sheetName val="B3D"/>
      <sheetName val="402"/>
      <sheetName val="Div. A"/>
      <sheetName val="nphuၯck"/>
      <sheetName val="26+960-27+050.9"/>
      <sheetName val="luong thang 10"/>
      <sheetName val="tong hop thang 10"/>
      <sheetName val="loung11"/>
      <sheetName val="TH 11"/>
      <sheetName val="T122"/>
      <sheetName val="T121"/>
      <sheetName val="px khai thac 2"/>
      <sheetName val="dao lo so 2"/>
      <sheetName val="luong vp thang 10"/>
      <sheetName val="Du toan"/>
      <sheetName val="DGCT1"/>
      <sheetName val="Chenh lech vat tu"/>
      <sheetName val="Phan tich vat tu"/>
      <sheetName val="Tong hop vat tu"/>
      <sheetName val="Gia tri vat tu"/>
      <sheetName val="Chi phi van chuyen"/>
      <sheetName val="Du thau"/>
      <sheetName val="Tong hop kinh phi"/>
      <sheetName val="Tu van Thiet ke"/>
      <sheetName val="Tien do thi cong"/>
      <sheetName val="Bia du toan"/>
      <sheetName val="Config"/>
      <sheetName val="PTS䁌"/>
      <sheetName val="T12"/>
      <sheetName val="T11"/>
      <sheetName val="T10"/>
      <sheetName val="T8"/>
      <sheetName val="T7"/>
      <sheetName val="T5"/>
      <sheetName val="T4"/>
      <sheetName val="T3"/>
      <sheetName val="T2"/>
      <sheetName val="_x0002__x0001_"/>
      <sheetName val="_x0000__x0000__x0005__x0000_"/>
      <sheetName val="B"/>
      <sheetName val="C"/>
      <sheetName val="D"/>
      <sheetName val="F"/>
      <sheetName val="I"/>
      <sheetName val="K"/>
      <sheetName val="L"/>
      <sheetName val="M"/>
      <sheetName val="N"/>
      <sheetName val="O"/>
      <sheetName val="S"/>
      <sheetName val="U"/>
      <sheetName val="T"/>
      <sheetName val="XNT"/>
      <sheetName val="BBKKT11"/>
      <sheetName val="T_x0003__x0000_ong dip nhan danh hieu AHL§"/>
      <sheetName val="Dec3X"/>
      <sheetName val="tuan"/>
      <sheetName val="Phan tich don gia (doc)"/>
      <sheetName val="Pipe"/>
      <sheetName val="Summary"/>
      <sheetName val="THVT"/>
      <sheetName val="THGT"/>
      <sheetName val="11"/>
      <sheetName val="THop"/>
      <sheetName val="DMVT1 (2)"/>
      <sheetName val="DTGG1"/>
      <sheetName val="DTBB1"/>
      <sheetName val="DTK1"/>
      <sheetName val="TH1"/>
      <sheetName val="DMVT1"/>
      <sheetName val="LB"/>
      <sheetName val="Chiet tinh 6at lieu "/>
      <sheetName val="gia vat ,ieu"/>
      <sheetName val="P.LIST"/>
      <sheetName val="INSPECTION"/>
      <sheetName val="INVOICE"/>
      <sheetName val="BOOKING"/>
      <sheetName val="MAKING BILL"/>
      <sheetName val="CO FORM A"/>
      <sheetName val="EC"/>
      <sheetName val="HOI PHIEU"/>
      <sheetName val="YEU CAU TT TECH (LC)"/>
      <sheetName val="beneficiary"/>
      <sheetName val="shipping advice"/>
      <sheetName val="SAMPLE"/>
      <sheetName val="ch"/>
      <sheetName val="cv019"/>
      <sheetName val="cv013"/>
      <sheetName val="cv012"/>
      <sheetName val="cv010"/>
      <sheetName val="cv09"/>
      <sheetName val="Tong hop gia"/>
      <sheetName val="May thi cong"/>
      <sheetName val="Chi phi chung"/>
      <sheetName val="DU_LIEU"/>
      <sheetName val="GHKII"/>
      <sheetName val="TH K II"/>
      <sheetName val="TH K I"/>
      <sheetName val="phieu-dgio"/>
      <sheetName val="BKE CT GOC"/>
      <sheetName val="BK-CT"/>
      <sheetName val="CTGS10"/>
      <sheetName val="BKE CT GOC (2)"/>
      <sheetName val="CTGS10 (2)"/>
      <sheetName val="28+!60-28+420.5K95"/>
      <sheetName val="Thi sinh"/>
      <sheetName val="SPS"/>
      <sheetName val="DSNV"/>
      <sheetName val="Cham cong"/>
      <sheetName val="Bang luong"/>
      <sheetName val="LCB"/>
      <sheetName val="CN131"/>
      <sheetName val="STH 152"/>
      <sheetName val="CN 331"/>
      <sheetName val="VLSPHH"/>
      <sheetName val="DVKH"/>
      <sheetName val="Kho"/>
      <sheetName val="THV CHI 6"/>
      <sheetName val="27+500-700.4(k85)"/>
      <sheetName val="n`nh"/>
      <sheetName val="CHIET TINH TBA"/>
      <sheetName val="CHIET TINH DZ 0,4"/>
      <sheetName val="CHIET TINH CCT"/>
      <sheetName val="GIAVLIEU"/>
      <sheetName val="cong bien t1&lt;"/>
      <sheetName val="Bang 2B"/>
      <sheetName val="GiaVL"/>
      <sheetName val="Dgia vat tu"/>
      <sheetName val="Don gia_III"/>
      <sheetName val="Dgia VT"/>
      <sheetName val="dnc4"/>
      <sheetName val="LUAN_CHUYEN"/>
      <sheetName val="KE_QUY"/>
      <sheetName val="LUONGGIAN_TIEP"/>
      <sheetName val="VAY_VON"/>
      <sheetName val="O_THAO"/>
      <sheetName val="Q_TRUNG"/>
      <sheetName val="Y_THANH"/>
      <sheetName val="Gia_VL"/>
      <sheetName val="Bang_gia_ca_may"/>
      <sheetName val="Bang_luong_CB"/>
      <sheetName val="Bang_P_tich_CT"/>
      <sheetName val="D_toan_chi_tiet"/>
      <sheetName val="Bang_TH_Dtoan"/>
      <sheetName val="Interim_payment"/>
      <sheetName val="Bid_Sum"/>
      <sheetName val="Item_B"/>
      <sheetName val="Dg_A"/>
      <sheetName val="Dg_B&amp;C"/>
      <sheetName val="Material_at_site"/>
      <sheetName val="KL_XL2000"/>
      <sheetName val="Chiet_tinh"/>
      <sheetName val="Van_chuyen"/>
      <sheetName val="THKP_(2)"/>
      <sheetName val="T_Bi"/>
      <sheetName val="Thiet_ke"/>
      <sheetName val="K_luong"/>
      <sheetName val="TT_L2"/>
      <sheetName val="TT_L1"/>
      <sheetName val="Thue_Ngoai"/>
      <sheetName val="Sheet2_(2)"/>
      <sheetName val="KH_2003_(moi_max)"/>
      <sheetName val="Quang_Tri"/>
      <sheetName val="Da_Nang"/>
      <sheetName val="Quang_Nam"/>
      <sheetName val="Quang_Ngai"/>
      <sheetName val="TH_DH-QN"/>
      <sheetName val="KP_HD"/>
      <sheetName val="DB_HD"/>
      <sheetName val="BCC_(2)"/>
      <sheetName val="Bao_cao"/>
      <sheetName val="Bao_cao_2"/>
      <sheetName val="Khoi_luong"/>
      <sheetName val="Khoi_luong_mat"/>
      <sheetName val="Bang_ke"/>
      <sheetName val="T_HopKL"/>
      <sheetName val="S_Luong"/>
      <sheetName val="D_Dap"/>
      <sheetName val="Q_Toan"/>
      <sheetName val="Phan_tich_chi_phi"/>
      <sheetName val="Chi_phi_nen_theo_BVTC"/>
      <sheetName val="nhan_cong_phu"/>
      <sheetName val="nhan_cong_Hung"/>
      <sheetName val="Nhan_cong"/>
      <sheetName val="Khoi_luong_nen_theo_BVTC"/>
      <sheetName val="Chi_tiet_-_Dv_lap"/>
      <sheetName val="TH_KHTC"/>
      <sheetName val="CDTHU_CHI_T1"/>
      <sheetName val="THUCHI_2"/>
      <sheetName val="THU_CHI3"/>
      <sheetName val="THU_CHI_4"/>
      <sheetName val="THU_CHI5"/>
      <sheetName val="THU_CHI_6"/>
      <sheetName val="TU_CHI_7"/>
      <sheetName val="THU_CHI9"/>
      <sheetName val="THU_CHI_8"/>
      <sheetName val="THU_CHI_10"/>
      <sheetName val="THU_CHI_11"/>
      <sheetName val="THU_CHI_12"/>
      <sheetName val="tong_hop_thanh_toan_thue"/>
      <sheetName val="bang_ke_nop_thue"/>
      <sheetName val="Tonh_hop_chi_phi"/>
      <sheetName val="BK_chi_phi"/>
      <sheetName val="KTra_DS_va_thue_GTGT"/>
      <sheetName val="Kiãøm_tra_DS_thue_GTGT"/>
      <sheetName val="XUAT(gia_von)"/>
      <sheetName val="Xuat_(gia_ban)"/>
      <sheetName val="Dchinh_TH_N-X-T"/>
      <sheetName val="Tong_hop_N-X-T"/>
      <sheetName val="thue_TH"/>
      <sheetName val="tong_hop_2001"/>
      <sheetName val="qUYET_TOAN_THUE"/>
      <sheetName val="DG_SOC"/>
      <sheetName val="DG_HQ"/>
      <sheetName val="Bot_Giat_C"/>
      <sheetName val="Bot_Giat_P_"/>
      <sheetName val="THAY_THUNG_H"/>
      <sheetName val="thi_nghiem"/>
      <sheetName val="BU_CTPH"/>
      <sheetName val="BU_tran3+360_22"/>
      <sheetName val="Tran3+360_22"/>
      <sheetName val="BU_tran2+386_4"/>
      <sheetName val="Tran2+386_4"/>
      <sheetName val="DTcong_4-5"/>
      <sheetName val="Bu_1-2"/>
      <sheetName val="Bu_12-13"/>
      <sheetName val="DTcong_12-13"/>
      <sheetName val="DT_cong13-13+"/>
      <sheetName val="BU-_nhanh"/>
      <sheetName val="dtcong_nh1-2"/>
      <sheetName val="dtcong_nh0-1"/>
      <sheetName val="BU_11-12"/>
      <sheetName val="DTcong_11-12"/>
      <sheetName val="Pr-_CC"/>
      <sheetName val="MD_3-4"/>
      <sheetName val="ND_3-4"/>
      <sheetName val="MD_1-2"/>
      <sheetName val="ND_1-2"/>
      <sheetName val="MD_0-1"/>
      <sheetName val="ND_0-1"/>
      <sheetName val="Tong_hop"/>
      <sheetName val="KL_tong"/>
      <sheetName val="AC_PC"/>
      <sheetName val="Bang_VL"/>
      <sheetName val="VL(No_V-c)"/>
      <sheetName val="He_so"/>
      <sheetName val="PL_Vua"/>
      <sheetName val="Chitieu-dam_cac_loai"/>
      <sheetName val="DG_Dam"/>
      <sheetName val="DG_chung"/>
      <sheetName val="VL-dac_chung"/>
      <sheetName val="CT_1md_&amp;_dau_cong"/>
      <sheetName val="CT_cong"/>
      <sheetName val="dg_cong"/>
      <sheetName val="Dong_Dau"/>
      <sheetName val="Dong_Dau_(2)"/>
      <sheetName val="Sau_dong"/>
      <sheetName val="Ma_xa"/>
      <sheetName val="My_dinh"/>
      <sheetName val="Tong_cong"/>
      <sheetName val="__"/>
      <sheetName val="san_vuon"/>
      <sheetName val="khu_phu_tro"/>
      <sheetName val="26+180-400_2"/>
      <sheetName val="26+180_Sub1"/>
      <sheetName val="26+180_Sub4"/>
      <sheetName val="26+180-400_5(k95)"/>
      <sheetName val="26+400-620_3(k95)"/>
      <sheetName val="26+400-640_1(k95)"/>
      <sheetName val="26+960-27+150_9"/>
      <sheetName val="26+960-27+150_10"/>
      <sheetName val="26+960-27+150_11"/>
      <sheetName val="26+960-27+150_12"/>
      <sheetName val="26+960-27+150_5(k95)"/>
      <sheetName val="26+960-27+150_4(k95)"/>
      <sheetName val="26+960-27+150_1(k95)"/>
      <sheetName val="27+500-700_5(k95)"/>
      <sheetName val="27+500-700_4(k95)"/>
      <sheetName val="27+500-700_3(k95)"/>
      <sheetName val="27+500-700_1(k95)"/>
      <sheetName val="27+740-920_3(k95)"/>
      <sheetName val="27+740-920_21"/>
      <sheetName val="27+920-28+040_6,7"/>
      <sheetName val="27+920-28+040_10"/>
      <sheetName val="27+920-28+160_Su3"/>
      <sheetName val="28+160-28+420_5K95"/>
      <sheetName val="28+430-657_7"/>
      <sheetName val="Km28+430-657_8"/>
      <sheetName val="28+430-657_9"/>
      <sheetName val="28+430-667_10"/>
      <sheetName val="28+430-657_11"/>
      <sheetName val="28+430-657_4k95"/>
      <sheetName val="28+500-657_18"/>
      <sheetName val="28+520-657_19"/>
      <sheetName val="be_tong"/>
      <sheetName val="Tong_hop_thep"/>
      <sheetName val="Thuyet_minh"/>
      <sheetName val="TAI_TRONG"/>
      <sheetName val="NOI_LUC"/>
      <sheetName val="TINH_DUYET_THTT_CHINH"/>
      <sheetName val="TDUYET_THTT_PHU"/>
      <sheetName val="TINH_DAO_DONG_VA_DO_VONG"/>
      <sheetName val="TINH_NEO"/>
      <sheetName val="Phu_luc"/>
      <sheetName val="Gia_trÞ"/>
      <sheetName val="TH_(T1-6)"/>
      <sheetName val="_NL"/>
      <sheetName val="_NL_(2)"/>
      <sheetName val="CDTHCT_(3)"/>
      <sheetName val="thkl_(2)"/>
      <sheetName val="long_tec"/>
      <sheetName val="CDSL_(2)"/>
      <sheetName val="Thep_"/>
      <sheetName val="Chi_tiet_Khoi_luong"/>
      <sheetName val="TH_khoi_luong"/>
      <sheetName val="Chiet_tinh_vat_lieu_"/>
      <sheetName val="TH_KL_VL"/>
      <sheetName val="DS_them_luong_qui_4-2002"/>
      <sheetName val="Phuc_loi_2-9-02"/>
      <sheetName val="Thuong_nhan_dip_21-12-02"/>
      <sheetName val="Thuong_dip_nhan_danh_hieu_AHL§"/>
      <sheetName val="Thang_luong_thu_13_nam_2002"/>
      <sheetName val="Luong_SX#_dip_Tet_Qui_Mui(dong)"/>
      <sheetName val="cap_cho_cac_DT"/>
      <sheetName val="Ung_-_hoan"/>
      <sheetName val="CP_may"/>
      <sheetName val="vat_tu"/>
      <sheetName val="sent_to"/>
      <sheetName val="CT_Duong"/>
      <sheetName val="D_gia"/>
      <sheetName val="T_hop"/>
      <sheetName val="CtP_tro"/>
      <sheetName val="Nha_moi"/>
      <sheetName val="TT-T_Tron_So_2"/>
      <sheetName val="Ct_Dam_"/>
      <sheetName val="Ct_Duoi"/>
      <sheetName val="Ct_Tren"/>
      <sheetName val="D_giaMay"/>
      <sheetName val="C_TIEU"/>
      <sheetName val="T_Luong"/>
      <sheetName val="T_HAO"/>
      <sheetName val="DT_TUYEN"/>
      <sheetName val="DT_GIA"/>
      <sheetName val="KHDT_(2)"/>
      <sheetName val="CL_"/>
      <sheetName val="KQ_(2)"/>
      <sheetName val="phan_tich_DG"/>
      <sheetName val="gia_vat_lieu"/>
      <sheetName val="gia_xe_may"/>
      <sheetName val="gia_nhan_cong"/>
      <sheetName val="cd_viaK0-T6"/>
      <sheetName val="cdvia_T6-Tc24"/>
      <sheetName val="cdvia_Tc24-T46"/>
      <sheetName val="cd_btnL2k0+361-T19"/>
      <sheetName val="Dc_Dau"/>
      <sheetName val="_o_to_Hien_8"/>
      <sheetName val="_o_to_Hien9"/>
      <sheetName val="_o_to_Hien10"/>
      <sheetName val="_o_to_Hien11"/>
      <sheetName val="_o_to_Hien12)"/>
      <sheetName val="_o_to_Hien1"/>
      <sheetName val="_o_to_Hien2"/>
      <sheetName val="_o_to_Hien3"/>
      <sheetName val="_o_to_Hien4"/>
      <sheetName val="_o_to_Hien5"/>
      <sheetName val="_o_to_Phong_8"/>
      <sheetName val="_o_to_Phong9"/>
      <sheetName val="_o_to_Phong10"/>
      <sheetName val="_o_to_Phong11"/>
      <sheetName val="_o_to_Phong12)"/>
      <sheetName val="_o_to_Phong1"/>
      <sheetName val="_o_to_Phong2"/>
      <sheetName val="_o_to_Phong3"/>
      <sheetName val="_o_to_Phong4"/>
      <sheetName val="_o_to_Phong5"/>
      <sheetName val="_o_to_Dung_8_"/>
      <sheetName val="_D_tt_dau8"/>
      <sheetName val="_o_to_Dung_9"/>
      <sheetName val="_D9_tt_dau"/>
      <sheetName val="_D10_tt_dau"/>
      <sheetName val="_o_to_Dung_10"/>
      <sheetName val="_o_to_Dung_11"/>
      <sheetName val="_o_to_Dung_12)"/>
      <sheetName val="_o_to_Dung_1"/>
      <sheetName val="_o_to_Dung2"/>
      <sheetName val="_o_to_Dung3"/>
      <sheetName val="_o_to_Dung4"/>
      <sheetName val="_o_totrongT10-12"/>
      <sheetName val="_o_totrongT2"/>
      <sheetName val="_o_totrungT10-12"/>
      <sheetName val="_o_toMinhT10-12_"/>
      <sheetName val="_o_toMinhT2"/>
      <sheetName val="_o_toTrieuT10-12__"/>
      <sheetName val="Luong_8_SP"/>
      <sheetName val="Luong_9_SP_"/>
      <sheetName val="Luong_10_SP_"/>
      <sheetName val="Luong_11_SP_"/>
      <sheetName val="Luong_12_SP"/>
      <sheetName val="Luong_1_SP1"/>
      <sheetName val="Luong_2_SP2"/>
      <sheetName val="Luong_3_SP3"/>
      <sheetName val="Luong_4_SP4"/>
      <sheetName val="Luong_4_SP5"/>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cong_Q2"/>
      <sheetName val="T_U_luong_Q1"/>
      <sheetName val="T_U_luong_Q2"/>
      <sheetName val="T_U_luong_Q3"/>
      <sheetName val="Xep_hang_201"/>
      <sheetName val="toan_Cty"/>
      <sheetName val="Cong_ty"/>
      <sheetName val="XN_2"/>
      <sheetName val="XN_ong_CHi"/>
      <sheetName val="N_XDCT&amp;_XKLD"/>
      <sheetName val="CN_HCM"/>
      <sheetName val="TT_XKLD(Nhan)"/>
      <sheetName val="Ong_Hong"/>
      <sheetName val="CN_hung_yen"/>
      <sheetName val="Dong_nai"/>
      <sheetName val="Gia_DAN"/>
      <sheetName val="KLTong_hop"/>
      <sheetName val="Lan_can"/>
      <sheetName val="Ranh_doc_(2)"/>
      <sheetName val="Ranh_doc"/>
      <sheetName val="Coc_tieu"/>
      <sheetName val="Bien_bao"/>
      <sheetName val="Nan_tuyen"/>
      <sheetName val="Lan_1"/>
      <sheetName val="Lan__2"/>
      <sheetName val="Lan_3"/>
      <sheetName val="Gia_tri"/>
      <sheetName val="Lan_5"/>
      <sheetName val="KL_VL"/>
      <sheetName val="QT_9-6"/>
      <sheetName val="Thuong_luu_HB"/>
      <sheetName val="QT_Ky_T"/>
      <sheetName val="bc_vt_TON_BAI"/>
      <sheetName val="binh_do"/>
      <sheetName val="cot_lieu"/>
      <sheetName val="van_khuon"/>
      <sheetName val="CT_BT"/>
      <sheetName val="lay_mau"/>
      <sheetName val="mat_ngoai_goi"/>
      <sheetName val="coc_tram-bt"/>
      <sheetName val="Cong_hop"/>
      <sheetName val="kldukien_(107)"/>
      <sheetName val="qui1_(2)"/>
      <sheetName val="Phu_luc_HD"/>
      <sheetName val="Gia_du_thau"/>
      <sheetName val="Ca_xe"/>
      <sheetName val="Cau_2(3)"/>
      <sheetName val="Quyet_toan"/>
      <sheetName val="Thu_hoi"/>
      <sheetName val="Lai_vay"/>
      <sheetName val="Tien_vay"/>
      <sheetName val="Cong_no"/>
      <sheetName val="Cop_pha"/>
      <sheetName val="Tien_ung"/>
      <sheetName val="phi_luong3"/>
      <sheetName val="CT_xa"/>
      <sheetName val="Hat_1"/>
      <sheetName val="_H8_duong"/>
      <sheetName val="Hat_7dg"/>
      <sheetName val="TH_duong_1B"/>
      <sheetName val="TH_cau_1B"/>
      <sheetName val="cau_H1"/>
      <sheetName val="Son_dg"/>
      <sheetName val="THKL_H9"/>
      <sheetName val="THKL_H4"/>
      <sheetName val="TH_du_toan_"/>
      <sheetName val="Du_toan_"/>
      <sheetName val="C_Tinh"/>
      <sheetName val="KH_200³_(moi_max)"/>
      <sheetName val="KL_Tram_Cty"/>
      <sheetName val="Gam_may_Cty"/>
      <sheetName val="KL_tram_KH"/>
      <sheetName val="Gam_may_KH"/>
      <sheetName val="Cach_dien"/>
      <sheetName val="Mang_tai"/>
      <sheetName val="KL_DDK"/>
      <sheetName val="Mang_tai_DDK"/>
      <sheetName val="KL_DDK0,4"/>
      <sheetName val="TT_Ky_thuat"/>
      <sheetName val="CT_moi"/>
      <sheetName val="Tu_dien"/>
      <sheetName val="May_cat"/>
      <sheetName val="Dao_Cly"/>
      <sheetName val="Dao_Ptai"/>
      <sheetName val="Tu_RMU"/>
      <sheetName val="C_set"/>
      <sheetName val="Sco_Cap"/>
      <sheetName val="Sco_TB"/>
      <sheetName val="THVT_T5"/>
      <sheetName val="XL1_t5"/>
      <sheetName val="XL2_T5"/>
      <sheetName val="XL3_T5"/>
      <sheetName val="XL5_T5"/>
      <sheetName val="CC_XL1"/>
      <sheetName val="KKTS_04"/>
      <sheetName val="nha_kct"/>
      <sheetName val="TN_tram"/>
      <sheetName val="TN_C_set"/>
      <sheetName val="TN_TD_DDay"/>
      <sheetName val="Phan_chung"/>
      <sheetName val="cap_so_lan_2"/>
      <sheetName val="cap_so_BHXH"/>
      <sheetName val="tru_tien"/>
      <sheetName val="yt_q2"/>
      <sheetName val="c45_t3"/>
      <sheetName val="c45_t6"/>
      <sheetName val="BHYT_Q3_2003"/>
      <sheetName val="C45_t7"/>
      <sheetName val="C47-t07_2003"/>
      <sheetName val="C45_t8"/>
      <sheetName val="C47-t08_2003"/>
      <sheetName val="C45_t09"/>
      <sheetName val="C47-t09_2003"/>
      <sheetName val="C47_T12"/>
      <sheetName val="BHYT_Q4-2003"/>
      <sheetName val="C45_T10"/>
      <sheetName val="cong_bien_t10"/>
      <sheetName val="luong_t9_"/>
      <sheetName val="bb_t9"/>
      <sheetName val="XE_DAU"/>
      <sheetName val="XE_XANG"/>
      <sheetName val="Thang_12"/>
      <sheetName val="Thang_1"/>
      <sheetName val="Thang_12_(2)"/>
      <sheetName val="Thang_01"/>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CO_SO_DU_LIEU_PTVL"/>
      <sheetName val="huy_dong_von"/>
      <sheetName val="Lai_vayxd"/>
      <sheetName val="Lai_vayphaitra"/>
      <sheetName val="Lai_vay_"/>
      <sheetName val="tra_von"/>
      <sheetName val="KH_chi_tiet"/>
      <sheetName val="nguyen_lieu"/>
      <sheetName val="soi_tho_soi_det"/>
      <sheetName val="soi_thuong"/>
      <sheetName val="vai_det"/>
      <sheetName val="chi_phi_1tan"/>
      <sheetName val="von_luu_dong"/>
      <sheetName val="thue_VAT"/>
      <sheetName val="doanh_thu"/>
      <sheetName val="doanh_thu_loi_nhuan"/>
      <sheetName val="dong_tien"/>
      <sheetName val="thu_hoi_von"/>
      <sheetName val="hoan_von"/>
      <sheetName val="dothi_npv"/>
      <sheetName val="diem_hoa_von"/>
      <sheetName val="nop_ngan_sach"/>
      <sheetName val="chi_tieu"/>
      <sheetName val="congtac_vien-uy"/>
      <sheetName val="Nhan_luc2001"/>
      <sheetName val="CT_03"/>
      <sheetName val="TH_03"/>
      <sheetName val="Chenh_lech"/>
      <sheetName val="Kinh_phí"/>
      <sheetName val="NAM_2004"/>
      <sheetName val="CAT_5"/>
      <sheetName val="단면가정"/>
      <sheetName val="ITB COST"/>
      <sheetName val="costing_CV"/>
      <sheetName val="costing_ESDV"/>
      <sheetName val="costing_FE"/>
      <sheetName val="costing_Misc"/>
      <sheetName val="costing_MOV"/>
      <sheetName val="costing_Press"/>
      <sheetName val="BU6-_x0005_"/>
      <sheetName val="TIEN GOI"/>
      <sheetName val="TB-내역서"/>
      <sheetName val="NHAT KY THU TIEN T.GOI"/>
      <sheetName val="LUONG GIAN TIEP"/>
      <sheetName val="NHAT KY THU TIEN TM"/>
      <sheetName val="UOC THUC HIEN THUE TNDN"/>
      <sheetName val="QUY TM"/>
      <sheetName val="131"/>
      <sheetName val="NKCT - 01"/>
      <sheetName val="w't table"/>
      <sheetName val="LAI - LO"/>
      <sheetName val="TO KHAI CHI TIET"/>
      <sheetName val="THUE PII"/>
      <sheetName val="THUE PIII"/>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Y-WORK"/>
      <sheetName val="기계锼_x0013_"/>
      <sheetName val="기계ᰖ〚"/>
      <sheetName val="기계灼_x0013_"/>
      <sheetName val="Ki泺m tra DS thue GTGT"/>
      <sheetName val="27+740-820.3(k95)"/>
      <sheetName val="COT"/>
      <sheetName val="MONG"/>
      <sheetName val="Liệt kê"/>
      <sheetName val="CLVC"/>
      <sheetName val="THDN MBA phu tai"/>
      <sheetName val="TBA CC"/>
      <sheetName val="L D1704"/>
      <sheetName val="Annual_CFs_Asset"/>
      <sheetName val="Purchase Order"/>
      <sheetName val="Customize Your Purchase Order"/>
      <sheetName val="Comparison"/>
      <sheetName val="A .Building  "/>
      <sheetName val="Qty-(Arc )"/>
      <sheetName val="Electrical Breakdown"/>
      <sheetName val="PIPE-03E.XLS"/>
      <sheetName val="MD03-4"/>
      <sheetName val="UBi"/>
      <sheetName val="Group"/>
      <sheetName val="THGTXL"/>
      <sheetName val="Kenh"/>
      <sheetName val="BVCkenh"/>
      <sheetName val="THKenh"/>
      <sheetName val="congn140"/>
      <sheetName val="BVCc40"/>
      <sheetName val="cong30"/>
      <sheetName val="BVCcong30"/>
      <sheetName val="congQD"/>
      <sheetName val="BVCCQD"/>
      <sheetName val="tran"/>
      <sheetName val="Bvctran"/>
      <sheetName val="KTCB"/>
      <sheetName val="PXL+TB"/>
      <sheetName val="klctiet"/>
      <sheetName val="VC MONG"/>
      <sheetName val="LUONG NC"/>
      <sheetName val="30000000"/>
      <sheetName val="B9_SCL (2)"/>
      <sheetName val="T-9"/>
      <sheetName val="Thang 7-05"/>
      <sheetName val="Bia dvi"/>
      <sheetName val="B3_Tonghop thang"/>
      <sheetName val="B4_TTG"/>
      <sheetName val="B7_TaiNan"/>
      <sheetName val="B8_DongDien"/>
      <sheetName val="B9_SCL"/>
      <sheetName val="B10_SCTX"/>
      <sheetName val="B11_XTM"/>
      <sheetName val="B12_TBDC"/>
      <sheetName val="B13_LanKT"/>
      <sheetName val="Cong doan"/>
      <sheetName val="VËt liÖu"/>
      <sheetName val="THVL"/>
      <sheetName val="K_L­¬ng "/>
      <sheetName val="GTDT "/>
      <sheetName val="Bï VL "/>
      <sheetName val="Tæng Hîp"/>
      <sheetName val="Kinh PhÝ"/>
      <sheetName val="T kÕ"/>
      <sheetName val="chiettinhkenh"/>
      <sheetName val="tÝnh VL"/>
      <sheetName val="thuyetminh"/>
      <sheetName val="KL ®Ëp"/>
      <sheetName val="Lµng Lµ"/>
      <sheetName val="T01"/>
      <sheetName val="T04"/>
      <sheetName val="XXXXXXX_x0018_"/>
      <sheetName val="LM"/>
      <sheetName val="START"/>
      <sheetName val="DTcojg 4-5"/>
      <sheetName val="LUAN_CHUYEN1"/>
      <sheetName val="KE_QUY1"/>
      <sheetName val="LUONGGIAN_TIEP1"/>
      <sheetName val="VAY_VON1"/>
      <sheetName val="O_THAO1"/>
      <sheetName val="Q_TRUNG1"/>
      <sheetName val="Y_THANH1"/>
      <sheetName val="Interim_payment1"/>
      <sheetName val="Bid_Sum1"/>
      <sheetName val="Item_B1"/>
      <sheetName val="Dg_A1"/>
      <sheetName val="Dg_B&amp;C1"/>
      <sheetName val="Material_at_site1"/>
      <sheetName val="KL_XL20001"/>
      <sheetName val="Chiet_tinh1"/>
      <sheetName val="Van_chuyen1"/>
      <sheetName val="THKP_(2)1"/>
      <sheetName val="T_Bi1"/>
      <sheetName val="Thiet_ke1"/>
      <sheetName val="K_luong1"/>
      <sheetName val="TT_L21"/>
      <sheetName val="TT_L11"/>
      <sheetName val="Thue_Ngoai1"/>
      <sheetName val="Chi_tiet_-_Dv_lap1"/>
      <sheetName val="TH_KHTC1"/>
      <sheetName val="be_tong1"/>
      <sheetName val="Tong_hop_thep1"/>
      <sheetName val="Sheet2_(2)1"/>
      <sheetName val="KH_2003_(moi_max)1"/>
      <sheetName val="Dong_Dau1"/>
      <sheetName val="Dong_Dau_(2)1"/>
      <sheetName val="Sau_dong1"/>
      <sheetName val="Ma_xa1"/>
      <sheetName val="My_dinh1"/>
      <sheetName val="Tong_cong1"/>
      <sheetName val="BCC_(2)1"/>
      <sheetName val="Bao_cao1"/>
      <sheetName val="Bao_cao_21"/>
      <sheetName val="Khoi_luong1"/>
      <sheetName val="Khoi_luong_mat1"/>
      <sheetName val="Bang_ke1"/>
      <sheetName val="T_HopKL1"/>
      <sheetName val="S_Luong1"/>
      <sheetName val="D_Dap1"/>
      <sheetName val="Q_Toan1"/>
      <sheetName val="Phan_tich_chi_phi1"/>
      <sheetName val="Chi_phi_nen_theo_BVTC1"/>
      <sheetName val="nhan_cong_phu1"/>
      <sheetName val="nhan_cong_Hung1"/>
      <sheetName val="Nhan_cong1"/>
      <sheetName val="Khoi_luong_nen_theo_BVTC1"/>
      <sheetName val="Bang_VL1"/>
      <sheetName val="VL(No_V-c)1"/>
      <sheetName val="He_so1"/>
      <sheetName val="PL_Vua1"/>
      <sheetName val="Chitieu-dam_cac_loai1"/>
      <sheetName val="DG_Dam1"/>
      <sheetName val="DG_chung1"/>
      <sheetName val="VL-dac_chung1"/>
      <sheetName val="CT_1md_&amp;_dau_cong1"/>
      <sheetName val="Tong_hop1"/>
      <sheetName val="CT_cong1"/>
      <sheetName val="dg_cong1"/>
      <sheetName val="Gia_VL1"/>
      <sheetName val="Bang_gia_ca_may1"/>
      <sheetName val="Bang_luong_CB1"/>
      <sheetName val="Bang_P_tich_CT1"/>
      <sheetName val="D_toan_chi_tiet1"/>
      <sheetName val="Bang_TH_Dtoan1"/>
      <sheetName val="BU_CTPH1"/>
      <sheetName val="BU_tran3+360_221"/>
      <sheetName val="Tran3+360_221"/>
      <sheetName val="BU_tran2+386_41"/>
      <sheetName val="Tran2+386_41"/>
      <sheetName val="DTcong_4-51"/>
      <sheetName val="Bu_1-21"/>
      <sheetName val="Bu_12-131"/>
      <sheetName val="DTcong_12-131"/>
      <sheetName val="DT_cong13-13+1"/>
      <sheetName val="BU-_nhanh1"/>
      <sheetName val="dtcong_nh1-21"/>
      <sheetName val="dtcong_nh0-11"/>
      <sheetName val="BU_11-121"/>
      <sheetName val="DTcong_11-121"/>
      <sheetName val="Pr-_CC1"/>
      <sheetName val="MD_3-41"/>
      <sheetName val="ND_3-41"/>
      <sheetName val="MD_1-21"/>
      <sheetName val="ND_1-21"/>
      <sheetName val="MD_0-11"/>
      <sheetName val="ND_0-11"/>
      <sheetName val="KL_tong1"/>
      <sheetName val="AC_PC1"/>
      <sheetName val="cd_viaK0-T61"/>
      <sheetName val="cdvia_T6-Tc241"/>
      <sheetName val="cdvia_Tc24-T461"/>
      <sheetName val="cd_btnL2k0+361-T191"/>
      <sheetName val="TAI_TRONG1"/>
      <sheetName val="NOI_LUC1"/>
      <sheetName val="TINH_DUYET_THTT_CHINH1"/>
      <sheetName val="TDUYET_THTT_PHU1"/>
      <sheetName val="TINH_DAO_DONG_VA_DO_VONG1"/>
      <sheetName val="TINH_NEO1"/>
      <sheetName val="26+180-400_21"/>
      <sheetName val="26+180_Sub11"/>
      <sheetName val="26+180_Sub41"/>
      <sheetName val="26+180-400_5(k95)1"/>
      <sheetName val="26+400-620_3(k95)1"/>
      <sheetName val="26+400-640_1(k95)1"/>
      <sheetName val="26+960-27+150_91"/>
      <sheetName val="26+960-27+150_101"/>
      <sheetName val="26+960-27+150_111"/>
      <sheetName val="26+960-27+150_121"/>
      <sheetName val="26+960-27+150_5(k95)1"/>
      <sheetName val="26+960-27+150_4(k95)1"/>
      <sheetName val="26+960-27+150_1(k95)1"/>
      <sheetName val="27+500-700_5(k95)1"/>
      <sheetName val="27+500-700_4(k95)1"/>
      <sheetName val="27+500-700_3(k95)1"/>
      <sheetName val="27+500-700_1(k95)1"/>
      <sheetName val="27+740-920_3(k95)1"/>
      <sheetName val="27+740-920_211"/>
      <sheetName val="27+920-28+040_6,71"/>
      <sheetName val="27+920-28+040_101"/>
      <sheetName val="27+920-28+160_Su31"/>
      <sheetName val="28+160-28+420_5K951"/>
      <sheetName val="28+430-657_71"/>
      <sheetName val="Km28+430-657_81"/>
      <sheetName val="28+430-657_91"/>
      <sheetName val="28+430-667_101"/>
      <sheetName val="28+430-657_111"/>
      <sheetName val="28+430-657_4k951"/>
      <sheetName val="28+500-657_181"/>
      <sheetName val="28+520-657_191"/>
      <sheetName val="__1"/>
      <sheetName val="san_vuon1"/>
      <sheetName val="khu_phu_tro1"/>
      <sheetName val="Thuyet_minh1"/>
      <sheetName val="Quang_Tri1"/>
      <sheetName val="Da_Nang1"/>
      <sheetName val="Quang_Nam1"/>
      <sheetName val="Quang_Ngai1"/>
      <sheetName val="TH_DH-QN1"/>
      <sheetName val="KP_HD1"/>
      <sheetName val="DB_HD1"/>
      <sheetName val="Phu_luc1"/>
      <sheetName val="Gia_trÞ1"/>
      <sheetName val="thkl_(2)1"/>
      <sheetName val="long_tec1"/>
      <sheetName val="DS_them_luong_qui_4-20021"/>
      <sheetName val="Phuc_loi_2-9-021"/>
      <sheetName val="Thuong_nhan_dip_21-12-021"/>
      <sheetName val="Thuong_dip_nhan_danh_hieu_AHL§1"/>
      <sheetName val="Thang_luong_thu_13_nam_20021"/>
      <sheetName val="Luong_SX#_dip_Tet_Qui_Mui(dong1"/>
      <sheetName val="vat_tu1"/>
      <sheetName val="CDSL_(2)1"/>
      <sheetName val="cap_cho_cac_DT1"/>
      <sheetName val="Ung_-_hoan1"/>
      <sheetName val="CP_may1"/>
      <sheetName val="CT_xa1"/>
      <sheetName val="CT_Duong1"/>
      <sheetName val="D_gia1"/>
      <sheetName val="T_hop1"/>
      <sheetName val="CtP_tro1"/>
      <sheetName val="Nha_moi1"/>
      <sheetName val="TT-T_Tron_So_21"/>
      <sheetName val="Ct_Dam_1"/>
      <sheetName val="Ct_Duoi1"/>
      <sheetName val="Ct_Tren1"/>
      <sheetName val="D_giaMay1"/>
      <sheetName val="Dc_Dau1"/>
      <sheetName val="_o_to_Hien_81"/>
      <sheetName val="_o_to_Hien91"/>
      <sheetName val="_o_to_Hien101"/>
      <sheetName val="_o_to_Hien111"/>
      <sheetName val="_o_to_Hien12)1"/>
      <sheetName val="_o_to_Hien12"/>
      <sheetName val="_o_to_Hien21"/>
      <sheetName val="_o_to_Hien31"/>
      <sheetName val="_o_to_Hien41"/>
      <sheetName val="_o_to_Hien51"/>
      <sheetName val="_o_to_Phong_81"/>
      <sheetName val="_o_to_Phong91"/>
      <sheetName val="_o_to_Phong101"/>
      <sheetName val="_o_to_Phong111"/>
      <sheetName val="_o_to_Phong12)1"/>
      <sheetName val="_o_to_Phong12"/>
      <sheetName val="_o_to_Phong21"/>
      <sheetName val="_o_to_Phong31"/>
      <sheetName val="_o_to_Phong41"/>
      <sheetName val="_o_to_Phong51"/>
      <sheetName val="_o_to_Dung_8_1"/>
      <sheetName val="_D_tt_dau81"/>
      <sheetName val="_o_to_Dung_91"/>
      <sheetName val="_D9_tt_dau1"/>
      <sheetName val="_D10_tt_dau1"/>
      <sheetName val="_o_to_Dung_101"/>
      <sheetName val="_o_to_Dung_111"/>
      <sheetName val="_o_to_Dung_12)1"/>
      <sheetName val="_o_to_Dung_12"/>
      <sheetName val="_o_to_Dung21"/>
      <sheetName val="_o_to_Dung31"/>
      <sheetName val="_o_to_Dung41"/>
      <sheetName val="_o_totrongT10-121"/>
      <sheetName val="_o_totrongT21"/>
      <sheetName val="_o_totrungT10-121"/>
      <sheetName val="_o_toMinhT10-12_1"/>
      <sheetName val="_o_toMinhT21"/>
      <sheetName val="_o_toTrieuT10-12__1"/>
      <sheetName val="Luong_8_SP1"/>
      <sheetName val="Luong_9_SP_1"/>
      <sheetName val="Luong_10_SP_1"/>
      <sheetName val="Luong_11_SP_1"/>
      <sheetName val="Luong_12_SP1"/>
      <sheetName val="Luong_1_SP11"/>
      <sheetName val="Luong_2_SP21"/>
      <sheetName val="Luong_3_SP31"/>
      <sheetName val="Luong_4_SP41"/>
      <sheetName val="Luong_4_SP51"/>
      <sheetName val="TH_(T1-6)1"/>
      <sheetName val="_NL1"/>
      <sheetName val="_NL_(2)1"/>
      <sheetName val="CDTHCT_(3)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tong_hop_thanh_toan_thue1"/>
      <sheetName val="bang_ke_nop_thue1"/>
      <sheetName val="Tonh_hop_chi_phi1"/>
      <sheetName val="BK_chi_phi1"/>
      <sheetName val="KTra_DS_va_thue_GTGT1"/>
      <sheetName val="Kiãøm_tra_DS_thue_GTGT1"/>
      <sheetName val="XUAT(gia_von)1"/>
      <sheetName val="Xuat_(gia_ban)1"/>
      <sheetName val="Dchinh_TH_N-X-T1"/>
      <sheetName val="Tong_hop_N-X-T1"/>
      <sheetName val="thue_TH1"/>
      <sheetName val="tong_hop_20011"/>
      <sheetName val="qUYET_TOAN_THUE1"/>
      <sheetName val="Thep_1"/>
      <sheetName val="Chi_tiet_Khoi_luong1"/>
      <sheetName val="TH_khoi_luong1"/>
      <sheetName val="Chiet_tinh_vat_lieu_1"/>
      <sheetName val="TH_KL_VL1"/>
      <sheetName val="Cong_hop1"/>
      <sheetName val="kldukien_(107)1"/>
      <sheetName val="qui1_(2)1"/>
      <sheetName val="Gia_DAN1"/>
      <sheetName val="KLTong_hop1"/>
      <sheetName val="Lan_can1"/>
      <sheetName val="Ranh_doc_(2)1"/>
      <sheetName val="Ranh_doc1"/>
      <sheetName val="Coc_tieu1"/>
      <sheetName val="Bien_bao1"/>
      <sheetName val="Nan_tuyen1"/>
      <sheetName val="Lan_11"/>
      <sheetName val="Lan__21"/>
      <sheetName val="Lan_31"/>
      <sheetName val="Gia_tri1"/>
      <sheetName val="Lan_51"/>
      <sheetName val="phan_tich_DG1"/>
      <sheetName val="gia_vat_lieu1"/>
      <sheetName val="gia_xe_may1"/>
      <sheetName val="gia_nhan_cong1"/>
      <sheetName val="KL_VL1"/>
      <sheetName val="QT_9-61"/>
      <sheetName val="Thuong_luu_HB1"/>
      <sheetName val="QT_Ky_T1"/>
      <sheetName val="bc_vt_TON_BAI1"/>
      <sheetName val="cong_Q21"/>
      <sheetName val="T_U_luong_Q11"/>
      <sheetName val="T_U_luong_Q21"/>
      <sheetName val="T_U_luong_Q31"/>
      <sheetName val="sent_to1"/>
      <sheetName val="CDTHU_CHI_T11"/>
      <sheetName val="THUCHI_21"/>
      <sheetName val="THU_CHI31"/>
      <sheetName val="THU_CHI_41"/>
      <sheetName val="THU_CHI51"/>
      <sheetName val="THU_CHI_61"/>
      <sheetName val="TU_CHI_71"/>
      <sheetName val="THU_CHI91"/>
      <sheetName val="THU_CHI_81"/>
      <sheetName val="THU_CHI_101"/>
      <sheetName val="THU_CHI_111"/>
      <sheetName val="THU_CHI_121"/>
      <sheetName val="Tien_ung1"/>
      <sheetName val="phi_luong31"/>
      <sheetName val="binh_do1"/>
      <sheetName val="cot_lieu1"/>
      <sheetName val="van_khuon1"/>
      <sheetName val="CT_BT1"/>
      <sheetName val="lay_mau1"/>
      <sheetName val="mat_ngoai_goi1"/>
      <sheetName val="coc_tram-bt1"/>
      <sheetName val="Quyet_toan1"/>
      <sheetName val="Thu_hoi1"/>
      <sheetName val="Lai_vay1"/>
      <sheetName val="Tien_vay1"/>
      <sheetName val="Cong_no1"/>
      <sheetName val="Cop_pha1"/>
      <sheetName val="KL_Tram_Cty1"/>
      <sheetName val="Gam_may_Cty1"/>
      <sheetName val="KL_tram_KH1"/>
      <sheetName val="Gam_may_KH1"/>
      <sheetName val="Cach_dien1"/>
      <sheetName val="Mang_tai1"/>
      <sheetName val="KL_DDK1"/>
      <sheetName val="Mang_tai_DDK1"/>
      <sheetName val="KL_DDK0,41"/>
      <sheetName val="TT_Ky_thuat1"/>
      <sheetName val="CT_moi1"/>
      <sheetName val="Tu_dien1"/>
      <sheetName val="May_cat1"/>
      <sheetName val="Dao_Cly1"/>
      <sheetName val="Dao_Ptai1"/>
      <sheetName val="Tu_RMU1"/>
      <sheetName val="C_set1"/>
      <sheetName val="Sco_Cap1"/>
      <sheetName val="Sco_TB1"/>
      <sheetName val="TN_tram1"/>
      <sheetName val="TN_C_set1"/>
      <sheetName val="TN_TD_DDay1"/>
      <sheetName val="Phan_chung1"/>
      <sheetName val="THVT_T51"/>
      <sheetName val="XL1_t51"/>
      <sheetName val="XL2_T51"/>
      <sheetName val="XL3_T51"/>
      <sheetName val="XL5_T51"/>
      <sheetName val="CC_XL11"/>
      <sheetName val="KKTS_041"/>
      <sheetName val="nha_kct1"/>
      <sheetName val="Xep_hang_2011"/>
      <sheetName val="Thang_121"/>
      <sheetName val="Thang_11"/>
      <sheetName val="Thang_12_(2)1"/>
      <sheetName val="Thang_011"/>
      <sheetName val="XE_DAU1"/>
      <sheetName val="XE_XANG1"/>
      <sheetName val="toan_Cty1"/>
      <sheetName val="Cong_ty1"/>
      <sheetName val="XN_21"/>
      <sheetName val="XN_ong_CHi1"/>
      <sheetName val="N_XDCT&amp;_XKLD1"/>
      <sheetName val="CN_HCM1"/>
      <sheetName val="TT_XKLD(Nhan)1"/>
      <sheetName val="Ong_Hong1"/>
      <sheetName val="CN_hung_yen1"/>
      <sheetName val="Dong_nai1"/>
      <sheetName val="Phu_luc_HD1"/>
      <sheetName val="Gia_du_thau1"/>
      <sheetName val="Ca_xe1"/>
      <sheetName val="Cau_2(3)1"/>
      <sheetName val="cap_so_lan_21"/>
      <sheetName val="cap_so_BHXH1"/>
      <sheetName val="tru_tien1"/>
      <sheetName val="yt_q21"/>
      <sheetName val="c45_t31"/>
      <sheetName val="c45_t61"/>
      <sheetName val="BHYT_Q3_20031"/>
      <sheetName val="C45_t71"/>
      <sheetName val="C47-t07_20031"/>
      <sheetName val="C45_t81"/>
      <sheetName val="C47-t08_20031"/>
      <sheetName val="C45_t091"/>
      <sheetName val="C47-t09_20031"/>
      <sheetName val="C47_T121"/>
      <sheetName val="BHYT_Q4-20031"/>
      <sheetName val="C45_T101"/>
      <sheetName val="C_TIEU1"/>
      <sheetName val="T_Luong1"/>
      <sheetName val="T_HAO1"/>
      <sheetName val="DT_TUYEN1"/>
      <sheetName val="DT_GIA1"/>
      <sheetName val="KHDT_(2)1"/>
      <sheetName val="CL_1"/>
      <sheetName val="KQ_(2)1"/>
      <sheetName val="cong_bien_t101"/>
      <sheetName val="luong_t9_1"/>
      <sheetName val="bb_t91"/>
      <sheetName val="congtac_vien-uy1"/>
      <sheetName val="Nhan_luc20011"/>
      <sheetName val="Tong_Thu"/>
      <sheetName val="Tong_Chi"/>
      <sheetName val="Truong_hoc"/>
      <sheetName val="Cty_CP"/>
      <sheetName val="G_thau_3B"/>
      <sheetName val="T_Hop_Thu-chi"/>
      <sheetName val="KH_200³_(moi_max)1"/>
      <sheetName val="DG_SOC1"/>
      <sheetName val="DG_HQ1"/>
      <sheetName val="Hat_11"/>
      <sheetName val="_H8_duong1"/>
      <sheetName val="Hat_7dg1"/>
      <sheetName val="TH_duong_1B1"/>
      <sheetName val="TH_cau_1B1"/>
      <sheetName val="cau_H11"/>
      <sheetName val="Son_dg1"/>
      <sheetName val="THKL_H91"/>
      <sheetName val="THKL_H4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TH_du_toan_1"/>
      <sheetName val="Du_toan_1"/>
      <sheetName val="C_Tinh1"/>
      <sheetName val="B_T_HOP"/>
      <sheetName val="HT_HE_DUONG"/>
      <sheetName val="DH_D1,2"/>
      <sheetName val="Tro_giup"/>
      <sheetName val="BB_NT_GD_H-thanh"/>
      <sheetName val="BB_NT_KL"/>
      <sheetName val="CL_PP"/>
      <sheetName val="TH_DgPP"/>
      <sheetName val="Dg_PP"/>
      <sheetName val="CL_DgPP"/>
      <sheetName val="TH_DDau"/>
      <sheetName val="TH_DVu"/>
      <sheetName val="CL_Dvu"/>
      <sheetName val="TH_DgDvu"/>
      <sheetName val="Dg_DV"/>
      <sheetName val="C_O"/>
      <sheetName val="TH_dg_OC"/>
      <sheetName val="CL_CatOng"/>
      <sheetName val="Bang_qui_cach_Vtu"/>
      <sheetName val="CT_031"/>
      <sheetName val="TH_031"/>
      <sheetName val="Chenh_lech1"/>
      <sheetName val="Kinh_phí1"/>
      <sheetName val="VAT_TU_NHAN_TXQN"/>
      <sheetName val="bang_tong_ke_khoi_luong_vat_tu"/>
      <sheetName val="hcong_tkhe"/>
      <sheetName val="VAT_TU_NHAN_TKHE"/>
      <sheetName val="hcong_qn"/>
      <sheetName val="VAT_TU_NHAN_(2)"/>
      <sheetName val="CO_SO_DU_LIEU_PTVL1"/>
      <sheetName val="QT_Duoc_(Hai)"/>
      <sheetName val="TH_mau_moi_tu_T10"/>
      <sheetName val="Tong_hop_Quy_IV"/>
      <sheetName val="Bot_Giat_C1"/>
      <sheetName val="Bot_Giat_P_1"/>
      <sheetName val="THAY_THUNG_H1"/>
      <sheetName val="thi_nghiem1"/>
      <sheetName val="BLR_1"/>
      <sheetName val="gia_phan_mong"/>
      <sheetName val="SILICAT"/>
      <sheetName val="NAM_20041"/>
      <sheetName val="huy_dong_von1"/>
      <sheetName val="Lai_vayxd1"/>
      <sheetName val="Lai_vayphaitra1"/>
      <sheetName val="Lai_vay_1"/>
      <sheetName val="tra_von1"/>
      <sheetName val="KH_chi_tiet1"/>
      <sheetName val="nguyen_lieu1"/>
      <sheetName val="soi_tho_soi_det1"/>
      <sheetName val="soi_thuong1"/>
      <sheetName val="vai_det1"/>
      <sheetName val="chi_phi_1tan1"/>
      <sheetName val="von_luu_dong1"/>
      <sheetName val="thue_VAT1"/>
      <sheetName val="doanh_thu1"/>
      <sheetName val="doanh_thu_loi_nhuan1"/>
      <sheetName val="dong_tien1"/>
      <sheetName val="thu_hoi_von1"/>
      <sheetName val="MTO_REV_0"/>
      <sheetName val="Bang_gia_NC"/>
      <sheetName val="TH_DZ35"/>
      <sheetName val="D_Da0"/>
      <sheetName val="hoan_von1"/>
      <sheetName val="dothi_npv1"/>
      <sheetName val="diem_hoa_von1"/>
      <sheetName val="nop_ngan_sach1"/>
      <sheetName val="chi_tieu1"/>
      <sheetName val="Div__A"/>
      <sheetName val="TSCD_ko_dung"/>
      <sheetName val="Tong_vat_tu"/>
      <sheetName val="VT_luu"/>
      <sheetName val="Vtu_u_dong"/>
      <sheetName val="TSLD_khac"/>
      <sheetName val="CC_da_pbo_het"/>
      <sheetName val="26+960-27+050_9"/>
      <sheetName val="luong_thang_10"/>
      <sheetName val="tong_hop_thang_10"/>
      <sheetName val="TH_11"/>
      <sheetName val="px_khai_thac_2"/>
      <sheetName val="dao_lo_so_2"/>
      <sheetName val="luong_vp_thang_10"/>
      <sheetName val="Du_thau"/>
      <sheetName val="Phan_tich_don_gia_(doc)"/>
      <sheetName val="Tong_dip_nhan_danh_hieu_AHL§"/>
      <sheetName val="THV_CHI_6"/>
      <sheetName val="27+500-700_4(k85)"/>
      <sheetName val="CHIET_TINH_TBA"/>
      <sheetName val="CHIET_TINH_DZ_0,4"/>
      <sheetName val="CHIET_TINH_CCT"/>
      <sheetName val="Du_toan"/>
      <sheetName val="Phan_tich_vat_tu"/>
      <sheetName val="Tong_hop_vat_tu"/>
      <sheetName val="Tong_hop_gia"/>
      <sheetName val="TK_331c1"/>
      <sheetName val="cong_bien_t1&lt;"/>
      <sheetName val="Bang_2B"/>
      <sheetName val="Dgia_vat_tu"/>
      <sheetName val="Don_gia_III"/>
      <sheetName val="Dgia_VT"/>
      <sheetName val="Chenh_lech_vat_tu"/>
      <sheetName val="Gia_tri_vat_tu"/>
      <sheetName val="Chi_phi_van_chuyen"/>
      <sheetName val="Don_gia_chi_tiet"/>
      <sheetName val="Tong_hop_kinh_phi"/>
      <sheetName val="Tu_van_Thiet_ke"/>
      <sheetName val="Tien_do_thi_cong"/>
      <sheetName val="Bia_du_toan"/>
      <sheetName val="L_D1704"/>
      <sheetName val="CT_331"/>
      <sheetName val="CT_131"/>
      <sheetName val="28+!60-28+420_5K95"/>
      <sheetName val="Thi_sinh"/>
      <sheetName val="Cham_cong"/>
      <sheetName val="Bang_luong"/>
      <sheetName val="STH_152"/>
      <sheetName val="CN_331"/>
      <sheetName val="VC_MONG"/>
      <sheetName val="LUONG_NC"/>
      <sheetName val="BKE_CT_GOC"/>
      <sheetName val="BKE_CT_GOC_(2)"/>
      <sheetName val="CTGS10_(2)"/>
      <sheetName val="PIPE-03E_XLS"/>
      <sheetName val="Cong_doan"/>
      <sheetName val="B9_SCL_(2)"/>
      <sheetName val="Thang_7-05"/>
      <sheetName val="Bia_dvi"/>
      <sheetName val="B3_Tonghop_thang"/>
      <sheetName val="DGchitiet "/>
      <sheetName val="CPcttam"/>
      <sheetName val="CPTB"/>
      <sheetName val="WH-CPTP,Todoi"/>
      <sheetName val="\MGT-DRT\MGT-IMPR\MGT-SC@\BA039"/>
      <sheetName val="\N\MGT-DRT\MGT-IMPR\MGT-SC@\BA0"/>
      <sheetName val="van phong Quy 1"/>
      <sheetName val="Cong ty Quy 1"/>
      <sheetName val="20.9.05"/>
      <sheetName val="Thanh toan"/>
      <sheetName val="B11B"/>
      <sheetName val="B11C"/>
      <sheetName val="B 11D "/>
      <sheetName val="pt0-1"/>
      <sheetName val="kp0-1"/>
      <sheetName val="0-1"/>
      <sheetName val="pt2-3"/>
      <sheetName val="thkp2-3"/>
      <sheetName val="2-3"/>
      <sheetName val="cl1-2"/>
      <sheetName val="thkp1-2"/>
      <sheetName val="clvl1-2"/>
      <sheetName val="1-2"/>
      <sheetName val="Bang luong _x0011_"/>
      <sheetName val="Keothep"/>
      <sheetName val="Re-bar"/>
      <sheetName val="Gia tr?"/>
      <sheetName val="Ki??m tra DS thue GTGT"/>
      <sheetName val="Thuong dip nhan danh hieu AHL?"/>
      <sheetName val="ND13-1_x0013_+334"/>
      <sheetName val="Sheet耵"/>
      <sheetName val="26+960-27+150.5(k95!"/>
      <sheetName val="[PIPE-03E.XLSÝ26+960-27+150.4(k"/>
      <sheetName val="Tojg hop thep"/>
      <sheetName val="TH du toanþ"/>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CDԀ"/>
      <sheetName val="TH du toan¸"/>
      <sheetName val="TH du toann"/>
      <sheetName val="Assumptions"/>
      <sheetName val="SL"/>
      <sheetName val="tph AAHSTOT27"/>
      <sheetName val="TPH10x20"/>
      <sheetName val="TPH5x10"/>
      <sheetName val="TPH0x5"/>
      <sheetName val="TPHCVang"/>
      <sheetName val="TPHBDa"/>
      <sheetName val="Gia"/>
      <sheetName val="MTL$-INTER"/>
      <sheetName val="C45A-BÈ"/>
      <sheetName val="T_x0003_"/>
      <sheetName val="dtxl"/>
      <sheetName val="Dchinh(chinhthuc)"/>
      <sheetName val="THDÃ"/>
      <sheetName val="Ca.D"/>
      <sheetName val="H.long"/>
      <sheetName val="C.Mong"/>
      <sheetName val="M.Phu"/>
      <sheetName val="T.Son"/>
      <sheetName val="V.Don"/>
      <sheetName val="Y.Kien"/>
      <sheetName val="V.Quang"/>
      <sheetName val="Q.Lam"/>
      <sheetName val="P.Thu"/>
      <sheetName val="T.Coc"/>
      <sheetName val="D.Nghia"/>
      <sheetName val="TT.DH"/>
      <sheetName val="P.Phu"/>
      <sheetName val="P.Lai"/>
      <sheetName val="N.Xuyen"/>
      <sheetName val="H.quan"/>
      <sheetName val="S.Dang"/>
      <sheetName val="N.Quan"/>
      <sheetName val="C.Dam"/>
      <sheetName val="B.luan"/>
      <sheetName val="M.Luong"/>
      <sheetName val="B.Doan"/>
      <sheetName val="H.Do"/>
      <sheetName val="D.Khe"/>
      <sheetName val="P.Trung"/>
      <sheetName val="V.du"/>
      <sheetName val="THD_x0010_"/>
      <sheetName val="THDm"/>
      <sheetName val="THD_x0008_"/>
      <sheetName val="Cước CG"/>
      <sheetName val="gia tri theo phong"/>
      <sheetName val="PS-Labour_M"/>
      <sheetName val="ctbetong"/>
      <sheetName val="COMP"/>
      <sheetName val="LUU"/>
      <sheetName val="BAONO"/>
      <sheetName val="BAONOCHUAXONG"/>
      <sheetName val="PHI"/>
      <sheetName val="CỘT HỐ PIT"/>
      <sheetName val="Don gia"/>
      <sheetName val="DF"/>
      <sheetName val="Mucluc"/>
      <sheetName val="TMDT"/>
      <sheetName val="PBVDT"/>
      <sheetName val="LPS"/>
      <sheetName val="VONTB"/>
      <sheetName val="KHTN"/>
      <sheetName val="GT"/>
      <sheetName val="Chart5"/>
      <sheetName val="LL"/>
      <sheetName val="CDTN"/>
      <sheetName val="HV"/>
      <sheetName val="lUONGTIEN"/>
      <sheetName val="Chart3"/>
      <sheetName val="Chart4"/>
      <sheetName val="Chart6"/>
      <sheetName val="DN"/>
      <sheetName val="CSDV"/>
      <sheetName val="PTKT"/>
      <sheetName val="ၔonghop"/>
      <sheetName val="Analysis"/>
      <sheetName val="C-C"/>
      <sheetName val="D-D"/>
      <sheetName val="Y_WORK"/>
      <sheetName val="??-BLDG"/>
      <sheetName val="Jan"/>
      <sheetName val="Dulieu"/>
      <sheetName val="ﾃｽﾄﾃﾞｰﾀ一覧"/>
      <sheetName val="@.Dap"/>
      <sheetName val="QG"/>
      <sheetName val="Summary (1)"/>
      <sheetName val="List of Houses"/>
      <sheetName val="B1-General"/>
      <sheetName val="B2.SITE WORKS"/>
      <sheetName val="B3.CONCRETE WORKS"/>
      <sheetName val="B4.MASONRY WORKS"/>
      <sheetName val="B5.METAL WORKS"/>
      <sheetName val="B6.THERMAL&amp;MOITURE"/>
      <sheetName val="B7.ALU.GLASS D&amp;W"/>
      <sheetName val="B8.FINISHING WORKS"/>
      <sheetName val="B12.EXTERNAL WORKS"/>
      <sheetName val="DMVT - 2"/>
      <sheetName val="B. Additional items"/>
      <sheetName val="C. VE items Add1"/>
      <sheetName val="F. VE items Updated Add1"/>
      <sheetName val="G. Duplicated items"/>
      <sheetName val="Unit price"/>
      <sheetName val="gia vtu, ncong"/>
      <sheetName val="CPV"/>
      <sheetName val="dao dat"/>
      <sheetName val="chong tham"/>
      <sheetName val="Yeu cau gia"/>
      <sheetName val="B0_SUM"/>
      <sheetName val="Phan chia tien ich"/>
      <sheetName val="Prelim HP5-ham"/>
      <sheetName val="BPTC"/>
      <sheetName val="B3_Mong&amp;ham "/>
      <sheetName val="Prelim HP5-than"/>
      <sheetName val="B4_Than&amp;Hoan thien"/>
      <sheetName val="VK"/>
      <sheetName val="DMVT"/>
      <sheetName val="원남울진낙찰내역(99_4_13_부산청)1"/>
      <sheetName val="sanitary-ware_tower3&amp;41"/>
      <sheetName val="Huong_dan1"/>
      <sheetName val="Bảng_mã_VT1"/>
      <sheetName val="ESTI_1"/>
      <sheetName val="1_R18_BF1"/>
      <sheetName val="6_External_works-R181"/>
      <sheetName val="Define_finishing"/>
      <sheetName val="입출재고현황_(2)"/>
      <sheetName val="BoQ_Coke"/>
      <sheetName val="Area_Cal"/>
      <sheetName val="detai_cable___"/>
      <sheetName val="00-Pipe_Schedule_for_QS_rev01"/>
      <sheetName val="CHITIET_VL-NC-TT1p"/>
      <sheetName val="Bang_tinh_hao_hut_thep"/>
      <sheetName val="MAIN_GATE_HOUSE"/>
      <sheetName val="CHIẾT_TÍNH_ĐƠN_GIÁ"/>
      <sheetName val="Gia_VLNCMTC1"/>
      <sheetName val="Don_gia_chi_tiet1"/>
      <sheetName val="Dinh_nghia"/>
      <sheetName val="1차_내역서"/>
      <sheetName val="Sheet1_(2)"/>
      <sheetName val="Div26_-_Elect"/>
      <sheetName val="Material_Schedule"/>
      <sheetName val="Bill_7-Elec"/>
      <sheetName val="Price_Database"/>
      <sheetName val="TH_kinh_phi"/>
      <sheetName val="dtct_cong"/>
      <sheetName val="Xây_tô"/>
      <sheetName val="Summary_-_Budget"/>
      <sheetName val="Chi_tiet_-_Dv_lap2"/>
      <sheetName val="TH_KHTC2"/>
      <sheetName val="Van_chuyen2"/>
      <sheetName val="THKP_(2)2"/>
      <sheetName val="T_Bi2"/>
      <sheetName val="Thiet_ke2"/>
      <sheetName val="K_luong2"/>
      <sheetName val="TT_L22"/>
      <sheetName val="TT_L12"/>
      <sheetName val="Thue_Ngoai2"/>
      <sheetName val="KL_XL20002"/>
      <sheetName val="Chiet_tinh2"/>
      <sheetName val="Sheet2_(2)2"/>
      <sheetName val="Dong_Dau2"/>
      <sheetName val="Dong_Dau_(2)2"/>
      <sheetName val="Sau_dong2"/>
      <sheetName val="Ma_xa2"/>
      <sheetName val="My_dinh2"/>
      <sheetName val="Tong_cong2"/>
      <sheetName val="KH_2003_(moi_max)2"/>
      <sheetName val="be_tong2"/>
      <sheetName val="Tong_hop_thep2"/>
      <sheetName val="__2"/>
      <sheetName val="san_vuon2"/>
      <sheetName val="khu_phu_tro2"/>
      <sheetName val="LUAN_CHUYEN2"/>
      <sheetName val="KE_QUY2"/>
      <sheetName val="LUONGGIAN_TIEP2"/>
      <sheetName val="VAY_VON2"/>
      <sheetName val="O_THAO2"/>
      <sheetName val="Q_TRUNG2"/>
      <sheetName val="Y_THANH2"/>
      <sheetName val="Thuyet_minh2"/>
      <sheetName val="CDSL_(2)2"/>
      <sheetName val="26+180-400_22"/>
      <sheetName val="26+180_Sub12"/>
      <sheetName val="26+180_Sub42"/>
      <sheetName val="26+180-400_5(k95)2"/>
      <sheetName val="26+400-620_3(k95)2"/>
      <sheetName val="26+400-640_1(k95)2"/>
      <sheetName val="26+960-27+150_92"/>
      <sheetName val="26+960-27+150_102"/>
      <sheetName val="26+960-27+150_112"/>
      <sheetName val="26+960-27+150_122"/>
      <sheetName val="26+960-27+150_5(k95)2"/>
      <sheetName val="26+960-27+150_4(k95)2"/>
      <sheetName val="26+960-27+150_1(k95)2"/>
      <sheetName val="27+500-700_5(k95)2"/>
      <sheetName val="27+500-700_4(k95)2"/>
      <sheetName val="27+500-700_3(k95)2"/>
      <sheetName val="27+500-700_1(k95)2"/>
      <sheetName val="27+740-920_3(k95)2"/>
      <sheetName val="27+740-920_212"/>
      <sheetName val="27+920-28+040_6,72"/>
      <sheetName val="27+920-28+040_102"/>
      <sheetName val="27+920-28+160_Su32"/>
      <sheetName val="28+160-28+420_5K952"/>
      <sheetName val="28+430-657_72"/>
      <sheetName val="Km28+430-657_82"/>
      <sheetName val="28+430-657_92"/>
      <sheetName val="28+430-667_102"/>
      <sheetName val="28+430-657_112"/>
      <sheetName val="28+430-657_4k952"/>
      <sheetName val="28+500-657_182"/>
      <sheetName val="28+520-657_192"/>
      <sheetName val="Interim_payment2"/>
      <sheetName val="Bid_Sum2"/>
      <sheetName val="Item_B2"/>
      <sheetName val="Dg_A2"/>
      <sheetName val="Dg_B&amp;C2"/>
      <sheetName val="Material_at_site2"/>
      <sheetName val="BCC_(2)2"/>
      <sheetName val="Bao_cao2"/>
      <sheetName val="Bao_cao_22"/>
      <sheetName val="Khoi_luong2"/>
      <sheetName val="Khoi_luong_mat2"/>
      <sheetName val="Bang_ke2"/>
      <sheetName val="T_HopKL2"/>
      <sheetName val="S_Luong2"/>
      <sheetName val="D_Dap2"/>
      <sheetName val="Q_Toan2"/>
      <sheetName val="Phan_tich_chi_phi2"/>
      <sheetName val="Chi_phi_nen_theo_BVTC2"/>
      <sheetName val="nhan_cong_phu2"/>
      <sheetName val="nhan_cong_Hung2"/>
      <sheetName val="Nhan_cong2"/>
      <sheetName val="Khoi_luong_nen_theo_BVTC2"/>
      <sheetName val="Phu_luc2"/>
      <sheetName val="Gia_trÞ2"/>
      <sheetName val="AC_PC2"/>
      <sheetName val="Gia_VL2"/>
      <sheetName val="Bang_gia_ca_may2"/>
      <sheetName val="Bang_luong_CB2"/>
      <sheetName val="Bang_P_tich_CT2"/>
      <sheetName val="D_toan_chi_tiet2"/>
      <sheetName val="Bang_TH_Dtoan2"/>
      <sheetName val="cap_cho_cac_DT2"/>
      <sheetName val="Ung_-_hoan2"/>
      <sheetName val="CP_may2"/>
      <sheetName val="Thep_2"/>
      <sheetName val="Chi_tiet_Khoi_luong2"/>
      <sheetName val="TH_khoi_luong2"/>
      <sheetName val="Chiet_tinh_vat_lieu_2"/>
      <sheetName val="TH_KL_VL2"/>
      <sheetName val="TAI_TRONG2"/>
      <sheetName val="NOI_LUC2"/>
      <sheetName val="TINH_DUYET_THTT_CHINH2"/>
      <sheetName val="TDUYET_THTT_PHU2"/>
      <sheetName val="TINH_DAO_DONG_VA_DO_VONG2"/>
      <sheetName val="TINH_NEO2"/>
      <sheetName val="Bang_VL2"/>
      <sheetName val="VL(No_V-c)2"/>
      <sheetName val="He_so2"/>
      <sheetName val="PL_Vua2"/>
      <sheetName val="Chitieu-dam_cac_loai2"/>
      <sheetName val="DG_Dam2"/>
      <sheetName val="DG_chung2"/>
      <sheetName val="VL-dac_chung2"/>
      <sheetName val="CT_1md_&amp;_dau_cong2"/>
      <sheetName val="Tong_hop2"/>
      <sheetName val="CT_cong2"/>
      <sheetName val="dg_cong2"/>
      <sheetName val="CT_Duong2"/>
      <sheetName val="D_gia2"/>
      <sheetName val="T_hop2"/>
      <sheetName val="CtP_tro2"/>
      <sheetName val="Nha_moi2"/>
      <sheetName val="TT-T_Tron_So_22"/>
      <sheetName val="Ct_Dam_2"/>
      <sheetName val="Ct_Duoi2"/>
      <sheetName val="Ct_Tren2"/>
      <sheetName val="D_giaMay2"/>
      <sheetName val="BU_CTPH2"/>
      <sheetName val="BU_tran3+360_222"/>
      <sheetName val="Tran3+360_222"/>
      <sheetName val="BU_tran2+386_42"/>
      <sheetName val="Tran2+386_42"/>
      <sheetName val="DTcong_4-52"/>
      <sheetName val="Bu_1-22"/>
      <sheetName val="Bu_12-132"/>
      <sheetName val="DTcong_12-132"/>
      <sheetName val="DT_cong13-13+2"/>
      <sheetName val="BU-_nhanh2"/>
      <sheetName val="dtcong_nh1-22"/>
      <sheetName val="dtcong_nh0-12"/>
      <sheetName val="BU_11-122"/>
      <sheetName val="DTcong_11-122"/>
      <sheetName val="Pr-_CC2"/>
      <sheetName val="MD_3-42"/>
      <sheetName val="ND_3-42"/>
      <sheetName val="MD_1-22"/>
      <sheetName val="ND_1-22"/>
      <sheetName val="MD_0-12"/>
      <sheetName val="ND_0-12"/>
      <sheetName val="KL_tong2"/>
      <sheetName val="TH_(T1-6)2"/>
      <sheetName val="_NL2"/>
      <sheetName val="_NL_(2)2"/>
      <sheetName val="CDTHCT_(3)2"/>
      <sheetName val="Quyet_toan2"/>
      <sheetName val="Thu_hoi2"/>
      <sheetName val="Lai_vay2"/>
      <sheetName val="Tien_vay2"/>
      <sheetName val="Cong_no2"/>
      <sheetName val="Cop_pha2"/>
      <sheetName val="thkl_(2)2"/>
      <sheetName val="long_tec2"/>
      <sheetName val="cd_viaK0-T62"/>
      <sheetName val="cdvia_T6-Tc242"/>
      <sheetName val="cdvia_Tc24-T462"/>
      <sheetName val="cd_btnL2k0+361-T192"/>
      <sheetName val="DS_them_luong_qui_4-20022"/>
      <sheetName val="Phuc_loi_2-9-022"/>
      <sheetName val="Thuong_nhan_dip_21-12-022"/>
      <sheetName val="Thuong_dip_nhan_danh_hieu_AHL§2"/>
      <sheetName val="Thang_luong_thu_13_nam_20022"/>
      <sheetName val="Luong_SX#_dip_Tet_Qui_Mui(dong2"/>
      <sheetName val="phan_tich_DG2"/>
      <sheetName val="gia_vat_lieu2"/>
      <sheetName val="gia_xe_may2"/>
      <sheetName val="gia_nhan_cong2"/>
      <sheetName val="Chenh_lech2"/>
      <sheetName val="Kinh_phí2"/>
      <sheetName val="CDTHU_CHI_T12"/>
      <sheetName val="THUCHI_22"/>
      <sheetName val="THU_CHI32"/>
      <sheetName val="THU_CHI_42"/>
      <sheetName val="THU_CHI52"/>
      <sheetName val="THU_CHI_62"/>
      <sheetName val="TU_CHI_72"/>
      <sheetName val="THU_CHI92"/>
      <sheetName val="THU_CHI_82"/>
      <sheetName val="THU_CHI_102"/>
      <sheetName val="THU_CHI_112"/>
      <sheetName val="THU_CHI_122"/>
      <sheetName val="tong_hop_thanh_toan_thue2"/>
      <sheetName val="bang_ke_nop_thue2"/>
      <sheetName val="Tonh_hop_chi_phi2"/>
      <sheetName val="BK_chi_phi2"/>
      <sheetName val="KTra_DS_va_thue_GTGT2"/>
      <sheetName val="Kiãøm_tra_DS_thue_GTGT2"/>
      <sheetName val="XUAT(gia_von)2"/>
      <sheetName val="Xuat_(gia_ban)2"/>
      <sheetName val="Dchinh_TH_N-X-T2"/>
      <sheetName val="Tong_hop_N-X-T2"/>
      <sheetName val="thue_TH2"/>
      <sheetName val="tong_hop_20012"/>
      <sheetName val="qUYET_TOAN_THUE2"/>
      <sheetName val="vat_tu2"/>
      <sheetName val="THVT_T52"/>
      <sheetName val="XL1_t52"/>
      <sheetName val="XL2_T52"/>
      <sheetName val="XL3_T52"/>
      <sheetName val="XL5_T52"/>
      <sheetName val="CC_XL12"/>
      <sheetName val="KKTS_042"/>
      <sheetName val="nha_kct2"/>
      <sheetName val="sent_to2"/>
      <sheetName val="KL_Tram_Cty2"/>
      <sheetName val="Gam_may_Cty2"/>
      <sheetName val="KL_tram_KH2"/>
      <sheetName val="Gam_may_KH2"/>
      <sheetName val="Cach_dien2"/>
      <sheetName val="Mang_tai2"/>
      <sheetName val="KL_DDK2"/>
      <sheetName val="Mang_tai_DDK2"/>
      <sheetName val="KL_DDK0,42"/>
      <sheetName val="TT_Ky_thuat2"/>
      <sheetName val="CT_moi2"/>
      <sheetName val="Tu_dien2"/>
      <sheetName val="May_cat2"/>
      <sheetName val="Dao_Cly2"/>
      <sheetName val="Dao_Ptai2"/>
      <sheetName val="Tu_RMU2"/>
      <sheetName val="C_set2"/>
      <sheetName val="Sco_Cap2"/>
      <sheetName val="Sco_TB2"/>
      <sheetName val="TN_tram2"/>
      <sheetName val="TN_C_set2"/>
      <sheetName val="TN_TD_DDay2"/>
      <sheetName val="Phan_chung2"/>
      <sheetName val="congtac_vien-uy2"/>
      <sheetName val="Nhan_luc20012"/>
      <sheetName val="cong_Q22"/>
      <sheetName val="T_U_luong_Q12"/>
      <sheetName val="T_U_luong_Q22"/>
      <sheetName val="T_U_luong_Q32"/>
      <sheetName val="Xep_hang_2012"/>
      <sheetName val="toan_Cty2"/>
      <sheetName val="Cong_ty2"/>
      <sheetName val="XN_22"/>
      <sheetName val="XN_ong_CHi2"/>
      <sheetName val="N_XDCT&amp;_XKLD2"/>
      <sheetName val="CN_HCM2"/>
      <sheetName val="TT_XKLD(Nhan)2"/>
      <sheetName val="Ong_Hong2"/>
      <sheetName val="CN_hung_yen2"/>
      <sheetName val="Dong_nai2"/>
      <sheetName val="Quang_Tri2"/>
      <sheetName val="Da_Nang2"/>
      <sheetName val="Quang_Nam2"/>
      <sheetName val="Quang_Ngai2"/>
      <sheetName val="TH_DH-QN2"/>
      <sheetName val="KP_HD2"/>
      <sheetName val="DB_HD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L_VL2"/>
      <sheetName val="QT_9-62"/>
      <sheetName val="Thuong_luu_HB2"/>
      <sheetName val="QT_Ky_T2"/>
      <sheetName val="bc_vt_TON_BAI2"/>
      <sheetName val="Tien_ung2"/>
      <sheetName val="phi_luong32"/>
      <sheetName val="CT_xa2"/>
      <sheetName val="Gia_DAN2"/>
      <sheetName val="KLTong_hop2"/>
      <sheetName val="Lan_can2"/>
      <sheetName val="Ranh_doc_(2)2"/>
      <sheetName val="Ranh_doc2"/>
      <sheetName val="Coc_tieu2"/>
      <sheetName val="Bien_bao2"/>
      <sheetName val="Nan_tuyen2"/>
      <sheetName val="Lan_12"/>
      <sheetName val="Lan__22"/>
      <sheetName val="Lan_32"/>
      <sheetName val="Gia_tri2"/>
      <sheetName val="Lan_52"/>
      <sheetName val="Dc_Dau2"/>
      <sheetName val="_o_to_Hien_82"/>
      <sheetName val="_o_to_Hien92"/>
      <sheetName val="_o_to_Hien102"/>
      <sheetName val="_o_to_Hien112"/>
      <sheetName val="_o_to_Hien12)2"/>
      <sheetName val="_o_to_Hien13"/>
      <sheetName val="_o_to_Hien22"/>
      <sheetName val="_o_to_Hien32"/>
      <sheetName val="_o_to_Hien42"/>
      <sheetName val="_o_to_Hien52"/>
      <sheetName val="_o_to_Phong_82"/>
      <sheetName val="_o_to_Phong92"/>
      <sheetName val="_o_to_Phong102"/>
      <sheetName val="_o_to_Phong112"/>
      <sheetName val="_o_to_Phong12)2"/>
      <sheetName val="_o_to_Phong13"/>
      <sheetName val="_o_to_Phong22"/>
      <sheetName val="_o_to_Phong32"/>
      <sheetName val="_o_to_Phong42"/>
      <sheetName val="_o_to_Phong52"/>
      <sheetName val="_o_to_Dung_8_2"/>
      <sheetName val="_D_tt_dau82"/>
      <sheetName val="_o_to_Dung_92"/>
      <sheetName val="_D9_tt_dau2"/>
      <sheetName val="_D10_tt_dau2"/>
      <sheetName val="_o_to_Dung_102"/>
      <sheetName val="_o_to_Dung_112"/>
      <sheetName val="_o_to_Dung_12)2"/>
      <sheetName val="_o_to_Dung_13"/>
      <sheetName val="_o_to_Dung22"/>
      <sheetName val="_o_to_Dung32"/>
      <sheetName val="_o_to_Dung42"/>
      <sheetName val="_o_totrongT10-122"/>
      <sheetName val="_o_totrongT22"/>
      <sheetName val="_o_totrungT10-122"/>
      <sheetName val="_o_toMinhT10-12_2"/>
      <sheetName val="_o_toMinhT22"/>
      <sheetName val="_o_toTrieuT10-12__2"/>
      <sheetName val="Luong_8_SP2"/>
      <sheetName val="Luong_9_SP_2"/>
      <sheetName val="Luong_10_SP_2"/>
      <sheetName val="Luong_11_SP_2"/>
      <sheetName val="Luong_12_SP2"/>
      <sheetName val="Thang_122"/>
      <sheetName val="cong_bien_t102"/>
      <sheetName val="luong_t9_2"/>
      <sheetName val="bb_t9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2"/>
      <sheetName val="dang_ap_dung2"/>
      <sheetName val="bang_tong_hop_(dang_huong)2"/>
      <sheetName val="Cong_hop2"/>
      <sheetName val="kldukien_(107)2"/>
      <sheetName val="qui1_(2)2"/>
      <sheetName val="Luong_1_SP12"/>
      <sheetName val="Luong_2_SP22"/>
      <sheetName val="Luong_3_SP32"/>
      <sheetName val="Luong_4_SP42"/>
      <sheetName val="Luong_4_SP52"/>
      <sheetName val="TH_du_toan_2"/>
      <sheetName val="Du_toan_2"/>
      <sheetName val="C_Tinh2"/>
      <sheetName val="binh_do2"/>
      <sheetName val="cot_lieu2"/>
      <sheetName val="van_khuon2"/>
      <sheetName val="CT_BT2"/>
      <sheetName val="lay_mau2"/>
      <sheetName val="mat_ngoai_goi2"/>
      <sheetName val="coc_tram-bt2"/>
      <sheetName val="Phu_luc_HD2"/>
      <sheetName val="Gia_du_thau2"/>
      <sheetName val="Ca_xe2"/>
      <sheetName val="Cau_2(3)2"/>
      <sheetName val="TK_331c11"/>
      <sheetName val="CT_3311"/>
      <sheetName val="CT_1311"/>
      <sheetName val="KH_200³_(moi_max)2"/>
      <sheetName val="TSCD_ko_dung1"/>
      <sheetName val="Tong_vat_tu1"/>
      <sheetName val="VT_luu1"/>
      <sheetName val="Vtu_u_dong1"/>
      <sheetName val="TSLD_khac1"/>
      <sheetName val="CC_da_pbo_het1"/>
      <sheetName val="C_TIEU2"/>
      <sheetName val="T_Luong2"/>
      <sheetName val="T_HAO2"/>
      <sheetName val="DT_TUYEN2"/>
      <sheetName val="DT_GIA2"/>
      <sheetName val="KHDT_(2)2"/>
      <sheetName val="CL_2"/>
      <sheetName val="KQ_(2)2"/>
      <sheetName val="Tong_Thu1"/>
      <sheetName val="Tong_Chi1"/>
      <sheetName val="Truong_hoc1"/>
      <sheetName val="Cty_CP1"/>
      <sheetName val="G_thau_3B1"/>
      <sheetName val="T_Hop_Thu-chi1"/>
      <sheetName val="XE_DAU2"/>
      <sheetName val="XE_XANG2"/>
      <sheetName val="Hat_12"/>
      <sheetName val="_H8_duong2"/>
      <sheetName val="Hat_7dg2"/>
      <sheetName val="TH_duong_1B2"/>
      <sheetName val="B_T_HOP1"/>
      <sheetName val="HT_HE_DUONG1"/>
      <sheetName val="DH_D1,21"/>
      <sheetName val="Tro_giup1"/>
      <sheetName val="TH_cau_1B2"/>
      <sheetName val="cau_H12"/>
      <sheetName val="Son_dg2"/>
      <sheetName val="THKL_H92"/>
      <sheetName val="THKL_H42"/>
      <sheetName val="BB_NT_GD_H-thanh1"/>
      <sheetName val="BB_NT_KL1"/>
      <sheetName val="CL_PP1"/>
      <sheetName val="TH_DgPP1"/>
      <sheetName val="Dg_PP1"/>
      <sheetName val="CL_DgPP1"/>
      <sheetName val="TH_DDau1"/>
      <sheetName val="TH_DVu1"/>
      <sheetName val="CL_Dvu1"/>
      <sheetName val="TH_DgDvu1"/>
      <sheetName val="Dg_DV1"/>
      <sheetName val="C_O1"/>
      <sheetName val="TH_dg_OC1"/>
      <sheetName val="CL_CatOng1"/>
      <sheetName val="Bang_qui_cach_Vtu1"/>
      <sheetName val="CT_032"/>
      <sheetName val="TH_032"/>
      <sheetName val="cap_so_lan_22"/>
      <sheetName val="cap_so_BHXH2"/>
      <sheetName val="tru_tien2"/>
      <sheetName val="yt_q22"/>
      <sheetName val="c45_t32"/>
      <sheetName val="c45_t62"/>
      <sheetName val="BHYT_Q3_20032"/>
      <sheetName val="C45_t72"/>
      <sheetName val="C47-t07_20032"/>
      <sheetName val="C45_t82"/>
      <sheetName val="C47-t08_20032"/>
      <sheetName val="C45_t092"/>
      <sheetName val="C47-t09_20032"/>
      <sheetName val="C47_T122"/>
      <sheetName val="BHYT_Q4-20032"/>
      <sheetName val="C45_T102"/>
      <sheetName val="VAT_TU_NHAN_TXQN1"/>
      <sheetName val="bang_tong_ke_khoi_luong_vat_tu1"/>
      <sheetName val="hcong_tkhe1"/>
      <sheetName val="VAT_TU_NHAN_TKHE1"/>
      <sheetName val="hcong_qn1"/>
      <sheetName val="VAT_TU_NHAN_(2)1"/>
      <sheetName val="CO_SO_DU_LIEU_PTVL2"/>
      <sheetName val="QT_Duoc_(Hai)1"/>
      <sheetName val="TH_mau_moi_tu_T101"/>
      <sheetName val="Tong_hop_Quy_IV1"/>
      <sheetName val="DG_SOC2"/>
      <sheetName val="DG_HQ2"/>
      <sheetName val="Bot_Giat_C2"/>
      <sheetName val="Bot_Giat_P_2"/>
      <sheetName val="THAY_THUNG_H2"/>
      <sheetName val="thi_nghiem2"/>
      <sheetName val="BLR_11"/>
      <sheetName val="gia_phan_mong1"/>
      <sheetName val="NAM_20042"/>
      <sheetName val="huy_dong_von2"/>
      <sheetName val="Lai_vayxd2"/>
      <sheetName val="Lai_vayphaitra2"/>
      <sheetName val="Lai_vay_2"/>
      <sheetName val="tra_von2"/>
      <sheetName val="KH_chi_tiet2"/>
      <sheetName val="nguyen_lieu2"/>
      <sheetName val="soi_tho_soi_det2"/>
      <sheetName val="soi_thuong2"/>
      <sheetName val="vai_det2"/>
      <sheetName val="chi_phi_1tan2"/>
      <sheetName val="von_luu_dong2"/>
      <sheetName val="thue_VAT2"/>
      <sheetName val="doanh_thu2"/>
      <sheetName val="doanh_thu_loi_nhuan2"/>
      <sheetName val="dong_tien2"/>
      <sheetName val="thu_hoi_von2"/>
      <sheetName val="MTO_REV_01"/>
      <sheetName val="Bang_gia_NC1"/>
      <sheetName val="TH_DZ351"/>
      <sheetName val="D_Da01"/>
      <sheetName val="Thang_13"/>
      <sheetName val="Thang_12_(2)2"/>
      <sheetName val="Thang_012"/>
      <sheetName val="hoan_von2"/>
      <sheetName val="dothi_npv2"/>
      <sheetName val="diem_hoa_von2"/>
      <sheetName val="nop_ngan_sach2"/>
      <sheetName val="chi_tieu2"/>
      <sheetName val="Div__A1"/>
      <sheetName val="26+960-27+050_91"/>
      <sheetName val="luong_thang_101"/>
      <sheetName val="tong_hop_thang_101"/>
      <sheetName val="TH_111"/>
      <sheetName val="px_khai_thac_21"/>
      <sheetName val="dao_lo_so_21"/>
      <sheetName val="luong_vp_thang_101"/>
      <sheetName val="Du_toan1"/>
      <sheetName val="Chenh_lech_vat_tu1"/>
      <sheetName val="Phan_tich_vat_tu1"/>
      <sheetName val="Tong_hop_vat_tu1"/>
      <sheetName val="Gia_tri_vat_tu1"/>
      <sheetName val="Chi_phi_van_chuyen1"/>
      <sheetName val="Du_thau1"/>
      <sheetName val="Tong_hop_kinh_phi1"/>
      <sheetName val="Tu_van_Thiet_ke1"/>
      <sheetName val="Tien_do_thi_cong1"/>
      <sheetName val="Bia_du_toan1"/>
      <sheetName val="Phan_tich_don_gia_(doc)1"/>
      <sheetName val="DMVT1_(2)"/>
      <sheetName val="Chiet_tinh_6at_lieu_"/>
      <sheetName val="gia_vat_,ieu"/>
      <sheetName val="P_LIST"/>
      <sheetName val="MAKING_BILL"/>
      <sheetName val="CO_FORM_A"/>
      <sheetName val="HOI_PHIEU"/>
      <sheetName val="YEU_CAU_TT_TECH_(LC)"/>
      <sheetName val="shipping_advice"/>
      <sheetName val="Tong_hop_gia1"/>
      <sheetName val="May_thi_cong"/>
      <sheetName val="Chi_phi_chung"/>
      <sheetName val="TH_K_II"/>
      <sheetName val="TH_K_I"/>
      <sheetName val="BKE_CT_GOC1"/>
      <sheetName val="BKE_CT_GOC_(2)1"/>
      <sheetName val="CTGS10_(2)1"/>
      <sheetName val="28+!60-28+420_5K951"/>
      <sheetName val="Thi_sinh1"/>
      <sheetName val="Cham_cong1"/>
      <sheetName val="Bang_luong1"/>
      <sheetName val="STH_1521"/>
      <sheetName val="CN_3311"/>
      <sheetName val="THV_CHI_61"/>
      <sheetName val="27+500-700_4(k85)1"/>
      <sheetName val="CHIET_TINH_TBA1"/>
      <sheetName val="CHIET_TINH_DZ_0,41"/>
      <sheetName val="CHIET_TINH_CCT1"/>
      <sheetName val="cong_bien_t1&lt;1"/>
      <sheetName val="Bang_2B1"/>
      <sheetName val="Dgia_vat_tu1"/>
      <sheetName val="Don_gia_III1"/>
      <sheetName val="Dgia_VT1"/>
      <sheetName val="ITB_COST"/>
      <sheetName val="BU6-"/>
      <sheetName val="TIEN_GOI"/>
      <sheetName val="NHAT_KY_THU_TIEN_T_GOI"/>
      <sheetName val="LUONG_GIAN_TIEP"/>
      <sheetName val="NHAT_KY_THU_TIEN_TM"/>
      <sheetName val="UOC_THUC_HIEN_THUE_TNDN"/>
      <sheetName val="QUY_TM"/>
      <sheetName val="NKCT_-_01"/>
      <sheetName val="w't_table"/>
      <sheetName val="LAI_-_LO"/>
      <sheetName val="TO_KHAI_CHI_TIET"/>
      <sheetName val="THUE_PII"/>
      <sheetName val="THUE_PIII"/>
      <sheetName val="QUYET_TOAN_THUE_TNDN"/>
      <sheetName val="BANG_CAN_DOI_RUT_GON"/>
      <sheetName val="BANG_CAN_DOI"/>
      <sheetName val="NHAT_KY_CHI_TIEN"/>
      <sheetName val="LAI_LO"/>
      <sheetName val="TO_KHAI_THUE_DT_-TNDN-_CP"/>
      <sheetName val="QUYET_TOAN_THUE-_CAC_KHOAN"/>
      <sheetName val="GIA_THANH"/>
      <sheetName val="BAI_DUNG_"/>
      <sheetName val="BIA_NAM"/>
      <sheetName val="TM_BAO_CAO"/>
      <sheetName val="기계锼"/>
      <sheetName val="기계灼"/>
      <sheetName val="Ki泺m_tra_DS_thue_GTGT"/>
      <sheetName val="27+740-820_3(k95)"/>
      <sheetName val="Liệt_kê"/>
      <sheetName val="THDN_MBA_phu_tai"/>
      <sheetName val="TBA_CC"/>
      <sheetName val="L_D17041"/>
      <sheetName val="Purchase_Order"/>
      <sheetName val="Customize_Your_Purchase_Order"/>
      <sheetName val="A__Building__"/>
      <sheetName val="Qty-(Arc_)"/>
      <sheetName val="Electrical_Breakdown"/>
      <sheetName val="PIPE-03E_XLS1"/>
      <sheetName val="VC_MONG1"/>
      <sheetName val="LUONG_NC1"/>
      <sheetName val="B9_SCL_(2)1"/>
      <sheetName val="Thang_7-051"/>
      <sheetName val="Bia_dvi1"/>
      <sheetName val="B3_Tonghop_thang1"/>
      <sheetName val="Cong_doan1"/>
      <sheetName val="VËt_liÖu"/>
      <sheetName val="K_L­¬ng_"/>
      <sheetName val="GTDT_"/>
      <sheetName val="Bï_VL_"/>
      <sheetName val="Tæng_Hîp"/>
      <sheetName val="Kinh_PhÝ"/>
      <sheetName val="T_kÕ"/>
      <sheetName val="tÝnh_VL"/>
      <sheetName val="KL_®Ëp"/>
      <sheetName val="Lµng_Lµ"/>
      <sheetName val="XXXXXXX"/>
      <sheetName val="DTcojg_4-5"/>
      <sheetName val="DGchitiet_"/>
      <sheetName val="van_phong_Quy_1"/>
      <sheetName val="Cong_ty_Quy_1"/>
      <sheetName val="20_9_05"/>
      <sheetName val="Thanh_toan"/>
      <sheetName val="B_11D_"/>
      <sheetName val="Bang_luong_"/>
      <sheetName val="Gia_tr?"/>
      <sheetName val="Ki??m_tra_DS_thue_GTGT"/>
      <sheetName val="Thuong_dip_nhan_danh_hieu_AHL?"/>
      <sheetName val="ND13-1+334"/>
      <sheetName val="26+960-27+150_5(k95!"/>
      <sheetName val="[PIPE-03E_XLSÝ26+960-27+150_4(k"/>
      <sheetName val="Tojg_hop_thep"/>
      <sheetName val="TH_du_toanþ"/>
      <sheetName val="bANG_THANH_TOAN_LUONG_SC"/>
      <sheetName val="DON_GIA_TIEN_LUONG_SXCB"/>
      <sheetName val="bang_ke_luong_sc"/>
      <sheetName val="DICH_VU"/>
      <sheetName val="BD_LE_TET"/>
      <sheetName val="BANG_THANH_TOAN_LUONG_TO_SO_CHE"/>
      <sheetName val="BANG_TONG_HOP_LUONG_SP"/>
      <sheetName val="Bang_ke_tien_luong_O_phong"/>
      <sheetName val="bang_ke_luong_SP"/>
      <sheetName val="tam_ung_luong_ky_I"/>
      <sheetName val="bao_cao_BHXH_6_thang"/>
      <sheetName val="TH_du_toan¸"/>
      <sheetName val="TH_du_toann"/>
      <sheetName val="tph_AAHSTOT27"/>
      <sheetName val="Ca_D"/>
      <sheetName val="H_long"/>
      <sheetName val="C_Mong"/>
      <sheetName val="M_Phu"/>
      <sheetName val="T_Son"/>
      <sheetName val="V_Don"/>
      <sheetName val="Y_Kien"/>
      <sheetName val="V_Quang"/>
      <sheetName val="Q_Lam"/>
      <sheetName val="P_Thu"/>
      <sheetName val="T_Coc"/>
      <sheetName val="D_Nghia"/>
      <sheetName val="TT_DH"/>
      <sheetName val="P_Phu"/>
      <sheetName val="P_Lai"/>
      <sheetName val="N_Xuyen"/>
      <sheetName val="H_quan"/>
      <sheetName val="S_Dang"/>
      <sheetName val="N_Quan"/>
      <sheetName val="C_Dam"/>
      <sheetName val="B_luan"/>
      <sheetName val="M_Luong"/>
      <sheetName val="B_Doan"/>
      <sheetName val="H_Do"/>
      <sheetName val="D_Khe"/>
      <sheetName val="P_Trung"/>
      <sheetName val="V_du"/>
      <sheetName val="THD"/>
      <sheetName val="Cước_CG"/>
      <sheetName val="gia_tri_theo_phong"/>
      <sheetName val="CỘT_HỐ_PIT"/>
      <sheetName val="Don_gia"/>
      <sheetName val="@_Dap"/>
      <sheetName val="Summary_(1)"/>
      <sheetName val="List_of_Houses"/>
      <sheetName val="B2_SITE_WORKS"/>
      <sheetName val="B3_CONCRETE_WORKS"/>
      <sheetName val="B4_MASONRY_WORKS"/>
      <sheetName val="B5_METAL_WORKS"/>
      <sheetName val="B6_THERMAL&amp;MOITURE"/>
      <sheetName val="B7_ALU_GLASS_D&amp;W"/>
      <sheetName val="B8_FINISHING_WORKS"/>
      <sheetName val="B12_EXTERNAL_WORKS"/>
      <sheetName val="DMVT_-_2"/>
      <sheetName val="B__Additional_items"/>
      <sheetName val="C__VE_items_Add1"/>
      <sheetName val="F__VE_items_Updated_Add1"/>
      <sheetName val="G__Duplicated_items"/>
      <sheetName val="Unit_price"/>
      <sheetName val="gia_vtu,_ncong"/>
      <sheetName val="dao_dat"/>
      <sheetName val="chong_tham"/>
      <sheetName val="Yeu_cau_gia"/>
      <sheetName val="Phan_chia_tien_ich"/>
      <sheetName val="Prelim_HP5-ham"/>
      <sheetName val="B3_Mong&amp;ham_"/>
      <sheetName val="Prelim_HP5-than"/>
      <sheetName val="B4_Than&amp;Hoan_thien"/>
      <sheetName val="원남울진낙찰내역(99_4_13_부산청)2"/>
      <sheetName val="sanitary-ware_tower3&amp;42"/>
      <sheetName val="Define_finishing1"/>
      <sheetName val="ESTI_2"/>
      <sheetName val="1_R18_BF2"/>
      <sheetName val="6_External_works-R182"/>
      <sheetName val="Huong_dan2"/>
      <sheetName val="Bảng_mã_VT2"/>
      <sheetName val="입출재고현황_(2)1"/>
      <sheetName val="BoQ_Coke1"/>
      <sheetName val="Area_Cal1"/>
      <sheetName val="detai_cable___1"/>
      <sheetName val="00-Pipe_Schedule_for_QS_rev011"/>
      <sheetName val="CHITIET_VL-NC-TT1p1"/>
      <sheetName val="Bang_tinh_hao_hut_thep1"/>
      <sheetName val="MAIN_GATE_HOUSE1"/>
      <sheetName val="CHIẾT_TÍNH_ĐƠN_GIÁ1"/>
      <sheetName val="Gia_VLNCMTC2"/>
      <sheetName val="Don_gia_chi_tiet2"/>
      <sheetName val="Dinh_nghia1"/>
      <sheetName val="1차_내역서1"/>
      <sheetName val="Sheet1_(2)1"/>
      <sheetName val="Div26_-_Elect1"/>
      <sheetName val="Material_Schedule1"/>
      <sheetName val="Bill_7-Elec1"/>
      <sheetName val="Price_Database1"/>
      <sheetName val="TH_kinh_phi1"/>
      <sheetName val="dtct_cong1"/>
      <sheetName val="Xây_tô1"/>
      <sheetName val="Summary_-_Budget1"/>
      <sheetName val="Chi_tiet_-_Dv_lap3"/>
      <sheetName val="TH_KHTC3"/>
      <sheetName val="Van_chuyen3"/>
      <sheetName val="THKP_(2)3"/>
      <sheetName val="T_Bi3"/>
      <sheetName val="Thiet_ke3"/>
      <sheetName val="K_luong3"/>
      <sheetName val="TT_L23"/>
      <sheetName val="TT_L13"/>
      <sheetName val="Thue_Ngoai3"/>
      <sheetName val="KL_XL20003"/>
      <sheetName val="Chiet_tinh3"/>
      <sheetName val="Sheet2_(2)3"/>
      <sheetName val="Dong_Dau3"/>
      <sheetName val="Dong_Dau_(2)3"/>
      <sheetName val="Sau_dong3"/>
      <sheetName val="Ma_xa3"/>
      <sheetName val="My_dinh3"/>
      <sheetName val="Tong_cong3"/>
      <sheetName val="KH_2003_(moi_max)3"/>
      <sheetName val="be_tong3"/>
      <sheetName val="Tong_hop_thep3"/>
      <sheetName val="__3"/>
      <sheetName val="san_vuon3"/>
      <sheetName val="khu_phu_tro3"/>
      <sheetName val="LUAN_CHUYEN3"/>
      <sheetName val="KE_QUY3"/>
      <sheetName val="LUONGGIAN_TIEP3"/>
      <sheetName val="VAY_VON3"/>
      <sheetName val="O_THAO3"/>
      <sheetName val="Q_TRUNG3"/>
      <sheetName val="Y_THANH3"/>
      <sheetName val="Thuyet_minh3"/>
      <sheetName val="CDSL_(2)3"/>
      <sheetName val="26+180-400_23"/>
      <sheetName val="26+180_Sub13"/>
      <sheetName val="26+180_Sub43"/>
      <sheetName val="26+180-400_5(k95)3"/>
      <sheetName val="26+400-620_3(k95)3"/>
      <sheetName val="26+400-640_1(k95)3"/>
      <sheetName val="26+960-27+150_93"/>
      <sheetName val="26+960-27+150_103"/>
      <sheetName val="26+960-27+150_113"/>
      <sheetName val="26+960-27+150_123"/>
      <sheetName val="26+960-27+150_5(k95)3"/>
      <sheetName val="26+960-27+150_4(k95)3"/>
      <sheetName val="26+960-27+150_1(k95)3"/>
      <sheetName val="27+500-700_5(k95)3"/>
      <sheetName val="27+500-700_4(k95)3"/>
      <sheetName val="27+500-700_3(k95)3"/>
      <sheetName val="27+500-700_1(k95)3"/>
      <sheetName val="27+740-920_3(k95)3"/>
      <sheetName val="27+740-920_213"/>
      <sheetName val="27+920-28+040_6,73"/>
      <sheetName val="27+920-28+040_103"/>
      <sheetName val="27+920-28+160_Su33"/>
      <sheetName val="28+160-28+420_5K953"/>
      <sheetName val="28+430-657_73"/>
      <sheetName val="Km28+430-657_83"/>
      <sheetName val="28+430-657_93"/>
      <sheetName val="28+430-667_103"/>
      <sheetName val="28+430-657_113"/>
      <sheetName val="28+430-657_4k953"/>
      <sheetName val="28+500-657_183"/>
      <sheetName val="28+520-657_193"/>
      <sheetName val="Interim_payment3"/>
      <sheetName val="Bid_Sum3"/>
      <sheetName val="Item_B3"/>
      <sheetName val="Dg_A3"/>
      <sheetName val="Dg_B&amp;C3"/>
      <sheetName val="Material_at_site3"/>
      <sheetName val="BCC_(2)3"/>
      <sheetName val="Bao_cao3"/>
      <sheetName val="Bao_cao_23"/>
      <sheetName val="Khoi_luong3"/>
      <sheetName val="Khoi_luong_mat3"/>
      <sheetName val="Bang_ke3"/>
      <sheetName val="T_HopKL3"/>
      <sheetName val="S_Luong3"/>
      <sheetName val="D_Dap3"/>
      <sheetName val="Q_Toan3"/>
      <sheetName val="Phan_tich_chi_phi3"/>
      <sheetName val="Chi_phi_nen_theo_BVTC3"/>
      <sheetName val="nhan_cong_phu3"/>
      <sheetName val="nhan_cong_Hung3"/>
      <sheetName val="Nhan_cong3"/>
      <sheetName val="Khoi_luong_nen_theo_BVTC3"/>
      <sheetName val="Phu_luc3"/>
      <sheetName val="Gia_trÞ3"/>
      <sheetName val="AC_PC3"/>
      <sheetName val="Gia_VL3"/>
      <sheetName val="Bang_gia_ca_may3"/>
      <sheetName val="Bang_luong_CB3"/>
      <sheetName val="Bang_P_tich_CT3"/>
      <sheetName val="D_toan_chi_tiet3"/>
      <sheetName val="Bang_TH_Dtoan3"/>
      <sheetName val="cap_cho_cac_DT3"/>
      <sheetName val="Ung_-_hoan3"/>
      <sheetName val="CP_may3"/>
      <sheetName val="Thep_3"/>
      <sheetName val="Chi_tiet_Khoi_luong3"/>
      <sheetName val="TH_khoi_luong3"/>
      <sheetName val="Chiet_tinh_vat_lieu_3"/>
      <sheetName val="TH_KL_VL3"/>
      <sheetName val="TAI_TRONG3"/>
      <sheetName val="NOI_LUC3"/>
      <sheetName val="TINH_DUYET_THTT_CHINH3"/>
      <sheetName val="TDUYET_THTT_PHU3"/>
      <sheetName val="TINH_DAO_DONG_VA_DO_VONG3"/>
      <sheetName val="TINH_NEO3"/>
      <sheetName val="Bang_VL3"/>
      <sheetName val="VL(No_V-c)3"/>
      <sheetName val="He_so3"/>
      <sheetName val="PL_Vua3"/>
      <sheetName val="Chitieu-dam_cac_loai3"/>
      <sheetName val="DG_Dam3"/>
      <sheetName val="DG_chung3"/>
      <sheetName val="VL-dac_chung3"/>
      <sheetName val="CT_1md_&amp;_dau_cong3"/>
      <sheetName val="Tong_hop3"/>
      <sheetName val="CT_cong3"/>
      <sheetName val="dg_cong3"/>
      <sheetName val="CT_Duong3"/>
      <sheetName val="D_gia3"/>
      <sheetName val="T_hop3"/>
      <sheetName val="CtP_tro3"/>
      <sheetName val="Nha_moi3"/>
      <sheetName val="TT-T_Tron_So_23"/>
      <sheetName val="Ct_Dam_3"/>
      <sheetName val="Ct_Duoi3"/>
      <sheetName val="Ct_Tren3"/>
      <sheetName val="D_giaMay3"/>
      <sheetName val="BU_CTPH3"/>
      <sheetName val="BU_tran3+360_223"/>
      <sheetName val="Tran3+360_223"/>
      <sheetName val="BU_tran2+386_43"/>
      <sheetName val="Tran2+386_43"/>
      <sheetName val="DTcong_4-53"/>
      <sheetName val="Bu_1-23"/>
      <sheetName val="Bu_12-133"/>
      <sheetName val="DTcong_12-133"/>
      <sheetName val="DT_cong13-13+3"/>
      <sheetName val="BU-_nhanh3"/>
      <sheetName val="dtcong_nh1-23"/>
      <sheetName val="dtcong_nh0-13"/>
      <sheetName val="BU_11-123"/>
      <sheetName val="DTcong_11-123"/>
      <sheetName val="Pr-_CC3"/>
      <sheetName val="MD_3-43"/>
      <sheetName val="ND_3-43"/>
      <sheetName val="MD_1-23"/>
      <sheetName val="ND_1-23"/>
      <sheetName val="MD_0-13"/>
      <sheetName val="ND_0-13"/>
      <sheetName val="KL_tong3"/>
      <sheetName val="TH_(T1-6)3"/>
      <sheetName val="_NL3"/>
      <sheetName val="_NL_(2)3"/>
      <sheetName val="CDTHCT_(3)3"/>
      <sheetName val="Quyet_toan3"/>
      <sheetName val="Thu_hoi3"/>
      <sheetName val="Lai_vay3"/>
      <sheetName val="Tien_vay3"/>
      <sheetName val="Cong_no3"/>
      <sheetName val="Cop_pha3"/>
      <sheetName val="thkl_(2)3"/>
      <sheetName val="long_tec3"/>
      <sheetName val="cd_viaK0-T63"/>
      <sheetName val="cdvia_T6-Tc243"/>
      <sheetName val="cdvia_Tc24-T463"/>
      <sheetName val="cd_btnL2k0+361-T193"/>
      <sheetName val="DS_them_luong_qui_4-20023"/>
      <sheetName val="Phuc_loi_2-9-023"/>
      <sheetName val="Thuong_nhan_dip_21-12-023"/>
      <sheetName val="Thuong_dip_nhan_danh_hieu_AHL§3"/>
      <sheetName val="Thang_luong_thu_13_nam_20023"/>
      <sheetName val="Luong_SX#_dip_Tet_Qui_Mui(dong3"/>
      <sheetName val="phan_tich_DG3"/>
      <sheetName val="gia_vat_lieu3"/>
      <sheetName val="gia_xe_may3"/>
      <sheetName val="gia_nhan_cong3"/>
      <sheetName val="Chenh_lech3"/>
      <sheetName val="Kinh_phí3"/>
      <sheetName val="CDTHU_CHI_T13"/>
      <sheetName val="THUCHI_23"/>
      <sheetName val="THU_CHI33"/>
      <sheetName val="THU_CHI_43"/>
      <sheetName val="THU_CHI53"/>
      <sheetName val="THU_CHI_63"/>
      <sheetName val="TU_CHI_73"/>
      <sheetName val="THU_CHI93"/>
      <sheetName val="THU_CHI_83"/>
      <sheetName val="THU_CHI_103"/>
      <sheetName val="THU_CHI_113"/>
      <sheetName val="THU_CHI_123"/>
      <sheetName val="tong_hop_thanh_toan_thue3"/>
      <sheetName val="bang_ke_nop_thue3"/>
      <sheetName val="Tonh_hop_chi_phi3"/>
      <sheetName val="BK_chi_phi3"/>
      <sheetName val="KTra_DS_va_thue_GTGT3"/>
      <sheetName val="Kiãøm_tra_DS_thue_GTGT3"/>
      <sheetName val="XUAT(gia_von)3"/>
      <sheetName val="Xuat_(gia_ban)3"/>
      <sheetName val="Dchinh_TH_N-X-T3"/>
      <sheetName val="Tong_hop_N-X-T3"/>
      <sheetName val="thue_TH3"/>
      <sheetName val="tong_hop_20013"/>
      <sheetName val="qUYET_TOAN_THUE3"/>
      <sheetName val="vat_tu3"/>
      <sheetName val="THVT_T53"/>
      <sheetName val="XL1_t53"/>
      <sheetName val="XL2_T53"/>
      <sheetName val="XL3_T53"/>
      <sheetName val="XL5_T53"/>
      <sheetName val="CC_XL13"/>
      <sheetName val="KKTS_043"/>
      <sheetName val="nha_kct3"/>
      <sheetName val="sent_to3"/>
      <sheetName val="KL_Tram_Cty3"/>
      <sheetName val="Gam_may_Cty3"/>
      <sheetName val="KL_tram_KH3"/>
      <sheetName val="Gam_may_KH3"/>
      <sheetName val="Cach_dien3"/>
      <sheetName val="Mang_tai3"/>
      <sheetName val="KL_DDK3"/>
      <sheetName val="Mang_tai_DDK3"/>
      <sheetName val="KL_DDK0,43"/>
      <sheetName val="TT_Ky_thuat3"/>
      <sheetName val="CT_moi3"/>
      <sheetName val="Tu_dien3"/>
      <sheetName val="May_cat3"/>
      <sheetName val="Dao_Cly3"/>
      <sheetName val="Dao_Ptai3"/>
      <sheetName val="Tu_RMU3"/>
      <sheetName val="C_set3"/>
      <sheetName val="Sco_Cap3"/>
      <sheetName val="Sco_TB3"/>
      <sheetName val="TN_tram3"/>
      <sheetName val="TN_C_set3"/>
      <sheetName val="TN_TD_DDay3"/>
      <sheetName val="Phan_chung3"/>
      <sheetName val="congtac_vien-uy3"/>
      <sheetName val="Nhan_luc20013"/>
      <sheetName val="cong_Q23"/>
      <sheetName val="T_U_luong_Q13"/>
      <sheetName val="T_U_luong_Q23"/>
      <sheetName val="T_U_luong_Q33"/>
      <sheetName val="Xep_hang_2013"/>
      <sheetName val="toan_Cty3"/>
      <sheetName val="Cong_ty3"/>
      <sheetName val="XN_23"/>
      <sheetName val="XN_ong_CHi3"/>
      <sheetName val="N_XDCT&amp;_XKLD3"/>
      <sheetName val="CN_HCM3"/>
      <sheetName val="TT_XKLD(Nhan)3"/>
      <sheetName val="Ong_Hong3"/>
      <sheetName val="CN_hung_yen3"/>
      <sheetName val="Dong_nai3"/>
      <sheetName val="Quang_Tri3"/>
      <sheetName val="Da_Nang3"/>
      <sheetName val="Quang_Nam3"/>
      <sheetName val="Quang_Ngai3"/>
      <sheetName val="TH_DH-QN3"/>
      <sheetName val="KP_HD3"/>
      <sheetName val="DB_HD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KL_VL3"/>
      <sheetName val="QT_9-63"/>
      <sheetName val="Thuong_luu_HB3"/>
      <sheetName val="QT_Ky_T3"/>
      <sheetName val="bc_vt_TON_BAI3"/>
      <sheetName val="Tien_ung3"/>
      <sheetName val="phi_luong33"/>
      <sheetName val="CT_xa3"/>
      <sheetName val="Gia_DAN3"/>
      <sheetName val="KLTong_hop3"/>
      <sheetName val="Lan_can3"/>
      <sheetName val="Ranh_doc_(2)3"/>
      <sheetName val="Ranh_doc3"/>
      <sheetName val="Coc_tieu3"/>
      <sheetName val="Bien_bao3"/>
      <sheetName val="Nan_tuyen3"/>
      <sheetName val="Lan_13"/>
      <sheetName val="Lan__23"/>
      <sheetName val="Lan_33"/>
      <sheetName val="Gia_tri3"/>
      <sheetName val="Lan_53"/>
      <sheetName val="Dc_Dau3"/>
      <sheetName val="_o_to_Hien_83"/>
      <sheetName val="_o_to_Hien93"/>
      <sheetName val="_o_to_Hien103"/>
      <sheetName val="_o_to_Hien113"/>
      <sheetName val="_o_to_Hien12)3"/>
      <sheetName val="_o_to_Hien14"/>
      <sheetName val="_o_to_Hien23"/>
      <sheetName val="_o_to_Hien33"/>
      <sheetName val="_o_to_Hien43"/>
      <sheetName val="_o_to_Hien53"/>
      <sheetName val="_o_to_Phong_83"/>
      <sheetName val="_o_to_Phong93"/>
      <sheetName val="_o_to_Phong103"/>
      <sheetName val="_o_to_Phong113"/>
      <sheetName val="_o_to_Phong12)3"/>
      <sheetName val="_o_to_Phong14"/>
      <sheetName val="_o_to_Phong23"/>
      <sheetName val="_o_to_Phong33"/>
      <sheetName val="_o_to_Phong43"/>
      <sheetName val="_o_to_Phong53"/>
      <sheetName val="_o_to_Dung_8_3"/>
      <sheetName val="_D_tt_dau83"/>
      <sheetName val="_o_to_Dung_93"/>
      <sheetName val="_D9_tt_dau3"/>
      <sheetName val="_D10_tt_dau3"/>
      <sheetName val="_o_to_Dung_103"/>
      <sheetName val="_o_to_Dung_113"/>
      <sheetName val="_o_to_Dung_12)3"/>
      <sheetName val="_o_to_Dung_14"/>
      <sheetName val="_o_to_Dung23"/>
      <sheetName val="_o_to_Dung33"/>
      <sheetName val="_o_to_Dung43"/>
      <sheetName val="_o_totrongT10-123"/>
      <sheetName val="_o_totrongT23"/>
      <sheetName val="_o_totrungT10-123"/>
      <sheetName val="_o_toMinhT10-12_3"/>
      <sheetName val="_o_toMinhT23"/>
      <sheetName val="_o_toTrieuT10-12__3"/>
      <sheetName val="Luong_8_SP3"/>
      <sheetName val="Luong_9_SP_3"/>
      <sheetName val="Luong_10_SP_3"/>
      <sheetName val="Luong_11_SP_3"/>
      <sheetName val="Luong_12_SP3"/>
      <sheetName val="Thang_123"/>
      <sheetName val="cong_bien_t103"/>
      <sheetName val="luong_t9_3"/>
      <sheetName val="bb_t93"/>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bang_so_sanh_tong_hop_(_PA_cho3"/>
      <sheetName val="dang_ap_dung3"/>
      <sheetName val="bang_tong_hop_(dang_huong)3"/>
      <sheetName val="Cong_hop3"/>
      <sheetName val="kldukien_(107)3"/>
      <sheetName val="qui1_(2)3"/>
      <sheetName val="Luong_1_SP13"/>
      <sheetName val="Luong_2_SP23"/>
      <sheetName val="Luong_3_SP33"/>
      <sheetName val="Luong_4_SP43"/>
      <sheetName val="Luong_4_SP53"/>
      <sheetName val="TH_du_toan_3"/>
      <sheetName val="Du_toan_3"/>
      <sheetName val="C_Tinh3"/>
      <sheetName val="binh_do3"/>
      <sheetName val="cot_lieu3"/>
      <sheetName val="van_khuon3"/>
      <sheetName val="CT_BT3"/>
      <sheetName val="lay_mau3"/>
      <sheetName val="mat_ngoai_goi3"/>
      <sheetName val="coc_tram-bt3"/>
      <sheetName val="Phu_luc_HD3"/>
      <sheetName val="Gia_du_thau3"/>
      <sheetName val="Ca_xe3"/>
      <sheetName val="Cau_2(3)3"/>
      <sheetName val="TK_331c12"/>
      <sheetName val="CT_3312"/>
      <sheetName val="CT_1312"/>
      <sheetName val="KH_200³_(moi_max)3"/>
      <sheetName val="TSCD_ko_dung2"/>
      <sheetName val="Tong_vat_tu2"/>
      <sheetName val="VT_luu2"/>
      <sheetName val="Vtu_u_dong2"/>
      <sheetName val="TSLD_khac2"/>
      <sheetName val="CC_da_pbo_het2"/>
      <sheetName val="C_TIEU3"/>
      <sheetName val="T_Luong3"/>
      <sheetName val="T_HAO3"/>
      <sheetName val="DT_TUYEN3"/>
      <sheetName val="DT_GIA3"/>
      <sheetName val="KHDT_(2)3"/>
      <sheetName val="CL_3"/>
      <sheetName val="KQ_(2)3"/>
      <sheetName val="Tong_Thu2"/>
      <sheetName val="Tong_Chi2"/>
      <sheetName val="Truong_hoc2"/>
      <sheetName val="Cty_CP2"/>
      <sheetName val="G_thau_3B2"/>
      <sheetName val="T_Hop_Thu-chi2"/>
      <sheetName val="XE_DAU3"/>
      <sheetName val="XE_XANG3"/>
      <sheetName val="Hat_13"/>
      <sheetName val="_H8_duong3"/>
      <sheetName val="Hat_7dg3"/>
      <sheetName val="TH_duong_1B3"/>
      <sheetName val="B_T_HOP2"/>
      <sheetName val="HT_HE_DUONG2"/>
      <sheetName val="DH_D1,22"/>
      <sheetName val="Tro_giup2"/>
      <sheetName val="TH_cau_1B3"/>
      <sheetName val="cau_H13"/>
      <sheetName val="Son_dg3"/>
      <sheetName val="THKL_H93"/>
      <sheetName val="THKL_H43"/>
      <sheetName val="BB_NT_GD_H-thanh2"/>
      <sheetName val="BB_NT_KL2"/>
      <sheetName val="CL_PP2"/>
      <sheetName val="TH_DgPP2"/>
      <sheetName val="Dg_PP2"/>
      <sheetName val="CL_DgPP2"/>
      <sheetName val="TH_DDau2"/>
      <sheetName val="TH_DVu2"/>
      <sheetName val="CL_Dvu2"/>
      <sheetName val="TH_DgDvu2"/>
      <sheetName val="Dg_DV2"/>
      <sheetName val="C_O2"/>
      <sheetName val="TH_dg_OC2"/>
      <sheetName val="CL_CatOng2"/>
      <sheetName val="Bang_qui_cach_Vtu2"/>
      <sheetName val="CT_033"/>
      <sheetName val="TH_033"/>
      <sheetName val="cap_so_lan_23"/>
      <sheetName val="cap_so_BHXH3"/>
      <sheetName val="tru_tien3"/>
      <sheetName val="yt_q23"/>
      <sheetName val="c45_t33"/>
      <sheetName val="c45_t63"/>
      <sheetName val="BHYT_Q3_20033"/>
      <sheetName val="C45_t73"/>
      <sheetName val="C47-t07_20033"/>
      <sheetName val="C45_t83"/>
      <sheetName val="C47-t08_20033"/>
      <sheetName val="C45_t093"/>
      <sheetName val="C47-t09_20033"/>
      <sheetName val="C47_T123"/>
      <sheetName val="BHYT_Q4-20033"/>
      <sheetName val="C45_T103"/>
      <sheetName val="VAT_TU_NHAN_TXQN2"/>
      <sheetName val="bang_tong_ke_khoi_luong_vat_tu2"/>
      <sheetName val="hcong_tkhe2"/>
      <sheetName val="VAT_TU_NHAN_TKHE2"/>
      <sheetName val="hcong_qn2"/>
      <sheetName val="VAT_TU_NHAN_(2)2"/>
      <sheetName val="CO_SO_DU_LIEU_PTVL3"/>
      <sheetName val="QT_Duoc_(Hai)2"/>
      <sheetName val="TH_mau_moi_tu_T102"/>
      <sheetName val="Tong_hop_Quy_IV2"/>
      <sheetName val="DG_SOC3"/>
      <sheetName val="DG_HQ3"/>
      <sheetName val="Bot_Giat_C3"/>
      <sheetName val="Bot_Giat_P_3"/>
      <sheetName val="THAY_THUNG_H3"/>
      <sheetName val="thi_nghiem3"/>
      <sheetName val="BLR_12"/>
      <sheetName val="gia_phan_mong2"/>
      <sheetName val="NAM_20043"/>
      <sheetName val="huy_dong_von3"/>
      <sheetName val="Lai_vayxd3"/>
      <sheetName val="Lai_vayphaitra3"/>
      <sheetName val="Lai_vay_3"/>
      <sheetName val="tra_von3"/>
      <sheetName val="KH_chi_tiet3"/>
      <sheetName val="nguyen_lieu3"/>
      <sheetName val="soi_tho_soi_det3"/>
      <sheetName val="soi_thuong3"/>
      <sheetName val="vai_det3"/>
      <sheetName val="chi_phi_1tan3"/>
      <sheetName val="von_luu_dong3"/>
      <sheetName val="thue_VAT3"/>
      <sheetName val="doanh_thu3"/>
      <sheetName val="doanh_thu_loi_nhuan3"/>
      <sheetName val="dong_tien3"/>
      <sheetName val="thu_hoi_von3"/>
      <sheetName val="MTO_REV_02"/>
      <sheetName val="Bang_gia_NC2"/>
      <sheetName val="TH_DZ352"/>
      <sheetName val="D_Da02"/>
      <sheetName val="Thang_14"/>
      <sheetName val="Thang_12_(2)3"/>
      <sheetName val="Thang_013"/>
      <sheetName val="hoan_von3"/>
      <sheetName val="dothi_npv3"/>
      <sheetName val="diem_hoa_von3"/>
      <sheetName val="nop_ngan_sach3"/>
      <sheetName val="chi_tieu3"/>
      <sheetName val="Div__A2"/>
      <sheetName val="26+960-27+050_92"/>
      <sheetName val="luong_thang_102"/>
      <sheetName val="tong_hop_thang_102"/>
      <sheetName val="TH_112"/>
      <sheetName val="px_khai_thac_22"/>
      <sheetName val="dao_lo_so_22"/>
      <sheetName val="luong_vp_thang_102"/>
      <sheetName val="Du_toan2"/>
      <sheetName val="Chenh_lech_vat_tu2"/>
      <sheetName val="Phan_tich_vat_tu2"/>
      <sheetName val="Tong_hop_vat_tu2"/>
      <sheetName val="Gia_tri_vat_tu2"/>
      <sheetName val="Chi_phi_van_chuyen2"/>
      <sheetName val="Du_thau2"/>
      <sheetName val="Tong_hop_kinh_phi2"/>
      <sheetName val="Tu_van_Thiet_ke2"/>
      <sheetName val="Tien_do_thi_cong2"/>
      <sheetName val="Bia_du_toan2"/>
      <sheetName val="Phan_tich_don_gia_(doc)2"/>
      <sheetName val="DMVT1_(2)1"/>
      <sheetName val="Chiet_tinh_6at_lieu_1"/>
      <sheetName val="gia_vat_,ieu1"/>
      <sheetName val="P_LIST1"/>
      <sheetName val="MAKING_BILL1"/>
      <sheetName val="CO_FORM_A1"/>
      <sheetName val="HOI_PHIEU1"/>
      <sheetName val="YEU_CAU_TT_TECH_(LC)1"/>
      <sheetName val="shipping_advice1"/>
      <sheetName val="Tong_hop_gia2"/>
      <sheetName val="May_thi_cong1"/>
      <sheetName val="Chi_phi_chung1"/>
      <sheetName val="TH_K_II1"/>
      <sheetName val="TH_K_I1"/>
      <sheetName val="BKE_CT_GOC2"/>
      <sheetName val="BKE_CT_GOC_(2)2"/>
      <sheetName val="CTGS10_(2)2"/>
      <sheetName val="28+!60-28+420_5K952"/>
      <sheetName val="Thi_sinh2"/>
      <sheetName val="Cham_cong2"/>
      <sheetName val="Bang_luong2"/>
      <sheetName val="STH_1522"/>
      <sheetName val="CN_3312"/>
      <sheetName val="THV_CHI_62"/>
      <sheetName val="27+500-700_4(k85)2"/>
      <sheetName val="CHIET_TINH_TBA2"/>
      <sheetName val="CHIET_TINH_DZ_0,42"/>
      <sheetName val="CHIET_TINH_CCT2"/>
      <sheetName val="cong_bien_t1&lt;2"/>
      <sheetName val="Bang_2B2"/>
      <sheetName val="Dgia_vat_tu2"/>
      <sheetName val="Don_gia_III2"/>
      <sheetName val="Dgia_VT2"/>
      <sheetName val="ITB_COST1"/>
      <sheetName val="TIEN_GOI1"/>
      <sheetName val="NHAT_KY_THU_TIEN_T_GOI1"/>
      <sheetName val="LUONG_GIAN_TIEP1"/>
      <sheetName val="NHAT_KY_THU_TIEN_TM1"/>
      <sheetName val="UOC_THUC_HIEN_THUE_TNDN1"/>
      <sheetName val="QUY_TM1"/>
      <sheetName val="NKCT_-_011"/>
      <sheetName val="w't_table1"/>
      <sheetName val="LAI_-_LO1"/>
      <sheetName val="TO_KHAI_CHI_TIET1"/>
      <sheetName val="THUE_PII1"/>
      <sheetName val="THUE_PIII1"/>
      <sheetName val="QUYET_TOAN_THUE_TNDN1"/>
      <sheetName val="BANG_CAN_DOI_RUT_GON1"/>
      <sheetName val="BANG_CAN_DOI1"/>
      <sheetName val="NHAT_KY_CHI_TIEN1"/>
      <sheetName val="LAI_LO1"/>
      <sheetName val="TO_KHAI_THUE_DT_-TNDN-_CP1"/>
      <sheetName val="QUYET_TOAN_THUE-_CAC_KHOAN1"/>
      <sheetName val="GIA_THANH1"/>
      <sheetName val="BAI_DUNG_1"/>
      <sheetName val="BIA_NAM1"/>
      <sheetName val="TM_BAO_CAO1"/>
      <sheetName val="Ki泺m_tra_DS_thue_GTGT1"/>
      <sheetName val="27+740-820_3(k95)1"/>
      <sheetName val="Liệt_kê1"/>
      <sheetName val="THDN_MBA_phu_tai1"/>
      <sheetName val="TBA_CC1"/>
      <sheetName val="L_D17042"/>
      <sheetName val="Purchase_Order1"/>
      <sheetName val="Customize_Your_Purchase_Order1"/>
      <sheetName val="A__Building__1"/>
      <sheetName val="Qty-(Arc_)1"/>
      <sheetName val="Electrical_Breakdown1"/>
      <sheetName val="PIPE-03E_XLS2"/>
      <sheetName val="VC_MONG2"/>
      <sheetName val="LUONG_NC2"/>
      <sheetName val="B9_SCL_(2)2"/>
      <sheetName val="Thang_7-052"/>
      <sheetName val="Bia_dvi2"/>
      <sheetName val="B3_Tonghop_thang2"/>
      <sheetName val="Cong_doan2"/>
      <sheetName val="VËt_liÖu1"/>
      <sheetName val="K_L­¬ng_1"/>
      <sheetName val="GTDT_1"/>
      <sheetName val="Bï_VL_1"/>
      <sheetName val="Tæng_Hîp1"/>
      <sheetName val="Kinh_PhÝ1"/>
      <sheetName val="T_kÕ1"/>
      <sheetName val="tÝnh_VL1"/>
      <sheetName val="KL_®Ëp1"/>
      <sheetName val="Lµng_Lµ1"/>
      <sheetName val="DTcojg_4-51"/>
      <sheetName val="DGchitiet_1"/>
      <sheetName val="van_phong_Quy_11"/>
      <sheetName val="Cong_ty_Quy_11"/>
      <sheetName val="20_9_051"/>
      <sheetName val="Thanh_toan1"/>
      <sheetName val="B_11D_1"/>
      <sheetName val="Gia_tr?1"/>
      <sheetName val="Ki??m_tra_DS_thue_GTGT1"/>
      <sheetName val="Thuong_dip_nhan_danh_hieu_AHL?1"/>
      <sheetName val="26+960-27+150_5(k95!1"/>
      <sheetName val="[PIPE-03E_XLSÝ26+960-27+150_4(1"/>
      <sheetName val="Tojg_hop_thep1"/>
      <sheetName val="TH_du_toanþ1"/>
      <sheetName val="bANG_THANH_TOAN_LUONG_SC1"/>
      <sheetName val="DON_GIA_TIEN_LUONG_SXCB1"/>
      <sheetName val="bang_ke_luong_sc1"/>
      <sheetName val="DICH_VU1"/>
      <sheetName val="BD_LE_TET1"/>
      <sheetName val="BANG_THANH_TOAN_LUONG_TO_SO_CH1"/>
      <sheetName val="BANG_TONG_HOP_LUONG_SP1"/>
      <sheetName val="Bang_ke_tien_luong_O_phong1"/>
      <sheetName val="bang_ke_luong_SP1"/>
      <sheetName val="tam_ung_luong_ky_I1"/>
      <sheetName val="bao_cao_BHXH_6_thang1"/>
      <sheetName val="TH_du_toan¸1"/>
      <sheetName val="TH_du_toann1"/>
      <sheetName val="tph_AAHSTOT271"/>
      <sheetName val="Ca_D1"/>
      <sheetName val="H_long1"/>
      <sheetName val="C_Mong1"/>
      <sheetName val="M_Phu1"/>
      <sheetName val="T_Son1"/>
      <sheetName val="V_Don1"/>
      <sheetName val="Y_Kien1"/>
      <sheetName val="V_Quang1"/>
      <sheetName val="Q_Lam1"/>
      <sheetName val="P_Thu1"/>
      <sheetName val="T_Coc1"/>
      <sheetName val="D_Nghia1"/>
      <sheetName val="TT_DH1"/>
      <sheetName val="P_Phu1"/>
      <sheetName val="P_Lai1"/>
      <sheetName val="N_Xuyen1"/>
      <sheetName val="H_quan1"/>
      <sheetName val="S_Dang1"/>
      <sheetName val="N_Quan1"/>
      <sheetName val="C_Dam1"/>
      <sheetName val="B_luan1"/>
      <sheetName val="M_Luong1"/>
      <sheetName val="B_Doan1"/>
      <sheetName val="H_Do1"/>
      <sheetName val="D_Khe1"/>
      <sheetName val="P_Trung1"/>
      <sheetName val="V_du1"/>
      <sheetName val="Cước_CG1"/>
      <sheetName val="gia_tri_theo_phong1"/>
      <sheetName val="CỘT_HỐ_PIT1"/>
      <sheetName val="Don_gia1"/>
      <sheetName val="@_Dap1"/>
      <sheetName val="Summary_(1)1"/>
      <sheetName val="List_of_Houses1"/>
      <sheetName val="B2_SITE_WORKS1"/>
      <sheetName val="B3_CONCRETE_WORKS1"/>
      <sheetName val="B4_MASONRY_WORKS1"/>
      <sheetName val="B5_METAL_WORKS1"/>
      <sheetName val="B6_THERMAL&amp;MOITURE1"/>
      <sheetName val="B7_ALU_GLASS_D&amp;W1"/>
      <sheetName val="B8_FINISHING_WORKS1"/>
      <sheetName val="B12_EXTERNAL_WORKS1"/>
      <sheetName val="DMVT_-_21"/>
      <sheetName val="B__Additional_items1"/>
      <sheetName val="C__VE_items_Add11"/>
      <sheetName val="F__VE_items_Updated_Add11"/>
      <sheetName val="G__Duplicated_items1"/>
      <sheetName val="Unit_price1"/>
      <sheetName val="gia_vtu,_ncong1"/>
      <sheetName val="dao_dat1"/>
      <sheetName val="chong_tham1"/>
      <sheetName val="Yeu_cau_gia1"/>
      <sheetName val="Phan_chia_tien_ich1"/>
      <sheetName val="Prelim_HP5-ham1"/>
      <sheetName val="B3_Mong&amp;ham_1"/>
      <sheetName val="Prelim_HP5-than1"/>
      <sheetName val="B4_Than&amp;Hoan_thien1"/>
      <sheetName val="2.1 受電設備棟"/>
      <sheetName val="2.2 受・防火水槽"/>
      <sheetName val="2.3 排水処理設備棟"/>
      <sheetName val="2.4 倉庫棟"/>
      <sheetName val="2.5 守衛棟"/>
      <sheetName val="DTICH"/>
      <sheetName val="RATE"/>
      <sheetName val="预算"/>
      <sheetName val="날개벽수량표"/>
      <sheetName val="電気設備表"/>
      <sheetName val="Level-DATA"/>
      <sheetName val="Fr Revit"/>
      <sheetName val="NSA Summary"/>
      <sheetName val="DGG"/>
      <sheetName val="Price"/>
      <sheetName val="SEX"/>
      <sheetName val="갑지1"/>
      <sheetName val="UTSBSPC1"/>
      <sheetName val="05-LV Cabling"/>
      <sheetName val="escon"/>
      <sheetName val="KLDT DIEN"/>
      <sheetName val="Dinh muc CP KTCB khac"/>
      <sheetName val="Demolish 1"/>
      <sheetName val="G-EstFinValue"/>
      <sheetName val="D-TB"/>
      <sheetName val=" Beams-pms"/>
      <sheetName val="gia vt,nc,may"/>
      <sheetName val="Chi tiet"/>
      <sheetName val="고객사 관리 코드"/>
      <sheetName val="Xunit (단위환산)"/>
      <sheetName val="7.공정표"/>
      <sheetName val="Phan tich"/>
      <sheetName val="Dầm 1"/>
      <sheetName val="Main_Mech"/>
      <sheetName val="Sub_Mech"/>
      <sheetName val="SITE-E"/>
      <sheetName val="RAB AR&amp;STR"/>
      <sheetName val="NEW-PANEL"/>
      <sheetName val="DG Cong C1,C2,C3,C4,C5"/>
      <sheetName val="入力作成表"/>
      <sheetName val="6.1 Quantity-Bill.1-Prelim"/>
      <sheetName val="Units"/>
      <sheetName val="Factor"/>
      <sheetName val="mvt"/>
      <sheetName val="_Beams-pms"/>
      <sheetName val="KLDT_DIEN"/>
      <sheetName val="Dinh_muc_CP_KTCB_khac"/>
      <sheetName val="Demolish_1"/>
      <sheetName val="6_1_Quantity-Bill_1-Prelim"/>
      <sheetName val="DonGia chetao"/>
      <sheetName val="DonGia VatTuLK"/>
      <sheetName val="KTCK"/>
      <sheetName val="DAF-2"/>
      <sheetName val="Xaytuong"/>
      <sheetName val="tong du toan"/>
      <sheetName val="고객사_관리_코드"/>
      <sheetName val="Xunit_(단위환산)"/>
      <sheetName val="7_공정표"/>
      <sheetName val="Goc CC"/>
      <sheetName val="đọc số"/>
      <sheetName val="Truot_nen"/>
      <sheetName val="Thống kê"/>
      <sheetName val="BOQ"/>
      <sheetName val="Cost"/>
      <sheetName val="Rate breakdown detail"/>
      <sheetName val="Cart path Q'ty"/>
      <sheetName val="Q'ty"/>
      <sheetName val="T_x0003__x0000_ong dip nhan dan"/>
      <sheetName val="_MGT-DRT_MGT-IMPR_MGT-SC@_BA039"/>
      <sheetName val="_N_MGT-DRT_MGT-IMPR_MGT-SC@_BA0"/>
      <sheetName val="Gia tr_"/>
      <sheetName val="Ki__m tra DS thue GTGT"/>
      <sheetName val="Thuong dip nhan danh hieu AHL_"/>
      <sheetName val="_PIPE-03E.XLSÝ26+960-27+150.4(k"/>
      <sheetName val="__-BLDG"/>
      <sheetName val="Gia_tr_"/>
      <sheetName val="Ki__m_tra_DS_thue_GTGT"/>
      <sheetName val="Thuong_dip_nhan_danh_hieu_AHL_"/>
      <sheetName val="_PIPE-03E_XLSÝ26+960-27+150_4(k"/>
      <sheetName val="Gia_tr_1"/>
      <sheetName val="Ki__m_tra_DS_thue_GTGT1"/>
      <sheetName val="Thuong_dip_nhan_danh_hieu_AHL_1"/>
      <sheetName val="_PIPE-03E_XLSÝ26+960-27+150_4(1"/>
      <sheetName val="Note"/>
      <sheetName val="truc tiep"/>
      <sheetName val="新规"/>
      <sheetName val="手动计画"/>
      <sheetName val="Bill Prelim-CDT"/>
      <sheetName val="Prelims"/>
      <sheetName val="Bill BPTC-CDT"/>
      <sheetName val="Chi tiết BPTC"/>
      <sheetName val="Bill BPTC-CDT (PA MCT CDT)"/>
      <sheetName val="Chi tiết BPTC (PA MCT CDT)"/>
      <sheetName val="GL"/>
      <sheetName val="Sbq18"/>
      <sheetName val="SCOPE OF WORK"/>
      <sheetName val="Gtvl"/>
      <sheetName val="Gia_THKP"/>
      <sheetName val="GiaTH_PT2"/>
      <sheetName val="우수"/>
      <sheetName val="8.석축단위(H=1.5M)"/>
      <sheetName val="영업소실적"/>
      <sheetName val="5_BANG I"/>
      <sheetName val="수안보-MBR1"/>
      <sheetName val="데리네이타현황"/>
      <sheetName val="수주현황2월"/>
      <sheetName val="원도급"/>
      <sheetName val="하도급"/>
      <sheetName val="원하대비"/>
      <sheetName val="#REF!"/>
      <sheetName val="산출내역서집계표"/>
      <sheetName val="견적정보"/>
      <sheetName val="물가시세"/>
      <sheetName val="개요"/>
      <sheetName val="전기단가조사서"/>
      <sheetName val="수량산출"/>
      <sheetName val="기초작업"/>
      <sheetName val="설비"/>
      <sheetName val="산출근거"/>
      <sheetName val="변경품셈총괄"/>
      <sheetName val="인력터파기품"/>
      <sheetName val="지급자재"/>
      <sheetName val="터널조도"/>
      <sheetName val="자재단가"/>
      <sheetName val="하수급견적대비"/>
      <sheetName val="대림경상68억"/>
      <sheetName val="플랜트 설치"/>
      <sheetName val="전체"/>
      <sheetName val="N賃率-職"/>
      <sheetName val="추가예산"/>
      <sheetName val="POOM_MOTO"/>
      <sheetName val="POOM_MOTO2"/>
      <sheetName val="1단계"/>
      <sheetName val="마산방향"/>
      <sheetName val="진주방향"/>
      <sheetName val="노임단가"/>
      <sheetName val="WORK"/>
      <sheetName val="기성(1차) "/>
      <sheetName val="밸브설치"/>
      <sheetName val="기초계산(Pmax)"/>
      <sheetName val="DATE"/>
      <sheetName val="현장관리비 산출내역"/>
      <sheetName val="견적조건"/>
      <sheetName val="Module1"/>
      <sheetName val="Stem Footing"/>
      <sheetName val="Piping Design Data"/>
      <sheetName val="소상 &quot;1&quot;"/>
      <sheetName val="건축집계"/>
      <sheetName val="Table"/>
      <sheetName val="정부노임단가"/>
      <sheetName val="장비명"/>
      <sheetName val="와동25-3(변경)"/>
      <sheetName val="약품공급2"/>
      <sheetName val="공사비집계"/>
      <sheetName val="6PILE  (돌출)"/>
      <sheetName val="우각부보강"/>
      <sheetName val="우배수"/>
      <sheetName val="계산식"/>
      <sheetName val="설명"/>
      <sheetName val="cable-data"/>
      <sheetName val="BACK DATA"/>
      <sheetName val="c_balju"/>
      <sheetName val="외천교"/>
      <sheetName val="금액내역서"/>
      <sheetName val="2000년1차"/>
      <sheetName val="코딩 (2)"/>
      <sheetName val="자금청구"/>
      <sheetName val="콘크리트타설집계표"/>
      <sheetName val="일위대가(가설)"/>
      <sheetName val="단가산출"/>
      <sheetName val="간접"/>
      <sheetName val="단가"/>
      <sheetName val="마산월령동골조물량변경"/>
      <sheetName val="2.건축"/>
      <sheetName val="현황산출서"/>
      <sheetName val="구의33고"/>
      <sheetName val="인사자료총집계"/>
      <sheetName val="공비대비"/>
      <sheetName val="총괄내역서"/>
      <sheetName val=" 갑지"/>
      <sheetName val="Total"/>
      <sheetName val="관급"/>
      <sheetName val="전기공사"/>
      <sheetName val="공사"/>
      <sheetName val="SOS_PLC &amp; Panel"/>
      <sheetName val="기본단가표"/>
      <sheetName val="원가서"/>
      <sheetName val="DANGA"/>
      <sheetName val="공통(20-91)"/>
      <sheetName val="wall"/>
      <sheetName val="A01"/>
      <sheetName val="A11"/>
      <sheetName val="A16"/>
      <sheetName val="A02"/>
      <sheetName val="A03"/>
      <sheetName val="A04"/>
      <sheetName val="A05"/>
      <sheetName val="A06"/>
      <sheetName val="A07"/>
      <sheetName val="A08a"/>
      <sheetName val="A08b"/>
      <sheetName val="증감대비"/>
      <sheetName val="단가표"/>
      <sheetName val="날개벽"/>
      <sheetName val="RFP002"/>
      <sheetName val="예총"/>
      <sheetName val="PROJECT BRIEF"/>
      <sheetName val="단"/>
      <sheetName val="감액총괄표"/>
      <sheetName val="용수간선"/>
      <sheetName val="A-LINE"/>
      <sheetName val="BSD (2)"/>
      <sheetName val="cp1"/>
      <sheetName val="유림총괄"/>
      <sheetName val="정보"/>
      <sheetName val="자재단가비교표"/>
      <sheetName val="SP-B1"/>
      <sheetName val="네고율"/>
      <sheetName val="간접(90)"/>
      <sheetName val="남양내역"/>
      <sheetName val="Macro(차단기)"/>
      <sheetName val="일위_파일"/>
      <sheetName val="COVER"/>
      <sheetName val="5.전사투자계획종함안"/>
      <sheetName val="단양 00 아파트-세부내역"/>
      <sheetName val="선정요령"/>
      <sheetName val="관경별우수관집계"/>
      <sheetName val="대치판정"/>
      <sheetName val="예산조서"/>
      <sheetName val="입찰품의서"/>
      <sheetName val="orignal"/>
      <sheetName val="HARSAT"/>
      <sheetName val="8_석축단위(H=1_5M)"/>
      <sheetName val="5_BANG_I"/>
      <sheetName val="플랜트_설치"/>
      <sheetName val="기성(1차)_"/>
      <sheetName val="소상_&quot;1&quot;"/>
      <sheetName val="6PILE__(돌출)"/>
      <sheetName val="BACK_DATA"/>
      <sheetName val="현장관리비_산출내역"/>
      <sheetName val="2_건축"/>
      <sheetName val="SOS_PLC_&amp;_Panel"/>
      <sheetName val="CAL"/>
      <sheetName val="연부97-1"/>
      <sheetName val="직재"/>
      <sheetName val="재집"/>
      <sheetName val="매입세"/>
      <sheetName val="준검 내역서"/>
      <sheetName val="98수문일위"/>
      <sheetName val="Macro2"/>
      <sheetName val="TB(BS)"/>
      <sheetName val="TB(PL)"/>
      <sheetName val="EQT-ESTN"/>
      <sheetName val="Hrg.Sat"/>
      <sheetName val="구조물철거타공정이월"/>
      <sheetName val="CHITIET VL-NCHT1 (2)"/>
      <sheetName val="신대방33(적용)"/>
      <sheetName val="일위대가표"/>
      <sheetName val="실행(ALT1)"/>
      <sheetName val="산근"/>
      <sheetName val="실행"/>
      <sheetName val="돈암사업"/>
      <sheetName val="울산자동제어"/>
      <sheetName val="APT"/>
      <sheetName val="교통대책내역"/>
      <sheetName val="입력"/>
      <sheetName val="자료입력"/>
      <sheetName val="화설내"/>
      <sheetName val="토목내역"/>
      <sheetName val="아파트-가설"/>
      <sheetName val="소방사항"/>
      <sheetName val="비교1"/>
      <sheetName val="내역서 (2)"/>
      <sheetName val="45,46"/>
      <sheetName val="3월"/>
      <sheetName val="TDTKP"/>
      <sheetName val="실행내역"/>
      <sheetName val="골조시행"/>
      <sheetName val="_갑지"/>
      <sheetName val="9-1차이내역"/>
      <sheetName val="C10집계2"/>
      <sheetName val="공사개요"/>
      <sheetName val="실행(표지,갑,을)"/>
      <sheetName val="소비자가"/>
      <sheetName val="9GNG운반"/>
      <sheetName val="4 LINE"/>
      <sheetName val="7 th"/>
      <sheetName val="견적을지"/>
      <sheetName val="내역(전체)"/>
      <sheetName val="잡철물"/>
      <sheetName val="Customer Databas"/>
      <sheetName val="TEL"/>
      <sheetName val="1,2공구원가계산서"/>
      <sheetName val="2공구산출내역"/>
      <sheetName val="1공구산출내역서"/>
      <sheetName val="개인별 순위표"/>
      <sheetName val="GRDBS"/>
      <sheetName val="FANDBS"/>
      <sheetName val="GRDATA"/>
      <sheetName val="SHAFTDBSE"/>
      <sheetName val="CAPVC"/>
      <sheetName val="그림"/>
      <sheetName val="원남울진낙찰내역(99.4.13%20부산청).xls"/>
      <sheetName val="%EC%9B%90%EB%82%A8%EC%9A%B8%EC%"/>
      <sheetName val="01. DATA"/>
      <sheetName val="03. TK THEP LANH TO"/>
      <sheetName val="SAP"/>
      <sheetName val="lokasari-el"/>
      <sheetName val="Bảng KL công tác chính"/>
      <sheetName val="TONG HOP HOI NGHI"/>
      <sheetName val="02. VK, BT, HT"/>
      <sheetName val="03. TK THEP"/>
      <sheetName val="04. HOÀN THIỆN"/>
      <sheetName val="CONCRETE"/>
      <sheetName val="STORAGE"/>
      <sheetName val="설계"/>
      <sheetName val="MEXICO-C"/>
      <sheetName val="CTEMCOST"/>
      <sheetName val="ROOF(ALKALI)"/>
      <sheetName val="노원열병합  건축공사기성내역서"/>
      <sheetName val="시설일위"/>
      <sheetName val="기초일위"/>
      <sheetName val="조명일위"/>
      <sheetName val="동해title"/>
      <sheetName val="Pjny"/>
      <sheetName val="매입세율"/>
      <sheetName val="Sheet"/>
      <sheetName val="Q-7100-001"/>
      <sheetName val="예정(3)"/>
      <sheetName val="기초자료입력"/>
      <sheetName val="MOTOR"/>
      <sheetName val="ABUT수량-A1"/>
      <sheetName val="부하(성남)"/>
      <sheetName val="원형1호맨홀토공수량"/>
      <sheetName val="다이꾸"/>
      <sheetName val="P-산#1-1(WOWA1)"/>
      <sheetName val="DATA1"/>
      <sheetName val="타공종이기"/>
      <sheetName val="간접비"/>
      <sheetName val="Cost bd-&quot;A&quot;"/>
      <sheetName val="부하LOAD"/>
      <sheetName val="Graph (LGEN)"/>
      <sheetName val="out_prog"/>
      <sheetName val="선적schedule (2)"/>
      <sheetName val="archi(본사)"/>
      <sheetName val="집수정(600-700)"/>
      <sheetName val="관람석제출"/>
      <sheetName val="쌍송교"/>
      <sheetName val="3.하중산정4.지지력"/>
      <sheetName val="제출내역 (2)"/>
      <sheetName val="기기리스트"/>
      <sheetName val="D-623D"/>
      <sheetName val="Macro1"/>
      <sheetName val="을"/>
      <sheetName val="HRSG SMALL07220"/>
      <sheetName val="배수내역"/>
      <sheetName val="X17-TOTAL"/>
      <sheetName val="자압"/>
      <sheetName val="투찰"/>
      <sheetName val="COPING"/>
      <sheetName val="부대내역"/>
      <sheetName val="BOL"/>
      <sheetName val="화재 탐지 설비"/>
      <sheetName val="손익차9월2"/>
      <sheetName val="변경증감내역서"/>
      <sheetName val="투자예산"/>
      <sheetName val="예산"/>
      <sheetName val="목차"/>
      <sheetName val="총괄표"/>
      <sheetName val="프랜트면허"/>
      <sheetName val="토목주소"/>
      <sheetName val="울산자금"/>
      <sheetName val="단면치수"/>
      <sheetName val="실행예산"/>
      <sheetName val="Macro(전동기)"/>
      <sheetName val="철근량"/>
      <sheetName val="배수공 주요자재 집계표"/>
      <sheetName val="기초코드"/>
      <sheetName val="철근집계표"/>
      <sheetName val="설계명세서"/>
      <sheetName val="예산명세서"/>
      <sheetName val="도급"/>
      <sheetName val="금호"/>
      <sheetName val="제잡비"/>
      <sheetName val="공통가설"/>
      <sheetName val="공정별계획(생산,발송)"/>
      <sheetName val="총괄집계표"/>
      <sheetName val="일위대가목차"/>
      <sheetName val="당초"/>
      <sheetName val="물량산출근거"/>
      <sheetName val="kimre scrubber"/>
      <sheetName val="SRC-B3U2"/>
      <sheetName val="분뇨"/>
      <sheetName val="품의서"/>
      <sheetName val="ITEM"/>
      <sheetName val="광주"/>
      <sheetName val="K2-02월"/>
      <sheetName val="전체공내역서"/>
      <sheetName val="기초단가"/>
      <sheetName val="BASE DATA1"/>
      <sheetName val="안양동교 1안"/>
      <sheetName val="선급금신청서"/>
      <sheetName val="평당자료"/>
      <sheetName val="00상노임"/>
      <sheetName val="기계경비"/>
      <sheetName val="본사인상전"/>
      <sheetName val="영동(D)"/>
      <sheetName val="갱폼수직망"/>
      <sheetName val="시설물 설치표"/>
      <sheetName val="JUCKEYK"/>
      <sheetName val="PROJECT BRIEF(EX.NEW)"/>
      <sheetName val="건축공사집계"/>
      <sheetName val="본실행경비"/>
      <sheetName val="Baby일위대가"/>
      <sheetName val="대가표(품셈)"/>
      <sheetName val="중동상가"/>
      <sheetName val="SCH"/>
      <sheetName val="내역서단가산출용"/>
      <sheetName val="연습장소"/>
      <sheetName val="98지급계획"/>
      <sheetName val="단중"/>
      <sheetName val="RE9604"/>
      <sheetName val="도급양식"/>
      <sheetName val="할증 "/>
      <sheetName val="G.R300경비"/>
      <sheetName val="신설개소별 총집계표(동해-배전)"/>
      <sheetName val="안평역사 총집계"/>
      <sheetName val="냉천부속동"/>
      <sheetName val="전기실-1"/>
      <sheetName val="MATRLDATA"/>
      <sheetName val="시운전연료"/>
      <sheetName val="신우"/>
      <sheetName val="C-노임단가"/>
      <sheetName val="식재가격"/>
      <sheetName val="식재총괄"/>
      <sheetName val="보안등"/>
      <sheetName val="본부장"/>
      <sheetName val="EACT10"/>
      <sheetName val="3BL공동구 수량"/>
      <sheetName val="가로등내역서"/>
      <sheetName val="화전내"/>
      <sheetName val="자재"/>
      <sheetName val="물가기준년"/>
      <sheetName val="장비기준"/>
      <sheetName val="내역(중앙)"/>
      <sheetName val="내역(창신)"/>
      <sheetName val="실행내역서 "/>
      <sheetName val="2.대외공문"/>
      <sheetName val="기계내역"/>
      <sheetName val="포천송우교회_CheckList"/>
      <sheetName val="MOKDONG(1)"/>
      <sheetName val="일위목록"/>
      <sheetName val="수정금지"/>
      <sheetName val="갑지"/>
      <sheetName val="학생내역"/>
      <sheetName val="배관길이"/>
      <sheetName val="자재단가표"/>
      <sheetName val="신공"/>
      <sheetName val="본공사"/>
      <sheetName val="확산동"/>
      <sheetName val="70%"/>
      <sheetName val="견적서"/>
      <sheetName val="건축(을)"/>
      <sheetName val="음료실행"/>
      <sheetName val="공사비증감"/>
      <sheetName val="CAUDIT"/>
      <sheetName val="원본(갑지)"/>
      <sheetName val="세부추진"/>
      <sheetName val="상용보강"/>
      <sheetName val="부대공Ⅱ"/>
      <sheetName val="sh1"/>
      <sheetName val="신고조서"/>
      <sheetName val="환율change"/>
      <sheetName val="옥외외등집계표"/>
      <sheetName val="참조자료"/>
      <sheetName val="부하계산서"/>
      <sheetName val="123"/>
      <sheetName val="광통신 견적내역서1"/>
      <sheetName val="일위대가표(DEEP)"/>
      <sheetName val="국산화"/>
      <sheetName val="물량 및 할증 적용 내역서(기계 배관)"/>
      <sheetName val="노임이"/>
      <sheetName val="Site Expenses"/>
      <sheetName val="4 &amp; 10-inch, CO2 Combo &amp; Sweep"/>
      <sheetName val="근거 자료"/>
      <sheetName val="설계조건"/>
      <sheetName val="유형분류"/>
      <sheetName val="A-4"/>
      <sheetName val="맨홀수량"/>
      <sheetName val="시스템구분"/>
      <sheetName val="IT-BAT"/>
      <sheetName val="소야공정계획표"/>
      <sheetName val="합의서"/>
      <sheetName val="1-Master"/>
      <sheetName val="현지판매"/>
      <sheetName val="옥외배관기본공량"/>
      <sheetName val="S0"/>
      <sheetName val="계수시트"/>
      <sheetName val="원가계산서"/>
      <sheetName val="관접합및부설"/>
      <sheetName val="전차선로 물량표"/>
      <sheetName val="001"/>
      <sheetName val="바닥판(1)"/>
      <sheetName val="3련 BOX"/>
      <sheetName val="기초공"/>
      <sheetName val="기둥(원형)"/>
      <sheetName val=" 견적서"/>
      <sheetName val="Sheet22"/>
      <sheetName val="총괄"/>
      <sheetName val="내역1"/>
      <sheetName val="실행간접비용"/>
      <sheetName val="woo(mac)"/>
      <sheetName val="BQ"/>
      <sheetName val="J直材4"/>
      <sheetName val="1공구(을)"/>
      <sheetName val="1을"/>
      <sheetName val="내역서을지"/>
      <sheetName val="품의서(TL)"/>
      <sheetName val="1.설계조건"/>
      <sheetName val="기계경비일람"/>
      <sheetName val="Material HT"/>
      <sheetName val="Material KC"/>
      <sheetName val="夹层"/>
      <sheetName val="拉条"/>
      <sheetName val="支撑"/>
      <sheetName val="檩条"/>
      <sheetName val="气楼"/>
      <sheetName val="理重表"/>
      <sheetName val="系杆"/>
      <sheetName val="行车"/>
      <sheetName val="钢架"/>
      <sheetName val="钢梁"/>
      <sheetName val="门"/>
      <sheetName val="隅撑"/>
      <sheetName val="雨篷"/>
      <sheetName val="预埋"/>
      <sheetName val="Buy vs. Lease Car"/>
      <sheetName val="침하계"/>
      <sheetName val="단가비교"/>
      <sheetName val="INSTR"/>
      <sheetName val="공량산출서"/>
      <sheetName val="용량계산"/>
      <sheetName val="물량 및 할증 적용 내역서"/>
      <sheetName val="1-1-2.고순도용접"/>
      <sheetName val="1-4CHEM"/>
      <sheetName val="1-5"/>
      <sheetName val="Upgrades pricing"/>
      <sheetName val="__MAIN"/>
      <sheetName val="CALCULATION"/>
      <sheetName val="GRACE"/>
      <sheetName val="장비당단가 (1)"/>
      <sheetName val="Summary Sheets"/>
      <sheetName val="경상비"/>
      <sheetName val="수리결과"/>
      <sheetName val="파이프류"/>
      <sheetName val="배수내역 (2)"/>
      <sheetName val="DATA LISTS"/>
      <sheetName val="대"/>
      <sheetName val="옹벽"/>
      <sheetName val="지주설치제원"/>
      <sheetName val="빌딩 안내"/>
      <sheetName val="계정"/>
      <sheetName val="덕전리"/>
      <sheetName val="(A)내역서"/>
      <sheetName val="총괄-1"/>
      <sheetName val="일반부표"/>
      <sheetName val="시멘트"/>
      <sheetName val="내역표지"/>
      <sheetName val="설계가"/>
      <sheetName val="T형( 파일기초) 공현1교"/>
      <sheetName val="입고장부 (4)"/>
      <sheetName val="대공종"/>
      <sheetName val="8.식재일위"/>
      <sheetName val="B시설가격"/>
      <sheetName val="조경"/>
      <sheetName val="물량"/>
      <sheetName val="집계"/>
      <sheetName val="인건비"/>
      <sheetName val="설-원가"/>
      <sheetName val="원가"/>
      <sheetName val="가계부"/>
      <sheetName val="제품목록"/>
      <sheetName val="매입매출관리"/>
      <sheetName val="견적산출"/>
      <sheetName val="수량집계"/>
      <sheetName val="배수설비"/>
      <sheetName val="빗물받이(910-510-410)"/>
      <sheetName val="TABLE DB"/>
      <sheetName val="쌍용 data base"/>
      <sheetName val="I一般比"/>
      <sheetName val="문학간접"/>
      <sheetName val="손익분석"/>
      <sheetName val="제경비"/>
      <sheetName val="장비단가"/>
      <sheetName val="신천3호용수로"/>
      <sheetName val="포장(수량)-관로부"/>
      <sheetName val="DHEQSUPT"/>
      <sheetName val="형강단중집계"/>
      <sheetName val="전체내역 (2)"/>
      <sheetName val="견적 집계"/>
      <sheetName val="변전실재분리"/>
      <sheetName val="TRE TABLE"/>
      <sheetName val="견적대비표"/>
      <sheetName val="도면자료제출일정"/>
      <sheetName val="5_BANG_I1"/>
      <sheetName val="소상_&quot;1&quot;1"/>
      <sheetName val="6PILE__(돌출)1"/>
      <sheetName val="BACK_DATA1"/>
      <sheetName val="현장관리비_산출내역1"/>
      <sheetName val="준검_내역서"/>
      <sheetName val="Hrg_Sat"/>
      <sheetName val="Cost_bd-&quot;A&quot;"/>
      <sheetName val="Graph_(LGEN)"/>
      <sheetName val="선적schedule_(2)"/>
      <sheetName val="Customer_Databas"/>
      <sheetName val="3_하중산정4_지지력"/>
      <sheetName val="제출내역_(2)"/>
      <sheetName val="노원열병합__건축공사기성내역서"/>
      <sheetName val="HRSG_SMALL07220"/>
      <sheetName val="전차선로_물량표"/>
      <sheetName val="3련_BOX"/>
      <sheetName val="_견적서"/>
      <sheetName val="화재_탐지_설비"/>
      <sheetName val="_갑지1"/>
      <sheetName val="배수공_주요자재_집계표"/>
      <sheetName val="kimre_scrubber"/>
      <sheetName val="8_석축단위(H=1_5M)1"/>
      <sheetName val="플랜트_설치1"/>
      <sheetName val="기성(1차)_1"/>
      <sheetName val="2_건축1"/>
      <sheetName val="SOS_PLC_&amp;_Panel1"/>
      <sheetName val="Stem_Footing"/>
      <sheetName val="Piping_Design_Data"/>
      <sheetName val="코딩_(2)"/>
      <sheetName val="PROJECT_BRIEF"/>
      <sheetName val="BSD_(2)"/>
      <sheetName val="5_전사투자계획종함안"/>
      <sheetName val="단양_00_아파트-세부내역"/>
      <sheetName val="BASE_DATA1"/>
      <sheetName val="안양동교_1안"/>
      <sheetName val="시설물_설치표"/>
      <sheetName val="PROJECT_BRIEF(EX_NEW)"/>
      <sheetName val="할증_"/>
      <sheetName val="G_R300경비"/>
      <sheetName val="신설개소별_총집계표(동해-배전)"/>
      <sheetName val="안평역사_총집계"/>
      <sheetName val="내역서_(2)"/>
      <sheetName val="3BL공동구_수량"/>
      <sheetName val="실행내역서_"/>
      <sheetName val="2_대외공문"/>
      <sheetName val="4_LINE"/>
      <sheetName val="7_th"/>
      <sheetName val="개인별_순위표"/>
      <sheetName val="원남울진낙찰내역(99_4_13%20부산청)_xls"/>
      <sheetName val="광통신_견적내역서1"/>
      <sheetName val="물량_및_할증_적용_내역서(기계_배관)"/>
      <sheetName val="Site_Expenses"/>
      <sheetName val="4_&amp;_10-inch,_CO2_Combo_&amp;_Sweep"/>
      <sheetName val="근거_자료"/>
      <sheetName val="1_설계조건"/>
      <sheetName val="AHU집계"/>
      <sheetName val="공조기휀"/>
      <sheetName val="공조기"/>
      <sheetName val="현금"/>
      <sheetName val="예산변경사항"/>
      <sheetName val="조도계산서 (도서)"/>
      <sheetName val="실행대비"/>
      <sheetName val="남양시작동자105노65기1.3화1.2"/>
      <sheetName val="96수출"/>
      <sheetName val="95WBS"/>
      <sheetName val="YOEMAGUM"/>
      <sheetName val="CT "/>
      <sheetName val="8.자재비"/>
      <sheetName val="노무비"/>
      <sheetName val="2000전체분"/>
      <sheetName val="청천내"/>
      <sheetName val="12CGOU"/>
      <sheetName val="Chiết tính"/>
      <sheetName val="라이닝보강"/>
      <sheetName val="현장별계약현황('98.10.31)"/>
      <sheetName val="준공변경요약서(4차1회)"/>
      <sheetName val="원가계산서 (전체변경)"/>
      <sheetName val="건축공사"/>
      <sheetName val="신공항A-9(원가수정)"/>
      <sheetName val="원가 (2)"/>
      <sheetName val="外構・目次"/>
      <sheetName val="工場棟・目次"/>
      <sheetName val="事務棟・目次"/>
      <sheetName val="근로자자료입력"/>
      <sheetName val="참고자료"/>
      <sheetName val="8_식재일위"/>
      <sheetName val="TABLE_DB"/>
      <sheetName val="쌍용_data_base"/>
      <sheetName val="현장별계약현황('98_10_31)"/>
      <sheetName val="원가계산서_(전체변경)"/>
      <sheetName val="원가_(2)"/>
      <sheetName val="개소별수량산출"/>
      <sheetName val="을지"/>
      <sheetName val="3_2_집기비품교체주기"/>
      <sheetName val="실행내역(05. 1. 5.)"/>
      <sheetName val="공종별"/>
      <sheetName val="실행단가철(ems코드적용)"/>
      <sheetName val="건축내역"/>
      <sheetName val="교대(A1)"/>
      <sheetName val="연습"/>
      <sheetName val="준공갑지"/>
      <sheetName val="7.경제성결과"/>
      <sheetName val="공사비"/>
      <sheetName val="잔수량(작성)"/>
      <sheetName val="카렌스센터계량기설치공사"/>
      <sheetName val="업체별기성내역"/>
      <sheetName val="전 기"/>
      <sheetName val="집 계 표"/>
      <sheetName val="기계경비(시간당)"/>
      <sheetName val="nys"/>
      <sheetName val="PRE (RICONS)"/>
      <sheetName val="전체내역_(2)"/>
      <sheetName val="7_경제성결과"/>
      <sheetName val="T형(_파일기초)_공현1교"/>
      <sheetName val="전_기"/>
      <sheetName val="집_계_표"/>
      <sheetName val="하조서"/>
      <sheetName val="변경비교-을"/>
      <sheetName val="배수공"/>
      <sheetName val="98NS-N"/>
      <sheetName val="관급자재"/>
      <sheetName val="정렬"/>
      <sheetName val="교각1"/>
      <sheetName val="1.수인터널"/>
      <sheetName val="퍼스트"/>
      <sheetName val="VCV-BE-TONG"/>
      <sheetName val="TKCK"/>
      <sheetName val="B3A - TOWER A"/>
      <sheetName val="Analisa"/>
      <sheetName val="MASTER"/>
      <sheetName val="KHOI LUONG15-4"/>
      <sheetName val="SPEC"/>
      <sheetName val="DATA.H"/>
      <sheetName val="DATA.V"/>
      <sheetName val="DATA.OR"/>
      <sheetName val="STRUC"/>
      <sheetName val="HT Ham"/>
      <sheetName val="LEGEND"/>
      <sheetName val="05-LV_Cabling"/>
      <sheetName val="KLDT_DIEN1"/>
      <sheetName val="Dinh_muc_CP_KTCB_khac1"/>
      <sheetName val="Demolish_11"/>
      <sheetName val="_Beams-pms1"/>
      <sheetName val="Dầm_1"/>
      <sheetName val="Phan_tich"/>
      <sheetName val="RAB_AR&amp;STR"/>
      <sheetName val="고객사_관리_코드1"/>
      <sheetName val="Xunit_(단위환산)1"/>
      <sheetName val="7_공정표1"/>
      <sheetName val="DG_Cong_C1,C2,C3,C4,C5"/>
      <sheetName val="gia_vt,nc,may"/>
      <sheetName val="Chi_tiet"/>
      <sheetName val="6_1_Quantity-Bill_1-Prelim1"/>
      <sheetName val="DonGia_chetao"/>
      <sheetName val="DonGia_VatTuLK"/>
      <sheetName val="tong_du_toan"/>
      <sheetName val="SCOPE_OF_WORK"/>
      <sheetName val="CHITIET_VL-NCHT1_(2)"/>
      <sheetName val="전기일위대가"/>
      <sheetName val="집계표(OPTION)"/>
      <sheetName val="F4-F7"/>
      <sheetName val="공사비내역서"/>
      <sheetName val="원형맨홀수량"/>
      <sheetName val="공사비 내역 (가)"/>
      <sheetName val="제품별"/>
      <sheetName val="노무비단가"/>
      <sheetName val="H.P견적(참조)"/>
      <sheetName val="Sat tron"/>
      <sheetName val="배수장토목공사비"/>
      <sheetName val="Project Data"/>
      <sheetName val="Bill 02-PL"/>
      <sheetName val="Mdata"/>
      <sheetName val="1995년 섹터별 매출"/>
      <sheetName val="단가산출서(기계)"/>
      <sheetName val="6,000"/>
      <sheetName val="ASEM내역"/>
      <sheetName val="118.세금과공과"/>
      <sheetName val="HSA"/>
      <sheetName val="FAB"/>
      <sheetName val="FAB4생산"/>
      <sheetName val="F1YLD"/>
      <sheetName val="F5YLD"/>
      <sheetName val="F8YLD"/>
      <sheetName val="iM1"/>
      <sheetName val="iM1p"/>
      <sheetName val="Low YLD Reject"/>
      <sheetName val="시실누(모) "/>
      <sheetName val="중장SR"/>
      <sheetName val="Income Statement"/>
      <sheetName val="20관리비율"/>
      <sheetName val="배관"/>
      <sheetName val="FRP내역서"/>
      <sheetName val="00내역서"/>
      <sheetName val="공틀공사"/>
      <sheetName val="표지 (2)"/>
      <sheetName val="UR2-Calculation"/>
      <sheetName val="차량구입"/>
      <sheetName val="BP2000 Month"/>
      <sheetName val="FOB발"/>
      <sheetName val="95TOTREV"/>
      <sheetName val="_M10C DIFF 산포 개선 사례_7자 GAS LINE"/>
      <sheetName val="Nand"/>
      <sheetName val="Nandp"/>
      <sheetName val="hMC1"/>
      <sheetName val="hMC2"/>
      <sheetName val="hMP"/>
      <sheetName val="hcYLD"/>
      <sheetName val="iMC1p"/>
      <sheetName val="iMC2p"/>
      <sheetName val="hMPp"/>
      <sheetName val="Controls"/>
      <sheetName val="NM2"/>
      <sheetName val="NW1"/>
      <sheetName val="NW2"/>
      <sheetName val="PW3"/>
      <sheetName val="PW4"/>
      <sheetName val="SC1"/>
      <sheetName val="DNW"/>
      <sheetName val="N+"/>
      <sheetName val="NE"/>
      <sheetName val="P+"/>
      <sheetName val="PE"/>
      <sheetName val="PM"/>
      <sheetName val="TR"/>
      <sheetName val="F5"/>
      <sheetName val="cM9"/>
      <sheetName val="cM9p"/>
      <sheetName val="f_in"/>
      <sheetName val="code"/>
      <sheetName val="HRG BHN"/>
      <sheetName val="control"/>
      <sheetName val="BOQ-1"/>
      <sheetName val="공사비_내역_(가)"/>
      <sheetName val="H_P견적(참조)"/>
      <sheetName val="Sat_tron"/>
      <sheetName val="Project_Data"/>
      <sheetName val="Bill_02-PL"/>
      <sheetName val="1995년_섹터별_매출"/>
      <sheetName val="118_세금과공과"/>
      <sheetName val="Low_YLD_Reject"/>
      <sheetName val="시실누(모)_"/>
      <sheetName val="Income_Statement"/>
      <sheetName val="표지_(2)"/>
      <sheetName val="BP2000_Month"/>
      <sheetName val="_M10C_DIFF_산포_개선_사례_7자_GAS_LINE"/>
      <sheetName val="HRG_BHN"/>
      <sheetName val="입출재고현황_(2)2"/>
      <sheetName val="BoQ_Coke2"/>
      <sheetName val="Area_Cal2"/>
      <sheetName val="detai_cable___2"/>
      <sheetName val="00-Pipe_Schedule_for_QS_rev012"/>
      <sheetName val="CHITIET_VL-NC-TT1p2"/>
      <sheetName val="MAIN_GATE_HOUSE2"/>
      <sheetName val="CHIẾT_TÍNH_ĐƠN_GIÁ2"/>
      <sheetName val="Dinh_nghia2"/>
      <sheetName val="1차_내역서2"/>
      <sheetName val="Sheet1_(2)2"/>
      <sheetName val="Div26_-_Elect2"/>
      <sheetName val="05-LV_Cabling1"/>
      <sheetName val="TH_kinh_phi2"/>
      <sheetName val="KLDT_DIEN2"/>
      <sheetName val="Dinh_muc_CP_KTCB_khac2"/>
      <sheetName val="Demolish_12"/>
      <sheetName val="_Beams-pms2"/>
      <sheetName val="Dầm_11"/>
      <sheetName val="Phan_tich1"/>
      <sheetName val="RAB_AR&amp;STR1"/>
      <sheetName val="고객사_관리_코드2"/>
      <sheetName val="tong_du_toan1"/>
      <sheetName val="공사비_내역_(가)1"/>
      <sheetName val="H_P견적(참조)1"/>
      <sheetName val="Sat_tron1"/>
      <sheetName val="Project_Data1"/>
      <sheetName val="Bill_02-PL1"/>
      <sheetName val="1995년_섹터별_매출1"/>
      <sheetName val="노원열병합__건축공사기성내역서1"/>
      <sheetName val="118_세금과공과1"/>
      <sheetName val="Low_YLD_Reject1"/>
      <sheetName val="시실누(모)_1"/>
      <sheetName val="Income_Statement1"/>
      <sheetName val="표지_(2)1"/>
      <sheetName val="BP2000_Month1"/>
      <sheetName val="_M10C_DIFF_산포_개선_사례_7자_GAS_LIN1"/>
      <sheetName val="HRG_BHN1"/>
      <sheetName val="Xunit_(단위환산)2"/>
      <sheetName val="7_공정표2"/>
      <sheetName val="gia_vt,nc,may1"/>
      <sheetName val="Chi_tiet1"/>
      <sheetName val="DG_Cong_C1,C2,C3,C4,C51"/>
      <sheetName val="DonGia_chetao1"/>
      <sheetName val="DonGia_VatTuLK1"/>
      <sheetName val="6_1_Quantity-Bill_1-Prelim2"/>
      <sheetName val="SCOPE_OF_WORK1"/>
      <sheetName val="8_석축단위(H=1_5M)2"/>
      <sheetName val="5_BANG_I2"/>
      <sheetName val="플랜트_설치2"/>
      <sheetName val="기성(1차)_2"/>
      <sheetName val="현장관리비_산출내역2"/>
      <sheetName val="Stem_Footing1"/>
      <sheetName val="Piping_Design_Data1"/>
      <sheetName val="소상_&quot;1&quot;2"/>
      <sheetName val="6PILE__(돌출)2"/>
      <sheetName val="BACK_DATA2"/>
      <sheetName val="코딩_(2)1"/>
      <sheetName val="2_건축2"/>
      <sheetName val="_갑지2"/>
      <sheetName val="SOS_PLC_&amp;_Panel2"/>
      <sheetName val="PROJECT_BRIEF1"/>
      <sheetName val="BSD_(2)1"/>
      <sheetName val="5_전사투자계획종함안1"/>
      <sheetName val="단양_00_아파트-세부내역1"/>
      <sheetName val="준검_내역서1"/>
      <sheetName val="Hrg_Sat1"/>
      <sheetName val="CHITIET_VL-NCHT1_(2)1"/>
      <sheetName val="내역서_(2)1"/>
      <sheetName val="4_LINE1"/>
      <sheetName val="7_th1"/>
      <sheetName val="Customer_Databas1"/>
      <sheetName val="개인별_순위표1"/>
      <sheetName val="원남울진낙찰내역(99_4_13%20부산청)_xls1"/>
      <sheetName val="LE"/>
      <sheetName val="TinhGiaMTC"/>
      <sheetName val="TH MTC"/>
      <sheetName val="TH N.Cong"/>
      <sheetName val="TinhGiaNC"/>
      <sheetName val="Bang KL"/>
      <sheetName val="TH Vat tu"/>
      <sheetName val="DMCP"/>
      <sheetName val="Scheme B Estimate "/>
      <sheetName val="가설공통공사"/>
      <sheetName val="기구조직"/>
      <sheetName val="CPTNo"/>
      <sheetName val="Kiem-Toan"/>
      <sheetName val="건축설비"/>
      <sheetName val="검토"/>
      <sheetName val="Clubhouse"/>
      <sheetName val="PTTC"/>
      <sheetName val="Bangia"/>
      <sheetName val="GOC-KO IN"/>
      <sheetName val="Elec LG"/>
      <sheetName val="pp1p"/>
      <sheetName val="pp3p_NC"/>
      <sheetName val="pp3p "/>
      <sheetName val="Chiet tinh dz22"/>
      <sheetName val="Xuly Data"/>
      <sheetName val="Bảng GT PS"/>
      <sheetName val="DETAIL"/>
      <sheetName val="Dien giai"/>
      <sheetName val="個案9411"/>
      <sheetName val="C. NEW BLDG-PLUMBING WORK"/>
      <sheetName val="기본입력"/>
      <sheetName val="기준단가"/>
      <sheetName val="접대비"/>
      <sheetName val="선급금"/>
      <sheetName val="하자수수료"/>
      <sheetName val="BANG TONG HOP (2)"/>
      <sheetName val="Bill 05 - FP"/>
      <sheetName val="SUM"/>
      <sheetName val="DS-Thuong 6T dau"/>
      <sheetName val="F&amp;S"/>
      <sheetName val="TT04"/>
      <sheetName val="Item-DATA"/>
      <sheetName val="NSA fr Revit"/>
      <sheetName val="MTC"/>
      <sheetName val="NC"/>
      <sheetName val="XXXX"/>
      <sheetName val="CT Thang Mo"/>
      <sheetName val="electrical"/>
      <sheetName val="NEW_PANEL"/>
      <sheetName val="부대입찰"/>
      <sheetName val="부대공"/>
      <sheetName val="적격점수"/>
      <sheetName val="자재인력"/>
      <sheetName val="입찰조건"/>
      <sheetName val="조건표"/>
      <sheetName val="member design"/>
      <sheetName val="design criteria"/>
      <sheetName val="working load at the btm ft."/>
      <sheetName val="plan&amp;section of foundation"/>
      <sheetName val="soil bearing check"/>
      <sheetName val="valeurs de base"/>
      <sheetName val="공문"/>
      <sheetName val="예산대비"/>
      <sheetName val="3.공통공사대비"/>
      <sheetName val="인천제철"/>
      <sheetName val="FAX"/>
      <sheetName val="한강운반비"/>
      <sheetName val="규격"/>
      <sheetName val="단가조사"/>
      <sheetName val="강교(Sub)"/>
      <sheetName val="일반토공견적"/>
      <sheetName val="보험료"/>
      <sheetName val="부전지"/>
      <sheetName val="해외(원화)"/>
      <sheetName val="구미4단2"/>
      <sheetName val="주안3차A-A"/>
      <sheetName val="인건비 "/>
      <sheetName val="일위"/>
      <sheetName val="기본단가"/>
      <sheetName val="_REF"/>
      <sheetName val="Apt내역"/>
      <sheetName val="하도급대비"/>
      <sheetName val="하도급기성"/>
      <sheetName val="하도급단가산출"/>
      <sheetName val="유토계획및집계"/>
      <sheetName val="유용토모식도"/>
      <sheetName val="토량산출(다짐)"/>
      <sheetName val="토공총괄"/>
      <sheetName val="직영단가"/>
      <sheetName val="하도급기성 (2)"/>
      <sheetName val="하도급단가산출 (2)"/>
      <sheetName val="Bldg"/>
      <sheetName val="一次"/>
      <sheetName val="보고서"/>
      <sheetName val="포장공"/>
      <sheetName val="토공"/>
      <sheetName val="주식"/>
      <sheetName val="투찰추정"/>
      <sheetName val="경산"/>
      <sheetName val="원가계산서(남측)"/>
      <sheetName val="报价清单(2)"/>
      <sheetName val="예가표"/>
      <sheetName val="GAEYO"/>
      <sheetName val="SP10"/>
      <sheetName val="FitOutConfCentre"/>
      <sheetName val="Fan"/>
      <sheetName val="Bill 4 - Substructure"/>
      <sheetName val="D&amp;W"/>
      <sheetName val="Barrem"/>
      <sheetName val="dmvt "/>
      <sheetName val="DATA(VTL)"/>
      <sheetName val="Rate_breakdown_detail"/>
      <sheetName val="Cart_path_Q'ty"/>
      <sheetName val="원남울진낙찰내역(99_4_13_부산청)3"/>
      <sheetName val="sanitary-ware_tower3&amp;43"/>
      <sheetName val="Huong_dan3"/>
      <sheetName val="Bảng_mã_VT3"/>
      <sheetName val="ESTI_3"/>
      <sheetName val="1_R18_BF3"/>
      <sheetName val="6_External_works-R183"/>
      <sheetName val="Gia_VLNCMTC3"/>
      <sheetName val="Define_finishing2"/>
      <sheetName val="Material_Schedule2"/>
      <sheetName val="Price_Database2"/>
      <sheetName val="Don_gia_chi_tiet3"/>
      <sheetName val="Bang_tinh_hao_hut_thep2"/>
      <sheetName val="Bill_7-Elec2"/>
      <sheetName val="dtct_cong2"/>
      <sheetName val="Xây_tô2"/>
      <sheetName val="Summary_-_Budget2"/>
      <sheetName val="Chi_tiet_-_Dv_lap4"/>
      <sheetName val="TH_KHTC4"/>
      <sheetName val="Van_chuyen4"/>
      <sheetName val="THKP_(2)4"/>
      <sheetName val="T_Bi4"/>
      <sheetName val="Thiet_ke4"/>
      <sheetName val="K_luong4"/>
      <sheetName val="TT_L24"/>
      <sheetName val="TT_L14"/>
      <sheetName val="Thue_Ngoai4"/>
      <sheetName val="KL_XL20004"/>
      <sheetName val="Chiet_tinh4"/>
      <sheetName val="Sheet2_(2)4"/>
      <sheetName val="Dong_Dau4"/>
      <sheetName val="Dong_Dau_(2)4"/>
      <sheetName val="Sau_dong4"/>
      <sheetName val="Ma_xa4"/>
      <sheetName val="My_dinh4"/>
      <sheetName val="Tong_cong4"/>
      <sheetName val="KH_2003_(moi_max)4"/>
      <sheetName val="be_tong4"/>
      <sheetName val="Tong_hop_thep4"/>
      <sheetName val="__4"/>
      <sheetName val="san_vuon4"/>
      <sheetName val="khu_phu_tro4"/>
      <sheetName val="LUAN_CHUYEN4"/>
      <sheetName val="KE_QUY4"/>
      <sheetName val="LUONGGIAN_TIEP4"/>
      <sheetName val="VAY_VON4"/>
      <sheetName val="O_THAO4"/>
      <sheetName val="Q_TRUNG4"/>
      <sheetName val="Y_THANH4"/>
      <sheetName val="Thuyet_minh4"/>
      <sheetName val="CDSL_(2)4"/>
      <sheetName val="26+180-400_24"/>
      <sheetName val="26+180_Sub14"/>
      <sheetName val="26+180_Sub44"/>
      <sheetName val="26+180-400_5(k95)4"/>
      <sheetName val="26+400-620_3(k95)4"/>
      <sheetName val="26+400-640_1(k95)4"/>
      <sheetName val="26+960-27+150_94"/>
      <sheetName val="26+960-27+150_104"/>
      <sheetName val="26+960-27+150_114"/>
      <sheetName val="26+960-27+150_124"/>
      <sheetName val="26+960-27+150_5(k95)4"/>
      <sheetName val="26+960-27+150_4(k95)4"/>
      <sheetName val="26+960-27+150_1(k95)4"/>
      <sheetName val="27+500-700_5(k95)4"/>
      <sheetName val="27+500-700_4(k95)4"/>
      <sheetName val="27+500-700_3(k95)4"/>
      <sheetName val="27+500-700_1(k95)4"/>
      <sheetName val="27+740-920_3(k95)4"/>
      <sheetName val="27+740-920_214"/>
      <sheetName val="27+920-28+040_6,74"/>
      <sheetName val="27+920-28+040_104"/>
      <sheetName val="27+920-28+160_Su34"/>
      <sheetName val="28+160-28+420_5K954"/>
      <sheetName val="28+430-657_74"/>
      <sheetName val="Km28+430-657_84"/>
      <sheetName val="28+430-657_94"/>
      <sheetName val="28+430-667_104"/>
      <sheetName val="28+430-657_114"/>
      <sheetName val="28+430-657_4k954"/>
      <sheetName val="28+500-657_184"/>
      <sheetName val="28+520-657_194"/>
      <sheetName val="Interim_payment4"/>
      <sheetName val="Bid_Sum4"/>
      <sheetName val="Item_B4"/>
      <sheetName val="Dg_A4"/>
      <sheetName val="Dg_B&amp;C4"/>
      <sheetName val="Material_at_site4"/>
      <sheetName val="BCC_(2)4"/>
      <sheetName val="Bao_cao4"/>
      <sheetName val="Bao_cao_24"/>
      <sheetName val="Khoi_luong4"/>
      <sheetName val="Khoi_luong_mat4"/>
      <sheetName val="Bang_ke4"/>
      <sheetName val="T_HopKL4"/>
      <sheetName val="S_Luong4"/>
      <sheetName val="D_Dap4"/>
      <sheetName val="Q_Toan4"/>
      <sheetName val="Phan_tich_chi_phi4"/>
      <sheetName val="Chi_phi_nen_theo_BVTC4"/>
      <sheetName val="nhan_cong_phu4"/>
      <sheetName val="nhan_cong_Hung4"/>
      <sheetName val="Nhan_cong4"/>
      <sheetName val="Khoi_luong_nen_theo_BVTC4"/>
      <sheetName val="Phu_luc4"/>
      <sheetName val="Gia_trÞ4"/>
      <sheetName val="AC_PC4"/>
      <sheetName val="Gia_VL4"/>
      <sheetName val="Bang_gia_ca_may4"/>
      <sheetName val="Bang_luong_CB4"/>
      <sheetName val="Bang_P_tich_CT4"/>
      <sheetName val="D_toan_chi_tiet4"/>
      <sheetName val="Bang_TH_Dtoan4"/>
      <sheetName val="cap_cho_cac_DT4"/>
      <sheetName val="Ung_-_hoan4"/>
      <sheetName val="CP_may4"/>
      <sheetName val="Thep_4"/>
      <sheetName val="Chi_tiet_Khoi_luong4"/>
      <sheetName val="TH_khoi_luong4"/>
      <sheetName val="Chiet_tinh_vat_lieu_4"/>
      <sheetName val="TH_KL_VL4"/>
      <sheetName val="TAI_TRONG4"/>
      <sheetName val="NOI_LUC4"/>
      <sheetName val="TINH_DUYET_THTT_CHINH4"/>
      <sheetName val="TDUYET_THTT_PHU4"/>
      <sheetName val="TINH_DAO_DONG_VA_DO_VONG4"/>
      <sheetName val="TINH_NEO4"/>
      <sheetName val="Bang_VL4"/>
      <sheetName val="VL(No_V-c)4"/>
      <sheetName val="He_so4"/>
      <sheetName val="PL_Vua4"/>
      <sheetName val="Chitieu-dam_cac_loai4"/>
      <sheetName val="DG_Dam4"/>
      <sheetName val="DG_chung4"/>
      <sheetName val="VL-dac_chung4"/>
      <sheetName val="CT_1md_&amp;_dau_cong4"/>
      <sheetName val="Tong_hop4"/>
      <sheetName val="CT_cong4"/>
      <sheetName val="dg_cong4"/>
      <sheetName val="CT_Duong4"/>
      <sheetName val="D_gia4"/>
      <sheetName val="T_hop4"/>
      <sheetName val="CtP_tro4"/>
      <sheetName val="Nha_moi4"/>
      <sheetName val="TT-T_Tron_So_24"/>
      <sheetName val="Ct_Dam_4"/>
      <sheetName val="Ct_Duoi4"/>
      <sheetName val="Ct_Tren4"/>
      <sheetName val="D_giaMay4"/>
      <sheetName val="BU_CTPH4"/>
      <sheetName val="BU_tran3+360_224"/>
      <sheetName val="Tran3+360_224"/>
      <sheetName val="BU_tran2+386_44"/>
      <sheetName val="Tran2+386_44"/>
      <sheetName val="DTcong_4-54"/>
      <sheetName val="Bu_1-24"/>
      <sheetName val="Bu_12-134"/>
      <sheetName val="DTcong_12-134"/>
      <sheetName val="DT_cong13-13+4"/>
      <sheetName val="BU-_nhanh4"/>
      <sheetName val="dtcong_nh1-24"/>
      <sheetName val="dtcong_nh0-14"/>
      <sheetName val="BU_11-124"/>
      <sheetName val="DTcong_11-124"/>
      <sheetName val="Pr-_CC4"/>
      <sheetName val="MD_3-44"/>
      <sheetName val="ND_3-44"/>
      <sheetName val="MD_1-24"/>
      <sheetName val="ND_1-24"/>
      <sheetName val="MD_0-14"/>
      <sheetName val="ND_0-14"/>
      <sheetName val="KL_tong4"/>
      <sheetName val="TH_(T1-6)4"/>
      <sheetName val="_NL4"/>
      <sheetName val="_NL_(2)4"/>
      <sheetName val="CDTHCT_(3)4"/>
      <sheetName val="Quyet_toan4"/>
      <sheetName val="Thu_hoi4"/>
      <sheetName val="Lai_vay4"/>
      <sheetName val="Tien_vay4"/>
      <sheetName val="Cong_no4"/>
      <sheetName val="Cop_pha4"/>
      <sheetName val="thkl_(2)4"/>
      <sheetName val="long_tec4"/>
      <sheetName val="cd_viaK0-T64"/>
      <sheetName val="cdvia_T6-Tc244"/>
      <sheetName val="cdvia_Tc24-T464"/>
      <sheetName val="cd_btnL2k0+361-T194"/>
      <sheetName val="DS_them_luong_qui_4-20024"/>
      <sheetName val="Phuc_loi_2-9-024"/>
      <sheetName val="Thuong_nhan_dip_21-12-024"/>
      <sheetName val="Thuong_dip_nhan_danh_hieu_AHL§4"/>
      <sheetName val="Thang_luong_thu_13_nam_20024"/>
      <sheetName val="Luong_SX#_dip_Tet_Qui_Mui(dong4"/>
      <sheetName val="phan_tich_DG4"/>
      <sheetName val="gia_vat_lieu4"/>
      <sheetName val="gia_xe_may4"/>
      <sheetName val="gia_nhan_cong4"/>
      <sheetName val="Chenh_lech4"/>
      <sheetName val="Kinh_phí4"/>
      <sheetName val="CDTHU_CHI_T14"/>
      <sheetName val="THUCHI_24"/>
      <sheetName val="THU_CHI34"/>
      <sheetName val="THU_CHI_44"/>
      <sheetName val="THU_CHI54"/>
      <sheetName val="THU_CHI_64"/>
      <sheetName val="TU_CHI_74"/>
      <sheetName val="THU_CHI94"/>
      <sheetName val="THU_CHI_84"/>
      <sheetName val="THU_CHI_104"/>
      <sheetName val="THU_CHI_114"/>
      <sheetName val="THU_CHI_124"/>
      <sheetName val="tong_hop_thanh_toan_thue4"/>
      <sheetName val="bang_ke_nop_thue4"/>
      <sheetName val="Tonh_hop_chi_phi4"/>
      <sheetName val="BK_chi_phi4"/>
      <sheetName val="KTra_DS_va_thue_GTGT4"/>
      <sheetName val="Kiãøm_tra_DS_thue_GTGT4"/>
      <sheetName val="XUAT(gia_von)4"/>
      <sheetName val="Xuat_(gia_ban)4"/>
      <sheetName val="Dchinh_TH_N-X-T4"/>
      <sheetName val="Tong_hop_N-X-T4"/>
      <sheetName val="thue_TH4"/>
      <sheetName val="tong_hop_20014"/>
      <sheetName val="qUYET_TOAN_THUE4"/>
      <sheetName val="vat_tu4"/>
      <sheetName val="THVT_T54"/>
      <sheetName val="XL1_t54"/>
      <sheetName val="XL2_T54"/>
      <sheetName val="XL3_T54"/>
      <sheetName val="XL5_T54"/>
      <sheetName val="CC_XL14"/>
      <sheetName val="KKTS_044"/>
      <sheetName val="nha_kct4"/>
      <sheetName val="sent_to4"/>
      <sheetName val="KL_Tram_Cty4"/>
      <sheetName val="Gam_may_Cty4"/>
      <sheetName val="KL_tram_KH4"/>
      <sheetName val="Gam_may_KH4"/>
      <sheetName val="Cach_dien4"/>
      <sheetName val="Mang_tai4"/>
      <sheetName val="KL_DDK4"/>
      <sheetName val="Mang_tai_DDK4"/>
      <sheetName val="KL_DDK0,44"/>
      <sheetName val="TT_Ky_thuat4"/>
      <sheetName val="CT_moi4"/>
      <sheetName val="Tu_dien4"/>
      <sheetName val="May_cat4"/>
      <sheetName val="Dao_Cly4"/>
      <sheetName val="Dao_Ptai4"/>
      <sheetName val="Tu_RMU4"/>
      <sheetName val="C_set4"/>
      <sheetName val="Sco_Cap4"/>
      <sheetName val="Sco_TB4"/>
      <sheetName val="TN_tram4"/>
      <sheetName val="TN_C_set4"/>
      <sheetName val="TN_TD_DDay4"/>
      <sheetName val="Phan_chung4"/>
      <sheetName val="congtac_vien-uy4"/>
      <sheetName val="Nhan_luc20014"/>
      <sheetName val="cong_Q24"/>
      <sheetName val="T_U_luong_Q14"/>
      <sheetName val="T_U_luong_Q24"/>
      <sheetName val="T_U_luong_Q34"/>
      <sheetName val="Xep_hang_2014"/>
      <sheetName val="toan_Cty4"/>
      <sheetName val="Cong_ty4"/>
      <sheetName val="XN_24"/>
      <sheetName val="XN_ong_CHi4"/>
      <sheetName val="N_XDCT&amp;_XKLD4"/>
      <sheetName val="CN_HCM4"/>
      <sheetName val="TT_XKLD(Nhan)4"/>
      <sheetName val="Ong_Hong4"/>
      <sheetName val="CN_hung_yen4"/>
      <sheetName val="Dong_nai4"/>
      <sheetName val="Quang_Tri4"/>
      <sheetName val="Da_Nang4"/>
      <sheetName val="Quang_Nam4"/>
      <sheetName val="Quang_Ngai4"/>
      <sheetName val="TH_DH-QN4"/>
      <sheetName val="KP_HD4"/>
      <sheetName val="DB_HD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KL_VL4"/>
      <sheetName val="QT_9-64"/>
      <sheetName val="Thuong_luu_HB4"/>
      <sheetName val="QT_Ky_T4"/>
      <sheetName val="bc_vt_TON_BAI4"/>
      <sheetName val="Tien_ung4"/>
      <sheetName val="phi_luong34"/>
      <sheetName val="CT_xa4"/>
      <sheetName val="Gia_DAN4"/>
      <sheetName val="KLTong_hop4"/>
      <sheetName val="Lan_can4"/>
      <sheetName val="Ranh_doc_(2)4"/>
      <sheetName val="Ranh_doc4"/>
      <sheetName val="Coc_tieu4"/>
      <sheetName val="Bien_bao4"/>
      <sheetName val="Nan_tuyen4"/>
      <sheetName val="Lan_14"/>
      <sheetName val="Lan__24"/>
      <sheetName val="Lan_34"/>
      <sheetName val="Gia_tri4"/>
      <sheetName val="Lan_54"/>
      <sheetName val="Dc_Dau4"/>
      <sheetName val="_o_to_Hien_84"/>
      <sheetName val="_o_to_Hien94"/>
      <sheetName val="_o_to_Hien104"/>
      <sheetName val="_o_to_Hien114"/>
      <sheetName val="_o_to_Hien12)4"/>
      <sheetName val="_o_to_Hien15"/>
      <sheetName val="_o_to_Hien24"/>
      <sheetName val="_o_to_Hien34"/>
      <sheetName val="_o_to_Hien44"/>
      <sheetName val="_o_to_Hien54"/>
      <sheetName val="_o_to_Phong_84"/>
      <sheetName val="_o_to_Phong94"/>
      <sheetName val="_o_to_Phong104"/>
      <sheetName val="_o_to_Phong114"/>
      <sheetName val="_o_to_Phong12)4"/>
      <sheetName val="_o_to_Phong15"/>
      <sheetName val="_o_to_Phong24"/>
      <sheetName val="_o_to_Phong34"/>
      <sheetName val="_o_to_Phong44"/>
      <sheetName val="_o_to_Phong54"/>
      <sheetName val="_o_to_Dung_8_4"/>
      <sheetName val="_D_tt_dau84"/>
      <sheetName val="_o_to_Dung_94"/>
      <sheetName val="_D9_tt_dau4"/>
      <sheetName val="_D10_tt_dau4"/>
      <sheetName val="_o_to_Dung_104"/>
      <sheetName val="_o_to_Dung_114"/>
      <sheetName val="_o_to_Dung_12)4"/>
      <sheetName val="_o_to_Dung_15"/>
      <sheetName val="_o_to_Dung24"/>
      <sheetName val="_o_to_Dung34"/>
      <sheetName val="_o_to_Dung44"/>
      <sheetName val="_o_totrongT10-124"/>
      <sheetName val="_o_totrongT24"/>
      <sheetName val="_o_totrungT10-124"/>
      <sheetName val="_o_toMinhT10-12_4"/>
      <sheetName val="_o_toMinhT24"/>
      <sheetName val="_o_toTrieuT10-12__4"/>
      <sheetName val="Luong_8_SP4"/>
      <sheetName val="Luong_9_SP_4"/>
      <sheetName val="Luong_10_SP_4"/>
      <sheetName val="Luong_11_SP_4"/>
      <sheetName val="Luong_12_SP4"/>
      <sheetName val="Thang_124"/>
      <sheetName val="cong_bien_t104"/>
      <sheetName val="luong_t9_4"/>
      <sheetName val="bb_t9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4"/>
      <sheetName val="dang_ap_dung4"/>
      <sheetName val="bang_tong_hop_(dang_huong)4"/>
      <sheetName val="Cong_hop4"/>
      <sheetName val="kldukien_(107)4"/>
      <sheetName val="qui1_(2)4"/>
      <sheetName val="Luong_1_SP14"/>
      <sheetName val="Luong_2_SP24"/>
      <sheetName val="Luong_3_SP34"/>
      <sheetName val="Luong_4_SP44"/>
      <sheetName val="Luong_4_SP54"/>
      <sheetName val="TH_du_toan_4"/>
      <sheetName val="Du_toan_4"/>
      <sheetName val="C_Tinh4"/>
      <sheetName val="binh_do4"/>
      <sheetName val="cot_lieu4"/>
      <sheetName val="van_khuon4"/>
      <sheetName val="CT_BT4"/>
      <sheetName val="lay_mau4"/>
      <sheetName val="mat_ngoai_goi4"/>
      <sheetName val="coc_tram-bt4"/>
      <sheetName val="Phu_luc_HD4"/>
      <sheetName val="Gia_du_thau4"/>
      <sheetName val="Ca_xe4"/>
      <sheetName val="Cau_2(3)4"/>
      <sheetName val="TK_331c13"/>
      <sheetName val="CT_3313"/>
      <sheetName val="CT_1313"/>
      <sheetName val="KH_200³_(moi_max)4"/>
      <sheetName val="TSCD_ko_dung3"/>
      <sheetName val="Tong_vat_tu3"/>
      <sheetName val="VT_luu3"/>
      <sheetName val="Vtu_u_dong3"/>
      <sheetName val="TSLD_khac3"/>
      <sheetName val="CC_da_pbo_het3"/>
      <sheetName val="C_TIEU4"/>
      <sheetName val="T_Luong4"/>
      <sheetName val="T_HAO4"/>
      <sheetName val="DT_TUYEN4"/>
      <sheetName val="DT_GIA4"/>
      <sheetName val="KHDT_(2)4"/>
      <sheetName val="CL_4"/>
      <sheetName val="KQ_(2)4"/>
      <sheetName val="Tong_Thu3"/>
      <sheetName val="Tong_Chi3"/>
      <sheetName val="Truong_hoc3"/>
      <sheetName val="Cty_CP3"/>
      <sheetName val="G_thau_3B3"/>
      <sheetName val="T_Hop_Thu-chi3"/>
      <sheetName val="XE_DAU4"/>
      <sheetName val="XE_XANG4"/>
      <sheetName val="Hat_14"/>
      <sheetName val="_H8_duong4"/>
      <sheetName val="Hat_7dg4"/>
      <sheetName val="TH_duong_1B4"/>
      <sheetName val="B_T_HOP3"/>
      <sheetName val="HT_HE_DUONG3"/>
      <sheetName val="DH_D1,23"/>
      <sheetName val="Tro_giup3"/>
      <sheetName val="TH_cau_1B4"/>
      <sheetName val="cau_H14"/>
      <sheetName val="Son_dg4"/>
      <sheetName val="THKL_H94"/>
      <sheetName val="THKL_H44"/>
      <sheetName val="BB_NT_GD_H-thanh3"/>
      <sheetName val="BB_NT_KL3"/>
      <sheetName val="CL_PP3"/>
      <sheetName val="TH_DgPP3"/>
      <sheetName val="Dg_PP3"/>
      <sheetName val="CL_DgPP3"/>
      <sheetName val="TH_DDau3"/>
      <sheetName val="TH_DVu3"/>
      <sheetName val="CL_Dvu3"/>
      <sheetName val="TH_DgDvu3"/>
      <sheetName val="Dg_DV3"/>
      <sheetName val="C_O3"/>
      <sheetName val="TH_dg_OC3"/>
      <sheetName val="CL_CatOng3"/>
      <sheetName val="Bang_qui_cach_Vtu3"/>
      <sheetName val="CT_034"/>
      <sheetName val="TH_034"/>
      <sheetName val="cap_so_lan_24"/>
      <sheetName val="cap_so_BHXH4"/>
      <sheetName val="tru_tien4"/>
      <sheetName val="yt_q24"/>
      <sheetName val="c45_t34"/>
      <sheetName val="c45_t64"/>
      <sheetName val="BHYT_Q3_20034"/>
      <sheetName val="C45_t74"/>
      <sheetName val="C47-t07_20034"/>
      <sheetName val="C45_t84"/>
      <sheetName val="C47-t08_20034"/>
      <sheetName val="C45_t094"/>
      <sheetName val="C47-t09_20034"/>
      <sheetName val="C47_T124"/>
      <sheetName val="BHYT_Q4-20034"/>
      <sheetName val="C45_T104"/>
      <sheetName val="VAT_TU_NHAN_TXQN3"/>
      <sheetName val="bang_tong_ke_khoi_luong_vat_tu3"/>
      <sheetName val="hcong_tkhe3"/>
      <sheetName val="VAT_TU_NHAN_TKHE3"/>
      <sheetName val="hcong_qn3"/>
      <sheetName val="VAT_TU_NHAN_(2)3"/>
      <sheetName val="CO_SO_DU_LIEU_PTVL4"/>
      <sheetName val="QT_Duoc_(Hai)3"/>
      <sheetName val="TH_mau_moi_tu_T103"/>
      <sheetName val="Tong_hop_Quy_IV3"/>
      <sheetName val="DG_SOC4"/>
      <sheetName val="DG_HQ4"/>
      <sheetName val="Bot_Giat_C4"/>
      <sheetName val="Bot_Giat_P_4"/>
      <sheetName val="THAY_THUNG_H4"/>
      <sheetName val="thi_nghiem4"/>
      <sheetName val="BLR_13"/>
      <sheetName val="gia_phan_mong3"/>
      <sheetName val="NAM_20044"/>
      <sheetName val="huy_dong_von4"/>
      <sheetName val="Lai_vayxd4"/>
      <sheetName val="Lai_vayphaitra4"/>
      <sheetName val="Lai_vay_4"/>
      <sheetName val="tra_von4"/>
      <sheetName val="KH_chi_tiet4"/>
      <sheetName val="nguyen_lieu4"/>
      <sheetName val="soi_tho_soi_det4"/>
      <sheetName val="soi_thuong4"/>
      <sheetName val="vai_det4"/>
      <sheetName val="chi_phi_1tan4"/>
      <sheetName val="von_luu_dong4"/>
      <sheetName val="thue_VAT4"/>
      <sheetName val="doanh_thu4"/>
      <sheetName val="doanh_thu_loi_nhuan4"/>
      <sheetName val="dong_tien4"/>
      <sheetName val="thu_hoi_von4"/>
      <sheetName val="MTO_REV_03"/>
      <sheetName val="Bang_gia_NC3"/>
      <sheetName val="TH_DZ353"/>
      <sheetName val="D_Da03"/>
      <sheetName val="Thang_15"/>
      <sheetName val="Thang_12_(2)4"/>
      <sheetName val="Thang_014"/>
      <sheetName val="hoan_von4"/>
      <sheetName val="dothi_npv4"/>
      <sheetName val="diem_hoa_von4"/>
      <sheetName val="nop_ngan_sach4"/>
      <sheetName val="chi_tieu4"/>
      <sheetName val="Div__A3"/>
      <sheetName val="26+960-27+050_93"/>
      <sheetName val="luong_thang_103"/>
      <sheetName val="tong_hop_thang_103"/>
      <sheetName val="TH_113"/>
      <sheetName val="px_khai_thac_23"/>
      <sheetName val="dao_lo_so_23"/>
      <sheetName val="luong_vp_thang_103"/>
      <sheetName val="Du_toan3"/>
      <sheetName val="Chenh_lech_vat_tu3"/>
      <sheetName val="Phan_tich_vat_tu3"/>
      <sheetName val="Tong_hop_vat_tu3"/>
      <sheetName val="Gia_tri_vat_tu3"/>
      <sheetName val="Chi_phi_van_chuyen3"/>
      <sheetName val="Du_thau3"/>
      <sheetName val="Tong_hop_kinh_phi3"/>
      <sheetName val="Tu_van_Thiet_ke3"/>
      <sheetName val="Tien_do_thi_cong3"/>
      <sheetName val="Bia_du_toan3"/>
      <sheetName val="Phan_tich_don_gia_(doc)3"/>
      <sheetName val="DMVT1_(2)2"/>
      <sheetName val="Chiet_tinh_6at_lieu_2"/>
      <sheetName val="gia_vat_,ieu2"/>
      <sheetName val="P_LIST2"/>
      <sheetName val="MAKING_BILL2"/>
      <sheetName val="CO_FORM_A2"/>
      <sheetName val="HOI_PHIEU2"/>
      <sheetName val="YEU_CAU_TT_TECH_(LC)2"/>
      <sheetName val="shipping_advice2"/>
      <sheetName val="Tong_hop_gia3"/>
      <sheetName val="May_thi_cong2"/>
      <sheetName val="Chi_phi_chung2"/>
      <sheetName val="TH_K_II2"/>
      <sheetName val="TH_K_I2"/>
      <sheetName val="BKE_CT_GOC3"/>
      <sheetName val="BKE_CT_GOC_(2)3"/>
      <sheetName val="CTGS10_(2)3"/>
      <sheetName val="28+!60-28+420_5K953"/>
      <sheetName val="Thi_sinh3"/>
      <sheetName val="Cham_cong3"/>
      <sheetName val="Bang_luong3"/>
      <sheetName val="STH_1523"/>
      <sheetName val="CN_3313"/>
      <sheetName val="THV_CHI_63"/>
      <sheetName val="27+500-700_4(k85)3"/>
      <sheetName val="CHIET_TINH_TBA3"/>
      <sheetName val="CHIET_TINH_DZ_0,43"/>
      <sheetName val="CHIET_TINH_CCT3"/>
      <sheetName val="cong_bien_t1&lt;3"/>
      <sheetName val="Bang_2B3"/>
      <sheetName val="Dgia_vat_tu3"/>
      <sheetName val="Don_gia_III3"/>
      <sheetName val="Dgia_VT3"/>
      <sheetName val="ITB_COST2"/>
      <sheetName val="TIEN_GOI2"/>
      <sheetName val="NHAT_KY_THU_TIEN_T_GOI2"/>
      <sheetName val="LUONG_GIAN_TIEP2"/>
      <sheetName val="NHAT_KY_THU_TIEN_TM2"/>
      <sheetName val="UOC_THUC_HIEN_THUE_TNDN2"/>
      <sheetName val="QUY_TM2"/>
      <sheetName val="NKCT_-_012"/>
      <sheetName val="w't_table2"/>
      <sheetName val="LAI_-_LO2"/>
      <sheetName val="TO_KHAI_CHI_TIET2"/>
      <sheetName val="THUE_PII2"/>
      <sheetName val="THUE_PIII2"/>
      <sheetName val="QUYET_TOAN_THUE_TNDN2"/>
      <sheetName val="BANG_CAN_DOI_RUT_GON2"/>
      <sheetName val="BANG_CAN_DOI2"/>
      <sheetName val="NHAT_KY_CHI_TIEN2"/>
      <sheetName val="LAI_LO2"/>
      <sheetName val="TO_KHAI_THUE_DT_-TNDN-_CP2"/>
      <sheetName val="QUYET_TOAN_THUE-_CAC_KHOAN2"/>
      <sheetName val="GIA_THANH2"/>
      <sheetName val="BAI_DUNG_2"/>
      <sheetName val="BIA_NAM2"/>
      <sheetName val="TM_BAO_CAO2"/>
      <sheetName val="Ki泺m_tra_DS_thue_GTGT2"/>
      <sheetName val="27+740-820_3(k95)2"/>
      <sheetName val="Liệt_kê2"/>
      <sheetName val="THDN_MBA_phu_tai2"/>
      <sheetName val="TBA_CC2"/>
      <sheetName val="L_D17043"/>
      <sheetName val="Purchase_Order2"/>
      <sheetName val="Customize_Your_Purchase_Order2"/>
      <sheetName val="A__Building__2"/>
      <sheetName val="Qty-(Arc_)2"/>
      <sheetName val="Electrical_Breakdown2"/>
      <sheetName val="PIPE-03E_XLS3"/>
      <sheetName val="VC_MONG3"/>
      <sheetName val="LUONG_NC3"/>
      <sheetName val="B9_SCL_(2)3"/>
      <sheetName val="Thang_7-053"/>
      <sheetName val="Bia_dvi3"/>
      <sheetName val="B3_Tonghop_thang3"/>
      <sheetName val="Cong_doan3"/>
      <sheetName val="VËt_liÖu2"/>
      <sheetName val="K_L­¬ng_2"/>
      <sheetName val="GTDT_2"/>
      <sheetName val="Bï_VL_2"/>
      <sheetName val="Tæng_Hîp2"/>
      <sheetName val="Kinh_PhÝ2"/>
      <sheetName val="T_kÕ2"/>
      <sheetName val="tÝnh_VL2"/>
      <sheetName val="KL_®Ëp2"/>
      <sheetName val="Lµng_Lµ2"/>
      <sheetName val="DTcojg_4-52"/>
      <sheetName val="DGchitiet_2"/>
      <sheetName val="van_phong_Quy_12"/>
      <sheetName val="Cong_ty_Quy_12"/>
      <sheetName val="20_9_052"/>
      <sheetName val="Thanh_toan2"/>
      <sheetName val="B_11D_2"/>
      <sheetName val="Gia_tr?2"/>
      <sheetName val="Ki??m_tra_DS_thue_GTGT2"/>
      <sheetName val="Thuong_dip_nhan_danh_hieu_AHL?2"/>
      <sheetName val="26+960-27+150_5(k95!2"/>
      <sheetName val="[PIPE-03E_XLSÝ26+960-27+150_4(2"/>
      <sheetName val="Tojg_hop_thep2"/>
      <sheetName val="TH_du_toanþ2"/>
      <sheetName val="bANG_THANH_TOAN_LUONG_SC2"/>
      <sheetName val="DON_GIA_TIEN_LUONG_SXCB2"/>
      <sheetName val="bang_ke_luong_sc2"/>
      <sheetName val="DICH_VU2"/>
      <sheetName val="BD_LE_TET2"/>
      <sheetName val="BANG_THANH_TOAN_LUONG_TO_SO_CH2"/>
      <sheetName val="BANG_TONG_HOP_LUONG_SP2"/>
      <sheetName val="Bang_ke_tien_luong_O_phong2"/>
      <sheetName val="bang_ke_luong_SP2"/>
      <sheetName val="tam_ung_luong_ky_I2"/>
      <sheetName val="bao_cao_BHXH_6_thang2"/>
      <sheetName val="TH_du_toan¸2"/>
      <sheetName val="TH_du_toann2"/>
      <sheetName val="tph_AAHSTOT272"/>
      <sheetName val="Ca_D2"/>
      <sheetName val="H_long2"/>
      <sheetName val="C_Mong2"/>
      <sheetName val="M_Phu2"/>
      <sheetName val="T_Son2"/>
      <sheetName val="V_Don2"/>
      <sheetName val="Y_Kien2"/>
      <sheetName val="V_Quang2"/>
      <sheetName val="Q_Lam2"/>
      <sheetName val="P_Thu2"/>
      <sheetName val="T_Coc2"/>
      <sheetName val="D_Nghia2"/>
      <sheetName val="TT_DH2"/>
      <sheetName val="P_Phu2"/>
      <sheetName val="P_Lai2"/>
      <sheetName val="N_Xuyen2"/>
      <sheetName val="H_quan2"/>
      <sheetName val="S_Dang2"/>
      <sheetName val="N_Quan2"/>
      <sheetName val="C_Dam2"/>
      <sheetName val="B_luan2"/>
      <sheetName val="M_Luong2"/>
      <sheetName val="B_Doan2"/>
      <sheetName val="H_Do2"/>
      <sheetName val="D_Khe2"/>
      <sheetName val="P_Trung2"/>
      <sheetName val="V_du2"/>
      <sheetName val="Cước_CG2"/>
      <sheetName val="gia_tri_theo_phong2"/>
      <sheetName val="CỘT_HỐ_PIT2"/>
      <sheetName val="Don_gia2"/>
      <sheetName val="@_Dap2"/>
      <sheetName val="Summary_(1)2"/>
      <sheetName val="List_of_Houses2"/>
      <sheetName val="B2_SITE_WORKS2"/>
      <sheetName val="B3_CONCRETE_WORKS2"/>
      <sheetName val="B4_MASONRY_WORKS2"/>
      <sheetName val="B5_METAL_WORKS2"/>
      <sheetName val="B6_THERMAL&amp;MOITURE2"/>
      <sheetName val="B7_ALU_GLASS_D&amp;W2"/>
      <sheetName val="B8_FINISHING_WORKS2"/>
      <sheetName val="B12_EXTERNAL_WORKS2"/>
      <sheetName val="DMVT_-_22"/>
      <sheetName val="B__Additional_items2"/>
      <sheetName val="C__VE_items_Add12"/>
      <sheetName val="F__VE_items_Updated_Add12"/>
      <sheetName val="G__Duplicated_items2"/>
      <sheetName val="Unit_price2"/>
      <sheetName val="gia_vtu,_ncong2"/>
      <sheetName val="dao_dat2"/>
      <sheetName val="chong_tham2"/>
      <sheetName val="Yeu_cau_gia2"/>
      <sheetName val="Phan_chia_tien_ich2"/>
      <sheetName val="Prelim_HP5-ham2"/>
      <sheetName val="B3_Mong&amp;ham_2"/>
      <sheetName val="Prelim_HP5-than2"/>
      <sheetName val="B4_Than&amp;Hoan_thien2"/>
      <sheetName val="Goc_CC"/>
      <sheetName val="đọc_số"/>
      <sheetName val="2_1_受電設備棟"/>
      <sheetName val="2_2_受・防火水槽"/>
      <sheetName val="2_3_排水処理設備棟"/>
      <sheetName val="2_4_倉庫棟"/>
      <sheetName val="2_5_守衛棟"/>
      <sheetName val="Fr_Revit"/>
      <sheetName val="NSA_Summary"/>
      <sheetName val="P9 SEC.C"/>
      <sheetName val="P9 SEC.D"/>
      <sheetName val="D &amp; W sizes"/>
      <sheetName val="Thống_kê"/>
      <sheetName val="truc_tiep"/>
      <sheetName val="04 - XUONG DET B"/>
      <sheetName val="CTG-1"/>
      <sheetName val="Cấu tạo giá"/>
      <sheetName val="CDKT"/>
      <sheetName val="지급보증금74"/>
      <sheetName val="1.우편집중내역서"/>
      <sheetName val="TvtuTdinh"/>
      <sheetName val="TEST TAI KHOAN"/>
      <sheetName val="Bill 1 Prelim "/>
      <sheetName val="D+W"/>
      <sheetName val="Standardwerte"/>
      <sheetName val="name"/>
      <sheetName val="STAFFSCHED "/>
      <sheetName val="GV1-D13 (Casement door)"/>
      <sheetName val="REKAP"/>
      <sheetName val="MEP Detail"/>
      <sheetName val="TL rieng"/>
      <sheetName val="실행별짠"/>
      <sheetName val="장비내역서"/>
      <sheetName val="기계내역서"/>
      <sheetName val="200"/>
      <sheetName val="1-1"/>
      <sheetName val="구조물공"/>
      <sheetName val="단가산출서"/>
      <sheetName val="단가산출서 (2)"/>
      <sheetName val="평3"/>
      <sheetName val="1.Factory+Office"/>
      <sheetName val="단가 및 재료비"/>
      <sheetName val="단가산출2"/>
      <sheetName val="중기사용료산출근거"/>
      <sheetName val="단가산출1"/>
      <sheetName val="자재비"/>
      <sheetName val="일반관리비"/>
      <sheetName val="사급자재"/>
      <sheetName val="빌딩_안내"/>
      <sheetName val="입고장부_(4)"/>
      <sheetName val="견적_집계"/>
      <sheetName val="배수내역_(2)"/>
      <sheetName val="DATA_LISTS"/>
      <sheetName val="물량_및_할증_적용_내역서"/>
      <sheetName val="1-1-2_고순도용접"/>
      <sheetName val="Upgrades_pricing"/>
      <sheetName val="장비당단가_(1)"/>
      <sheetName val="Summary_Sheets"/>
      <sheetName val="TIE-INS"/>
      <sheetName val="PROCESS"/>
      <sheetName val="Package1"/>
      <sheetName val="NOMUBI"/>
      <sheetName val="sw1"/>
      <sheetName val="원가계산서_(전체변ƽ螁"/>
      <sheetName val="概総括1"/>
      <sheetName val="Đầu vào"/>
      <sheetName val="입출재고현황_(2)3"/>
      <sheetName val="BoQ_Coke3"/>
      <sheetName val="Area_Cal3"/>
      <sheetName val="detai_cable___3"/>
      <sheetName val="00-Pipe_Schedule_for_QS_rev013"/>
      <sheetName val="CHITIET_VL-NC-TT1p3"/>
      <sheetName val="TH_kinh_phi3"/>
      <sheetName val="KLDT_DIEN3"/>
      <sheetName val="Dinh_muc_CP_KTCB_khac3"/>
      <sheetName val="Demolish_13"/>
      <sheetName val="_Beams-pms3"/>
      <sheetName val="MAIN_GATE_HOUSE3"/>
      <sheetName val="CHIẾT_TÍNH_ĐƠN_GIÁ3"/>
      <sheetName val="Dinh_nghia3"/>
      <sheetName val="1차_내역서3"/>
      <sheetName val="Sheet1_(2)3"/>
      <sheetName val="Div26_-_Elect3"/>
      <sheetName val="Xunit_(단위환산)3"/>
      <sheetName val="7_공정표3"/>
      <sheetName val="고객사_관리_코드3"/>
      <sheetName val="05-LV_Cabling2"/>
      <sheetName val="gia_vt,nc,may2"/>
      <sheetName val="Dầm_12"/>
      <sheetName val="Phan_tich2"/>
      <sheetName val="RAB_AR&amp;STR2"/>
      <sheetName val="DG_Cong_C1,C2,C3,C4,C52"/>
      <sheetName val="tong_du_toan2"/>
      <sheetName val="Chi_tiet2"/>
      <sheetName val="6_1_Quantity-Bill_1-Prelim3"/>
      <sheetName val="DonGia_chetao2"/>
      <sheetName val="DonGia_VatTuLK2"/>
      <sheetName val="8_석축단위(H=1_5M)3"/>
      <sheetName val="5_BANG_I3"/>
      <sheetName val="플랜트_설치3"/>
      <sheetName val="기성(1차)_3"/>
      <sheetName val="현장관리비_산출내역3"/>
      <sheetName val="Stem_Footing2"/>
      <sheetName val="Piping_Design_Data2"/>
      <sheetName val="소상_&quot;1&quot;3"/>
      <sheetName val="6PILE__(돌출)3"/>
      <sheetName val="BACK_DATA3"/>
      <sheetName val="코딩_(2)2"/>
      <sheetName val="2_건축3"/>
      <sheetName val="_갑지3"/>
      <sheetName val="SOS_PLC_&amp;_Panel3"/>
      <sheetName val="PROJECT_BRIEF2"/>
      <sheetName val="BSD_(2)2"/>
      <sheetName val="5_전사투자계획종함안2"/>
      <sheetName val="단양_00_아파트-세부내역2"/>
      <sheetName val="준검_내역서2"/>
      <sheetName val="Hrg_Sat2"/>
      <sheetName val="CHITIET_VL-NCHT1_(2)2"/>
      <sheetName val="내역서_(2)2"/>
      <sheetName val="4_LINE2"/>
      <sheetName val="7_th2"/>
      <sheetName val="Customer_Databas2"/>
      <sheetName val="개인별_순위표2"/>
      <sheetName val="원남울진낙찰내역(99_4_13%20부산청)_xls2"/>
      <sheetName val="SCOPE_OF_WORK2"/>
      <sheetName val="HT_Ham"/>
      <sheetName val="공사비_내역_(가)2"/>
      <sheetName val="H_P견적(참조)2"/>
      <sheetName val="Sat_tron2"/>
      <sheetName val="Project_Data2"/>
      <sheetName val="Bill_02-PL2"/>
      <sheetName val="1995년_섹터별_매출2"/>
      <sheetName val="노원열병합__건축공사기성내역서2"/>
      <sheetName val="118_세금과공과2"/>
      <sheetName val="Low_YLD_Reject2"/>
      <sheetName val="시실누(모)_2"/>
      <sheetName val="Income_Statement2"/>
      <sheetName val="표지_(2)2"/>
      <sheetName val="BP2000_Month2"/>
      <sheetName val="_M10C_DIFF_산포_개선_사례_7자_GAS_LIN2"/>
      <sheetName val="HRG_BHN2"/>
      <sheetName val="GOC-KO_IN"/>
      <sheetName val="Elec_LG"/>
      <sheetName val="Buy_vs__Lease_Car"/>
      <sheetName val="PRE_(RICONS)"/>
      <sheetName val="TH_MTC"/>
      <sheetName val="TH_N_Cong"/>
      <sheetName val="Bang_KL"/>
      <sheetName val="TH_Vat_tu"/>
      <sheetName val="Scheme_B_Estimate_"/>
      <sheetName val="pp3p_"/>
      <sheetName val="Chiet_tinh_dz22"/>
      <sheetName val="Xuly_Data"/>
      <sheetName val="Bảng_KL_công_tác_chính"/>
      <sheetName val="01__DATA"/>
      <sheetName val="03__TK_THEP_LANH_TO"/>
      <sheetName val="TONG_HOP_HOI_NGHI"/>
      <sheetName val="02__VK,_BT,_HT"/>
      <sheetName val="03__TK_THEP"/>
      <sheetName val="04__HOÀN_THIỆN"/>
      <sheetName val="Cost_bd-&quot;A&quot;1"/>
      <sheetName val="Graph_(LGEN)1"/>
      <sheetName val="선적schedule_(2)1"/>
      <sheetName val="3_하중산정4_지지력1"/>
      <sheetName val="제출내역_(2)1"/>
      <sheetName val="HRSG_SMALL072201"/>
      <sheetName val="화재_탐지_설비1"/>
      <sheetName val="배수공_주요자재_집계표1"/>
      <sheetName val="kimre_scrubber1"/>
      <sheetName val="BASE_DATA11"/>
      <sheetName val="안양동교_1안1"/>
      <sheetName val="시설물_설치표1"/>
      <sheetName val="PROJECT_BRIEF(EX_NEW)1"/>
      <sheetName val="할증_1"/>
      <sheetName val="G_R300경비1"/>
      <sheetName val="신설개소별_총집계표(동해-배전)1"/>
      <sheetName val="안평역사_총집계1"/>
      <sheetName val="3BL공동구_수량1"/>
      <sheetName val="실행내역서_1"/>
      <sheetName val="2_대외공문1"/>
      <sheetName val="광통신_견적내역서11"/>
      <sheetName val="물량_및_할증_적용_내역서(기계_배관)1"/>
      <sheetName val="Site_Expenses1"/>
      <sheetName val="4_&amp;_10-inch,_CO2_Combo_&amp;_Sweep1"/>
      <sheetName val="근거_자료1"/>
      <sheetName val="전차선로_물량표1"/>
      <sheetName val="3련_BOX1"/>
      <sheetName val="_견적서1"/>
      <sheetName val="1_설계조건1"/>
      <sheetName val="Material_HT"/>
      <sheetName val="Material_KC"/>
      <sheetName val="T형(_파일기초)_공현1교1"/>
      <sheetName val="8_식재일위1"/>
      <sheetName val="TABLE_DB1"/>
      <sheetName val="쌍용_data_base1"/>
      <sheetName val="전체내역_(2)1"/>
      <sheetName val="TRE_TABLE"/>
      <sheetName val="조도계산서_(도서)"/>
      <sheetName val="남양시작동자105노65기1_3화1_2"/>
      <sheetName val="CT_"/>
      <sheetName val="8_자재비"/>
      <sheetName val="Chiết_tính"/>
      <sheetName val="현장별계약현황('98_10_31)1"/>
      <sheetName val="원가계산서_(전체변경)1"/>
      <sheetName val="원가_(2)1"/>
      <sheetName val="실행내역(05__1__5_)"/>
      <sheetName val="7_경제성결과1"/>
      <sheetName val="전_기1"/>
      <sheetName val="집_계_표1"/>
      <sheetName val="1_수인터널"/>
      <sheetName val="Bảng_GT_PS"/>
      <sheetName val="Dien_giai"/>
      <sheetName val="C__NEW_BLDG-PLUMBING_WORK"/>
      <sheetName val="BANG_TONG_HOP_(2)"/>
      <sheetName val="Bill_05_-_FP"/>
      <sheetName val="DS-Thuong_6T_dau"/>
      <sheetName val="NSA_fr_Revit"/>
      <sheetName val="CT_Thang_Mo"/>
      <sheetName val="member_design"/>
      <sheetName val="design_criteria"/>
      <sheetName val="working_load_at_the_btm_ft_"/>
      <sheetName val="plan&amp;section_of_foundation"/>
      <sheetName val="soil_bearing_check"/>
      <sheetName val="valeurs_de_base"/>
      <sheetName val="3_공통공사대비"/>
      <sheetName val="인건비_"/>
      <sheetName val="하도급기성_(2)"/>
      <sheetName val="하도급단가산출_(2)"/>
      <sheetName val="Tong_dip_nhan_dan"/>
      <sheetName val="Gia_tr_2"/>
      <sheetName val="Ki__m_tra_DS_thue_GTGT2"/>
      <sheetName val="Thuong_dip_nhan_danh_hieu_AHL_2"/>
      <sheetName val="_PIPE-03E_XLSÝ26+960-27+150_4(2"/>
      <sheetName val="dmvt_"/>
      <sheetName val="Cấu_tạo_giá"/>
      <sheetName val="04_-_XUONG_DET_B"/>
      <sheetName val="DATA_H"/>
      <sheetName val="DATA_V"/>
      <sheetName val="DATA_OR"/>
      <sheetName val="Bill_4_-_Substructure"/>
      <sheetName val="Bill_Prelim-CDT"/>
      <sheetName val="Bill_BPTC-CDT"/>
      <sheetName val="Chi_tiết_BPTC"/>
      <sheetName val="Bill_BPTC-CDT_(PA_MCT_CDT)"/>
      <sheetName val="Chi_tiết_BPTC_(PA_MCT_CDT)"/>
      <sheetName val="STAFFSCHED_"/>
      <sheetName val="7.조직표 (수정)"/>
      <sheetName val="DATASPEC(VT1)"/>
      <sheetName val="List"/>
      <sheetName val="SiteWorks"/>
      <sheetName val="Bang gia NC "/>
      <sheetName val="[원남울진낙찰내역(99.4.13 부산청).xlsáFAX"/>
      <sheetName val="[원남울진낙찰내역(99.4.13 부산청).xlsø갑지"/>
      <sheetName val="Bill of Qty MEP"/>
      <sheetName val="ctTBA"/>
      <sheetName val="NET表"/>
      <sheetName val="BQ表"/>
      <sheetName val="EXTERNAL"/>
      <sheetName val="TTTram"/>
      <sheetName val="Electrical Works"/>
      <sheetName val="1_우편집중내역서"/>
      <sheetName val="B3A_-_TOWER_A"/>
      <sheetName val="GV1-D13_(Casement_door)"/>
      <sheetName val="MEP_Detail"/>
      <sheetName val="Dầm -4.7m"/>
      <sheetName val="材料单"/>
      <sheetName val="hinhhoc"/>
      <sheetName val="WNo"/>
      <sheetName val="照明ﾃﾞｰﾀ"/>
      <sheetName val="C1ㅇ"/>
      <sheetName val="C3"/>
      <sheetName val="Chi tiết cấu tạo giá (2)"/>
      <sheetName val="Dầm_-4_7m"/>
      <sheetName val="単価表"/>
      <sheetName val="⑻동원인원산출서⑧"/>
      <sheetName val="수목데이타 "/>
      <sheetName val="NETCOST-E ELV"/>
      <sheetName val="0"/>
      <sheetName val="Cọc nhồi"/>
      <sheetName val="Unit Rate(non print)"/>
      <sheetName val="Cst Pkg-Eden"/>
      <sheetName val="Kihon-Jiko"/>
      <sheetName val="Block A-FlrBm(Conc&amp;Fwk)"/>
      <sheetName val="01. KHO A-&gt;E"/>
      <sheetName val="IMF Code"/>
      <sheetName val="MIJIBI"/>
      <sheetName val="지수조정율(총괄)"/>
      <sheetName val="본댐설계"/>
      <sheetName val="경영혁신본부"/>
      <sheetName val="재료비"/>
      <sheetName val="경비 (1)"/>
      <sheetName val="적현로"/>
      <sheetName val="포장공(부체도로)"/>
      <sheetName val="예산경비1차"/>
      <sheetName val="계측"/>
      <sheetName val="D25"/>
      <sheetName val="D22"/>
      <sheetName val="M3-RAIL1"/>
      <sheetName val="M+1"/>
      <sheetName val="노무비계"/>
      <sheetName val="CC16-내역서"/>
      <sheetName val="BD운반거리"/>
      <sheetName val="설계명세"/>
      <sheetName val="04년하반기장비부표"/>
      <sheetName val="회사정보"/>
      <sheetName val="Bill 02 INF"/>
      <sheetName val="PAD-F"/>
      <sheetName val="3)불합리"/>
      <sheetName val="설계산출표지"/>
      <sheetName val="보수0831"/>
      <sheetName val="6MONTHS"/>
      <sheetName val="Tiepdia"/>
      <sheetName val="TÍNH TOÁN KHỐI LƯỢNG P6"/>
      <sheetName val="5.6 NTKL ĐHKK "/>
      <sheetName val="5.12 NTKL PCCC"/>
      <sheetName val="TSO_CHUNG"/>
      <sheetName val="BAG-2"/>
      <sheetName val="원남울진낙찰내역(99_4_13_부산청)4"/>
      <sheetName val="Define_finishing3"/>
      <sheetName val="sanitary-ware_tower3&amp;44"/>
      <sheetName val="ESTI_4"/>
      <sheetName val="1_R18_BF4"/>
      <sheetName val="6_External_works-R184"/>
      <sheetName val="Gia_VLNCMTC4"/>
      <sheetName val="Material_Schedule3"/>
      <sheetName val="Huong_dan4"/>
      <sheetName val="Bảng_mã_VT4"/>
      <sheetName val="입출재고현황_(2)4"/>
      <sheetName val="BoQ_Coke4"/>
      <sheetName val="Area_Cal4"/>
      <sheetName val="detai_cable___4"/>
      <sheetName val="00-Pipe_Schedule_for_QS_rev014"/>
      <sheetName val="CHITIET_VL-NC-TT1p4"/>
      <sheetName val="Bang_tinh_hao_hut_thep3"/>
      <sheetName val="MAIN_GATE_HOUSE4"/>
      <sheetName val="CHIẾT_TÍNH_ĐƠN_GIÁ4"/>
      <sheetName val="Don_gia_chi_tiet4"/>
      <sheetName val="Dinh_nghia4"/>
      <sheetName val="1차_내역서4"/>
      <sheetName val="Sheet1_(2)4"/>
      <sheetName val="Div26_-_Elect4"/>
      <sheetName val="Bill_7-Elec3"/>
      <sheetName val="Price_Database3"/>
      <sheetName val="TH_kinh_phi4"/>
      <sheetName val="dtct_cong3"/>
      <sheetName val="Xây_tô3"/>
      <sheetName val="Summary_-_Budget3"/>
      <sheetName val="Chi_tiet_-_Dv_lap5"/>
      <sheetName val="TH_KHTC5"/>
      <sheetName val="Van_chuyen5"/>
      <sheetName val="THKP_(2)5"/>
      <sheetName val="T_Bi5"/>
      <sheetName val="Thiet_ke5"/>
      <sheetName val="K_luong5"/>
      <sheetName val="TT_L25"/>
      <sheetName val="TT_L15"/>
      <sheetName val="Thue_Ngoai5"/>
      <sheetName val="KL_XL20005"/>
      <sheetName val="Chiet_tinh5"/>
      <sheetName val="Sheet2_(2)5"/>
      <sheetName val="Dong_Dau5"/>
      <sheetName val="Dong_Dau_(2)5"/>
      <sheetName val="Sau_dong5"/>
      <sheetName val="Ma_xa5"/>
      <sheetName val="My_dinh5"/>
      <sheetName val="Tong_cong5"/>
      <sheetName val="KH_2003_(moi_max)5"/>
      <sheetName val="be_tong5"/>
      <sheetName val="Tong_hop_thep5"/>
      <sheetName val="__5"/>
      <sheetName val="san_vuon5"/>
      <sheetName val="khu_phu_tro5"/>
      <sheetName val="LUAN_CHUYEN5"/>
      <sheetName val="KE_QUY5"/>
      <sheetName val="LUONGGIAN_TIEP5"/>
      <sheetName val="VAY_VON5"/>
      <sheetName val="O_THAO5"/>
      <sheetName val="Q_TRUNG5"/>
      <sheetName val="Y_THANH5"/>
      <sheetName val="Thuyet_minh5"/>
      <sheetName val="CDSL_(2)5"/>
      <sheetName val="26+180-400_25"/>
      <sheetName val="26+180_Sub15"/>
      <sheetName val="26+180_Sub45"/>
      <sheetName val="26+180-400_5(k95)5"/>
      <sheetName val="26+400-620_3(k95)5"/>
      <sheetName val="26+400-640_1(k95)5"/>
      <sheetName val="26+960-27+150_95"/>
      <sheetName val="26+960-27+150_105"/>
      <sheetName val="26+960-27+150_115"/>
      <sheetName val="26+960-27+150_125"/>
      <sheetName val="26+960-27+150_5(k95)5"/>
      <sheetName val="26+960-27+150_4(k95)5"/>
      <sheetName val="26+960-27+150_1(k95)5"/>
      <sheetName val="27+500-700_5(k95)5"/>
      <sheetName val="27+500-700_4(k95)5"/>
      <sheetName val="27+500-700_3(k95)5"/>
      <sheetName val="27+500-700_1(k95)5"/>
      <sheetName val="27+740-920_3(k95)5"/>
      <sheetName val="27+740-920_215"/>
      <sheetName val="27+920-28+040_6,75"/>
      <sheetName val="27+920-28+040_105"/>
      <sheetName val="27+920-28+160_Su35"/>
      <sheetName val="28+160-28+420_5K955"/>
      <sheetName val="28+430-657_75"/>
      <sheetName val="Km28+430-657_85"/>
      <sheetName val="28+430-657_95"/>
      <sheetName val="28+430-667_105"/>
      <sheetName val="28+430-657_115"/>
      <sheetName val="28+430-657_4k955"/>
      <sheetName val="28+500-657_185"/>
      <sheetName val="28+520-657_195"/>
      <sheetName val="Interim_payment5"/>
      <sheetName val="Bid_Sum5"/>
      <sheetName val="Item_B5"/>
      <sheetName val="Dg_A5"/>
      <sheetName val="Dg_B&amp;C5"/>
      <sheetName val="Material_at_site5"/>
      <sheetName val="BCC_(2)5"/>
      <sheetName val="Bao_cao5"/>
      <sheetName val="Bao_cao_25"/>
      <sheetName val="Khoi_luong5"/>
      <sheetName val="Khoi_luong_mat5"/>
      <sheetName val="Bang_ke5"/>
      <sheetName val="T_HopKL5"/>
      <sheetName val="S_Luong5"/>
      <sheetName val="D_Dap5"/>
      <sheetName val="Q_Toan5"/>
      <sheetName val="Phan_tich_chi_phi5"/>
      <sheetName val="Chi_phi_nen_theo_BVTC5"/>
      <sheetName val="nhan_cong_phu5"/>
      <sheetName val="nhan_cong_Hung5"/>
      <sheetName val="Nhan_cong5"/>
      <sheetName val="Khoi_luong_nen_theo_BVTC5"/>
      <sheetName val="Phu_luc5"/>
      <sheetName val="Gia_trÞ5"/>
      <sheetName val="AC_PC5"/>
      <sheetName val="Gia_VL5"/>
      <sheetName val="Bang_gia_ca_may5"/>
      <sheetName val="Bang_luong_CB5"/>
      <sheetName val="Bang_P_tich_CT5"/>
      <sheetName val="D_toan_chi_tiet5"/>
      <sheetName val="Bang_TH_Dtoan5"/>
      <sheetName val="cap_cho_cac_DT5"/>
      <sheetName val="Ung_-_hoan5"/>
      <sheetName val="CP_may5"/>
      <sheetName val="Thep_5"/>
      <sheetName val="Chi_tiet_Khoi_luong5"/>
      <sheetName val="TH_khoi_luong5"/>
      <sheetName val="Chiet_tinh_vat_lieu_5"/>
      <sheetName val="TH_KL_VL5"/>
      <sheetName val="TAI_TRONG5"/>
      <sheetName val="NOI_LUC5"/>
      <sheetName val="TINH_DUYET_THTT_CHINH5"/>
      <sheetName val="TDUYET_THTT_PHU5"/>
      <sheetName val="TINH_DAO_DONG_VA_DO_VONG5"/>
      <sheetName val="TINH_NEO5"/>
      <sheetName val="Bang_VL5"/>
      <sheetName val="VL(No_V-c)5"/>
      <sheetName val="He_so5"/>
      <sheetName val="PL_Vua5"/>
      <sheetName val="Chitieu-dam_cac_loai5"/>
      <sheetName val="DG_Dam5"/>
      <sheetName val="DG_chung5"/>
      <sheetName val="VL-dac_chung5"/>
      <sheetName val="CT_1md_&amp;_dau_cong5"/>
      <sheetName val="Tong_hop5"/>
      <sheetName val="CT_cong5"/>
      <sheetName val="dg_cong5"/>
      <sheetName val="CT_Duong5"/>
      <sheetName val="D_gia5"/>
      <sheetName val="T_hop5"/>
      <sheetName val="CtP_tro5"/>
      <sheetName val="Nha_moi5"/>
      <sheetName val="TT-T_Tron_So_25"/>
      <sheetName val="Ct_Dam_5"/>
      <sheetName val="Ct_Duoi5"/>
      <sheetName val="Ct_Tren5"/>
      <sheetName val="D_giaMay5"/>
      <sheetName val="BU_CTPH5"/>
      <sheetName val="BU_tran3+360_225"/>
      <sheetName val="Tran3+360_225"/>
      <sheetName val="BU_tran2+386_45"/>
      <sheetName val="Tran2+386_45"/>
      <sheetName val="DTcong_4-55"/>
      <sheetName val="Bu_1-25"/>
      <sheetName val="Bu_12-135"/>
      <sheetName val="DTcong_12-135"/>
      <sheetName val="DT_cong13-13+5"/>
      <sheetName val="BU-_nhanh5"/>
      <sheetName val="dtcong_nh1-25"/>
      <sheetName val="dtcong_nh0-15"/>
      <sheetName val="BU_11-125"/>
      <sheetName val="DTcong_11-125"/>
      <sheetName val="Pr-_CC5"/>
      <sheetName val="MD_3-45"/>
      <sheetName val="ND_3-45"/>
      <sheetName val="MD_1-25"/>
      <sheetName val="ND_1-25"/>
      <sheetName val="MD_0-15"/>
      <sheetName val="ND_0-15"/>
      <sheetName val="KL_tong5"/>
      <sheetName val="TH_(T1-6)5"/>
      <sheetName val="_NL5"/>
      <sheetName val="_NL_(2)5"/>
      <sheetName val="CDTHCT_(3)5"/>
      <sheetName val="Quyet_toan5"/>
      <sheetName val="Thu_hoi5"/>
      <sheetName val="Lai_vay5"/>
      <sheetName val="Tien_vay5"/>
      <sheetName val="Cong_no5"/>
      <sheetName val="Cop_pha5"/>
      <sheetName val="thkl_(2)5"/>
      <sheetName val="long_tec5"/>
      <sheetName val="cd_viaK0-T65"/>
      <sheetName val="cdvia_T6-Tc245"/>
      <sheetName val="cdvia_Tc24-T465"/>
      <sheetName val="cd_btnL2k0+361-T195"/>
      <sheetName val="DS_them_luong_qui_4-20025"/>
      <sheetName val="Phuc_loi_2-9-025"/>
      <sheetName val="Thuong_nhan_dip_21-12-025"/>
      <sheetName val="Thuong_dip_nhan_danh_hieu_AHL§5"/>
      <sheetName val="Thang_luong_thu_13_nam_20025"/>
      <sheetName val="Luong_SX#_dip_Tet_Qui_Mui(dong5"/>
      <sheetName val="phan_tich_DG5"/>
      <sheetName val="gia_vat_lieu5"/>
      <sheetName val="gia_xe_may5"/>
      <sheetName val="gia_nhan_cong5"/>
      <sheetName val="Chenh_lech5"/>
      <sheetName val="Kinh_phí5"/>
      <sheetName val="CDTHU_CHI_T15"/>
      <sheetName val="THUCHI_25"/>
      <sheetName val="THU_CHI35"/>
      <sheetName val="THU_CHI_45"/>
      <sheetName val="THU_CHI55"/>
      <sheetName val="THU_CHI_65"/>
      <sheetName val="TU_CHI_75"/>
      <sheetName val="THU_CHI95"/>
      <sheetName val="THU_CHI_85"/>
      <sheetName val="THU_CHI_105"/>
      <sheetName val="THU_CHI_115"/>
      <sheetName val="THU_CHI_125"/>
      <sheetName val="tong_hop_thanh_toan_thue5"/>
      <sheetName val="bang_ke_nop_thue5"/>
      <sheetName val="Tonh_hop_chi_phi5"/>
      <sheetName val="BK_chi_phi5"/>
      <sheetName val="KTra_DS_va_thue_GTGT5"/>
      <sheetName val="Kiãøm_tra_DS_thue_GTGT5"/>
      <sheetName val="XUAT(gia_von)5"/>
      <sheetName val="Xuat_(gia_ban)5"/>
      <sheetName val="Dchinh_TH_N-X-T5"/>
      <sheetName val="Tong_hop_N-X-T5"/>
      <sheetName val="thue_TH5"/>
      <sheetName val="tong_hop_20015"/>
      <sheetName val="qUYET_TOAN_THUE5"/>
      <sheetName val="vat_tu5"/>
      <sheetName val="THVT_T55"/>
      <sheetName val="XL1_t55"/>
      <sheetName val="XL2_T55"/>
      <sheetName val="XL3_T55"/>
      <sheetName val="XL5_T55"/>
      <sheetName val="CC_XL15"/>
      <sheetName val="KKTS_045"/>
      <sheetName val="nha_kct5"/>
      <sheetName val="sent_to5"/>
      <sheetName val="KL_Tram_Cty5"/>
      <sheetName val="Gam_may_Cty5"/>
      <sheetName val="KL_tram_KH5"/>
      <sheetName val="Gam_may_KH5"/>
      <sheetName val="Cach_dien5"/>
      <sheetName val="Mang_tai5"/>
      <sheetName val="KL_DDK5"/>
      <sheetName val="Mang_tai_DDK5"/>
      <sheetName val="KL_DDK0,45"/>
      <sheetName val="TT_Ky_thuat5"/>
      <sheetName val="CT_moi5"/>
      <sheetName val="Tu_dien5"/>
      <sheetName val="May_cat5"/>
      <sheetName val="Dao_Cly5"/>
      <sheetName val="Dao_Ptai5"/>
      <sheetName val="Tu_RMU5"/>
      <sheetName val="C_set5"/>
      <sheetName val="Sco_Cap5"/>
      <sheetName val="Sco_TB5"/>
      <sheetName val="TN_tram5"/>
      <sheetName val="TN_C_set5"/>
      <sheetName val="TN_TD_DDay5"/>
      <sheetName val="Phan_chung5"/>
      <sheetName val="congtac_vien-uy5"/>
      <sheetName val="Nhan_luc20015"/>
      <sheetName val="cong_Q25"/>
      <sheetName val="T_U_luong_Q15"/>
      <sheetName val="T_U_luong_Q25"/>
      <sheetName val="T_U_luong_Q35"/>
      <sheetName val="Xep_hang_2015"/>
      <sheetName val="toan_Cty5"/>
      <sheetName val="Cong_ty5"/>
      <sheetName val="XN_25"/>
      <sheetName val="XN_ong_CHi5"/>
      <sheetName val="N_XDCT&amp;_XKLD5"/>
      <sheetName val="CN_HCM5"/>
      <sheetName val="TT_XKLD(Nhan)5"/>
      <sheetName val="Ong_Hong5"/>
      <sheetName val="CN_hung_yen5"/>
      <sheetName val="Dong_nai5"/>
      <sheetName val="Quang_Tri5"/>
      <sheetName val="Da_Nang5"/>
      <sheetName val="Quang_Nam5"/>
      <sheetName val="Quang_Ngai5"/>
      <sheetName val="TH_DH-QN5"/>
      <sheetName val="KP_HD5"/>
      <sheetName val="DB_HD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KL_VL5"/>
      <sheetName val="QT_9-65"/>
      <sheetName val="Thuong_luu_HB5"/>
      <sheetName val="QT_Ky_T5"/>
      <sheetName val="bc_vt_TON_BAI5"/>
      <sheetName val="Tien_ung5"/>
      <sheetName val="phi_luong35"/>
      <sheetName val="CT_xa5"/>
      <sheetName val="Gia_DAN5"/>
      <sheetName val="KLTong_hop5"/>
      <sheetName val="Lan_can5"/>
      <sheetName val="Ranh_doc_(2)5"/>
      <sheetName val="Ranh_doc5"/>
      <sheetName val="Coc_tieu5"/>
      <sheetName val="Bien_bao5"/>
      <sheetName val="Nan_tuyen5"/>
      <sheetName val="Lan_15"/>
      <sheetName val="Lan__25"/>
      <sheetName val="Lan_35"/>
      <sheetName val="Gia_tri5"/>
      <sheetName val="Lan_55"/>
      <sheetName val="Dc_Dau5"/>
      <sheetName val="_o_to_Hien_85"/>
      <sheetName val="_o_to_Hien95"/>
      <sheetName val="_o_to_Hien105"/>
      <sheetName val="_o_to_Hien115"/>
      <sheetName val="_o_to_Hien12)5"/>
      <sheetName val="_o_to_Hien16"/>
      <sheetName val="_o_to_Hien25"/>
      <sheetName val="_o_to_Hien35"/>
      <sheetName val="_o_to_Hien45"/>
      <sheetName val="_o_to_Hien55"/>
      <sheetName val="_o_to_Phong_85"/>
      <sheetName val="_o_to_Phong95"/>
      <sheetName val="_o_to_Phong105"/>
      <sheetName val="_o_to_Phong115"/>
      <sheetName val="_o_to_Phong12)5"/>
      <sheetName val="_o_to_Phong16"/>
      <sheetName val="_o_to_Phong25"/>
      <sheetName val="_o_to_Phong35"/>
      <sheetName val="_o_to_Phong45"/>
      <sheetName val="_o_to_Phong55"/>
      <sheetName val="_o_to_Dung_8_5"/>
      <sheetName val="_D_tt_dau85"/>
      <sheetName val="_o_to_Dung_95"/>
      <sheetName val="_D9_tt_dau5"/>
      <sheetName val="_D10_tt_dau5"/>
      <sheetName val="_o_to_Dung_105"/>
      <sheetName val="_o_to_Dung_115"/>
      <sheetName val="_o_to_Dung_12)5"/>
      <sheetName val="_o_to_Dung_16"/>
      <sheetName val="_o_to_Dung25"/>
      <sheetName val="_o_to_Dung35"/>
      <sheetName val="_o_to_Dung45"/>
      <sheetName val="_o_totrongT10-125"/>
      <sheetName val="_o_totrongT25"/>
      <sheetName val="_o_totrungT10-125"/>
      <sheetName val="_o_toMinhT10-12_5"/>
      <sheetName val="_o_toMinhT25"/>
      <sheetName val="_o_toTrieuT10-12__5"/>
      <sheetName val="Luong_8_SP5"/>
      <sheetName val="Luong_9_SP_5"/>
      <sheetName val="Luong_10_SP_5"/>
      <sheetName val="Luong_11_SP_5"/>
      <sheetName val="Luong_12_SP5"/>
      <sheetName val="Thang_125"/>
      <sheetName val="cong_bien_t105"/>
      <sheetName val="luong_t9_5"/>
      <sheetName val="bb_t9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5"/>
      <sheetName val="dang_ap_dung5"/>
      <sheetName val="bang_tong_hop_(dang_huong)5"/>
      <sheetName val="Cong_hop5"/>
      <sheetName val="kldukien_(107)5"/>
      <sheetName val="qui1_(2)5"/>
      <sheetName val="Luong_1_SP15"/>
      <sheetName val="Luong_2_SP25"/>
      <sheetName val="Luong_3_SP35"/>
      <sheetName val="Luong_4_SP45"/>
      <sheetName val="Luong_4_SP55"/>
      <sheetName val="TH_du_toan_5"/>
      <sheetName val="Du_toan_5"/>
      <sheetName val="C_Tinh5"/>
      <sheetName val="binh_do5"/>
      <sheetName val="cot_lieu5"/>
      <sheetName val="van_khuon5"/>
      <sheetName val="CT_BT5"/>
      <sheetName val="lay_mau5"/>
      <sheetName val="mat_ngoai_goi5"/>
      <sheetName val="coc_tram-bt5"/>
      <sheetName val="Phu_luc_HD5"/>
      <sheetName val="Gia_du_thau5"/>
      <sheetName val="Ca_xe5"/>
      <sheetName val="Cau_2(3)5"/>
      <sheetName val="TK_331c14"/>
      <sheetName val="CT_3314"/>
      <sheetName val="CT_1314"/>
      <sheetName val="KH_200³_(moi_max)5"/>
      <sheetName val="TSCD_ko_dung4"/>
      <sheetName val="Tong_vat_tu4"/>
      <sheetName val="VT_luu4"/>
      <sheetName val="Vtu_u_dong4"/>
      <sheetName val="TSLD_khac4"/>
      <sheetName val="CC_da_pbo_het4"/>
      <sheetName val="C_TIEU5"/>
      <sheetName val="T_Luong5"/>
      <sheetName val="T_HAO5"/>
      <sheetName val="DT_TUYEN5"/>
      <sheetName val="DT_GIA5"/>
      <sheetName val="KHDT_(2)5"/>
      <sheetName val="CL_5"/>
      <sheetName val="KQ_(2)5"/>
      <sheetName val="Tong_Thu4"/>
      <sheetName val="Tong_Chi4"/>
      <sheetName val="Truong_hoc4"/>
      <sheetName val="Cty_CP4"/>
      <sheetName val="G_thau_3B4"/>
      <sheetName val="T_Hop_Thu-chi4"/>
      <sheetName val="XE_DAU5"/>
      <sheetName val="XE_XANG5"/>
      <sheetName val="Hat_15"/>
      <sheetName val="_H8_duong5"/>
      <sheetName val="Hat_7dg5"/>
      <sheetName val="TH_duong_1B5"/>
      <sheetName val="B_T_HOP4"/>
      <sheetName val="HT_HE_DUONG4"/>
      <sheetName val="DH_D1,24"/>
      <sheetName val="Tro_giup4"/>
      <sheetName val="TH_cau_1B5"/>
      <sheetName val="cau_H15"/>
      <sheetName val="Son_dg5"/>
      <sheetName val="THKL_H95"/>
      <sheetName val="THKL_H45"/>
      <sheetName val="BB_NT_GD_H-thanh4"/>
      <sheetName val="BB_NT_KL4"/>
      <sheetName val="CL_PP4"/>
      <sheetName val="TH_DgPP4"/>
      <sheetName val="Dg_PP4"/>
      <sheetName val="CL_DgPP4"/>
      <sheetName val="TH_DDau4"/>
      <sheetName val="TH_DVu4"/>
      <sheetName val="CL_Dvu4"/>
      <sheetName val="TH_DgDvu4"/>
      <sheetName val="Dg_DV4"/>
      <sheetName val="C_O4"/>
      <sheetName val="TH_dg_OC4"/>
      <sheetName val="CL_CatOng4"/>
      <sheetName val="Bang_qui_cach_Vtu4"/>
      <sheetName val="CT_035"/>
      <sheetName val="TH_035"/>
      <sheetName val="cap_so_lan_25"/>
      <sheetName val="cap_so_BHXH5"/>
      <sheetName val="tru_tien5"/>
      <sheetName val="yt_q25"/>
      <sheetName val="c45_t35"/>
      <sheetName val="c45_t65"/>
      <sheetName val="BHYT_Q3_20035"/>
      <sheetName val="C45_t75"/>
      <sheetName val="C47-t07_20035"/>
      <sheetName val="C45_t85"/>
      <sheetName val="C47-t08_20035"/>
      <sheetName val="C45_t095"/>
      <sheetName val="C47-t09_20035"/>
      <sheetName val="C47_T125"/>
      <sheetName val="BHYT_Q4-20035"/>
      <sheetName val="C45_T105"/>
      <sheetName val="VAT_TU_NHAN_TXQN4"/>
      <sheetName val="bang_tong_ke_khoi_luong_vat_tu4"/>
      <sheetName val="hcong_tkhe4"/>
      <sheetName val="VAT_TU_NHAN_TKHE4"/>
      <sheetName val="hcong_qn4"/>
      <sheetName val="VAT_TU_NHAN_(2)4"/>
      <sheetName val="CO_SO_DU_LIEU_PTVL5"/>
      <sheetName val="QT_Duoc_(Hai)4"/>
      <sheetName val="TH_mau_moi_tu_T104"/>
      <sheetName val="Tong_hop_Quy_IV4"/>
      <sheetName val="DG_SOC5"/>
      <sheetName val="DG_HQ5"/>
      <sheetName val="Bot_Giat_C5"/>
      <sheetName val="Bot_Giat_P_5"/>
      <sheetName val="THAY_THUNG_H5"/>
      <sheetName val="thi_nghiem5"/>
      <sheetName val="BLR_14"/>
      <sheetName val="gia_phan_mong4"/>
      <sheetName val="NAM_20045"/>
      <sheetName val="huy_dong_von5"/>
      <sheetName val="Lai_vayxd5"/>
      <sheetName val="Lai_vayphaitra5"/>
      <sheetName val="Lai_vay_5"/>
      <sheetName val="tra_von5"/>
      <sheetName val="KH_chi_tiet5"/>
      <sheetName val="nguyen_lieu5"/>
      <sheetName val="soi_tho_soi_det5"/>
      <sheetName val="soi_thuong5"/>
      <sheetName val="vai_det5"/>
      <sheetName val="chi_phi_1tan5"/>
      <sheetName val="von_luu_dong5"/>
      <sheetName val="thue_VAT5"/>
      <sheetName val="doanh_thu5"/>
      <sheetName val="doanh_thu_loi_nhuan5"/>
      <sheetName val="dong_tien5"/>
      <sheetName val="thu_hoi_von5"/>
      <sheetName val="MTO_REV_04"/>
      <sheetName val="Bang_gia_NC4"/>
      <sheetName val="TH_DZ354"/>
      <sheetName val="D_Da04"/>
      <sheetName val="Thang_16"/>
      <sheetName val="Thang_12_(2)5"/>
      <sheetName val="Thang_015"/>
      <sheetName val="hoan_von5"/>
      <sheetName val="dothi_npv5"/>
      <sheetName val="diem_hoa_von5"/>
      <sheetName val="nop_ngan_sach5"/>
      <sheetName val="chi_tieu5"/>
      <sheetName val="Div__A4"/>
      <sheetName val="26+960-27+050_94"/>
      <sheetName val="luong_thang_104"/>
      <sheetName val="tong_hop_thang_104"/>
      <sheetName val="TH_114"/>
      <sheetName val="px_khai_thac_24"/>
      <sheetName val="dao_lo_so_24"/>
      <sheetName val="luong_vp_thang_104"/>
      <sheetName val="Du_toan4"/>
      <sheetName val="Chenh_lech_vat_tu4"/>
      <sheetName val="Phan_tich_vat_tu4"/>
      <sheetName val="Tong_hop_vat_tu4"/>
      <sheetName val="Gia_tri_vat_tu4"/>
      <sheetName val="Chi_phi_van_chuyen4"/>
      <sheetName val="Du_thau4"/>
      <sheetName val="Tong_hop_kinh_phi4"/>
      <sheetName val="Tu_van_Thiet_ke4"/>
      <sheetName val="Tien_do_thi_cong4"/>
      <sheetName val="Bia_du_toan4"/>
      <sheetName val="Phan_tich_don_gia_(doc)4"/>
      <sheetName val="DMVT1_(2)3"/>
      <sheetName val="Chiet_tinh_6at_lieu_3"/>
      <sheetName val="gia_vat_,ieu3"/>
      <sheetName val="P_LIST3"/>
      <sheetName val="MAKING_BILL3"/>
      <sheetName val="CO_FORM_A3"/>
      <sheetName val="HOI_PHIEU3"/>
      <sheetName val="YEU_CAU_TT_TECH_(LC)3"/>
      <sheetName val="shipping_advice3"/>
      <sheetName val="Tong_hop_gia4"/>
      <sheetName val="May_thi_cong3"/>
      <sheetName val="Chi_phi_chung3"/>
      <sheetName val="TH_K_II3"/>
      <sheetName val="TH_K_I3"/>
      <sheetName val="BKE_CT_GOC4"/>
      <sheetName val="BKE_CT_GOC_(2)4"/>
      <sheetName val="CTGS10_(2)4"/>
      <sheetName val="28+!60-28+420_5K954"/>
      <sheetName val="Thi_sinh4"/>
      <sheetName val="Cham_cong4"/>
      <sheetName val="Bang_luong4"/>
      <sheetName val="STH_1524"/>
      <sheetName val="CN_3314"/>
      <sheetName val="THV_CHI_64"/>
      <sheetName val="27+500-700_4(k85)4"/>
      <sheetName val="CHIET_TINH_TBA4"/>
      <sheetName val="CHIET_TINH_DZ_0,44"/>
      <sheetName val="CHIET_TINH_CCT4"/>
      <sheetName val="cong_bien_t1&lt;4"/>
      <sheetName val="Bang_2B4"/>
      <sheetName val="Dgia_vat_tu4"/>
      <sheetName val="Don_gia_III4"/>
      <sheetName val="Dgia_VT4"/>
      <sheetName val="ITB_COST3"/>
      <sheetName val="TIEN_GOI3"/>
      <sheetName val="NHAT_KY_THU_TIEN_T_GOI3"/>
      <sheetName val="LUONG_GIAN_TIEP3"/>
      <sheetName val="NHAT_KY_THU_TIEN_TM3"/>
      <sheetName val="UOC_THUC_HIEN_THUE_TNDN3"/>
      <sheetName val="QUY_TM3"/>
      <sheetName val="NKCT_-_013"/>
      <sheetName val="w't_table3"/>
      <sheetName val="LAI_-_LO3"/>
      <sheetName val="TO_KHAI_CHI_TIET3"/>
      <sheetName val="THUE_PII3"/>
      <sheetName val="THUE_PIII3"/>
      <sheetName val="QUYET_TOAN_THUE_TNDN3"/>
      <sheetName val="BANG_CAN_DOI_RUT_GON3"/>
      <sheetName val="BANG_CAN_DOI3"/>
      <sheetName val="NHAT_KY_CHI_TIEN3"/>
      <sheetName val="LAI_LO3"/>
      <sheetName val="TO_KHAI_THUE_DT_-TNDN-_CP3"/>
      <sheetName val="QUYET_TOAN_THUE-_CAC_KHOAN3"/>
      <sheetName val="GIA_THANH3"/>
      <sheetName val="BAI_DUNG_3"/>
      <sheetName val="BIA_NAM3"/>
      <sheetName val="TM_BAO_CAO3"/>
      <sheetName val="Ki泺m_tra_DS_thue_GTGT3"/>
      <sheetName val="27+740-820_3(k95)3"/>
      <sheetName val="Liệt_kê3"/>
      <sheetName val="THDN_MBA_phu_tai3"/>
      <sheetName val="TBA_CC3"/>
      <sheetName val="L_D17044"/>
      <sheetName val="Purchase_Order3"/>
      <sheetName val="Customize_Your_Purchase_Order3"/>
      <sheetName val="A__Building__3"/>
      <sheetName val="Qty-(Arc_)3"/>
      <sheetName val="Electrical_Breakdown3"/>
      <sheetName val="PIPE-03E_XLS4"/>
      <sheetName val="VC_MONG4"/>
      <sheetName val="LUONG_NC4"/>
      <sheetName val="B9_SCL_(2)4"/>
      <sheetName val="Thang_7-054"/>
      <sheetName val="Bia_dvi4"/>
      <sheetName val="B3_Tonghop_thang4"/>
      <sheetName val="Cong_doan4"/>
      <sheetName val="VËt_liÖu3"/>
      <sheetName val="K_L­¬ng_3"/>
      <sheetName val="GTDT_3"/>
      <sheetName val="Bï_VL_3"/>
      <sheetName val="Tæng_Hîp3"/>
      <sheetName val="Kinh_PhÝ3"/>
      <sheetName val="T_kÕ3"/>
      <sheetName val="tÝnh_VL3"/>
      <sheetName val="KL_®Ëp3"/>
      <sheetName val="Lµng_Lµ3"/>
      <sheetName val="DTcojg_4-53"/>
      <sheetName val="DGchitiet_3"/>
      <sheetName val="van_phong_Quy_13"/>
      <sheetName val="Cong_ty_Quy_13"/>
      <sheetName val="20_9_053"/>
      <sheetName val="Thanh_toan3"/>
      <sheetName val="B_11D_3"/>
      <sheetName val="Gia_tr?3"/>
      <sheetName val="Ki??m_tra_DS_thue_GTGT3"/>
      <sheetName val="Thuong_dip_nhan_danh_hieu_AHL?3"/>
      <sheetName val="26+960-27+150_5(k95!3"/>
      <sheetName val="[PIPE-03E_XLSÝ26+960-27+150_4(3"/>
      <sheetName val="Tojg_hop_thep3"/>
      <sheetName val="TH_du_toanþ3"/>
      <sheetName val="bANG_THANH_TOAN_LUONG_SC3"/>
      <sheetName val="DON_GIA_TIEN_LUONG_SXCB3"/>
      <sheetName val="bang_ke_luong_sc3"/>
      <sheetName val="DICH_VU3"/>
      <sheetName val="BD_LE_TET3"/>
      <sheetName val="BANG_THANH_TOAN_LUONG_TO_SO_CH3"/>
      <sheetName val="BANG_TONG_HOP_LUONG_SP3"/>
      <sheetName val="Bang_ke_tien_luong_O_phong3"/>
      <sheetName val="bang_ke_luong_SP3"/>
      <sheetName val="tam_ung_luong_ky_I3"/>
      <sheetName val="bao_cao_BHXH_6_thang3"/>
      <sheetName val="TH_du_toan¸3"/>
      <sheetName val="TH_du_toann3"/>
      <sheetName val="tph_AAHSTOT273"/>
      <sheetName val="Ca_D3"/>
      <sheetName val="H_long3"/>
      <sheetName val="C_Mong3"/>
      <sheetName val="M_Phu3"/>
      <sheetName val="T_Son3"/>
      <sheetName val="V_Don3"/>
      <sheetName val="Y_Kien3"/>
      <sheetName val="V_Quang3"/>
      <sheetName val="Q_Lam3"/>
      <sheetName val="P_Thu3"/>
      <sheetName val="T_Coc3"/>
      <sheetName val="D_Nghia3"/>
      <sheetName val="TT_DH3"/>
      <sheetName val="P_Phu3"/>
      <sheetName val="P_Lai3"/>
      <sheetName val="N_Xuyen3"/>
      <sheetName val="H_quan3"/>
      <sheetName val="S_Dang3"/>
      <sheetName val="N_Quan3"/>
      <sheetName val="C_Dam3"/>
      <sheetName val="B_luan3"/>
      <sheetName val="M_Luong3"/>
      <sheetName val="B_Doan3"/>
      <sheetName val="H_Do3"/>
      <sheetName val="D_Khe3"/>
      <sheetName val="P_Trung3"/>
      <sheetName val="V_du3"/>
      <sheetName val="Cước_CG3"/>
      <sheetName val="gia_tri_theo_phong3"/>
      <sheetName val="CỘT_HỐ_PIT3"/>
      <sheetName val="Don_gia3"/>
      <sheetName val="@_Dap3"/>
      <sheetName val="Summary_(1)3"/>
      <sheetName val="List_of_Houses3"/>
      <sheetName val="B2_SITE_WORKS3"/>
      <sheetName val="B3_CONCRETE_WORKS3"/>
      <sheetName val="B4_MASONRY_WORKS3"/>
      <sheetName val="B5_METAL_WORKS3"/>
      <sheetName val="B6_THERMAL&amp;MOITURE3"/>
      <sheetName val="B7_ALU_GLASS_D&amp;W3"/>
      <sheetName val="B8_FINISHING_WORKS3"/>
      <sheetName val="B12_EXTERNAL_WORKS3"/>
      <sheetName val="DMVT_-_23"/>
      <sheetName val="B__Additional_items3"/>
      <sheetName val="C__VE_items_Add13"/>
      <sheetName val="F__VE_items_Updated_Add13"/>
      <sheetName val="G__Duplicated_items3"/>
      <sheetName val="Unit_price3"/>
      <sheetName val="gia_vtu,_ncong3"/>
      <sheetName val="dao_dat3"/>
      <sheetName val="chong_tham3"/>
      <sheetName val="Yeu_cau_gia3"/>
      <sheetName val="Phan_chia_tien_ich3"/>
      <sheetName val="Prelim_HP5-ham3"/>
      <sheetName val="B3_Mong&amp;ham_3"/>
      <sheetName val="Prelim_HP5-than3"/>
      <sheetName val="B4_Than&amp;Hoan_thien3"/>
      <sheetName val="Rate_breakdown_detail1"/>
      <sheetName val="Cart_path_Q'ty1"/>
      <sheetName val="05-LV_Cabling3"/>
      <sheetName val="KLDT_DIEN4"/>
      <sheetName val="Dinh_muc_CP_KTCB_khac4"/>
      <sheetName val="Demolish_14"/>
      <sheetName val="_Beams-pms4"/>
      <sheetName val="gia_vt,nc,may3"/>
      <sheetName val="Chi_tiet3"/>
      <sheetName val="고객사_관리_코드4"/>
      <sheetName val="Xunit_(단위환산)4"/>
      <sheetName val="7_공정표4"/>
      <sheetName val="Phan_tich3"/>
      <sheetName val="Dầm_13"/>
      <sheetName val="RAB_AR&amp;STR3"/>
      <sheetName val="DG_Cong_C1,C2,C3,C4,C53"/>
      <sheetName val="6_1_Quantity-Bill_1-Prelim4"/>
      <sheetName val="DonGia_chetao3"/>
      <sheetName val="DonGia_VatTuLK3"/>
      <sheetName val="tong_du_toan3"/>
      <sheetName val="Goc_CC1"/>
      <sheetName val="đọc_số1"/>
      <sheetName val="truc_tiep1"/>
      <sheetName val="Thống_kê1"/>
      <sheetName val="Gia_tr_3"/>
      <sheetName val="Ki__m_tra_DS_thue_GTGT3"/>
      <sheetName val="Thuong_dip_nhan_danh_hieu_AHL_3"/>
      <sheetName val="_PIPE-03E_XLSÝ26+960-27+150_4(3"/>
      <sheetName val="2_1_受電設備棟1"/>
      <sheetName val="2_2_受・防火水槽1"/>
      <sheetName val="2_3_排水処理設備棟1"/>
      <sheetName val="2_4_倉庫棟1"/>
      <sheetName val="2_5_守衛棟1"/>
      <sheetName val="Fr_Revit1"/>
      <sheetName val="NSA_Summary1"/>
      <sheetName val="SCOPE_OF_WORK3"/>
      <sheetName val="KHOI_LUONG15-4"/>
      <sheetName val="B3A_-_TOWER_A1"/>
      <sheetName val="DATA_H1"/>
      <sheetName val="DATA_V1"/>
      <sheetName val="DATA_OR1"/>
      <sheetName val="Bill_Prelim-CDT1"/>
      <sheetName val="Bill_BPTC-CDT1"/>
      <sheetName val="Chi_tiết_BPTC1"/>
      <sheetName val="Bill_BPTC-CDT_(PA_MCT_CDT)1"/>
      <sheetName val="Chi_tiết_BPTC_(PA_MCT_CDT)1"/>
      <sheetName val="8_석축단위(H=1_5M)4"/>
      <sheetName val="5_BANG_I4"/>
      <sheetName val="플랜트_설치4"/>
      <sheetName val="기성(1차)_4"/>
      <sheetName val="현장관리비_산출내역4"/>
      <sheetName val="Stem_Footing3"/>
      <sheetName val="Piping_Design_Data3"/>
      <sheetName val="소상_&quot;1&quot;4"/>
      <sheetName val="6PILE__(돌출)4"/>
      <sheetName val="BACK_DATA4"/>
      <sheetName val="코딩_(2)3"/>
      <sheetName val="2_건축4"/>
      <sheetName val="_갑지4"/>
      <sheetName val="SOS_PLC_&amp;_Panel4"/>
      <sheetName val="PROJECT_BRIEF3"/>
      <sheetName val="BSD_(2)3"/>
      <sheetName val="5_전사투자계획종함안3"/>
      <sheetName val="단양_00_아파트-세부내역3"/>
      <sheetName val="준검_내역서3"/>
      <sheetName val="Hrg_Sat3"/>
      <sheetName val="CHITIET_VL-NCHT1_(2)3"/>
      <sheetName val="내역서_(2)3"/>
      <sheetName val="4_LINE3"/>
      <sheetName val="7_th3"/>
      <sheetName val="Customer_Databas3"/>
      <sheetName val="개인별_순위표3"/>
      <sheetName val="원남울진낙찰내역(99_4_13%20부산청)_xls3"/>
      <sheetName val="01__DATA1"/>
      <sheetName val="03__TK_THEP_LANH_TO1"/>
      <sheetName val="Bảng_KL_công_tác_chính1"/>
      <sheetName val="TONG_HOP_HOI_NGHI1"/>
      <sheetName val="02__VK,_BT,_HT1"/>
      <sheetName val="03__TK_THEP1"/>
      <sheetName val="04__HOÀN_THIỆN1"/>
      <sheetName val="노원열병합__건축공사기성내역서3"/>
      <sheetName val="Cost_bd-&quot;A&quot;2"/>
      <sheetName val="Graph_(LGEN)2"/>
      <sheetName val="선적schedule_(2)2"/>
      <sheetName val="3_하중산정4_지지력2"/>
      <sheetName val="제출내역_(2)2"/>
      <sheetName val="HRSG_SMALL072202"/>
      <sheetName val="화재_탐지_설비2"/>
      <sheetName val="배수공_주요자재_집계표2"/>
      <sheetName val="kimre_scrubber2"/>
      <sheetName val="BASE_DATA12"/>
      <sheetName val="안양동교_1안2"/>
      <sheetName val="시설물_설치표2"/>
      <sheetName val="PROJECT_BRIEF(EX_NEW)2"/>
      <sheetName val="할증_2"/>
      <sheetName val="G_R300경비2"/>
      <sheetName val="신설개소별_총집계표(동해-배전)2"/>
      <sheetName val="안평역사_총집계2"/>
      <sheetName val="3BL공동구_수량2"/>
      <sheetName val="실행내역서_2"/>
      <sheetName val="2_대외공문2"/>
      <sheetName val="광통신_견적내역서12"/>
      <sheetName val="물량_및_할증_적용_내역서(기계_배관)2"/>
      <sheetName val="Site_Expenses2"/>
      <sheetName val="4_&amp;_10-inch,_CO2_Combo_&amp;_Sweep2"/>
      <sheetName val="근거_자료2"/>
      <sheetName val="전차선로_물량표2"/>
      <sheetName val="3련_BOX2"/>
      <sheetName val="_견적서2"/>
      <sheetName val="1_설계조건2"/>
      <sheetName val="Material_HT1"/>
      <sheetName val="Material_KC1"/>
      <sheetName val="Buy_vs__Lease_Car1"/>
      <sheetName val="물량_및_할증_적용_내역서1"/>
      <sheetName val="1-1-2_고순도용접1"/>
      <sheetName val="Upgrades_pricing1"/>
      <sheetName val="장비당단가_(1)1"/>
      <sheetName val="Summary_Sheets1"/>
      <sheetName val="배수내역_(2)1"/>
      <sheetName val="DATA_LISTS1"/>
      <sheetName val="빌딩_안내1"/>
      <sheetName val="T형(_파일기초)_공현1교2"/>
      <sheetName val="입고장부_(4)1"/>
      <sheetName val="8_식재일위2"/>
      <sheetName val="TABLE_DB2"/>
      <sheetName val="쌍용_data_base2"/>
      <sheetName val="전체내역_(2)2"/>
      <sheetName val="견적_집계1"/>
      <sheetName val="TRE_TABLE1"/>
      <sheetName val="조도계산서_(도서)1"/>
      <sheetName val="남양시작동자105노65기1_3화1_21"/>
      <sheetName val="CT_1"/>
      <sheetName val="8_자재비1"/>
      <sheetName val="Chiết_tính1"/>
      <sheetName val="현장별계약현황('98_10_31)2"/>
      <sheetName val="원가계산서_(전체변경)2"/>
      <sheetName val="원가_(2)2"/>
      <sheetName val="실행내역(05__1__5_)1"/>
      <sheetName val="7_경제성결과2"/>
      <sheetName val="전_기2"/>
      <sheetName val="집_계_표2"/>
      <sheetName val="PRE_(RICONS)1"/>
      <sheetName val="1_수인터널1"/>
      <sheetName val="공사비_내역_(가)3"/>
      <sheetName val="H_P견적(참조)3"/>
      <sheetName val="Sat_tron3"/>
      <sheetName val="Project_Data3"/>
      <sheetName val="Bill_02-PL3"/>
      <sheetName val="1995년_섹터별_매출3"/>
      <sheetName val="118_세금과공과3"/>
      <sheetName val="Low_YLD_Reject3"/>
      <sheetName val="시실누(모)_3"/>
      <sheetName val="Income_Statement3"/>
      <sheetName val="표지_(2)3"/>
      <sheetName val="BP2000_Month3"/>
      <sheetName val="_M10C_DIFF_산포_개선_사례_7자_GAS_LIN3"/>
      <sheetName val="HRG_BHN3"/>
      <sheetName val="HT_Ham1"/>
      <sheetName val="GOC-KO_IN1"/>
      <sheetName val="Elec_LG1"/>
      <sheetName val="Bảng_GT_PS1"/>
      <sheetName val="Dien_giai1"/>
      <sheetName val="TH_MTC1"/>
      <sheetName val="TH_N_Cong1"/>
      <sheetName val="Bang_KL1"/>
      <sheetName val="TH_Vat_tu1"/>
      <sheetName val="Scheme_B_Estimate_1"/>
      <sheetName val="Chiet_tinh_dz221"/>
      <sheetName val="C__NEW_BLDG-PLUMBING_WORK1"/>
      <sheetName val="pp3p_1"/>
      <sheetName val="Xuly_Data1"/>
      <sheetName val="CT_Thang_Mo1"/>
      <sheetName val="member_design1"/>
      <sheetName val="design_criteria1"/>
      <sheetName val="working_load_at_the_btm_ft_1"/>
      <sheetName val="plan&amp;section_of_foundation1"/>
      <sheetName val="soil_bearing_check1"/>
      <sheetName val="valeurs_de_base1"/>
      <sheetName val="3_공통공사대비1"/>
      <sheetName val="인건비_1"/>
      <sheetName val="하도급기성_(2)1"/>
      <sheetName val="하도급단가산출_(2)1"/>
      <sheetName val="BANG_TONG_HOP_(2)1"/>
      <sheetName val="Bill_05_-_FP1"/>
      <sheetName val="DS-Thuong_6T_dau1"/>
      <sheetName val="NSA_fr_Revit1"/>
      <sheetName val="Bill_4_-_Substructure1"/>
      <sheetName val="dmvt_1"/>
      <sheetName val="04_-_XUONG_DET_B1"/>
      <sheetName val="Cấu_tạo_giá1"/>
      <sheetName val="1_우편집중내역서1"/>
      <sheetName val="P9_SEC_C"/>
      <sheetName val="P9_SEC_D"/>
      <sheetName val="D_&amp;_W_sizes"/>
      <sheetName val="Bill_1_Prelim_"/>
      <sheetName val="STAFFSCHED_1"/>
      <sheetName val="GV1-D13_(Casement_door)1"/>
      <sheetName val="MEP_Detail1"/>
      <sheetName val="TL_rieng"/>
      <sheetName val="단가산출서_(2)"/>
      <sheetName val="1_Factory+Office"/>
      <sheetName val="단가_및_재료비"/>
      <sheetName val="Đầu_vào"/>
      <sheetName val="7_조직표_(수정)"/>
      <sheetName val="Bang_gia_NC_"/>
      <sheetName val="[원남울진낙찰내역(99_4_13_부산청)_xlsáFAX"/>
      <sheetName val="[원남울진낙찰내역(99_4_13_부산청)_xlsø갑지"/>
      <sheetName val="Bill_of_Qty_MEP"/>
      <sheetName val="Electrical_Works"/>
      <sheetName val="Dầm_-4_7m1"/>
      <sheetName val="Chi_tiết_cấu_tạo_giá_(2)"/>
      <sheetName val="수목데이타_"/>
      <sheetName val="NETCOST-E_ELV"/>
      <sheetName val="Cọc_nhồi"/>
      <sheetName val="Unit_Rate(non_print)"/>
      <sheetName val="Cst_Pkg-Eden"/>
      <sheetName val="Block_A-FlrBm(Conc&amp;Fwk)"/>
      <sheetName val="01__KHO_A-&gt;E"/>
      <sheetName val="IMF_Code"/>
      <sheetName val="경비_(1)"/>
      <sheetName val="Bill_02_INF"/>
      <sheetName val="TÍNH_TOÁN_KHỐI_LƯỢNG_P6"/>
      <sheetName val="5_6_NTKL_ĐHKK_"/>
      <sheetName val="5_12_NTKL_PCCC"/>
      <sheetName val="TEST_TAI_KHOAN"/>
      <sheetName val="Elektrikal"/>
      <sheetName val="Villa A"/>
      <sheetName val="[원남울진낙찰내역(99.4.13 부산청).xls]_M_2"/>
      <sheetName val="[원남울진낙찰내역(99.4.13 부산청).xls]_N_2"/>
      <sheetName val="MU"/>
      <sheetName val="takeoff2"/>
      <sheetName val="SILICAT_x005f_x0005_"/>
      <sheetName val="_x005f_x0002__x005f_x0001_"/>
      <sheetName val="_x005f_x0000__x005f_x0000__x005f_x0005__x005f_x0000_"/>
      <sheetName val="T_x005f_x0003__x005f_x0000_ong dip nhan dan"/>
      <sheetName val="BU6-_x005f_x0005_"/>
      <sheetName val="기계锼_x005f_x0013_"/>
      <sheetName val="기계灼_x005f_x0013_"/>
      <sheetName val="XXXXXXX_x005f_x0018_"/>
      <sheetName val="Bang luong _x005f_x0011_"/>
      <sheetName val="ND13-1_x005f_x0013_+334"/>
      <sheetName val="T_x005f_x0003_"/>
      <sheetName val="THD_x005f_x0010_"/>
      <sheetName val="THD_x005f_x0008_"/>
      <sheetName val="ptdg-duong"/>
      <sheetName val="otb"/>
      <sheetName val="Villa C"/>
      <sheetName val="Building T1,2,3,4,5 (2)"/>
      <sheetName val="HS_957"/>
      <sheetName val="Btra"/>
      <sheetName val="VANKHUON"/>
      <sheetName val="DG3285"/>
      <sheetName val="General"/>
      <sheetName val="Estimate"/>
      <sheetName val="Chiet tinh dz35"/>
      <sheetName val="TYPE-B 평균H"/>
      <sheetName val="THMAVT"/>
      <sheetName val="감사 일정계획"/>
      <sheetName val="SPL4-TOTAL"/>
      <sheetName val="Tai khoan"/>
      <sheetName val="Product"/>
      <sheetName val="E. Electric"/>
      <sheetName val="M. Mechanic"/>
      <sheetName val="MTL(AG)"/>
      <sheetName val="Bill 3-2&amp;3"/>
      <sheetName val="Bill 04 - HT Coban -Tông hợp"/>
      <sheetName val="DAF-1"/>
      <sheetName val="BMDT_01_VTU"/>
      <sheetName val="Measure 1306"/>
      <sheetName val="DM.ChiPhi"/>
      <sheetName val="DeluxeVilla 4"/>
      <sheetName val="DOOR_villa A"/>
      <sheetName val="BQ ARS"/>
      <sheetName val="rekap.c"/>
      <sheetName val="FINAL SUM."/>
      <sheetName val="Bill No 6 Koord &amp; Attendance"/>
      <sheetName val="Analisa Upah &amp; Bahan Plum"/>
      <sheetName val="Vat lieu Canh"/>
      <sheetName val="諸経費"/>
      <sheetName val="清水計算営業税率関連"/>
      <sheetName val="Tai_khoan"/>
      <sheetName val="E__Electric"/>
      <sheetName val="M__Mechanic"/>
      <sheetName val="Bill_3-2&amp;3"/>
      <sheetName val="Bill_04_-_HT_Coban_-Tông_hợp"/>
      <sheetName val="Measure_1306"/>
      <sheetName val="DM_ChiPhi"/>
      <sheetName val="DeluxeVilla_4"/>
      <sheetName val="DOOR_villa_A"/>
      <sheetName val="BQ_ARS"/>
      <sheetName val="rekap_c"/>
      <sheetName val="FINAL_SUM_"/>
      <sheetName val="Bill_No_6_Koord_&amp;_Attendance"/>
      <sheetName val="Analisa_Upah_&amp;_Bahan_Plum"/>
      <sheetName val="감사_일정계획"/>
      <sheetName val="Project Cashflow"/>
      <sheetName val="THEP SAN T16"/>
      <sheetName val="Currency Rate"/>
      <sheetName val="harmony_done"/>
      <sheetName val="Phan tich ca may"/>
      <sheetName val="Chenh lech ca may"/>
      <sheetName val="Chiet tinh don gia CM"/>
      <sheetName val="TLg CN&amp;Laixe"/>
      <sheetName val="TLg CN&amp;Laixe (2)"/>
      <sheetName val="TLg Laitau"/>
      <sheetName val="TLg Laitau (2)"/>
      <sheetName val="_원남울진낙찰내역(99.4.13 부산청).xlsáFAX"/>
      <sheetName val="_원남울진낙찰내역(99.4.13 부산청).xlsø갑지"/>
      <sheetName val="T.Tinh"/>
      <sheetName val="Bill 2 Event Roof"/>
      <sheetName val="TH MEP"/>
      <sheetName val="TONG HOP VL-NC"/>
      <sheetName val="Isolasi Luar Dalam"/>
      <sheetName val="Isolasi Luar"/>
      <sheetName val="Currency_Rate"/>
      <sheetName val="T_Tinh"/>
      <sheetName val="TH_MEP"/>
      <sheetName val="TONG_HOP_VL-NC"/>
      <sheetName val="시중노임"/>
      <sheetName val="Mas TĐ"/>
      <sheetName val="FIRE"/>
      <sheetName val="5사남"/>
      <sheetName val="2. COST SUMMARY"/>
      <sheetName val="GZ.TP"/>
      <sheetName val="GZ.VT"/>
      <sheetName val="DMKH"/>
      <sheetName val="DmChitiet"/>
      <sheetName val="Nhatky"/>
      <sheetName val="Du tru CP-Bieu 01"/>
      <sheetName val="Doi so"/>
      <sheetName val="KHỐI LƯỢNG THANH TOÁN"/>
      <sheetName val="Thuc thanh"/>
      <sheetName val="Air parameters"/>
      <sheetName val="DON GIA CAN THO"/>
      <sheetName val="THEP_SAN_T16"/>
      <sheetName val="TAIKHOAN"/>
      <sheetName val="Mas_TĐ"/>
      <sheetName val="NX01"/>
      <sheetName val="Budget Code"/>
      <sheetName val="변경내역"/>
      <sheetName val="TEN CONG TRINH"/>
      <sheetName val="3.1.1"/>
      <sheetName val="3.1.4"/>
      <sheetName val="2.5.1"/>
      <sheetName val="4.1.1"/>
      <sheetName val="4.3.2"/>
      <sheetName val="5.3.1"/>
      <sheetName val="2.4.3"/>
      <sheetName val="KH-Q1,Q2,01"/>
      <sheetName val="QD957"/>
      <sheetName val="D&amp;W def."/>
      <sheetName val="dg-VTu"/>
      <sheetName val="H_T_ INCOMING SYSTEM"/>
      <sheetName val="NET ALL (M)"/>
      <sheetName val="품셈"/>
      <sheetName val="E-POD-WO"/>
      <sheetName val="조선용암면"/>
      <sheetName val="Giá_tré_vaô_tu±"/>
      <sheetName val="[원남울진낙찰내역(99.4.13 부산청).xls]_M_3"/>
      <sheetName val="[원남울진낙찰내역(99.4.13 부산청).xls]_N_3"/>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row r="1">
          <cell r="A1">
            <v>1</v>
          </cell>
        </row>
        <row r="2">
          <cell r="A2">
            <v>2</v>
          </cell>
        </row>
        <row r="3">
          <cell r="A3">
            <v>3</v>
          </cell>
        </row>
        <row r="4">
          <cell r="A4">
            <v>4</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ow r="1">
          <cell r="A1" t="str">
            <v>GIÁ TRỊ PHỤ LỤC 13 - HĐ 37/2018/HĐ/OIC-SEAREE ký ngày 07/02/2018</v>
          </cell>
        </row>
      </sheetData>
      <sheetData sheetId="183">
        <row r="1">
          <cell r="A1" t="str">
            <v>GIÁ TRỊ PHỤ LỤC 13 - HĐ 37/2018/HĐ/OIC-SEAREE ký ngày 07/02/2018</v>
          </cell>
        </row>
      </sheetData>
      <sheetData sheetId="184">
        <row r="1">
          <cell r="A1" t="str">
            <v>GIÁ TRỊ PHỤ LỤC 13 - HĐ 37/2018/HĐ/OIC-SEAREE ký ngày 07/02/2018</v>
          </cell>
        </row>
      </sheetData>
      <sheetData sheetId="185">
        <row r="1">
          <cell r="A1" t="str">
            <v>GIÁ TRỊ PHỤ LỤC 13 - HĐ 37/2018/HĐ/OIC-SEAREE ký ngày 07/02/2018</v>
          </cell>
        </row>
      </sheetData>
      <sheetData sheetId="186">
        <row r="1">
          <cell r="A1" t="str">
            <v>GIÁ TRỊ PHỤ LỤC 13 - HĐ 37/2018/HĐ/OIC-SEAREE ký ngày 07/02/2018</v>
          </cell>
        </row>
      </sheetData>
      <sheetData sheetId="187">
        <row r="1">
          <cell r="A1" t="str">
            <v>GIÁ TRỊ PHỤ LỤC 13 - HĐ 37/2018/HĐ/OIC-SEAREE ký ngày 07/02/2018</v>
          </cell>
        </row>
      </sheetData>
      <sheetData sheetId="188">
        <row r="1">
          <cell r="A1" t="str">
            <v>GIÁ TRỊ PHỤ LỤC 13 - HĐ 37/2018/HĐ/OIC-SEAREE ký ngày 07/02/2018</v>
          </cell>
        </row>
      </sheetData>
      <sheetData sheetId="189">
        <row r="1">
          <cell r="A1" t="str">
            <v>GIÁ TRỊ PHỤ LỤC 13 - HĐ 37/2018/HĐ/OIC-SEAREE ký ngày 07/02/2018</v>
          </cell>
        </row>
      </sheetData>
      <sheetData sheetId="190">
        <row r="1">
          <cell r="A1" t="str">
            <v>GIÁ TRỊ PHỤ LỤC 13 - HĐ 37/2018/HĐ/OIC-SEAREE ký ngày 07/02/2018</v>
          </cell>
        </row>
      </sheetData>
      <sheetData sheetId="191">
        <row r="1">
          <cell r="A1" t="str">
            <v>GIÁ TRỊ PHỤ LỤC 13 - HĐ 37/2018/HĐ/OIC-SEAREE ký ngày 07/02/2018</v>
          </cell>
        </row>
      </sheetData>
      <sheetData sheetId="192">
        <row r="1">
          <cell r="A1" t="str">
            <v>GIÁ TRỊ PHỤ LỤC 13 - HĐ 37/2018/HĐ/OIC-SEAREE ký ngày 07/02/2018</v>
          </cell>
        </row>
      </sheetData>
      <sheetData sheetId="193">
        <row r="1">
          <cell r="A1" t="str">
            <v>GIÁ TRỊ PHỤ LỤC 13 - HĐ 37/2018/HĐ/OIC-SEAREE ký ngày 07/02/2018</v>
          </cell>
        </row>
      </sheetData>
      <sheetData sheetId="194">
        <row r="1">
          <cell r="A1" t="str">
            <v>GIÁ TRỊ PHỤ LỤC 13 - HĐ 37/2018/HĐ/OIC-SEAREE ký ngày 07/02/2018</v>
          </cell>
        </row>
      </sheetData>
      <sheetData sheetId="195">
        <row r="1">
          <cell r="A1" t="str">
            <v>GIÁ TRỊ PHỤ LỤC 13 - HĐ 37/2018/HĐ/OIC-SEAREE ký ngày 07/02/2018</v>
          </cell>
        </row>
      </sheetData>
      <sheetData sheetId="196">
        <row r="1">
          <cell r="A1" t="str">
            <v>GIÁ TRỊ PHỤ LỤC 13 - HĐ 37/2018/HĐ/OIC-SEAREE ký ngày 07/02/2018</v>
          </cell>
        </row>
      </sheetData>
      <sheetData sheetId="197">
        <row r="1">
          <cell r="A1" t="str">
            <v>GIÁ TRỊ PHỤ LỤC 13 - HĐ 37/2018/HĐ/OIC-SEAREE ký ngày 07/02/2018</v>
          </cell>
        </row>
      </sheetData>
      <sheetData sheetId="198">
        <row r="1">
          <cell r="A1" t="str">
            <v>GIÁ TRỊ PHỤ LỤC 13 - HĐ 37/2018/HĐ/OIC-SEAREE ký ngày 07/02/2018</v>
          </cell>
        </row>
      </sheetData>
      <sheetData sheetId="199">
        <row r="1">
          <cell r="A1" t="str">
            <v>GIÁ TRỊ PHỤ LỤC 13 - HĐ 37/2018/HĐ/OIC-SEAREE ký ngày 07/02/2018</v>
          </cell>
        </row>
      </sheetData>
      <sheetData sheetId="200" refreshError="1"/>
      <sheetData sheetId="201" refreshError="1"/>
      <sheetData sheetId="202" refreshError="1"/>
      <sheetData sheetId="203">
        <row r="1">
          <cell r="A1" t="str">
            <v>GIÁ TRỊ PHỤ LỤC 13 - HĐ 37/2018/HĐ/OIC-SEAREE ký ngày 07/02/2018</v>
          </cell>
        </row>
      </sheetData>
      <sheetData sheetId="204">
        <row r="1">
          <cell r="A1" t="str">
            <v>GIÁ TRỊ PHỤ LỤC 13 - HĐ 37/2018/HĐ/OIC-SEAREE ký ngày 07/02/2018</v>
          </cell>
        </row>
      </sheetData>
      <sheetData sheetId="205">
        <row r="1">
          <cell r="A1" t="str">
            <v>GIÁ TRỊ PHỤ LỤC 13 - HĐ 37/2018/HĐ/OIC-SEAREE ký ngày 07/02/2018</v>
          </cell>
        </row>
      </sheetData>
      <sheetData sheetId="206">
        <row r="1">
          <cell r="A1" t="str">
            <v>GIÁ TRỊ PHỤ LỤC 13 - HĐ 37/2018/HĐ/OIC-SEAREE ký ngày 07/02/2018</v>
          </cell>
        </row>
      </sheetData>
      <sheetData sheetId="207">
        <row r="1">
          <cell r="A1" t="str">
            <v>GIÁ TRỊ PHỤ LỤC 13 - HĐ 37/2018/HĐ/OIC-SEAREE ký ngày 07/02/2018</v>
          </cell>
        </row>
      </sheetData>
      <sheetData sheetId="208">
        <row r="1">
          <cell r="A1" t="str">
            <v>GIÁ TRỊ PHỤ LỤC 13 - HĐ 37/2018/HĐ/OIC-SEAREE ký ngày 07/02/2018</v>
          </cell>
        </row>
      </sheetData>
      <sheetData sheetId="209">
        <row r="1">
          <cell r="A1" t="str">
            <v>GIÁ TRỊ PHỤ LỤC 13 - HĐ 37/2018/HĐ/OIC-SEAREE ký ngày 07/02/2018</v>
          </cell>
        </row>
      </sheetData>
      <sheetData sheetId="210">
        <row r="1">
          <cell r="A1" t="str">
            <v>GIÁ TRỊ PHỤ LỤC 13 - HĐ 37/2018/HĐ/OIC-SEAREE ký ngày 07/02/2018</v>
          </cell>
        </row>
      </sheetData>
      <sheetData sheetId="211">
        <row r="1">
          <cell r="A1" t="str">
            <v>GIÁ TRỊ PHỤ LỤC 13 - HĐ 37/2018/HĐ/OIC-SEAREE ký ngày 07/02/2018</v>
          </cell>
        </row>
      </sheetData>
      <sheetData sheetId="212">
        <row r="1">
          <cell r="A1" t="str">
            <v>GIÁ TRỊ PHỤ LỤC 13 - HĐ 37/2018/HĐ/OIC-SEAREE ký ngày 07/02/2018</v>
          </cell>
        </row>
      </sheetData>
      <sheetData sheetId="213">
        <row r="1">
          <cell r="A1" t="str">
            <v>GIÁ TRỊ PHỤ LỤC 13 - HĐ 37/2018/HĐ/OIC-SEAREE ký ngày 07/02/2018</v>
          </cell>
        </row>
      </sheetData>
      <sheetData sheetId="214">
        <row r="1">
          <cell r="A1" t="str">
            <v>GIÁ TRỊ PHỤ LỤC 13 - HĐ 37/2018/HĐ/OIC-SEAREE ký ngày 07/02/2018</v>
          </cell>
        </row>
      </sheetData>
      <sheetData sheetId="215">
        <row r="1">
          <cell r="A1" t="str">
            <v>GIÁ TRỊ PHỤ LỤC 13 - HĐ 37/2018/HĐ/OIC-SEAREE ký ngày 07/02/2018</v>
          </cell>
        </row>
      </sheetData>
      <sheetData sheetId="216">
        <row r="1">
          <cell r="A1" t="str">
            <v>GIÁ TRỊ PHỤ LỤC 13 - HĐ 37/2018/HĐ/OIC-SEAREE ký ngày 07/02/2018</v>
          </cell>
        </row>
      </sheetData>
      <sheetData sheetId="217">
        <row r="1">
          <cell r="A1" t="str">
            <v>GIÁ TRỊ PHỤ LỤC 13 - HĐ 37/2018/HĐ/OIC-SEAREE ký ngày 07/02/2018</v>
          </cell>
        </row>
      </sheetData>
      <sheetData sheetId="218">
        <row r="1">
          <cell r="A1" t="str">
            <v>GIÁ TRỊ PHỤ LỤC 13 - HĐ 37/2018/HĐ/OIC-SEAREE ký ngày 07/02/2018</v>
          </cell>
        </row>
      </sheetData>
      <sheetData sheetId="219">
        <row r="1">
          <cell r="A1" t="str">
            <v>GIÁ TRỊ PHỤ LỤC 13 - HĐ 37/2018/HĐ/OIC-SEAREE ký ngày 07/02/2018</v>
          </cell>
        </row>
      </sheetData>
      <sheetData sheetId="220">
        <row r="1">
          <cell r="A1" t="str">
            <v>GIÁ TRỊ PHỤ LỤC 13 - HĐ 37/2018/HĐ/OIC-SEAREE ký ngày 07/02/2018</v>
          </cell>
        </row>
      </sheetData>
      <sheetData sheetId="221">
        <row r="1">
          <cell r="A1" t="str">
            <v>GIÁ TRỊ PHỤ LỤC 13 - HĐ 37/2018/HĐ/OIC-SEAREE ký ngày 07/02/2018</v>
          </cell>
        </row>
      </sheetData>
      <sheetData sheetId="222">
        <row r="1">
          <cell r="A1" t="str">
            <v>GIÁ TRỊ PHỤ LỤC 13 - HĐ 37/2018/HĐ/OIC-SEAREE ký ngày 07/02/2018</v>
          </cell>
        </row>
      </sheetData>
      <sheetData sheetId="223">
        <row r="1">
          <cell r="A1" t="str">
            <v>GIÁ TRỊ PHỤ LỤC 13 - HĐ 37/2018/HĐ/OIC-SEAREE ký ngày 07/02/2018</v>
          </cell>
        </row>
      </sheetData>
      <sheetData sheetId="224">
        <row r="1">
          <cell r="A1" t="str">
            <v>GIÁ TRỊ PHỤ LỤC 13 - HĐ 37/2018/HĐ/OIC-SEAREE ký ngày 07/02/2018</v>
          </cell>
        </row>
      </sheetData>
      <sheetData sheetId="225">
        <row r="1">
          <cell r="A1" t="str">
            <v>GIÁ TRỊ PHỤ LỤC 13 - HĐ 37/2018/HĐ/OIC-SEAREE ký ngày 07/02/2018</v>
          </cell>
        </row>
      </sheetData>
      <sheetData sheetId="226">
        <row r="1">
          <cell r="A1" t="str">
            <v>GIÁ TRỊ PHỤ LỤC 13 - HĐ 37/2018/HĐ/OIC-SEAREE ký ngày 07/02/2018</v>
          </cell>
        </row>
      </sheetData>
      <sheetData sheetId="227">
        <row r="1">
          <cell r="A1" t="str">
            <v>GIÁ TRỊ PHỤ LỤC 13 - HĐ 37/2018/HĐ/OIC-SEAREE ký ngày 07/02/2018</v>
          </cell>
        </row>
      </sheetData>
      <sheetData sheetId="228">
        <row r="1">
          <cell r="A1" t="str">
            <v>GIÁ TRỊ PHỤ LỤC 13 - HĐ 37/2018/HĐ/OIC-SEAREE ký ngày 07/02/2018</v>
          </cell>
        </row>
      </sheetData>
      <sheetData sheetId="229" refreshError="1"/>
      <sheetData sheetId="230" refreshError="1"/>
      <sheetData sheetId="231">
        <row r="1">
          <cell r="A1" t="str">
            <v>GIÁ TRỊ PHỤ LỤC 13 - HĐ 37/2018/HĐ/OIC-SEAREE ký ngày 07/02/2018</v>
          </cell>
        </row>
      </sheetData>
      <sheetData sheetId="232">
        <row r="1">
          <cell r="A1" t="str">
            <v>GIÁ TRỊ PHỤ LỤC 13 - HĐ 37/2018/HĐ/OIC-SEAREE ký ngày 07/02/2018</v>
          </cell>
        </row>
      </sheetData>
      <sheetData sheetId="233">
        <row r="1">
          <cell r="A1" t="str">
            <v>GIÁ TRỊ PHỤ LỤC 13 - HĐ 37/2018/HĐ/OIC-SEAREE ký ngày 07/02/2018</v>
          </cell>
        </row>
      </sheetData>
      <sheetData sheetId="234">
        <row r="1">
          <cell r="A1" t="str">
            <v>GIÁ TRỊ PHỤ LỤC 13 - HĐ 37/2018/HĐ/OIC-SEAREE ký ngày 07/02/2018</v>
          </cell>
        </row>
      </sheetData>
      <sheetData sheetId="235">
        <row r="1">
          <cell r="A1" t="str">
            <v>GIÁ TRỊ PHỤ LỤC 13 - HĐ 37/2018/HĐ/OIC-SEAREE ký ngày 07/02/2018</v>
          </cell>
        </row>
      </sheetData>
      <sheetData sheetId="236">
        <row r="1">
          <cell r="A1" t="str">
            <v>GIÁ TRỊ PHỤ LỤC 13 - HĐ 37/2018/HĐ/OIC-SEAREE ký ngày 07/02/2018</v>
          </cell>
        </row>
      </sheetData>
      <sheetData sheetId="237">
        <row r="1">
          <cell r="A1" t="str">
            <v>GIÁ TRỊ PHỤ LỤC 13 - HĐ 37/2018/HĐ/OIC-SEAREE ký ngày 07/02/2018</v>
          </cell>
        </row>
      </sheetData>
      <sheetData sheetId="238">
        <row r="1">
          <cell r="A1" t="str">
            <v>GIÁ TRỊ PHỤ LỤC 13 - HĐ 37/2018/HĐ/OIC-SEAREE ký ngày 07/02/2018</v>
          </cell>
        </row>
      </sheetData>
      <sheetData sheetId="239" refreshError="1"/>
      <sheetData sheetId="240">
        <row r="1">
          <cell r="A1" t="str">
            <v>GIÁ TRỊ PHỤ LỤC 13 - HĐ 37/2018/HĐ/OIC-SEAREE ký ngày 07/02/2018</v>
          </cell>
        </row>
      </sheetData>
      <sheetData sheetId="241">
        <row r="1">
          <cell r="A1" t="str">
            <v>GIÁ TRỊ PHỤ LỤC 13 - HĐ 37/2018/HĐ/OIC-SEAREE ký ngày 07/02/2018</v>
          </cell>
        </row>
      </sheetData>
      <sheetData sheetId="242">
        <row r="1">
          <cell r="A1" t="str">
            <v>GIÁ TRỊ PHỤ LỤC 13 - HĐ 37/2018/HĐ/OIC-SEAREE ký ngày 07/02/2018</v>
          </cell>
        </row>
      </sheetData>
      <sheetData sheetId="243">
        <row r="1">
          <cell r="A1" t="str">
            <v>GIÁ TRỊ PHỤ LỤC 13 - HĐ 37/2018/HĐ/OIC-SEAREE ký ngày 07/02/2018</v>
          </cell>
        </row>
      </sheetData>
      <sheetData sheetId="244">
        <row r="1">
          <cell r="A1" t="str">
            <v>GIÁ TRỊ PHỤ LỤC 13 - HĐ 37/2018/HĐ/OIC-SEAREE ký ngày 07/02/2018</v>
          </cell>
        </row>
      </sheetData>
      <sheetData sheetId="245">
        <row r="1">
          <cell r="A1" t="str">
            <v>GIÁ TRỊ PHỤ LỤC 13 - HĐ 37/2018/HĐ/OIC-SEAREE ký ngày 07/02/2018</v>
          </cell>
        </row>
      </sheetData>
      <sheetData sheetId="246">
        <row r="1">
          <cell r="A1" t="str">
            <v>GIÁ TRỊ PHỤ LỤC 13 - HĐ 37/2018/HĐ/OIC-SEAREE ký ngày 07/02/2018</v>
          </cell>
        </row>
      </sheetData>
      <sheetData sheetId="247">
        <row r="1">
          <cell r="A1" t="str">
            <v>GIÁ TRỊ PHỤ LỤC 13 - HĐ 37/2018/HĐ/OIC-SEAREE ký ngày 07/02/2018</v>
          </cell>
        </row>
      </sheetData>
      <sheetData sheetId="248">
        <row r="1">
          <cell r="A1" t="str">
            <v>GIÁ TRỊ PHỤ LỤC 13 - HĐ 37/2018/HĐ/OIC-SEAREE ký ngày 07/02/2018</v>
          </cell>
        </row>
      </sheetData>
      <sheetData sheetId="249">
        <row r="1">
          <cell r="A1" t="str">
            <v>GIÁ TRỊ PHỤ LỤC 13 - HĐ 37/2018/HĐ/OIC-SEAREE ký ngày 07/02/2018</v>
          </cell>
        </row>
      </sheetData>
      <sheetData sheetId="250">
        <row r="1">
          <cell r="A1" t="str">
            <v>GIÁ TRỊ PHỤ LỤC 13 - HĐ 37/2018/HĐ/OIC-SEAREE ký ngày 07/02/2018</v>
          </cell>
        </row>
      </sheetData>
      <sheetData sheetId="251">
        <row r="1">
          <cell r="A1" t="str">
            <v>GIÁ TRỊ PHỤ LỤC 13 - HĐ 37/2018/HĐ/OIC-SEAREE ký ngày 07/02/2018</v>
          </cell>
        </row>
      </sheetData>
      <sheetData sheetId="252">
        <row r="1">
          <cell r="A1" t="str">
            <v>GIÁ TRỊ PHỤ LỤC 13 - HĐ 37/2018/HĐ/OIC-SEAREE ký ngày 07/02/2018</v>
          </cell>
        </row>
      </sheetData>
      <sheetData sheetId="253">
        <row r="1">
          <cell r="A1" t="str">
            <v>GIÁ TRỊ PHỤ LỤC 13 - HĐ 37/2018/HĐ/OIC-SEAREE ký ngày 07/02/2018</v>
          </cell>
        </row>
      </sheetData>
      <sheetData sheetId="254">
        <row r="1">
          <cell r="A1" t="str">
            <v>GIÁ TRỊ PHỤ LỤC 13 - HĐ 37/2018/HĐ/OIC-SEAREE ký ngày 07/02/2018</v>
          </cell>
        </row>
      </sheetData>
      <sheetData sheetId="255">
        <row r="1">
          <cell r="A1" t="str">
            <v>GIÁ TRỊ PHỤ LỤC 13 - HĐ 37/2018/HĐ/OIC-SEAREE ký ngày 07/02/2018</v>
          </cell>
        </row>
      </sheetData>
      <sheetData sheetId="256">
        <row r="1">
          <cell r="A1" t="str">
            <v>GIÁ TRỊ PHỤ LỤC 13 - HĐ 37/2018/HĐ/OIC-SEAREE ký ngày 07/02/2018</v>
          </cell>
        </row>
      </sheetData>
      <sheetData sheetId="257">
        <row r="1">
          <cell r="A1" t="str">
            <v>GIÁ TRỊ PHỤ LỤC 13 - HĐ 37/2018/HĐ/OIC-SEAREE ký ngày 07/02/2018</v>
          </cell>
        </row>
      </sheetData>
      <sheetData sheetId="258">
        <row r="1">
          <cell r="A1" t="str">
            <v>GIÁ TRỊ PHỤ LỤC 13 - HĐ 37/2018/HĐ/OIC-SEAREE ký ngày 07/02/2018</v>
          </cell>
        </row>
      </sheetData>
      <sheetData sheetId="259">
        <row r="1">
          <cell r="A1" t="str">
            <v>GIÁ TRỊ PHỤ LỤC 13 - HĐ 37/2018/HĐ/OIC-SEAREE ký ngày 07/02/2018</v>
          </cell>
        </row>
      </sheetData>
      <sheetData sheetId="260">
        <row r="1">
          <cell r="A1" t="str">
            <v>GIÁ TRỊ PHỤ LỤC 13 - HĐ 37/2018/HĐ/OIC-SEAREE ký ngày 07/02/2018</v>
          </cell>
        </row>
      </sheetData>
      <sheetData sheetId="261">
        <row r="1">
          <cell r="A1" t="str">
            <v>GIÁ TRỊ PHỤ LỤC 13 - HĐ 37/2018/HĐ/OIC-SEAREE ký ngày 07/02/2018</v>
          </cell>
        </row>
      </sheetData>
      <sheetData sheetId="262">
        <row r="1">
          <cell r="A1" t="str">
            <v>GIÁ TRỊ PHỤ LỤC 13 - HĐ 37/2018/HĐ/OIC-SEAREE ký ngày 07/02/2018</v>
          </cell>
        </row>
      </sheetData>
      <sheetData sheetId="263">
        <row r="1">
          <cell r="A1" t="str">
            <v>GIÁ TRỊ PHỤ LỤC 13 - HĐ 37/2018/HĐ/OIC-SEAREE ký ngày 07/02/2018</v>
          </cell>
        </row>
      </sheetData>
      <sheetData sheetId="264">
        <row r="1">
          <cell r="A1" t="str">
            <v>GIÁ TRỊ PHỤ LỤC 13 - HĐ 37/2018/HĐ/OIC-SEAREE ký ngày 07/02/2018</v>
          </cell>
        </row>
      </sheetData>
      <sheetData sheetId="265">
        <row r="1">
          <cell r="A1" t="str">
            <v>GIÁ TRỊ PHỤ LỤC 13 - HĐ 37/2018/HĐ/OIC-SEAREE ký ngày 07/02/2018</v>
          </cell>
        </row>
      </sheetData>
      <sheetData sheetId="266">
        <row r="1">
          <cell r="A1" t="str">
            <v>GIÁ TRỊ PHỤ LỤC 13 - HĐ 37/2018/HĐ/OIC-SEAREE ký ngày 07/02/2018</v>
          </cell>
        </row>
      </sheetData>
      <sheetData sheetId="267">
        <row r="1">
          <cell r="A1" t="str">
            <v>GIÁ TRỊ PHỤ LỤC 13 - HĐ 37/2018/HĐ/OIC-SEAREE ký ngày 07/02/2018</v>
          </cell>
        </row>
      </sheetData>
      <sheetData sheetId="268">
        <row r="1">
          <cell r="A1" t="str">
            <v>GIÁ TRỊ PHỤ LỤC 13 - HĐ 37/2018/HĐ/OIC-SEAREE ký ngày 07/02/2018</v>
          </cell>
        </row>
      </sheetData>
      <sheetData sheetId="269">
        <row r="1">
          <cell r="A1" t="str">
            <v>GIÁ TRỊ PHỤ LỤC 13 - HĐ 37/2018/HĐ/OIC-SEAREE ký ngày 07/02/2018</v>
          </cell>
        </row>
      </sheetData>
      <sheetData sheetId="270">
        <row r="1">
          <cell r="A1" t="str">
            <v>GIÁ TRỊ PHỤ LỤC 13 - HĐ 37/2018/HĐ/OIC-SEAREE ký ngày 07/02/2018</v>
          </cell>
        </row>
      </sheetData>
      <sheetData sheetId="271">
        <row r="1">
          <cell r="A1" t="str">
            <v>GIÁ TRỊ PHỤ LỤC 13 - HĐ 37/2018/HĐ/OIC-SEAREE ký ngày 07/02/2018</v>
          </cell>
        </row>
      </sheetData>
      <sheetData sheetId="272">
        <row r="1">
          <cell r="A1" t="str">
            <v>GIÁ TRỊ PHỤ LỤC 13 - HĐ 37/2018/HĐ/OIC-SEAREE ký ngày 07/02/2018</v>
          </cell>
        </row>
      </sheetData>
      <sheetData sheetId="273">
        <row r="1">
          <cell r="A1" t="str">
            <v>GIÁ TRỊ PHỤ LỤC 13 - HĐ 37/2018/HĐ/OIC-SEAREE ký ngày 07/02/2018</v>
          </cell>
        </row>
      </sheetData>
      <sheetData sheetId="274">
        <row r="1">
          <cell r="A1" t="str">
            <v>GIÁ TRỊ PHỤ LỤC 13 - HĐ 37/2018/HĐ/OIC-SEAREE ký ngày 07/02/2018</v>
          </cell>
        </row>
      </sheetData>
      <sheetData sheetId="275">
        <row r="1">
          <cell r="A1" t="str">
            <v>GIÁ TRỊ PHỤ LỤC 13 - HĐ 37/2018/HĐ/OIC-SEAREE ký ngày 07/02/2018</v>
          </cell>
        </row>
      </sheetData>
      <sheetData sheetId="276">
        <row r="1">
          <cell r="A1" t="str">
            <v>GIÁ TRỊ PHỤ LỤC 13 - HĐ 37/2018/HĐ/OIC-SEAREE ký ngày 07/02/2018</v>
          </cell>
        </row>
      </sheetData>
      <sheetData sheetId="277">
        <row r="1">
          <cell r="A1" t="str">
            <v>GIÁ TRỊ PHỤ LỤC 13 - HĐ 37/2018/HĐ/OIC-SEAREE ký ngày 07/02/2018</v>
          </cell>
        </row>
      </sheetData>
      <sheetData sheetId="278">
        <row r="1">
          <cell r="A1" t="str">
            <v>GIÁ TRỊ PHỤ LỤC 13 - HĐ 37/2018/HĐ/OIC-SEAREE ký ngày 07/02/2018</v>
          </cell>
        </row>
      </sheetData>
      <sheetData sheetId="279">
        <row r="1">
          <cell r="A1" t="str">
            <v>GIÁ TRỊ PHỤ LỤC 13 - HĐ 37/2018/HĐ/OIC-SEAREE ký ngày 07/02/2018</v>
          </cell>
        </row>
      </sheetData>
      <sheetData sheetId="280">
        <row r="1">
          <cell r="A1" t="str">
            <v>GIÁ TRỊ PHỤ LỤC 13 - HĐ 37/2018/HĐ/OIC-SEAREE ký ngày 07/02/2018</v>
          </cell>
        </row>
      </sheetData>
      <sheetData sheetId="281">
        <row r="1">
          <cell r="A1" t="str">
            <v>GIÁ TRỊ PHỤ LỤC 13 - HĐ 37/2018/HĐ/OIC-SEAREE ký ngày 07/02/2018</v>
          </cell>
        </row>
      </sheetData>
      <sheetData sheetId="282">
        <row r="1">
          <cell r="A1" t="str">
            <v>GIÁ TRỊ PHỤ LỤC 13 - HĐ 37/2018/HĐ/OIC-SEAREE ký ngày 07/02/2018</v>
          </cell>
        </row>
      </sheetData>
      <sheetData sheetId="283">
        <row r="1">
          <cell r="A1" t="str">
            <v>GIÁ TRỊ PHỤ LỤC 13 - HĐ 37/2018/HĐ/OIC-SEAREE ký ngày 07/02/2018</v>
          </cell>
        </row>
      </sheetData>
      <sheetData sheetId="284">
        <row r="1">
          <cell r="A1" t="str">
            <v>GIÁ TRỊ PHỤ LỤC 13 - HĐ 37/2018/HĐ/OIC-SEAREE ký ngày 07/02/2018</v>
          </cell>
        </row>
      </sheetData>
      <sheetData sheetId="285">
        <row r="1">
          <cell r="A1" t="str">
            <v>GIÁ TRỊ PHỤ LỤC 13 - HĐ 37/2018/HĐ/OIC-SEAREE ký ngày 07/02/2018</v>
          </cell>
        </row>
      </sheetData>
      <sheetData sheetId="286">
        <row r="1">
          <cell r="A1" t="str">
            <v>GIÁ TRỊ PHỤ LỤC 13 - HĐ 37/2018/HĐ/OIC-SEAREE ký ngày 07/02/2018</v>
          </cell>
        </row>
      </sheetData>
      <sheetData sheetId="287">
        <row r="1">
          <cell r="A1" t="str">
            <v>GIÁ TRỊ PHỤ LỤC 13 - HĐ 37/2018/HĐ/OIC-SEAREE ký ngày 07/02/2018</v>
          </cell>
        </row>
      </sheetData>
      <sheetData sheetId="288">
        <row r="1">
          <cell r="A1" t="str">
            <v>GIÁ TRỊ PHỤ LỤC 13 - HĐ 37/2018/HĐ/OIC-SEAREE ký ngày 07/02/2018</v>
          </cell>
        </row>
      </sheetData>
      <sheetData sheetId="289">
        <row r="1">
          <cell r="A1" t="str">
            <v>GIÁ TRỊ PHỤ LỤC 13 - HĐ 37/2018/HĐ/OIC-SEAREE ký ngày 07/02/2018</v>
          </cell>
        </row>
      </sheetData>
      <sheetData sheetId="290">
        <row r="1">
          <cell r="A1" t="str">
            <v>GIÁ TRỊ PHỤ LỤC 13 - HĐ 37/2018/HĐ/OIC-SEAREE ký ngày 07/02/2018</v>
          </cell>
        </row>
      </sheetData>
      <sheetData sheetId="291">
        <row r="1">
          <cell r="A1" t="str">
            <v>GIÁ TRỊ PHỤ LỤC 13 - HĐ 37/2018/HĐ/OIC-SEAREE ký ngày 07/02/2018</v>
          </cell>
        </row>
      </sheetData>
      <sheetData sheetId="292">
        <row r="1">
          <cell r="A1" t="str">
            <v>GIÁ TRỊ PHỤ LỤC 13 - HĐ 37/2018/HĐ/OIC-SEAREE ký ngày 07/02/2018</v>
          </cell>
        </row>
      </sheetData>
      <sheetData sheetId="293">
        <row r="1">
          <cell r="A1" t="str">
            <v>GIÁ TRỊ PHỤ LỤC 13 - HĐ 37/2018/HĐ/OIC-SEAREE ký ngày 07/02/2018</v>
          </cell>
        </row>
      </sheetData>
      <sheetData sheetId="294">
        <row r="1">
          <cell r="A1" t="str">
            <v>GIÁ TRỊ PHỤ LỤC 13 - HĐ 37/2018/HĐ/OIC-SEAREE ký ngày 07/02/2018</v>
          </cell>
        </row>
      </sheetData>
      <sheetData sheetId="295">
        <row r="1">
          <cell r="A1" t="str">
            <v>GIÁ TRỊ PHỤ LỤC 13 - HĐ 37/2018/HĐ/OIC-SEAREE ký ngày 07/02/2018</v>
          </cell>
        </row>
      </sheetData>
      <sheetData sheetId="296">
        <row r="1">
          <cell r="A1" t="str">
            <v>GIÁ TRỊ PHỤ LỤC 13 - HĐ 37/2018/HĐ/OIC-SEAREE ký ngày 07/02/2018</v>
          </cell>
        </row>
      </sheetData>
      <sheetData sheetId="297">
        <row r="1">
          <cell r="A1" t="str">
            <v>GIÁ TRỊ PHỤ LỤC 13 - HĐ 37/2018/HĐ/OIC-SEAREE ký ngày 07/02/2018</v>
          </cell>
        </row>
      </sheetData>
      <sheetData sheetId="298">
        <row r="1">
          <cell r="A1" t="str">
            <v>GIÁ TRỊ PHỤ LỤC 13 - HĐ 37/2018/HĐ/OIC-SEAREE ký ngày 07/02/2018</v>
          </cell>
        </row>
      </sheetData>
      <sheetData sheetId="299">
        <row r="1">
          <cell r="A1" t="str">
            <v>GIÁ TRỊ PHỤ LỤC 13 - HĐ 37/2018/HĐ/OIC-SEAREE ký ngày 07/02/2018</v>
          </cell>
        </row>
      </sheetData>
      <sheetData sheetId="300">
        <row r="1">
          <cell r="A1" t="str">
            <v>GIÁ TRỊ PHỤ LỤC 13 - HĐ 37/2018/HĐ/OIC-SEAREE ký ngày 07/02/2018</v>
          </cell>
        </row>
      </sheetData>
      <sheetData sheetId="301">
        <row r="1">
          <cell r="A1" t="str">
            <v>GIÁ TRỊ PHỤ LỤC 13 - HĐ 37/2018/HĐ/OIC-SEAREE ký ngày 07/02/2018</v>
          </cell>
        </row>
      </sheetData>
      <sheetData sheetId="302">
        <row r="1">
          <cell r="A1" t="str">
            <v>GIÁ TRỊ PHỤ LỤC 13 - HĐ 37/2018/HĐ/OIC-SEAREE ký ngày 07/02/2018</v>
          </cell>
        </row>
      </sheetData>
      <sheetData sheetId="303">
        <row r="1">
          <cell r="A1" t="str">
            <v>GIÁ TRỊ PHỤ LỤC 13 - HĐ 37/2018/HĐ/OIC-SEAREE ký ngày 07/02/2018</v>
          </cell>
        </row>
      </sheetData>
      <sheetData sheetId="304">
        <row r="1">
          <cell r="A1" t="str">
            <v>GIÁ TRỊ PHỤ LỤC 13 - HĐ 37/2018/HĐ/OIC-SEAREE ký ngày 07/02/2018</v>
          </cell>
        </row>
      </sheetData>
      <sheetData sheetId="305">
        <row r="1">
          <cell r="A1" t="str">
            <v>GIÁ TRỊ PHỤ LỤC 13 - HĐ 37/2018/HĐ/OIC-SEAREE ký ngày 07/02/2018</v>
          </cell>
        </row>
      </sheetData>
      <sheetData sheetId="306">
        <row r="1">
          <cell r="A1" t="str">
            <v>GIÁ TRỊ PHỤ LỤC 13 - HĐ 37/2018/HĐ/OIC-SEAREE ký ngày 07/02/2018</v>
          </cell>
        </row>
      </sheetData>
      <sheetData sheetId="307">
        <row r="1">
          <cell r="A1" t="str">
            <v>GIÁ TRỊ PHỤ LỤC 13 - HĐ 37/2018/HĐ/OIC-SEAREE ký ngày 07/02/2018</v>
          </cell>
        </row>
      </sheetData>
      <sheetData sheetId="308">
        <row r="1">
          <cell r="A1" t="str">
            <v>GIÁ TRỊ PHỤ LỤC 13 - HĐ 37/2018/HĐ/OIC-SEAREE ký ngày 07/02/2018</v>
          </cell>
        </row>
      </sheetData>
      <sheetData sheetId="309">
        <row r="1">
          <cell r="A1" t="str">
            <v>GIÁ TRỊ PHỤ LỤC 13 - HĐ 37/2018/HĐ/OIC-SEAREE ký ngày 07/02/2018</v>
          </cell>
        </row>
      </sheetData>
      <sheetData sheetId="310">
        <row r="1">
          <cell r="A1" t="str">
            <v>GIÁ TRỊ PHỤ LỤC 13 - HĐ 37/2018/HĐ/OIC-SEAREE ký ngày 07/02/2018</v>
          </cell>
        </row>
      </sheetData>
      <sheetData sheetId="311">
        <row r="1">
          <cell r="A1" t="str">
            <v>GIÁ TRỊ PHỤ LỤC 13 - HĐ 37/2018/HĐ/OIC-SEAREE ký ngày 07/02/2018</v>
          </cell>
        </row>
      </sheetData>
      <sheetData sheetId="312">
        <row r="1">
          <cell r="A1" t="str">
            <v>GIÁ TRỊ PHỤ LỤC 13 - HĐ 37/2018/HĐ/OIC-SEAREE ký ngày 07/02/2018</v>
          </cell>
        </row>
      </sheetData>
      <sheetData sheetId="313">
        <row r="1">
          <cell r="A1" t="str">
            <v>GIÁ TRỊ PHỤ LỤC 13 - HĐ 37/2018/HĐ/OIC-SEAREE ký ngày 07/02/2018</v>
          </cell>
        </row>
      </sheetData>
      <sheetData sheetId="314">
        <row r="1">
          <cell r="A1" t="str">
            <v>GIÁ TRỊ PHỤ LỤC 13 - HĐ 37/2018/HĐ/OIC-SEAREE ký ngày 07/02/2018</v>
          </cell>
        </row>
      </sheetData>
      <sheetData sheetId="315">
        <row r="1">
          <cell r="A1" t="str">
            <v>GIÁ TRỊ PHỤ LỤC 13 - HĐ 37/2018/HĐ/OIC-SEAREE ký ngày 07/02/2018</v>
          </cell>
        </row>
      </sheetData>
      <sheetData sheetId="316">
        <row r="1">
          <cell r="A1" t="str">
            <v>GIÁ TRỊ PHỤ LỤC 13 - HĐ 37/2018/HĐ/OIC-SEAREE ký ngày 07/02/2018</v>
          </cell>
        </row>
      </sheetData>
      <sheetData sheetId="317">
        <row r="1">
          <cell r="A1" t="str">
            <v>GIÁ TRỊ PHỤ LỤC 13 - HĐ 37/2018/HĐ/OIC-SEAREE ký ngày 07/02/2018</v>
          </cell>
        </row>
      </sheetData>
      <sheetData sheetId="318">
        <row r="1">
          <cell r="A1" t="str">
            <v>GIÁ TRỊ PHỤ LỤC 13 - HĐ 37/2018/HĐ/OIC-SEAREE ký ngày 07/02/2018</v>
          </cell>
        </row>
      </sheetData>
      <sheetData sheetId="319">
        <row r="1">
          <cell r="A1" t="str">
            <v>GIÁ TRỊ PHỤ LỤC 13 - HĐ 37/2018/HĐ/OIC-SEAREE ký ngày 07/02/2018</v>
          </cell>
        </row>
      </sheetData>
      <sheetData sheetId="320">
        <row r="1">
          <cell r="A1" t="str">
            <v>GIÁ TRỊ PHỤ LỤC 13 - HĐ 37/2018/HĐ/OIC-SEAREE ký ngày 07/02/2018</v>
          </cell>
        </row>
      </sheetData>
      <sheetData sheetId="321">
        <row r="1">
          <cell r="A1" t="str">
            <v>GIÁ TRỊ PHỤ LỤC 13 - HĐ 37/2018/HĐ/OIC-SEAREE ký ngày 07/02/2018</v>
          </cell>
        </row>
      </sheetData>
      <sheetData sheetId="322">
        <row r="1">
          <cell r="A1" t="str">
            <v>GIÁ TRỊ PHỤ LỤC 13 - HĐ 37/2018/HĐ/OIC-SEAREE ký ngày 07/02/2018</v>
          </cell>
        </row>
      </sheetData>
      <sheetData sheetId="323">
        <row r="1">
          <cell r="A1" t="str">
            <v>GIÁ TRỊ PHỤ LỤC 13 - HĐ 37/2018/HĐ/OIC-SEAREE ký ngày 07/02/2018</v>
          </cell>
        </row>
      </sheetData>
      <sheetData sheetId="324">
        <row r="1">
          <cell r="A1" t="str">
            <v>GIÁ TRỊ PHỤ LỤC 13 - HĐ 37/2018/HĐ/OIC-SEAREE ký ngày 07/02/2018</v>
          </cell>
        </row>
      </sheetData>
      <sheetData sheetId="325">
        <row r="1">
          <cell r="A1" t="str">
            <v>GIÁ TRỊ PHỤ LỤC 13 - HĐ 37/2018/HĐ/OIC-SEAREE ký ngày 07/02/2018</v>
          </cell>
        </row>
      </sheetData>
      <sheetData sheetId="326">
        <row r="1">
          <cell r="A1" t="str">
            <v>GIÁ TRỊ PHỤ LỤC 13 - HĐ 37/2018/HĐ/OIC-SEAREE ký ngày 07/02/2018</v>
          </cell>
        </row>
      </sheetData>
      <sheetData sheetId="327">
        <row r="1">
          <cell r="A1" t="str">
            <v>GIÁ TRỊ PHỤ LỤC 13 - HĐ 37/2018/HĐ/OIC-SEAREE ký ngày 07/02/2018</v>
          </cell>
        </row>
      </sheetData>
      <sheetData sheetId="328">
        <row r="1">
          <cell r="A1" t="str">
            <v>GIÁ TRỊ PHỤ LỤC 13 - HĐ 37/2018/HĐ/OIC-SEAREE ký ngày 07/02/2018</v>
          </cell>
        </row>
      </sheetData>
      <sheetData sheetId="329">
        <row r="1">
          <cell r="A1" t="str">
            <v>GIÁ TRỊ PHỤ LỤC 13 - HĐ 37/2018/HĐ/OIC-SEAREE ký ngày 07/02/2018</v>
          </cell>
        </row>
      </sheetData>
      <sheetData sheetId="330">
        <row r="1">
          <cell r="A1" t="str">
            <v>GIÁ TRỊ PHỤ LỤC 13 - HĐ 37/2018/HĐ/OIC-SEAREE ký ngày 07/02/2018</v>
          </cell>
        </row>
      </sheetData>
      <sheetData sheetId="331">
        <row r="1">
          <cell r="A1" t="str">
            <v>GIÁ TRỊ PHỤ LỤC 13 - HĐ 37/2018/HĐ/OIC-SEAREE ký ngày 07/02/2018</v>
          </cell>
        </row>
      </sheetData>
      <sheetData sheetId="332">
        <row r="1">
          <cell r="A1" t="str">
            <v>GIÁ TRỊ PHỤ LỤC 13 - HĐ 37/2018/HĐ/OIC-SEAREE ký ngày 07/02/2018</v>
          </cell>
        </row>
      </sheetData>
      <sheetData sheetId="333">
        <row r="1">
          <cell r="A1" t="str">
            <v>GIÁ TRỊ PHỤ LỤC 13 - HĐ 37/2018/HĐ/OIC-SEAREE ký ngày 07/02/2018</v>
          </cell>
        </row>
      </sheetData>
      <sheetData sheetId="334">
        <row r="1">
          <cell r="A1" t="str">
            <v>GIÁ TRỊ PHỤ LỤC 13 - HĐ 37/2018/HĐ/OIC-SEAREE ký ngày 07/02/2018</v>
          </cell>
        </row>
      </sheetData>
      <sheetData sheetId="335">
        <row r="1">
          <cell r="A1" t="str">
            <v>GIÁ TRỊ PHỤ LỤC 13 - HĐ 37/2018/HĐ/OIC-SEAREE ký ngày 07/02/2018</v>
          </cell>
        </row>
      </sheetData>
      <sheetData sheetId="336">
        <row r="1">
          <cell r="A1" t="str">
            <v>GIÁ TRỊ PHỤ LỤC 13 - HĐ 37/2018/HĐ/OIC-SEAREE ký ngày 07/02/2018</v>
          </cell>
        </row>
      </sheetData>
      <sheetData sheetId="337">
        <row r="1">
          <cell r="A1" t="str">
            <v>GIÁ TRỊ PHỤ LỤC 13 - HĐ 37/2018/HĐ/OIC-SEAREE ký ngày 07/02/2018</v>
          </cell>
        </row>
      </sheetData>
      <sheetData sheetId="338">
        <row r="1">
          <cell r="A1" t="str">
            <v>GIÁ TRỊ PHỤ LỤC 13 - HĐ 37/2018/HĐ/OIC-SEAREE ký ngày 07/02/2018</v>
          </cell>
        </row>
      </sheetData>
      <sheetData sheetId="339">
        <row r="1">
          <cell r="A1" t="str">
            <v>GIÁ TRỊ PHỤ LỤC 13 - HĐ 37/2018/HĐ/OIC-SEAREE ký ngày 07/02/2018</v>
          </cell>
        </row>
      </sheetData>
      <sheetData sheetId="340">
        <row r="1">
          <cell r="A1" t="str">
            <v>GIÁ TRỊ PHỤ LỤC 13 - HĐ 37/2018/HĐ/OIC-SEAREE ký ngày 07/02/2018</v>
          </cell>
        </row>
      </sheetData>
      <sheetData sheetId="341">
        <row r="1">
          <cell r="A1" t="str">
            <v>GIÁ TRỊ PHỤ LỤC 13 - HĐ 37/2018/HĐ/OIC-SEAREE ký ngày 07/02/2018</v>
          </cell>
        </row>
      </sheetData>
      <sheetData sheetId="342">
        <row r="1">
          <cell r="A1" t="str">
            <v>GIÁ TRỊ PHỤ LỤC 13 - HĐ 37/2018/HĐ/OIC-SEAREE ký ngày 07/02/2018</v>
          </cell>
        </row>
      </sheetData>
      <sheetData sheetId="343">
        <row r="1">
          <cell r="A1" t="str">
            <v>GIÁ TRỊ PHỤ LỤC 13 - HĐ 37/2018/HĐ/OIC-SEAREE ký ngày 07/02/2018</v>
          </cell>
        </row>
      </sheetData>
      <sheetData sheetId="344">
        <row r="1">
          <cell r="A1" t="str">
            <v>GIÁ TRỊ PHỤ LỤC 13 - HĐ 37/2018/HĐ/OIC-SEAREE ký ngày 07/02/2018</v>
          </cell>
        </row>
      </sheetData>
      <sheetData sheetId="345">
        <row r="1">
          <cell r="A1" t="str">
            <v>GIÁ TRỊ PHỤ LỤC 13 - HĐ 37/2018/HĐ/OIC-SEAREE ký ngày 07/02/2018</v>
          </cell>
        </row>
      </sheetData>
      <sheetData sheetId="346">
        <row r="1">
          <cell r="A1" t="str">
            <v>GIÁ TRỊ PHỤ LỤC 13 - HĐ 37/2018/HĐ/OIC-SEAREE ký ngày 07/02/2018</v>
          </cell>
        </row>
      </sheetData>
      <sheetData sheetId="347">
        <row r="1">
          <cell r="A1" t="str">
            <v>GIÁ TRỊ PHỤ LỤC 13 - HĐ 37/2018/HĐ/OIC-SEAREE ký ngày 07/02/2018</v>
          </cell>
        </row>
      </sheetData>
      <sheetData sheetId="348">
        <row r="1">
          <cell r="A1" t="str">
            <v>GIÁ TRỊ PHỤ LỤC 13 - HĐ 37/2018/HĐ/OIC-SEAREE ký ngày 07/02/2018</v>
          </cell>
        </row>
      </sheetData>
      <sheetData sheetId="349">
        <row r="1">
          <cell r="A1" t="str">
            <v>GIÁ TRỊ PHỤ LỤC 13 - HĐ 37/2018/HĐ/OIC-SEAREE ký ngày 07/02/2018</v>
          </cell>
        </row>
      </sheetData>
      <sheetData sheetId="350">
        <row r="1">
          <cell r="A1" t="str">
            <v>GIÁ TRỊ PHỤ LỤC 13 - HĐ 37/2018/HĐ/OIC-SEAREE ký ngày 07/02/2018</v>
          </cell>
        </row>
      </sheetData>
      <sheetData sheetId="351">
        <row r="1">
          <cell r="A1" t="str">
            <v>GIÁ TRỊ PHỤ LỤC 13 - HĐ 37/2018/HĐ/OIC-SEAREE ký ngày 07/02/2018</v>
          </cell>
        </row>
      </sheetData>
      <sheetData sheetId="352">
        <row r="1">
          <cell r="A1" t="str">
            <v>GIÁ TRỊ PHỤ LỤC 13 - HĐ 37/2018/HĐ/OIC-SEAREE ký ngày 07/02/2018</v>
          </cell>
        </row>
      </sheetData>
      <sheetData sheetId="353">
        <row r="1">
          <cell r="A1" t="str">
            <v>GIÁ TRỊ PHỤ LỤC 13 - HĐ 37/2018/HĐ/OIC-SEAREE ký ngày 07/02/2018</v>
          </cell>
        </row>
      </sheetData>
      <sheetData sheetId="354">
        <row r="1">
          <cell r="A1" t="str">
            <v>GIÁ TRỊ PHỤ LỤC 13 - HĐ 37/2018/HĐ/OIC-SEAREE ký ngày 07/02/2018</v>
          </cell>
        </row>
      </sheetData>
      <sheetData sheetId="355">
        <row r="1">
          <cell r="A1" t="str">
            <v>GIÁ TRỊ PHỤ LỤC 13 - HĐ 37/2018/HĐ/OIC-SEAREE ký ngày 07/02/2018</v>
          </cell>
        </row>
      </sheetData>
      <sheetData sheetId="356">
        <row r="1">
          <cell r="A1" t="str">
            <v>GIÁ TRỊ PHỤ LỤC 13 - HĐ 37/2018/HĐ/OIC-SEAREE ký ngày 07/02/2018</v>
          </cell>
        </row>
      </sheetData>
      <sheetData sheetId="357">
        <row r="1">
          <cell r="A1" t="str">
            <v>GIÁ TRỊ PHỤ LỤC 13 - HĐ 37/2018/HĐ/OIC-SEAREE ký ngày 07/02/2018</v>
          </cell>
        </row>
      </sheetData>
      <sheetData sheetId="358">
        <row r="1">
          <cell r="A1" t="str">
            <v>GIÁ TRỊ PHỤ LỤC 13 - HĐ 37/2018/HĐ/OIC-SEAREE ký ngày 07/02/2018</v>
          </cell>
        </row>
      </sheetData>
      <sheetData sheetId="359">
        <row r="1">
          <cell r="A1" t="str">
            <v>GIÁ TRỊ PHỤ LỤC 13 - HĐ 37/2018/HĐ/OIC-SEAREE ký ngày 07/02/2018</v>
          </cell>
        </row>
      </sheetData>
      <sheetData sheetId="360">
        <row r="1">
          <cell r="A1" t="str">
            <v>GIÁ TRỊ PHỤ LỤC 13 - HĐ 37/2018/HĐ/OIC-SEAREE ký ngày 07/02/2018</v>
          </cell>
        </row>
      </sheetData>
      <sheetData sheetId="361">
        <row r="1">
          <cell r="A1" t="str">
            <v>GIÁ TRỊ PHỤ LỤC 13 - HĐ 37/2018/HĐ/OIC-SEAREE ký ngày 07/02/2018</v>
          </cell>
        </row>
      </sheetData>
      <sheetData sheetId="362">
        <row r="1">
          <cell r="A1" t="str">
            <v>GIÁ TRỊ PHỤ LỤC 13 - HĐ 37/2018/HĐ/OIC-SEAREE ký ngày 07/02/2018</v>
          </cell>
        </row>
      </sheetData>
      <sheetData sheetId="363">
        <row r="1">
          <cell r="A1" t="str">
            <v>GIÁ TRỊ PHỤ LỤC 13 - HĐ 37/2018/HĐ/OIC-SEAREE ký ngày 07/02/2018</v>
          </cell>
        </row>
      </sheetData>
      <sheetData sheetId="364">
        <row r="1">
          <cell r="A1" t="str">
            <v>GIÁ TRỊ PHỤ LỤC 13 - HĐ 37/2018/HĐ/OIC-SEAREE ký ngày 07/02/2018</v>
          </cell>
        </row>
      </sheetData>
      <sheetData sheetId="365">
        <row r="1">
          <cell r="A1" t="str">
            <v>GIÁ TRỊ PHỤ LỤC 13 - HĐ 37/2018/HĐ/OIC-SEAREE ký ngày 07/02/2018</v>
          </cell>
        </row>
      </sheetData>
      <sheetData sheetId="366">
        <row r="1">
          <cell r="A1" t="str">
            <v>GIÁ TRỊ PHỤ LỤC 13 - HĐ 37/2018/HĐ/OIC-SEAREE ký ngày 07/02/2018</v>
          </cell>
        </row>
      </sheetData>
      <sheetData sheetId="367">
        <row r="1">
          <cell r="A1" t="str">
            <v>GIÁ TRỊ PHỤ LỤC 13 - HĐ 37/2018/HĐ/OIC-SEAREE ký ngày 07/02/2018</v>
          </cell>
        </row>
      </sheetData>
      <sheetData sheetId="368">
        <row r="1">
          <cell r="A1" t="str">
            <v>GIÁ TRỊ PHỤ LỤC 13 - HĐ 37/2018/HĐ/OIC-SEAREE ký ngày 07/02/2018</v>
          </cell>
        </row>
      </sheetData>
      <sheetData sheetId="369">
        <row r="1">
          <cell r="A1" t="str">
            <v>GIÁ TRỊ PHỤ LỤC 13 - HĐ 37/2018/HĐ/OIC-SEAREE ký ngày 07/02/2018</v>
          </cell>
        </row>
      </sheetData>
      <sheetData sheetId="370">
        <row r="1">
          <cell r="A1" t="str">
            <v>GIÁ TRỊ PHỤ LỤC 13 - HĐ 37/2018/HĐ/OIC-SEAREE ký ngày 07/02/2018</v>
          </cell>
        </row>
      </sheetData>
      <sheetData sheetId="371">
        <row r="1">
          <cell r="A1" t="str">
            <v>GIÁ TRỊ PHỤ LỤC 13 - HĐ 37/2018/HĐ/OIC-SEAREE ký ngày 07/02/2018</v>
          </cell>
        </row>
      </sheetData>
      <sheetData sheetId="372">
        <row r="1">
          <cell r="A1" t="str">
            <v>GIÁ TRỊ PHỤ LỤC 13 - HĐ 37/2018/HĐ/OIC-SEAREE ký ngày 07/02/2018</v>
          </cell>
        </row>
      </sheetData>
      <sheetData sheetId="373">
        <row r="1">
          <cell r="A1" t="str">
            <v>GIÁ TRỊ PHỤ LỤC 13 - HĐ 37/2018/HĐ/OIC-SEAREE ký ngày 07/02/2018</v>
          </cell>
        </row>
      </sheetData>
      <sheetData sheetId="374">
        <row r="1">
          <cell r="A1" t="str">
            <v>GIÁ TRỊ PHỤ LỤC 13 - HĐ 37/2018/HĐ/OIC-SEAREE ký ngày 07/02/2018</v>
          </cell>
        </row>
      </sheetData>
      <sheetData sheetId="375">
        <row r="1">
          <cell r="A1" t="str">
            <v>GIÁ TRỊ PHỤ LỤC 13 - HĐ 37/2018/HĐ/OIC-SEAREE ký ngày 07/02/2018</v>
          </cell>
        </row>
      </sheetData>
      <sheetData sheetId="376">
        <row r="1">
          <cell r="A1" t="str">
            <v>GIÁ TRỊ PHỤ LỤC 13 - HĐ 37/2018/HĐ/OIC-SEAREE ký ngày 07/02/2018</v>
          </cell>
        </row>
      </sheetData>
      <sheetData sheetId="377">
        <row r="1">
          <cell r="A1" t="str">
            <v>GIÁ TRỊ PHỤ LỤC 13 - HĐ 37/2018/HĐ/OIC-SEAREE ký ngày 07/02/2018</v>
          </cell>
        </row>
      </sheetData>
      <sheetData sheetId="378">
        <row r="1">
          <cell r="A1" t="str">
            <v>GIÁ TRỊ PHỤ LỤC 13 - HĐ 37/2018/HĐ/OIC-SEAREE ký ngày 07/02/2018</v>
          </cell>
        </row>
      </sheetData>
      <sheetData sheetId="379">
        <row r="1">
          <cell r="A1" t="str">
            <v>GIÁ TRỊ PHỤ LỤC 13 - HĐ 37/2018/HĐ/OIC-SEAREE ký ngày 07/02/2018</v>
          </cell>
        </row>
      </sheetData>
      <sheetData sheetId="380">
        <row r="1">
          <cell r="A1" t="str">
            <v>GIÁ TRỊ PHỤ LỤC 13 - HĐ 37/2018/HĐ/OIC-SEAREE ký ngày 07/02/2018</v>
          </cell>
        </row>
      </sheetData>
      <sheetData sheetId="381">
        <row r="1">
          <cell r="A1" t="str">
            <v>GIÁ TRỊ PHỤ LỤC 13 - HĐ 37/2018/HĐ/OIC-SEAREE ký ngày 07/02/2018</v>
          </cell>
        </row>
      </sheetData>
      <sheetData sheetId="382">
        <row r="1">
          <cell r="A1" t="str">
            <v>GIÁ TRỊ PHỤ LỤC 13 - HĐ 37/2018/HĐ/OIC-SEAREE ký ngày 07/02/2018</v>
          </cell>
        </row>
      </sheetData>
      <sheetData sheetId="383">
        <row r="1">
          <cell r="A1" t="str">
            <v>GIÁ TRỊ PHỤ LỤC 13 - HĐ 37/2018/HĐ/OIC-SEAREE ký ngày 07/02/2018</v>
          </cell>
        </row>
      </sheetData>
      <sheetData sheetId="384">
        <row r="1">
          <cell r="A1" t="str">
            <v>GIÁ TRỊ PHỤ LỤC 13 - HĐ 37/2018/HĐ/OIC-SEAREE ký ngày 07/02/2018</v>
          </cell>
        </row>
      </sheetData>
      <sheetData sheetId="385">
        <row r="1">
          <cell r="A1" t="str">
            <v>GIÁ TRỊ PHỤ LỤC 13 - HĐ 37/2018/HĐ/OIC-SEAREE ký ngày 07/02/2018</v>
          </cell>
        </row>
      </sheetData>
      <sheetData sheetId="386">
        <row r="1">
          <cell r="A1" t="str">
            <v>GIÁ TRỊ PHỤ LỤC 13 - HĐ 37/2018/HĐ/OIC-SEAREE ký ngày 07/02/2018</v>
          </cell>
        </row>
      </sheetData>
      <sheetData sheetId="387">
        <row r="1">
          <cell r="A1" t="str">
            <v>GIÁ TRỊ PHỤ LỤC 13 - HĐ 37/2018/HĐ/OIC-SEAREE ký ngày 07/02/2018</v>
          </cell>
        </row>
      </sheetData>
      <sheetData sheetId="388">
        <row r="1">
          <cell r="A1" t="str">
            <v>GIÁ TRỊ PHỤ LỤC 13 - HĐ 37/2018/HĐ/OIC-SEAREE ký ngày 07/02/2018</v>
          </cell>
        </row>
      </sheetData>
      <sheetData sheetId="389">
        <row r="1">
          <cell r="A1" t="str">
            <v>GIÁ TRỊ PHỤ LỤC 13 - HĐ 37/2018/HĐ/OIC-SEAREE ký ngày 07/02/2018</v>
          </cell>
        </row>
      </sheetData>
      <sheetData sheetId="390">
        <row r="1">
          <cell r="A1" t="str">
            <v>GIÁ TRỊ PHỤ LỤC 13 - HĐ 37/2018/HĐ/OIC-SEAREE ký ngày 07/02/2018</v>
          </cell>
        </row>
      </sheetData>
      <sheetData sheetId="391">
        <row r="1">
          <cell r="A1" t="str">
            <v>GIÁ TRỊ PHỤ LỤC 13 - HĐ 37/2018/HĐ/OIC-SEAREE ký ngày 07/02/2018</v>
          </cell>
        </row>
      </sheetData>
      <sheetData sheetId="392">
        <row r="1">
          <cell r="A1" t="str">
            <v>GIÁ TRỊ PHỤ LỤC 13 - HĐ 37/2018/HĐ/OIC-SEAREE ký ngày 07/02/2018</v>
          </cell>
        </row>
      </sheetData>
      <sheetData sheetId="393">
        <row r="1">
          <cell r="A1" t="str">
            <v>GIÁ TRỊ PHỤ LỤC 13 - HĐ 37/2018/HĐ/OIC-SEAREE ký ngày 07/02/2018</v>
          </cell>
        </row>
      </sheetData>
      <sheetData sheetId="394">
        <row r="1">
          <cell r="A1" t="str">
            <v>GIÁ TRỊ PHỤ LỤC 13 - HĐ 37/2018/HĐ/OIC-SEAREE ký ngày 07/02/2018</v>
          </cell>
        </row>
      </sheetData>
      <sheetData sheetId="395" refreshError="1"/>
      <sheetData sheetId="396" refreshError="1"/>
      <sheetData sheetId="397" refreshError="1"/>
      <sheetData sheetId="398" refreshError="1"/>
      <sheetData sheetId="399" refreshError="1"/>
      <sheetData sheetId="400" refreshError="1"/>
      <sheetData sheetId="401">
        <row r="1">
          <cell r="A1" t="str">
            <v>GIÁ TRỊ PHỤ LỤC 13 - HĐ 37/2018/HĐ/OIC-SEAREE ký ngày 07/02/2018</v>
          </cell>
        </row>
      </sheetData>
      <sheetData sheetId="402">
        <row r="1">
          <cell r="A1" t="str">
            <v>GIÁ TRỊ PHỤ LỤC 13 - HĐ 37/2018/HĐ/OIC-SEAREE ký ngày 07/02/2018</v>
          </cell>
        </row>
      </sheetData>
      <sheetData sheetId="403">
        <row r="1">
          <cell r="A1" t="str">
            <v>GIÁ TRỊ PHỤ LỤC 13 - HĐ 37/2018/HĐ/OIC-SEAREE ký ngày 07/02/2018</v>
          </cell>
        </row>
      </sheetData>
      <sheetData sheetId="404">
        <row r="1">
          <cell r="A1" t="str">
            <v>GIÁ TRỊ PHỤ LỤC 13 - HĐ 37/2018/HĐ/OIC-SEAREE ký ngày 07/02/2018</v>
          </cell>
        </row>
      </sheetData>
      <sheetData sheetId="405">
        <row r="1">
          <cell r="A1" t="str">
            <v>GIÁ TRỊ PHỤ LỤC 13 - HĐ 37/2018/HĐ/OIC-SEAREE ký ngày 07/02/2018</v>
          </cell>
        </row>
      </sheetData>
      <sheetData sheetId="406">
        <row r="1">
          <cell r="A1" t="str">
            <v>GIÁ TRỊ PHỤ LỤC 13 - HĐ 37/2018/HĐ/OIC-SEAREE ký ngày 07/02/2018</v>
          </cell>
        </row>
      </sheetData>
      <sheetData sheetId="407">
        <row r="1">
          <cell r="A1" t="str">
            <v>GIÁ TRỊ PHỤ LỤC 13 - HĐ 37/2018/HĐ/OIC-SEAREE ký ngày 07/02/2018</v>
          </cell>
        </row>
      </sheetData>
      <sheetData sheetId="408">
        <row r="1">
          <cell r="A1" t="str">
            <v>GIÁ TRỊ PHỤ LỤC 13 - HĐ 37/2018/HĐ/OIC-SEAREE ký ngày 07/02/2018</v>
          </cell>
        </row>
      </sheetData>
      <sheetData sheetId="409">
        <row r="1">
          <cell r="A1" t="str">
            <v>GIÁ TRỊ PHỤ LỤC 13 - HĐ 37/2018/HĐ/OIC-SEAREE ký ngày 07/02/2018</v>
          </cell>
        </row>
      </sheetData>
      <sheetData sheetId="410">
        <row r="1">
          <cell r="A1" t="str">
            <v>GIÁ TRỊ PHỤ LỤC 13 - HĐ 37/2018/HĐ/OIC-SEAREE ký ngày 07/02/2018</v>
          </cell>
        </row>
      </sheetData>
      <sheetData sheetId="411">
        <row r="1">
          <cell r="A1" t="str">
            <v>GIÁ TRỊ PHỤ LỤC 13 - HĐ 37/2018/HĐ/OIC-SEAREE ký ngày 07/02/2018</v>
          </cell>
        </row>
      </sheetData>
      <sheetData sheetId="412">
        <row r="1">
          <cell r="A1" t="str">
            <v>GIÁ TRỊ PHỤ LỤC 13 - HĐ 37/2018/HĐ/OIC-SEAREE ký ngày 07/02/2018</v>
          </cell>
        </row>
      </sheetData>
      <sheetData sheetId="413">
        <row r="1">
          <cell r="A1" t="str">
            <v>GIÁ TRỊ PHỤ LỤC 13 - HĐ 37/2018/HĐ/OIC-SEAREE ký ngày 07/02/2018</v>
          </cell>
        </row>
      </sheetData>
      <sheetData sheetId="414">
        <row r="1">
          <cell r="A1" t="str">
            <v>GIÁ TRỊ PHỤ LỤC 13 - HĐ 37/2018/HĐ/OIC-SEAREE ký ngày 07/02/2018</v>
          </cell>
        </row>
      </sheetData>
      <sheetData sheetId="415">
        <row r="1">
          <cell r="A1" t="str">
            <v>GIÁ TRỊ PHỤ LỤC 13 - HĐ 37/2018/HĐ/OIC-SEAREE ký ngày 07/02/2018</v>
          </cell>
        </row>
      </sheetData>
      <sheetData sheetId="416">
        <row r="1">
          <cell r="A1" t="str">
            <v>GIÁ TRỊ PHỤ LỤC 13 - HĐ 37/2018/HĐ/OIC-SEAREE ký ngày 07/02/2018</v>
          </cell>
        </row>
      </sheetData>
      <sheetData sheetId="417">
        <row r="1">
          <cell r="A1" t="str">
            <v>GIÁ TRỊ PHỤ LỤC 13 - HĐ 37/2018/HĐ/OIC-SEAREE ký ngày 07/02/2018</v>
          </cell>
        </row>
      </sheetData>
      <sheetData sheetId="418">
        <row r="1">
          <cell r="A1" t="str">
            <v>GIÁ TRỊ PHỤ LỤC 13 - HĐ 37/2018/HĐ/OIC-SEAREE ký ngày 07/02/2018</v>
          </cell>
        </row>
      </sheetData>
      <sheetData sheetId="419">
        <row r="1">
          <cell r="A1" t="str">
            <v>GIÁ TRỊ PHỤ LỤC 13 - HĐ 37/2018/HĐ/OIC-SEAREE ký ngày 07/02/2018</v>
          </cell>
        </row>
      </sheetData>
      <sheetData sheetId="420">
        <row r="1">
          <cell r="A1" t="str">
            <v>GIÁ TRỊ PHỤ LỤC 13 - HĐ 37/2018/HĐ/OIC-SEAREE ký ngày 07/02/2018</v>
          </cell>
        </row>
      </sheetData>
      <sheetData sheetId="421">
        <row r="1">
          <cell r="A1" t="str">
            <v>GIÁ TRỊ PHỤ LỤC 13 - HĐ 37/2018/HĐ/OIC-SEAREE ký ngày 07/02/2018</v>
          </cell>
        </row>
      </sheetData>
      <sheetData sheetId="422">
        <row r="1">
          <cell r="A1" t="str">
            <v>GIÁ TRỊ PHỤ LỤC 13 - HĐ 37/2018/HĐ/OIC-SEAREE ký ngày 07/02/2018</v>
          </cell>
        </row>
      </sheetData>
      <sheetData sheetId="423">
        <row r="1">
          <cell r="A1" t="str">
            <v>GIÁ TRỊ PHỤ LỤC 13 - HĐ 37/2018/HĐ/OIC-SEAREE ký ngày 07/02/2018</v>
          </cell>
        </row>
      </sheetData>
      <sheetData sheetId="424">
        <row r="1">
          <cell r="A1" t="str">
            <v>GIÁ TRỊ PHỤ LỤC 13 - HĐ 37/2018/HĐ/OIC-SEAREE ký ngày 07/02/2018</v>
          </cell>
        </row>
      </sheetData>
      <sheetData sheetId="425">
        <row r="1">
          <cell r="A1" t="str">
            <v>GIÁ TRỊ PHỤ LỤC 13 - HĐ 37/2018/HĐ/OIC-SEAREE ký ngày 07/02/2018</v>
          </cell>
        </row>
      </sheetData>
      <sheetData sheetId="426">
        <row r="1">
          <cell r="A1" t="str">
            <v>GIÁ TRỊ PHỤ LỤC 13 - HĐ 37/2018/HĐ/OIC-SEAREE ký ngày 07/02/2018</v>
          </cell>
        </row>
      </sheetData>
      <sheetData sheetId="427">
        <row r="1">
          <cell r="A1" t="str">
            <v>GIÁ TRỊ PHỤ LỤC 13 - HĐ 37/2018/HĐ/OIC-SEAREE ký ngày 07/02/2018</v>
          </cell>
        </row>
      </sheetData>
      <sheetData sheetId="428">
        <row r="1">
          <cell r="A1" t="str">
            <v>GIÁ TRỊ PHỤ LỤC 13 - HĐ 37/2018/HĐ/OIC-SEAREE ký ngày 07/02/2018</v>
          </cell>
        </row>
      </sheetData>
      <sheetData sheetId="429">
        <row r="1">
          <cell r="A1" t="str">
            <v>GIÁ TRỊ PHỤ LỤC 13 - HĐ 37/2018/HĐ/OIC-SEAREE ký ngày 07/02/2018</v>
          </cell>
        </row>
      </sheetData>
      <sheetData sheetId="430">
        <row r="1">
          <cell r="A1" t="str">
            <v>GIÁ TRỊ PHỤ LỤC 13 - HĐ 37/2018/HĐ/OIC-SEAREE ký ngày 07/02/2018</v>
          </cell>
        </row>
      </sheetData>
      <sheetData sheetId="431">
        <row r="1">
          <cell r="A1" t="str">
            <v>GIÁ TRỊ PHỤ LỤC 13 - HĐ 37/2018/HĐ/OIC-SEAREE ký ngày 07/02/2018</v>
          </cell>
        </row>
      </sheetData>
      <sheetData sheetId="432">
        <row r="1">
          <cell r="A1" t="str">
            <v>GIÁ TRỊ PHỤ LỤC 13 - HĐ 37/2018/HĐ/OIC-SEAREE ký ngày 07/02/2018</v>
          </cell>
        </row>
      </sheetData>
      <sheetData sheetId="433">
        <row r="1">
          <cell r="A1" t="str">
            <v>GIÁ TRỊ PHỤ LỤC 13 - HĐ 37/2018/HĐ/OIC-SEAREE ký ngày 07/02/2018</v>
          </cell>
        </row>
      </sheetData>
      <sheetData sheetId="434">
        <row r="1">
          <cell r="A1" t="str">
            <v>GIÁ TRỊ PHỤ LỤC 13 - HĐ 37/2018/HĐ/OIC-SEAREE ký ngày 07/02/2018</v>
          </cell>
        </row>
      </sheetData>
      <sheetData sheetId="435">
        <row r="1">
          <cell r="A1" t="str">
            <v>GIÁ TRỊ PHỤ LỤC 13 - HĐ 37/2018/HĐ/OIC-SEAREE ký ngày 07/02/2018</v>
          </cell>
        </row>
      </sheetData>
      <sheetData sheetId="436">
        <row r="1">
          <cell r="A1" t="str">
            <v>GIÁ TRỊ PHỤ LỤC 13 - HĐ 37/2018/HĐ/OIC-SEAREE ký ngày 07/02/2018</v>
          </cell>
        </row>
      </sheetData>
      <sheetData sheetId="437">
        <row r="1">
          <cell r="A1" t="str">
            <v>GIÁ TRỊ PHỤ LỤC 13 - HĐ 37/2018/HĐ/OIC-SEAREE ký ngày 07/02/2018</v>
          </cell>
        </row>
      </sheetData>
      <sheetData sheetId="438">
        <row r="1">
          <cell r="A1" t="str">
            <v>GIÁ TRỊ PHỤ LỤC 13 - HĐ 37/2018/HĐ/OIC-SEAREE ký ngày 07/02/2018</v>
          </cell>
        </row>
      </sheetData>
      <sheetData sheetId="439">
        <row r="1">
          <cell r="A1" t="str">
            <v>GIÁ TRỊ PHỤ LỤC 13 - HĐ 37/2018/HĐ/OIC-SEAREE ký ngày 07/02/2018</v>
          </cell>
        </row>
      </sheetData>
      <sheetData sheetId="440">
        <row r="1">
          <cell r="A1" t="str">
            <v>GIÁ TRỊ PHỤ LỤC 13 - HĐ 37/2018/HĐ/OIC-SEAREE ký ngày 07/02/2018</v>
          </cell>
        </row>
      </sheetData>
      <sheetData sheetId="441">
        <row r="1">
          <cell r="A1" t="str">
            <v>GIÁ TRỊ PHỤ LỤC 13 - HĐ 37/2018/HĐ/OIC-SEAREE ký ngày 07/02/2018</v>
          </cell>
        </row>
      </sheetData>
      <sheetData sheetId="442">
        <row r="1">
          <cell r="A1" t="str">
            <v>GIÁ TRỊ PHỤ LỤC 13 - HĐ 37/2018/HĐ/OIC-SEAREE ký ngày 07/02/2018</v>
          </cell>
        </row>
      </sheetData>
      <sheetData sheetId="443">
        <row r="1">
          <cell r="A1" t="str">
            <v>GIÁ TRỊ PHỤ LỤC 13 - HĐ 37/2018/HĐ/OIC-SEAREE ký ngày 07/02/2018</v>
          </cell>
        </row>
      </sheetData>
      <sheetData sheetId="444">
        <row r="1">
          <cell r="A1" t="str">
            <v>GIÁ TRỊ PHỤ LỤC 13 - HĐ 37/2018/HĐ/OIC-SEAREE ký ngày 07/02/2018</v>
          </cell>
        </row>
      </sheetData>
      <sheetData sheetId="445">
        <row r="1">
          <cell r="A1" t="str">
            <v>GIÁ TRỊ PHỤ LỤC 13 - HĐ 37/2018/HĐ/OIC-SEAREE ký ngày 07/02/2018</v>
          </cell>
        </row>
      </sheetData>
      <sheetData sheetId="446">
        <row r="1">
          <cell r="A1" t="str">
            <v>GIÁ TRỊ PHỤ LỤC 13 - HĐ 37/2018/HĐ/OIC-SEAREE ký ngày 07/02/2018</v>
          </cell>
        </row>
      </sheetData>
      <sheetData sheetId="447">
        <row r="1">
          <cell r="A1" t="str">
            <v>GIÁ TRỊ PHỤ LỤC 13 - HĐ 37/2018/HĐ/OIC-SEAREE ký ngày 07/02/2018</v>
          </cell>
        </row>
      </sheetData>
      <sheetData sheetId="448">
        <row r="1">
          <cell r="A1" t="str">
            <v>GIÁ TRỊ PHỤ LỤC 13 - HĐ 37/2018/HĐ/OIC-SEAREE ký ngày 07/02/2018</v>
          </cell>
        </row>
      </sheetData>
      <sheetData sheetId="449">
        <row r="1">
          <cell r="A1" t="str">
            <v>GIÁ TRỊ PHỤ LỤC 13 - HĐ 37/2018/HĐ/OIC-SEAREE ký ngày 07/02/2018</v>
          </cell>
        </row>
      </sheetData>
      <sheetData sheetId="450">
        <row r="1">
          <cell r="A1" t="str">
            <v>GIÁ TRỊ PHỤ LỤC 13 - HĐ 37/2018/HĐ/OIC-SEAREE ký ngày 07/02/2018</v>
          </cell>
        </row>
      </sheetData>
      <sheetData sheetId="451">
        <row r="1">
          <cell r="A1" t="str">
            <v>GIÁ TRỊ PHỤ LỤC 13 - HĐ 37/2018/HĐ/OIC-SEAREE ký ngày 07/02/2018</v>
          </cell>
        </row>
      </sheetData>
      <sheetData sheetId="452">
        <row r="1">
          <cell r="A1" t="str">
            <v>GIÁ TRỊ PHỤ LỤC 13 - HĐ 37/2018/HĐ/OIC-SEAREE ký ngày 07/02/2018</v>
          </cell>
        </row>
      </sheetData>
      <sheetData sheetId="453">
        <row r="1">
          <cell r="A1" t="str">
            <v>GIÁ TRỊ PHỤ LỤC 13 - HĐ 37/2018/HĐ/OIC-SEAREE ký ngày 07/02/2018</v>
          </cell>
        </row>
      </sheetData>
      <sheetData sheetId="454">
        <row r="1">
          <cell r="A1" t="str">
            <v>GIÁ TRỊ PHỤ LỤC 13 - HĐ 37/2018/HĐ/OIC-SEAREE ký ngày 07/02/2018</v>
          </cell>
        </row>
      </sheetData>
      <sheetData sheetId="455">
        <row r="1">
          <cell r="A1" t="str">
            <v>GIÁ TRỊ PHỤ LỤC 13 - HĐ 37/2018/HĐ/OIC-SEAREE ký ngày 07/02/2018</v>
          </cell>
        </row>
      </sheetData>
      <sheetData sheetId="456">
        <row r="1">
          <cell r="A1" t="str">
            <v>GIÁ TRỊ PHỤ LỤC 13 - HĐ 37/2018/HĐ/OIC-SEAREE ký ngày 07/02/2018</v>
          </cell>
        </row>
      </sheetData>
      <sheetData sheetId="457">
        <row r="1">
          <cell r="A1" t="str">
            <v>GIÁ TRỊ PHỤ LỤC 13 - HĐ 37/2018/HĐ/OIC-SEAREE ký ngày 07/02/2018</v>
          </cell>
        </row>
      </sheetData>
      <sheetData sheetId="458">
        <row r="1">
          <cell r="A1" t="str">
            <v>GIÁ TRỊ PHỤ LỤC 13 - HĐ 37/2018/HĐ/OIC-SEAREE ký ngày 07/02/2018</v>
          </cell>
        </row>
      </sheetData>
      <sheetData sheetId="459">
        <row r="1">
          <cell r="A1" t="str">
            <v>GIÁ TRỊ PHỤ LỤC 13 - HĐ 37/2018/HĐ/OIC-SEAREE ký ngày 07/02/2018</v>
          </cell>
        </row>
      </sheetData>
      <sheetData sheetId="460">
        <row r="1">
          <cell r="A1" t="str">
            <v>GIÁ TRỊ PHỤ LỤC 13 - HĐ 37/2018/HĐ/OIC-SEAREE ký ngày 07/02/2018</v>
          </cell>
        </row>
      </sheetData>
      <sheetData sheetId="461">
        <row r="1">
          <cell r="A1" t="str">
            <v>GIÁ TRỊ PHỤ LỤC 13 - HĐ 37/2018/HĐ/OIC-SEAREE ký ngày 07/02/2018</v>
          </cell>
        </row>
      </sheetData>
      <sheetData sheetId="462">
        <row r="1">
          <cell r="A1" t="str">
            <v>GIÁ TRỊ PHỤ LỤC 13 - HĐ 37/2018/HĐ/OIC-SEAREE ký ngày 07/02/2018</v>
          </cell>
        </row>
      </sheetData>
      <sheetData sheetId="463">
        <row r="1">
          <cell r="A1" t="str">
            <v>GIÁ TRỊ PHỤ LỤC 13 - HĐ 37/2018/HĐ/OIC-SEAREE ký ngày 07/02/2018</v>
          </cell>
        </row>
      </sheetData>
      <sheetData sheetId="464">
        <row r="1">
          <cell r="A1" t="str">
            <v>GIÁ TRỊ PHỤ LỤC 13 - HĐ 37/2018/HĐ/OIC-SEAREE ký ngày 07/02/2018</v>
          </cell>
        </row>
      </sheetData>
      <sheetData sheetId="465">
        <row r="1">
          <cell r="A1" t="str">
            <v>GIÁ TRỊ PHỤ LỤC 13 - HĐ 37/2018/HĐ/OIC-SEAREE ký ngày 07/02/2018</v>
          </cell>
        </row>
      </sheetData>
      <sheetData sheetId="466">
        <row r="1">
          <cell r="A1" t="str">
            <v>GIÁ TRỊ PHỤ LỤC 13 - HĐ 37/2018/HĐ/OIC-SEAREE ký ngày 07/02/2018</v>
          </cell>
        </row>
      </sheetData>
      <sheetData sheetId="467">
        <row r="1">
          <cell r="A1" t="str">
            <v>GIÁ TRỊ PHỤ LỤC 13 - HĐ 37/2018/HĐ/OIC-SEAREE ký ngày 07/02/2018</v>
          </cell>
        </row>
      </sheetData>
      <sheetData sheetId="468">
        <row r="1">
          <cell r="A1" t="str">
            <v>GIÁ TRỊ PHỤ LỤC 13 - HĐ 37/2018/HĐ/OIC-SEAREE ký ngày 07/02/2018</v>
          </cell>
        </row>
      </sheetData>
      <sheetData sheetId="469">
        <row r="1">
          <cell r="A1" t="str">
            <v>GIÁ TRỊ PHỤ LỤC 13 - HĐ 37/2018/HĐ/OIC-SEAREE ký ngày 07/02/2018</v>
          </cell>
        </row>
      </sheetData>
      <sheetData sheetId="470">
        <row r="1">
          <cell r="A1" t="str">
            <v>GIÁ TRỊ PHỤ LỤC 13 - HĐ 37/2018/HĐ/OIC-SEAREE ký ngày 07/02/2018</v>
          </cell>
        </row>
      </sheetData>
      <sheetData sheetId="471">
        <row r="1">
          <cell r="A1" t="str">
            <v>GIÁ TRỊ PHỤ LỤC 13 - HĐ 37/2018/HĐ/OIC-SEAREE ký ngày 07/02/2018</v>
          </cell>
        </row>
      </sheetData>
      <sheetData sheetId="472">
        <row r="1">
          <cell r="A1" t="str">
            <v>GIÁ TRỊ PHỤ LỤC 13 - HĐ 37/2018/HĐ/OIC-SEAREE ký ngày 07/02/2018</v>
          </cell>
        </row>
      </sheetData>
      <sheetData sheetId="473">
        <row r="1">
          <cell r="A1" t="str">
            <v>GIÁ TRỊ PHỤ LỤC 13 - HĐ 37/2018/HĐ/OIC-SEAREE ký ngày 07/02/2018</v>
          </cell>
        </row>
      </sheetData>
      <sheetData sheetId="474">
        <row r="1">
          <cell r="A1" t="str">
            <v>GIÁ TRỊ PHỤ LỤC 13 - HĐ 37/2018/HĐ/OIC-SEAREE ký ngày 07/02/2018</v>
          </cell>
        </row>
      </sheetData>
      <sheetData sheetId="475">
        <row r="1">
          <cell r="A1" t="str">
            <v>GIÁ TRỊ PHỤ LỤC 13 - HĐ 37/2018/HĐ/OIC-SEAREE ký ngày 07/02/2018</v>
          </cell>
        </row>
      </sheetData>
      <sheetData sheetId="476">
        <row r="1">
          <cell r="A1" t="str">
            <v>GIÁ TRỊ PHỤ LỤC 13 - HĐ 37/2018/HĐ/OIC-SEAREE ký ngày 07/02/2018</v>
          </cell>
        </row>
      </sheetData>
      <sheetData sheetId="477">
        <row r="1">
          <cell r="A1" t="str">
            <v>GIÁ TRỊ PHỤ LỤC 13 - HĐ 37/2018/HĐ/OIC-SEAREE ký ngày 07/02/2018</v>
          </cell>
        </row>
      </sheetData>
      <sheetData sheetId="478">
        <row r="1">
          <cell r="A1" t="str">
            <v>GIÁ TRỊ PHỤ LỤC 13 - HĐ 37/2018/HĐ/OIC-SEAREE ký ngày 07/02/2018</v>
          </cell>
        </row>
      </sheetData>
      <sheetData sheetId="479">
        <row r="1">
          <cell r="A1" t="str">
            <v>GIÁ TRỊ PHỤ LỤC 13 - HĐ 37/2018/HĐ/OIC-SEAREE ký ngày 07/02/2018</v>
          </cell>
        </row>
      </sheetData>
      <sheetData sheetId="480">
        <row r="1">
          <cell r="A1" t="str">
            <v>GIÁ TRỊ PHỤ LỤC 13 - HĐ 37/2018/HĐ/OIC-SEAREE ký ngày 07/02/2018</v>
          </cell>
        </row>
      </sheetData>
      <sheetData sheetId="481">
        <row r="1">
          <cell r="A1" t="str">
            <v>GIÁ TRỊ PHỤ LỤC 13 - HĐ 37/2018/HĐ/OIC-SEAREE ký ngày 07/02/2018</v>
          </cell>
        </row>
      </sheetData>
      <sheetData sheetId="482">
        <row r="1">
          <cell r="A1" t="str">
            <v>GIÁ TRỊ PHỤ LỤC 13 - HĐ 37/2018/HĐ/OIC-SEAREE ký ngày 07/02/2018</v>
          </cell>
        </row>
      </sheetData>
      <sheetData sheetId="483">
        <row r="1">
          <cell r="A1" t="str">
            <v>GIÁ TRỊ PHỤ LỤC 13 - HĐ 37/2018/HĐ/OIC-SEAREE ký ngày 07/02/2018</v>
          </cell>
        </row>
      </sheetData>
      <sheetData sheetId="484">
        <row r="1">
          <cell r="A1" t="str">
            <v>GIÁ TRỊ PHỤ LỤC 13 - HĐ 37/2018/HĐ/OIC-SEAREE ký ngày 07/02/2018</v>
          </cell>
        </row>
      </sheetData>
      <sheetData sheetId="485">
        <row r="1">
          <cell r="A1" t="str">
            <v>GIÁ TRỊ PHỤ LỤC 13 - HĐ 37/2018/HĐ/OIC-SEAREE ký ngày 07/02/2018</v>
          </cell>
        </row>
      </sheetData>
      <sheetData sheetId="486">
        <row r="1">
          <cell r="A1" t="str">
            <v>GIÁ TRỊ PHỤ LỤC 13 - HĐ 37/2018/HĐ/OIC-SEAREE ký ngày 07/02/2018</v>
          </cell>
        </row>
      </sheetData>
      <sheetData sheetId="487">
        <row r="1">
          <cell r="A1" t="str">
            <v>GIÁ TRỊ PHỤ LỤC 13 - HĐ 37/2018/HĐ/OIC-SEAREE ký ngày 07/02/2018</v>
          </cell>
        </row>
      </sheetData>
      <sheetData sheetId="488">
        <row r="1">
          <cell r="A1" t="str">
            <v>GIÁ TRỊ PHỤ LỤC 13 - HĐ 37/2018/HĐ/OIC-SEAREE ký ngày 07/02/2018</v>
          </cell>
        </row>
      </sheetData>
      <sheetData sheetId="489">
        <row r="1">
          <cell r="A1" t="str">
            <v>GIÁ TRỊ PHỤ LỤC 13 - HĐ 37/2018/HĐ/OIC-SEAREE ký ngày 07/02/2018</v>
          </cell>
        </row>
      </sheetData>
      <sheetData sheetId="490">
        <row r="1">
          <cell r="A1" t="str">
            <v>GIÁ TRỊ PHỤ LỤC 13 - HĐ 37/2018/HĐ/OIC-SEAREE ký ngày 07/02/2018</v>
          </cell>
        </row>
      </sheetData>
      <sheetData sheetId="491">
        <row r="1">
          <cell r="A1" t="str">
            <v>GIÁ TRỊ PHỤ LỤC 13 - HĐ 37/2018/HĐ/OIC-SEAREE ký ngày 07/02/2018</v>
          </cell>
        </row>
      </sheetData>
      <sheetData sheetId="492">
        <row r="1">
          <cell r="A1" t="str">
            <v>GIÁ TRỊ PHỤ LỤC 13 - HĐ 37/2018/HĐ/OIC-SEAREE ký ngày 07/02/2018</v>
          </cell>
        </row>
      </sheetData>
      <sheetData sheetId="493">
        <row r="1">
          <cell r="A1" t="str">
            <v>GIÁ TRỊ PHỤ LỤC 13 - HĐ 37/2018/HĐ/OIC-SEAREE ký ngày 07/02/2018</v>
          </cell>
        </row>
      </sheetData>
      <sheetData sheetId="494">
        <row r="1">
          <cell r="A1" t="str">
            <v>GIÁ TRỊ PHỤ LỤC 13 - HĐ 37/2018/HĐ/OIC-SEAREE ký ngày 07/02/2018</v>
          </cell>
        </row>
      </sheetData>
      <sheetData sheetId="495">
        <row r="1">
          <cell r="A1" t="str">
            <v>GIÁ TRỊ PHỤ LỤC 13 - HĐ 37/2018/HĐ/OIC-SEAREE ký ngày 07/02/2018</v>
          </cell>
        </row>
      </sheetData>
      <sheetData sheetId="496">
        <row r="1">
          <cell r="A1" t="str">
            <v>GIÁ TRỊ PHỤ LỤC 13 - HĐ 37/2018/HĐ/OIC-SEAREE ký ngày 07/02/2018</v>
          </cell>
        </row>
      </sheetData>
      <sheetData sheetId="497">
        <row r="1">
          <cell r="A1" t="str">
            <v>GIÁ TRỊ PHỤ LỤC 13 - HĐ 37/2018/HĐ/OIC-SEAREE ký ngày 07/02/2018</v>
          </cell>
        </row>
      </sheetData>
      <sheetData sheetId="498">
        <row r="1">
          <cell r="A1" t="str">
            <v>GIÁ TRỊ PHỤ LỤC 13 - HĐ 37/2018/HĐ/OIC-SEAREE ký ngày 07/02/2018</v>
          </cell>
        </row>
      </sheetData>
      <sheetData sheetId="499">
        <row r="1">
          <cell r="A1" t="str">
            <v>GIÁ TRỊ PHỤ LỤC 13 - HĐ 37/2018/HĐ/OIC-SEAREE ký ngày 07/02/2018</v>
          </cell>
        </row>
      </sheetData>
      <sheetData sheetId="500">
        <row r="1">
          <cell r="A1" t="str">
            <v>GIÁ TRỊ PHỤ LỤC 13 - HĐ 37/2018/HĐ/OIC-SEAREE ký ngày 07/02/2018</v>
          </cell>
        </row>
      </sheetData>
      <sheetData sheetId="501">
        <row r="1">
          <cell r="A1" t="str">
            <v>GIÁ TRỊ PHỤ LỤC 13 - HĐ 37/2018/HĐ/OIC-SEAREE ký ngày 07/02/2018</v>
          </cell>
        </row>
      </sheetData>
      <sheetData sheetId="502">
        <row r="1">
          <cell r="A1" t="str">
            <v>GIÁ TRỊ PHỤ LỤC 13 - HĐ 37/2018/HĐ/OIC-SEAREE ký ngày 07/02/2018</v>
          </cell>
        </row>
      </sheetData>
      <sheetData sheetId="503">
        <row r="1">
          <cell r="A1" t="str">
            <v>GIÁ TRỊ PHỤ LỤC 13 - HĐ 37/2018/HĐ/OIC-SEAREE ký ngày 07/02/2018</v>
          </cell>
        </row>
      </sheetData>
      <sheetData sheetId="504">
        <row r="1">
          <cell r="A1" t="str">
            <v>GIÁ TRỊ PHỤ LỤC 13 - HĐ 37/2018/HĐ/OIC-SEAREE ký ngày 07/02/2018</v>
          </cell>
        </row>
      </sheetData>
      <sheetData sheetId="505">
        <row r="1">
          <cell r="A1" t="str">
            <v>GIÁ TRỊ PHỤ LỤC 13 - HĐ 37/2018/HĐ/OIC-SEAREE ký ngày 07/02/2018</v>
          </cell>
        </row>
      </sheetData>
      <sheetData sheetId="506">
        <row r="1">
          <cell r="A1" t="str">
            <v>GIÁ TRỊ PHỤ LỤC 13 - HĐ 37/2018/HĐ/OIC-SEAREE ký ngày 07/02/2018</v>
          </cell>
        </row>
      </sheetData>
      <sheetData sheetId="507">
        <row r="1">
          <cell r="A1" t="str">
            <v>GIÁ TRỊ PHỤ LỤC 13 - HĐ 37/2018/HĐ/OIC-SEAREE ký ngày 07/02/2018</v>
          </cell>
        </row>
      </sheetData>
      <sheetData sheetId="508">
        <row r="1">
          <cell r="A1" t="str">
            <v>GIÁ TRỊ PHỤ LỤC 13 - HĐ 37/2018/HĐ/OIC-SEAREE ký ngày 07/02/2018</v>
          </cell>
        </row>
      </sheetData>
      <sheetData sheetId="509">
        <row r="1">
          <cell r="A1" t="str">
            <v>GIÁ TRỊ PHỤ LỤC 13 - HĐ 37/2018/HĐ/OIC-SEAREE ký ngày 07/02/2018</v>
          </cell>
        </row>
      </sheetData>
      <sheetData sheetId="510">
        <row r="1">
          <cell r="A1" t="str">
            <v>GIÁ TRỊ PHỤ LỤC 13 - HĐ 37/2018/HĐ/OIC-SEAREE ký ngày 07/02/2018</v>
          </cell>
        </row>
      </sheetData>
      <sheetData sheetId="511">
        <row r="1">
          <cell r="A1" t="str">
            <v>GIÁ TRỊ PHỤ LỤC 13 - HĐ 37/2018/HĐ/OIC-SEAREE ký ngày 07/02/2018</v>
          </cell>
        </row>
      </sheetData>
      <sheetData sheetId="512">
        <row r="1">
          <cell r="A1" t="str">
            <v>GIÁ TRỊ PHỤ LỤC 13 - HĐ 37/2018/HĐ/OIC-SEAREE ký ngày 07/02/2018</v>
          </cell>
        </row>
      </sheetData>
      <sheetData sheetId="513">
        <row r="1">
          <cell r="A1" t="str">
            <v>GIÁ TRỊ PHỤ LỤC 13 - HĐ 37/2018/HĐ/OIC-SEAREE ký ngày 07/02/2018</v>
          </cell>
        </row>
      </sheetData>
      <sheetData sheetId="514">
        <row r="1">
          <cell r="A1" t="str">
            <v>GIÁ TRỊ PHỤ LỤC 13 - HĐ 37/2018/HĐ/OIC-SEAREE ký ngày 07/02/2018</v>
          </cell>
        </row>
      </sheetData>
      <sheetData sheetId="515">
        <row r="1">
          <cell r="A1" t="str">
            <v>GIÁ TRỊ PHỤ LỤC 13 - HĐ 37/2018/HĐ/OIC-SEAREE ký ngày 07/02/2018</v>
          </cell>
        </row>
      </sheetData>
      <sheetData sheetId="516">
        <row r="1">
          <cell r="A1" t="str">
            <v>GIÁ TRỊ PHỤ LỤC 13 - HĐ 37/2018/HĐ/OIC-SEAREE ký ngày 07/02/2018</v>
          </cell>
        </row>
      </sheetData>
      <sheetData sheetId="517">
        <row r="1">
          <cell r="A1" t="str">
            <v>GIÁ TRỊ PHỤ LỤC 13 - HĐ 37/2018/HĐ/OIC-SEAREE ký ngày 07/02/2018</v>
          </cell>
        </row>
      </sheetData>
      <sheetData sheetId="518">
        <row r="1">
          <cell r="A1" t="str">
            <v>GIÁ TRỊ PHỤ LỤC 13 - HĐ 37/2018/HĐ/OIC-SEAREE ký ngày 07/02/2018</v>
          </cell>
        </row>
      </sheetData>
      <sheetData sheetId="519">
        <row r="1">
          <cell r="A1" t="str">
            <v>GIÁ TRỊ PHỤ LỤC 13 - HĐ 37/2018/HĐ/OIC-SEAREE ký ngày 07/02/2018</v>
          </cell>
        </row>
      </sheetData>
      <sheetData sheetId="520">
        <row r="1">
          <cell r="A1" t="str">
            <v>GIÁ TRỊ PHỤ LỤC 13 - HĐ 37/2018/HĐ/OIC-SEAREE ký ngày 07/02/2018</v>
          </cell>
        </row>
      </sheetData>
      <sheetData sheetId="521">
        <row r="1">
          <cell r="A1" t="str">
            <v>GIÁ TRỊ PHỤ LỤC 13 - HĐ 37/2018/HĐ/OIC-SEAREE ký ngày 07/02/2018</v>
          </cell>
        </row>
      </sheetData>
      <sheetData sheetId="522">
        <row r="1">
          <cell r="A1" t="str">
            <v>GIÁ TRỊ PHỤ LỤC 13 - HĐ 37/2018/HĐ/OIC-SEAREE ký ngày 07/02/2018</v>
          </cell>
        </row>
      </sheetData>
      <sheetData sheetId="523">
        <row r="1">
          <cell r="A1" t="str">
            <v>GIÁ TRỊ PHỤ LỤC 13 - HĐ 37/2018/HĐ/OIC-SEAREE ký ngày 07/02/2018</v>
          </cell>
        </row>
      </sheetData>
      <sheetData sheetId="524">
        <row r="1">
          <cell r="A1" t="str">
            <v>GIÁ TRỊ PHỤ LỤC 13 - HĐ 37/2018/HĐ/OIC-SEAREE ký ngày 07/02/2018</v>
          </cell>
        </row>
      </sheetData>
      <sheetData sheetId="525">
        <row r="1">
          <cell r="A1" t="str">
            <v>GIÁ TRỊ PHỤ LỤC 13 - HĐ 37/2018/HĐ/OIC-SEAREE ký ngày 07/02/2018</v>
          </cell>
        </row>
      </sheetData>
      <sheetData sheetId="526">
        <row r="1">
          <cell r="A1" t="str">
            <v>GIÁ TRỊ PHỤ LỤC 13 - HĐ 37/2018/HĐ/OIC-SEAREE ký ngày 07/02/2018</v>
          </cell>
        </row>
      </sheetData>
      <sheetData sheetId="527">
        <row r="1">
          <cell r="A1" t="str">
            <v>GIÁ TRỊ PHỤ LỤC 13 - HĐ 37/2018/HĐ/OIC-SEAREE ký ngày 07/02/2018</v>
          </cell>
        </row>
      </sheetData>
      <sheetData sheetId="528">
        <row r="1">
          <cell r="A1" t="str">
            <v>GIÁ TRỊ PHỤ LỤC 13 - HĐ 37/2018/HĐ/OIC-SEAREE ký ngày 07/02/2018</v>
          </cell>
        </row>
      </sheetData>
      <sheetData sheetId="529">
        <row r="1">
          <cell r="A1" t="str">
            <v>GIÁ TRỊ PHỤ LỤC 13 - HĐ 37/2018/HĐ/OIC-SEAREE ký ngày 07/02/2018</v>
          </cell>
        </row>
      </sheetData>
      <sheetData sheetId="530">
        <row r="1">
          <cell r="A1" t="str">
            <v>GIÁ TRỊ PHỤ LỤC 13 - HĐ 37/2018/HĐ/OIC-SEAREE ký ngày 07/02/2018</v>
          </cell>
        </row>
      </sheetData>
      <sheetData sheetId="531">
        <row r="1">
          <cell r="A1" t="str">
            <v>GIÁ TRỊ PHỤ LỤC 13 - HĐ 37/2018/HĐ/OIC-SEAREE ký ngày 07/02/2018</v>
          </cell>
        </row>
      </sheetData>
      <sheetData sheetId="532">
        <row r="1">
          <cell r="A1" t="str">
            <v>GIÁ TRỊ PHỤ LỤC 13 - HĐ 37/2018/HĐ/OIC-SEAREE ký ngày 07/02/2018</v>
          </cell>
        </row>
      </sheetData>
      <sheetData sheetId="533">
        <row r="1">
          <cell r="A1" t="str">
            <v>GIÁ TRỊ PHỤ LỤC 13 - HĐ 37/2018/HĐ/OIC-SEAREE ký ngày 07/02/2018</v>
          </cell>
        </row>
      </sheetData>
      <sheetData sheetId="534">
        <row r="1">
          <cell r="A1" t="str">
            <v>GIÁ TRỊ PHỤ LỤC 13 - HĐ 37/2018/HĐ/OIC-SEAREE ký ngày 07/02/2018</v>
          </cell>
        </row>
      </sheetData>
      <sheetData sheetId="535">
        <row r="1">
          <cell r="A1" t="str">
            <v>GIÁ TRỊ PHỤ LỤC 13 - HĐ 37/2018/HĐ/OIC-SEAREE ký ngày 07/02/2018</v>
          </cell>
        </row>
      </sheetData>
      <sheetData sheetId="536">
        <row r="1">
          <cell r="A1" t="str">
            <v>GIÁ TRỊ PHỤ LỤC 13 - HĐ 37/2018/HĐ/OIC-SEAREE ký ngày 07/02/2018</v>
          </cell>
        </row>
      </sheetData>
      <sheetData sheetId="537">
        <row r="1">
          <cell r="A1" t="str">
            <v>GIÁ TRỊ PHỤ LỤC 13 - HĐ 37/2018/HĐ/OIC-SEAREE ký ngày 07/02/2018</v>
          </cell>
        </row>
      </sheetData>
      <sheetData sheetId="538">
        <row r="1">
          <cell r="A1" t="str">
            <v>GIÁ TRỊ PHỤ LỤC 13 - HĐ 37/2018/HĐ/OIC-SEAREE ký ngày 07/02/2018</v>
          </cell>
        </row>
      </sheetData>
      <sheetData sheetId="539">
        <row r="1">
          <cell r="A1" t="str">
            <v>GIÁ TRỊ PHỤ LỤC 13 - HĐ 37/2018/HĐ/OIC-SEAREE ký ngày 07/02/2018</v>
          </cell>
        </row>
      </sheetData>
      <sheetData sheetId="540">
        <row r="1">
          <cell r="A1" t="str">
            <v>GIÁ TRỊ PHỤ LỤC 13 - HĐ 37/2018/HĐ/OIC-SEAREE ký ngày 07/02/2018</v>
          </cell>
        </row>
      </sheetData>
      <sheetData sheetId="541">
        <row r="1">
          <cell r="A1" t="str">
            <v>GIÁ TRỊ PHỤ LỤC 13 - HĐ 37/2018/HĐ/OIC-SEAREE ký ngày 07/02/2018</v>
          </cell>
        </row>
      </sheetData>
      <sheetData sheetId="542">
        <row r="1">
          <cell r="A1" t="str">
            <v>GIÁ TRỊ PHỤ LỤC 13 - HĐ 37/2018/HĐ/OIC-SEAREE ký ngày 07/02/2018</v>
          </cell>
        </row>
      </sheetData>
      <sheetData sheetId="543">
        <row r="1">
          <cell r="A1" t="str">
            <v>GIÁ TRỊ PHỤ LỤC 13 - HĐ 37/2018/HĐ/OIC-SEAREE ký ngày 07/02/2018</v>
          </cell>
        </row>
      </sheetData>
      <sheetData sheetId="544">
        <row r="1">
          <cell r="A1" t="str">
            <v>GIÁ TRỊ PHỤ LỤC 13 - HĐ 37/2018/HĐ/OIC-SEAREE ký ngày 07/02/2018</v>
          </cell>
        </row>
      </sheetData>
      <sheetData sheetId="545">
        <row r="1">
          <cell r="A1" t="str">
            <v>GIÁ TRỊ PHỤ LỤC 13 - HĐ 37/2018/HĐ/OIC-SEAREE ký ngày 07/02/2018</v>
          </cell>
        </row>
      </sheetData>
      <sheetData sheetId="546">
        <row r="1">
          <cell r="A1" t="str">
            <v>GIÁ TRỊ PHỤ LỤC 13 - HĐ 37/2018/HĐ/OIC-SEAREE ký ngày 07/02/2018</v>
          </cell>
        </row>
      </sheetData>
      <sheetData sheetId="547">
        <row r="1">
          <cell r="A1" t="str">
            <v>GIÁ TRỊ PHỤ LỤC 13 - HĐ 37/2018/HĐ/OIC-SEAREE ký ngày 07/02/2018</v>
          </cell>
        </row>
      </sheetData>
      <sheetData sheetId="548">
        <row r="1">
          <cell r="A1" t="str">
            <v>GIÁ TRỊ PHỤ LỤC 13 - HĐ 37/2018/HĐ/OIC-SEAREE ký ngày 07/02/2018</v>
          </cell>
        </row>
      </sheetData>
      <sheetData sheetId="549">
        <row r="1">
          <cell r="A1" t="str">
            <v>GIÁ TRỊ PHỤ LỤC 13 - HĐ 37/2018/HĐ/OIC-SEAREE ký ngày 07/02/2018</v>
          </cell>
        </row>
      </sheetData>
      <sheetData sheetId="550">
        <row r="1">
          <cell r="A1" t="str">
            <v>GIÁ TRỊ PHỤ LỤC 13 - HĐ 37/2018/HĐ/OIC-SEAREE ký ngày 07/02/2018</v>
          </cell>
        </row>
      </sheetData>
      <sheetData sheetId="551">
        <row r="1">
          <cell r="A1" t="str">
            <v>GIÁ TRỊ PHỤ LỤC 13 - HĐ 37/2018/HĐ/OIC-SEAREE ký ngày 07/02/2018</v>
          </cell>
        </row>
      </sheetData>
      <sheetData sheetId="552">
        <row r="1">
          <cell r="A1" t="str">
            <v>GIÁ TRỊ PHỤ LỤC 13 - HĐ 37/2018/HĐ/OIC-SEAREE ký ngày 07/02/2018</v>
          </cell>
        </row>
      </sheetData>
      <sheetData sheetId="553">
        <row r="1">
          <cell r="A1" t="str">
            <v>GIÁ TRỊ PHỤ LỤC 13 - HĐ 37/2018/HĐ/OIC-SEAREE ký ngày 07/02/2018</v>
          </cell>
        </row>
      </sheetData>
      <sheetData sheetId="554">
        <row r="1">
          <cell r="A1" t="str">
            <v>GIÁ TRỊ PHỤ LỤC 13 - HĐ 37/2018/HĐ/OIC-SEAREE ký ngày 07/02/2018</v>
          </cell>
        </row>
      </sheetData>
      <sheetData sheetId="555">
        <row r="1">
          <cell r="A1" t="str">
            <v>GIÁ TRỊ PHỤ LỤC 13 - HĐ 37/2018/HĐ/OIC-SEAREE ký ngày 07/02/2018</v>
          </cell>
        </row>
      </sheetData>
      <sheetData sheetId="556">
        <row r="1">
          <cell r="A1" t="str">
            <v>GIÁ TRỊ PHỤ LỤC 13 - HĐ 37/2018/HĐ/OIC-SEAREE ký ngày 07/02/2018</v>
          </cell>
        </row>
      </sheetData>
      <sheetData sheetId="557">
        <row r="1">
          <cell r="A1" t="str">
            <v>GIÁ TRỊ PHỤ LỤC 13 - HĐ 37/2018/HĐ/OIC-SEAREE ký ngày 07/02/2018</v>
          </cell>
        </row>
      </sheetData>
      <sheetData sheetId="558">
        <row r="1">
          <cell r="A1" t="str">
            <v>GIÁ TRỊ PHỤ LỤC 13 - HĐ 37/2018/HĐ/OIC-SEAREE ký ngày 07/02/2018</v>
          </cell>
        </row>
      </sheetData>
      <sheetData sheetId="559">
        <row r="1">
          <cell r="A1" t="str">
            <v>GIÁ TRỊ PHỤ LỤC 13 - HĐ 37/2018/HĐ/OIC-SEAREE ký ngày 07/02/2018</v>
          </cell>
        </row>
      </sheetData>
      <sheetData sheetId="560">
        <row r="1">
          <cell r="A1" t="str">
            <v>GIÁ TRỊ PHỤ LỤC 13 - HĐ 37/2018/HĐ/OIC-SEAREE ký ngày 07/02/2018</v>
          </cell>
        </row>
      </sheetData>
      <sheetData sheetId="561">
        <row r="1">
          <cell r="A1" t="str">
            <v>GIÁ TRỊ PHỤ LỤC 13 - HĐ 37/2018/HĐ/OIC-SEAREE ký ngày 07/02/2018</v>
          </cell>
        </row>
      </sheetData>
      <sheetData sheetId="562">
        <row r="1">
          <cell r="A1" t="str">
            <v>GIÁ TRỊ PHỤ LỤC 13 - HĐ 37/2018/HĐ/OIC-SEAREE ký ngày 07/02/2018</v>
          </cell>
        </row>
      </sheetData>
      <sheetData sheetId="563">
        <row r="1">
          <cell r="A1" t="str">
            <v>GIÁ TRỊ PHỤ LỤC 13 - HĐ 37/2018/HĐ/OIC-SEAREE ký ngày 07/02/2018</v>
          </cell>
        </row>
      </sheetData>
      <sheetData sheetId="564">
        <row r="1">
          <cell r="A1" t="str">
            <v>GIÁ TRỊ PHỤ LỤC 13 - HĐ 37/2018/HĐ/OIC-SEAREE ký ngày 07/02/2018</v>
          </cell>
        </row>
      </sheetData>
      <sheetData sheetId="565">
        <row r="1">
          <cell r="A1" t="str">
            <v>GIÁ TRỊ PHỤ LỤC 13 - HĐ 37/2018/HĐ/OIC-SEAREE ký ngày 07/02/2018</v>
          </cell>
        </row>
      </sheetData>
      <sheetData sheetId="566">
        <row r="1">
          <cell r="A1" t="str">
            <v>GIÁ TRỊ PHỤ LỤC 13 - HĐ 37/2018/HĐ/OIC-SEAREE ký ngày 07/02/2018</v>
          </cell>
        </row>
      </sheetData>
      <sheetData sheetId="567">
        <row r="1">
          <cell r="A1" t="str">
            <v>GIÁ TRỊ PHỤ LỤC 13 - HĐ 37/2018/HĐ/OIC-SEAREE ký ngày 07/02/2018</v>
          </cell>
        </row>
      </sheetData>
      <sheetData sheetId="568">
        <row r="1">
          <cell r="A1" t="str">
            <v>GIÁ TRỊ PHỤ LỤC 13 - HĐ 37/2018/HĐ/OIC-SEAREE ký ngày 07/02/2018</v>
          </cell>
        </row>
      </sheetData>
      <sheetData sheetId="569">
        <row r="1">
          <cell r="A1" t="str">
            <v>GIÁ TRỊ PHỤ LỤC 13 - HĐ 37/2018/HĐ/OIC-SEAREE ký ngày 07/02/2018</v>
          </cell>
        </row>
      </sheetData>
      <sheetData sheetId="570">
        <row r="1">
          <cell r="A1" t="str">
            <v>GIÁ TRỊ PHỤ LỤC 13 - HĐ 37/2018/HĐ/OIC-SEAREE ký ngày 07/02/2018</v>
          </cell>
        </row>
      </sheetData>
      <sheetData sheetId="571">
        <row r="1">
          <cell r="A1" t="str">
            <v>GIÁ TRỊ PHỤ LỤC 13 - HĐ 37/2018/HĐ/OIC-SEAREE ký ngày 07/02/2018</v>
          </cell>
        </row>
      </sheetData>
      <sheetData sheetId="572">
        <row r="1">
          <cell r="A1" t="str">
            <v>GIÁ TRỊ PHỤ LỤC 13 - HĐ 37/2018/HĐ/OIC-SEAREE ký ngày 07/02/2018</v>
          </cell>
        </row>
      </sheetData>
      <sheetData sheetId="573">
        <row r="1">
          <cell r="A1" t="str">
            <v>GIÁ TRỊ PHỤ LỤC 13 - HĐ 37/2018/HĐ/OIC-SEAREE ký ngày 07/02/2018</v>
          </cell>
        </row>
      </sheetData>
      <sheetData sheetId="574">
        <row r="1">
          <cell r="A1" t="str">
            <v>GIÁ TRỊ PHỤ LỤC 13 - HĐ 37/2018/HĐ/OIC-SEAREE ký ngày 07/02/2018</v>
          </cell>
        </row>
      </sheetData>
      <sheetData sheetId="575">
        <row r="1">
          <cell r="A1" t="str">
            <v>GIÁ TRỊ PHỤ LỤC 13 - HĐ 37/2018/HĐ/OIC-SEAREE ký ngày 07/02/2018</v>
          </cell>
        </row>
      </sheetData>
      <sheetData sheetId="576">
        <row r="1">
          <cell r="A1" t="str">
            <v>GIÁ TRỊ PHỤ LỤC 13 - HĐ 37/2018/HĐ/OIC-SEAREE ký ngày 07/02/2018</v>
          </cell>
        </row>
      </sheetData>
      <sheetData sheetId="577">
        <row r="1">
          <cell r="A1" t="str">
            <v>GIÁ TRỊ PHỤ LỤC 13 - HĐ 37/2018/HĐ/OIC-SEAREE ký ngày 07/02/2018</v>
          </cell>
        </row>
      </sheetData>
      <sheetData sheetId="578">
        <row r="1">
          <cell r="A1" t="str">
            <v>GIÁ TRỊ PHỤ LỤC 13 - HĐ 37/2018/HĐ/OIC-SEAREE ký ngày 07/02/2018</v>
          </cell>
        </row>
      </sheetData>
      <sheetData sheetId="579">
        <row r="1">
          <cell r="A1" t="str">
            <v>GIÁ TRỊ PHỤ LỤC 13 - HĐ 37/2018/HĐ/OIC-SEAREE ký ngày 07/02/2018</v>
          </cell>
        </row>
      </sheetData>
      <sheetData sheetId="580">
        <row r="1">
          <cell r="A1" t="str">
            <v>GIÁ TRỊ PHỤ LỤC 13 - HĐ 37/2018/HĐ/OIC-SEAREE ký ngày 07/02/2018</v>
          </cell>
        </row>
      </sheetData>
      <sheetData sheetId="581">
        <row r="1">
          <cell r="A1" t="str">
            <v>GIÁ TRỊ PHỤ LỤC 13 - HĐ 37/2018/HĐ/OIC-SEAREE ký ngày 07/02/2018</v>
          </cell>
        </row>
      </sheetData>
      <sheetData sheetId="582">
        <row r="1">
          <cell r="A1" t="str">
            <v>GIÁ TRỊ PHỤ LỤC 13 - HĐ 37/2018/HĐ/OIC-SEAREE ký ngày 07/02/2018</v>
          </cell>
        </row>
      </sheetData>
      <sheetData sheetId="583">
        <row r="1">
          <cell r="A1" t="str">
            <v>GIÁ TRỊ PHỤ LỤC 13 - HĐ 37/2018/HĐ/OIC-SEAREE ký ngày 07/02/2018</v>
          </cell>
        </row>
      </sheetData>
      <sheetData sheetId="584">
        <row r="1">
          <cell r="A1" t="str">
            <v>GIÁ TRỊ PHỤ LỤC 13 - HĐ 37/2018/HĐ/OIC-SEAREE ký ngày 07/02/2018</v>
          </cell>
        </row>
      </sheetData>
      <sheetData sheetId="585">
        <row r="1">
          <cell r="A1" t="str">
            <v>GIÁ TRỊ PHỤ LỤC 13 - HĐ 37/2018/HĐ/OIC-SEAREE ký ngày 07/02/2018</v>
          </cell>
        </row>
      </sheetData>
      <sheetData sheetId="586">
        <row r="1">
          <cell r="A1" t="str">
            <v>GIÁ TRỊ PHỤ LỤC 13 - HĐ 37/2018/HĐ/OIC-SEAREE ký ngày 07/02/2018</v>
          </cell>
        </row>
      </sheetData>
      <sheetData sheetId="587">
        <row r="1">
          <cell r="A1" t="str">
            <v>GIÁ TRỊ PHỤ LỤC 13 - HĐ 37/2018/HĐ/OIC-SEAREE ký ngày 07/02/2018</v>
          </cell>
        </row>
      </sheetData>
      <sheetData sheetId="588">
        <row r="1">
          <cell r="A1" t="str">
            <v>GIÁ TRỊ PHỤ LỤC 13 - HĐ 37/2018/HĐ/OIC-SEAREE ký ngày 07/02/2018</v>
          </cell>
        </row>
      </sheetData>
      <sheetData sheetId="589">
        <row r="1">
          <cell r="A1" t="str">
            <v>GIÁ TRỊ PHỤ LỤC 13 - HĐ 37/2018/HĐ/OIC-SEAREE ký ngày 07/02/2018</v>
          </cell>
        </row>
      </sheetData>
      <sheetData sheetId="590">
        <row r="1">
          <cell r="A1" t="str">
            <v>GIÁ TRỊ PHỤ LỤC 13 - HĐ 37/2018/HĐ/OIC-SEAREE ký ngày 07/02/2018</v>
          </cell>
        </row>
      </sheetData>
      <sheetData sheetId="591">
        <row r="1">
          <cell r="A1" t="str">
            <v>GIÁ TRỊ PHỤ LỤC 13 - HĐ 37/2018/HĐ/OIC-SEAREE ký ngày 07/02/2018</v>
          </cell>
        </row>
      </sheetData>
      <sheetData sheetId="592">
        <row r="1">
          <cell r="A1" t="str">
            <v>GIÁ TRỊ PHỤ LỤC 13 - HĐ 37/2018/HĐ/OIC-SEAREE ký ngày 07/02/2018</v>
          </cell>
        </row>
      </sheetData>
      <sheetData sheetId="593">
        <row r="1">
          <cell r="A1" t="str">
            <v>GIÁ TRỊ PHỤ LỤC 13 - HĐ 37/2018/HĐ/OIC-SEAREE ký ngày 07/02/2018</v>
          </cell>
        </row>
      </sheetData>
      <sheetData sheetId="594">
        <row r="1">
          <cell r="A1" t="str">
            <v>GIÁ TRỊ PHỤ LỤC 13 - HĐ 37/2018/HĐ/OIC-SEAREE ký ngày 07/02/2018</v>
          </cell>
        </row>
      </sheetData>
      <sheetData sheetId="595">
        <row r="1">
          <cell r="A1" t="str">
            <v>GIÁ TRỊ PHỤ LỤC 13 - HĐ 37/2018/HĐ/OIC-SEAREE ký ngày 07/02/2018</v>
          </cell>
        </row>
      </sheetData>
      <sheetData sheetId="596">
        <row r="1">
          <cell r="A1" t="str">
            <v>GIÁ TRỊ PHỤ LỤC 13 - HĐ 37/2018/HĐ/OIC-SEAREE ký ngày 07/02/2018</v>
          </cell>
        </row>
      </sheetData>
      <sheetData sheetId="597">
        <row r="1">
          <cell r="A1" t="str">
            <v>GIÁ TRỊ PHỤ LỤC 13 - HĐ 37/2018/HĐ/OIC-SEAREE ký ngày 07/02/2018</v>
          </cell>
        </row>
      </sheetData>
      <sheetData sheetId="598">
        <row r="1">
          <cell r="A1" t="str">
            <v>GIÁ TRỊ PHỤ LỤC 13 - HĐ 37/2018/HĐ/OIC-SEAREE ký ngày 07/02/2018</v>
          </cell>
        </row>
      </sheetData>
      <sheetData sheetId="599">
        <row r="1">
          <cell r="A1" t="str">
            <v>GIÁ TRỊ PHỤ LỤC 13 - HĐ 37/2018/HĐ/OIC-SEAREE ký ngày 07/02/2018</v>
          </cell>
        </row>
      </sheetData>
      <sheetData sheetId="600">
        <row r="1">
          <cell r="A1" t="str">
            <v>GIÁ TRỊ PHỤ LỤC 13 - HĐ 37/2018/HĐ/OIC-SEAREE ký ngày 07/02/2018</v>
          </cell>
        </row>
      </sheetData>
      <sheetData sheetId="601">
        <row r="1">
          <cell r="A1" t="str">
            <v>GIÁ TRỊ PHỤ LỤC 13 - HĐ 37/2018/HĐ/OIC-SEAREE ký ngày 07/02/2018</v>
          </cell>
        </row>
      </sheetData>
      <sheetData sheetId="602">
        <row r="1">
          <cell r="A1" t="str">
            <v>GIÁ TRỊ PHỤ LỤC 13 - HĐ 37/2018/HĐ/OIC-SEAREE ký ngày 07/02/2018</v>
          </cell>
        </row>
      </sheetData>
      <sheetData sheetId="603">
        <row r="1">
          <cell r="A1" t="str">
            <v>GIÁ TRỊ PHỤ LỤC 13 - HĐ 37/2018/HĐ/OIC-SEAREE ký ngày 07/02/2018</v>
          </cell>
        </row>
      </sheetData>
      <sheetData sheetId="604">
        <row r="1">
          <cell r="A1" t="str">
            <v>GIÁ TRỊ PHỤ LỤC 13 - HĐ 37/2018/HĐ/OIC-SEAREE ký ngày 07/02/2018</v>
          </cell>
        </row>
      </sheetData>
      <sheetData sheetId="605">
        <row r="1">
          <cell r="A1" t="str">
            <v>GIÁ TRỊ PHỤ LỤC 13 - HĐ 37/2018/HĐ/OIC-SEAREE ký ngày 07/02/2018</v>
          </cell>
        </row>
      </sheetData>
      <sheetData sheetId="606">
        <row r="1">
          <cell r="A1" t="str">
            <v>GIÁ TRỊ PHỤ LỤC 13 - HĐ 37/2018/HĐ/OIC-SEAREE ký ngày 07/02/2018</v>
          </cell>
        </row>
      </sheetData>
      <sheetData sheetId="607">
        <row r="1">
          <cell r="A1" t="str">
            <v>GIÁ TRỊ PHỤ LỤC 13 - HĐ 37/2018/HĐ/OIC-SEAREE ký ngày 07/02/2018</v>
          </cell>
        </row>
      </sheetData>
      <sheetData sheetId="608">
        <row r="1">
          <cell r="A1" t="str">
            <v>GIÁ TRỊ PHỤ LỤC 13 - HĐ 37/2018/HĐ/OIC-SEAREE ký ngày 07/02/2018</v>
          </cell>
        </row>
      </sheetData>
      <sheetData sheetId="609">
        <row r="1">
          <cell r="A1" t="str">
            <v>GIÁ TRỊ PHỤ LỤC 13 - HĐ 37/2018/HĐ/OIC-SEAREE ký ngày 07/02/2018</v>
          </cell>
        </row>
      </sheetData>
      <sheetData sheetId="610">
        <row r="1">
          <cell r="A1" t="str">
            <v>GIÁ TRỊ PHỤ LỤC 13 - HĐ 37/2018/HĐ/OIC-SEAREE ký ngày 07/02/2018</v>
          </cell>
        </row>
      </sheetData>
      <sheetData sheetId="611">
        <row r="1">
          <cell r="A1" t="str">
            <v>GIÁ TRỊ PHỤ LỤC 13 - HĐ 37/2018/HĐ/OIC-SEAREE ký ngày 07/02/2018</v>
          </cell>
        </row>
      </sheetData>
      <sheetData sheetId="612">
        <row r="1">
          <cell r="A1" t="str">
            <v>GIÁ TRỊ PHỤ LỤC 13 - HĐ 37/2018/HĐ/OIC-SEAREE ký ngày 07/02/2018</v>
          </cell>
        </row>
      </sheetData>
      <sheetData sheetId="613">
        <row r="1">
          <cell r="A1" t="str">
            <v>GIÁ TRỊ PHỤ LỤC 13 - HĐ 37/2018/HĐ/OIC-SEAREE ký ngày 07/02/2018</v>
          </cell>
        </row>
      </sheetData>
      <sheetData sheetId="614">
        <row r="1">
          <cell r="A1" t="str">
            <v>GIÁ TRỊ PHỤ LỤC 13 - HĐ 37/2018/HĐ/OIC-SEAREE ký ngày 07/02/2018</v>
          </cell>
        </row>
      </sheetData>
      <sheetData sheetId="615">
        <row r="1">
          <cell r="A1" t="str">
            <v>GIÁ TRỊ PHỤ LỤC 13 - HĐ 37/2018/HĐ/OIC-SEAREE ký ngày 07/02/2018</v>
          </cell>
        </row>
      </sheetData>
      <sheetData sheetId="616">
        <row r="1">
          <cell r="A1" t="str">
            <v>GIÁ TRỊ PHỤ LỤC 13 - HĐ 37/2018/HĐ/OIC-SEAREE ký ngày 07/02/2018</v>
          </cell>
        </row>
      </sheetData>
      <sheetData sheetId="617">
        <row r="1">
          <cell r="A1" t="str">
            <v>GIÁ TRỊ PHỤ LỤC 13 - HĐ 37/2018/HĐ/OIC-SEAREE ký ngày 07/02/2018</v>
          </cell>
        </row>
      </sheetData>
      <sheetData sheetId="618">
        <row r="1">
          <cell r="A1" t="str">
            <v>GIÁ TRỊ PHỤ LỤC 13 - HĐ 37/2018/HĐ/OIC-SEAREE ký ngày 07/02/2018</v>
          </cell>
        </row>
      </sheetData>
      <sheetData sheetId="619">
        <row r="1">
          <cell r="A1" t="str">
            <v>GIÁ TRỊ PHỤ LỤC 13 - HĐ 37/2018/HĐ/OIC-SEAREE ký ngày 07/02/2018</v>
          </cell>
        </row>
      </sheetData>
      <sheetData sheetId="620">
        <row r="1">
          <cell r="A1" t="str">
            <v>GIÁ TRỊ PHỤ LỤC 13 - HĐ 37/2018/HĐ/OIC-SEAREE ký ngày 07/02/2018</v>
          </cell>
        </row>
      </sheetData>
      <sheetData sheetId="621">
        <row r="1">
          <cell r="A1" t="str">
            <v>GIÁ TRỊ PHỤ LỤC 13 - HĐ 37/2018/HĐ/OIC-SEAREE ký ngày 07/02/2018</v>
          </cell>
        </row>
      </sheetData>
      <sheetData sheetId="622">
        <row r="1">
          <cell r="A1" t="str">
            <v>GIÁ TRỊ PHỤ LỤC 13 - HĐ 37/2018/HĐ/OIC-SEAREE ký ngày 07/02/2018</v>
          </cell>
        </row>
      </sheetData>
      <sheetData sheetId="623">
        <row r="1">
          <cell r="A1" t="str">
            <v>GIÁ TRỊ PHỤ LỤC 13 - HĐ 37/2018/HĐ/OIC-SEAREE ký ngày 07/02/2018</v>
          </cell>
        </row>
      </sheetData>
      <sheetData sheetId="624">
        <row r="1">
          <cell r="A1" t="str">
            <v>GIÁ TRỊ PHỤ LỤC 13 - HĐ 37/2018/HĐ/OIC-SEAREE ký ngày 07/02/2018</v>
          </cell>
        </row>
      </sheetData>
      <sheetData sheetId="625">
        <row r="1">
          <cell r="A1" t="str">
            <v>GIÁ TRỊ PHỤ LỤC 13 - HĐ 37/2018/HĐ/OIC-SEAREE ký ngày 07/02/2018</v>
          </cell>
        </row>
      </sheetData>
      <sheetData sheetId="626">
        <row r="1">
          <cell r="A1" t="str">
            <v>GIÁ TRỊ PHỤ LỤC 13 - HĐ 37/2018/HĐ/OIC-SEAREE ký ngày 07/02/2018</v>
          </cell>
        </row>
      </sheetData>
      <sheetData sheetId="627">
        <row r="1">
          <cell r="A1" t="str">
            <v>GIÁ TRỊ PHỤ LỤC 13 - HĐ 37/2018/HĐ/OIC-SEAREE ký ngày 07/02/2018</v>
          </cell>
        </row>
      </sheetData>
      <sheetData sheetId="628">
        <row r="1">
          <cell r="A1" t="str">
            <v>GIÁ TRỊ PHỤ LỤC 13 - HĐ 37/2018/HĐ/OIC-SEAREE ký ngày 07/02/2018</v>
          </cell>
        </row>
      </sheetData>
      <sheetData sheetId="629">
        <row r="1">
          <cell r="A1" t="str">
            <v>GIÁ TRỊ PHỤ LỤC 13 - HĐ 37/2018/HĐ/OIC-SEAREE ký ngày 07/02/2018</v>
          </cell>
        </row>
      </sheetData>
      <sheetData sheetId="630">
        <row r="1">
          <cell r="A1" t="str">
            <v>GIÁ TRỊ PHỤ LỤC 13 - HĐ 37/2018/HĐ/OIC-SEAREE ký ngày 07/02/2018</v>
          </cell>
        </row>
      </sheetData>
      <sheetData sheetId="631">
        <row r="1">
          <cell r="A1" t="str">
            <v>GIÁ TRỊ PHỤ LỤC 13 - HĐ 37/2018/HĐ/OIC-SEAREE ký ngày 07/02/2018</v>
          </cell>
        </row>
      </sheetData>
      <sheetData sheetId="632">
        <row r="1">
          <cell r="A1" t="str">
            <v>GIÁ TRỊ PHỤ LỤC 13 - HĐ 37/2018/HĐ/OIC-SEAREE ký ngày 07/02/2018</v>
          </cell>
        </row>
      </sheetData>
      <sheetData sheetId="633">
        <row r="1">
          <cell r="A1" t="str">
            <v>GIÁ TRỊ PHỤ LỤC 13 - HĐ 37/2018/HĐ/OIC-SEAREE ký ngày 07/02/2018</v>
          </cell>
        </row>
      </sheetData>
      <sheetData sheetId="634">
        <row r="1">
          <cell r="A1" t="str">
            <v>GIÁ TRỊ PHỤ LỤC 13 - HĐ 37/2018/HĐ/OIC-SEAREE ký ngày 07/02/2018</v>
          </cell>
        </row>
      </sheetData>
      <sheetData sheetId="635">
        <row r="1">
          <cell r="A1" t="str">
            <v>GIÁ TRỊ PHỤ LỤC 13 - HĐ 37/2018/HĐ/OIC-SEAREE ký ngày 07/02/2018</v>
          </cell>
        </row>
      </sheetData>
      <sheetData sheetId="636">
        <row r="1">
          <cell r="A1" t="str">
            <v>GIÁ TRỊ PHỤ LỤC 13 - HĐ 37/2018/HĐ/OIC-SEAREE ký ngày 07/02/2018</v>
          </cell>
        </row>
      </sheetData>
      <sheetData sheetId="637">
        <row r="1">
          <cell r="A1" t="str">
            <v>GIÁ TRỊ PHỤ LỤC 13 - HĐ 37/2018/HĐ/OIC-SEAREE ký ngày 07/02/2018</v>
          </cell>
        </row>
      </sheetData>
      <sheetData sheetId="638">
        <row r="1">
          <cell r="A1" t="str">
            <v>GIÁ TRỊ PHỤ LỤC 13 - HĐ 37/2018/HĐ/OIC-SEAREE ký ngày 07/02/2018</v>
          </cell>
        </row>
      </sheetData>
      <sheetData sheetId="639">
        <row r="1">
          <cell r="A1" t="str">
            <v>GIÁ TRỊ PHỤ LỤC 13 - HĐ 37/2018/HĐ/OIC-SEAREE ký ngày 07/02/2018</v>
          </cell>
        </row>
      </sheetData>
      <sheetData sheetId="640">
        <row r="1">
          <cell r="A1" t="str">
            <v>GIÁ TRỊ PHỤ LỤC 13 - HĐ 37/2018/HĐ/OIC-SEAREE ký ngày 07/02/2018</v>
          </cell>
        </row>
      </sheetData>
      <sheetData sheetId="641">
        <row r="1">
          <cell r="A1" t="str">
            <v>GIÁ TRỊ PHỤ LỤC 13 - HĐ 37/2018/HĐ/OIC-SEAREE ký ngày 07/02/2018</v>
          </cell>
        </row>
      </sheetData>
      <sheetData sheetId="642">
        <row r="1">
          <cell r="A1" t="str">
            <v>GIÁ TRỊ PHỤ LỤC 13 - HĐ 37/2018/HĐ/OIC-SEAREE ký ngày 07/02/2018</v>
          </cell>
        </row>
      </sheetData>
      <sheetData sheetId="643">
        <row r="1">
          <cell r="A1" t="str">
            <v>GIÁ TRỊ PHỤ LỤC 13 - HĐ 37/2018/HĐ/OIC-SEAREE ký ngày 07/02/2018</v>
          </cell>
        </row>
      </sheetData>
      <sheetData sheetId="644">
        <row r="1">
          <cell r="A1" t="str">
            <v>GIÁ TRỊ PHỤ LỤC 13 - HĐ 37/2018/HĐ/OIC-SEAREE ký ngày 07/02/2018</v>
          </cell>
        </row>
      </sheetData>
      <sheetData sheetId="645">
        <row r="1">
          <cell r="A1" t="str">
            <v>GIÁ TRỊ PHỤ LỤC 13 - HĐ 37/2018/HĐ/OIC-SEAREE ký ngày 07/02/2018</v>
          </cell>
        </row>
      </sheetData>
      <sheetData sheetId="646">
        <row r="1">
          <cell r="A1" t="str">
            <v>GIÁ TRỊ PHỤ LỤC 13 - HĐ 37/2018/HĐ/OIC-SEAREE ký ngày 07/02/2018</v>
          </cell>
        </row>
      </sheetData>
      <sheetData sheetId="647">
        <row r="1">
          <cell r="A1" t="str">
            <v>GIÁ TRỊ PHỤ LỤC 13 - HĐ 37/2018/HĐ/OIC-SEAREE ký ngày 07/02/2018</v>
          </cell>
        </row>
      </sheetData>
      <sheetData sheetId="648">
        <row r="1">
          <cell r="A1" t="str">
            <v>GIÁ TRỊ PHỤ LỤC 13 - HĐ 37/2018/HĐ/OIC-SEAREE ký ngày 07/02/2018</v>
          </cell>
        </row>
      </sheetData>
      <sheetData sheetId="649">
        <row r="1">
          <cell r="A1" t="str">
            <v>GIÁ TRỊ PHỤ LỤC 13 - HĐ 37/2018/HĐ/OIC-SEAREE ký ngày 07/02/2018</v>
          </cell>
        </row>
      </sheetData>
      <sheetData sheetId="650">
        <row r="1">
          <cell r="A1" t="str">
            <v>GIÁ TRỊ PHỤ LỤC 13 - HĐ 37/2018/HĐ/OIC-SEAREE ký ngày 07/02/2018</v>
          </cell>
        </row>
      </sheetData>
      <sheetData sheetId="651">
        <row r="1">
          <cell r="A1" t="str">
            <v>GIÁ TRỊ PHỤ LỤC 13 - HĐ 37/2018/HĐ/OIC-SEAREE ký ngày 07/02/2018</v>
          </cell>
        </row>
      </sheetData>
      <sheetData sheetId="652">
        <row r="1">
          <cell r="A1" t="str">
            <v>GIÁ TRỊ PHỤ LỤC 13 - HĐ 37/2018/HĐ/OIC-SEAREE ký ngày 07/02/2018</v>
          </cell>
        </row>
      </sheetData>
      <sheetData sheetId="653">
        <row r="1">
          <cell r="A1" t="str">
            <v>GIÁ TRỊ PHỤ LỤC 13 - HĐ 37/2018/HĐ/OIC-SEAREE ký ngày 07/02/2018</v>
          </cell>
        </row>
      </sheetData>
      <sheetData sheetId="654">
        <row r="1">
          <cell r="A1" t="str">
            <v>GIÁ TRỊ PHỤ LỤC 13 - HĐ 37/2018/HĐ/OIC-SEAREE ký ngày 07/02/2018</v>
          </cell>
        </row>
      </sheetData>
      <sheetData sheetId="655">
        <row r="1">
          <cell r="A1" t="str">
            <v>GIÁ TRỊ PHỤ LỤC 13 - HĐ 37/2018/HĐ/OIC-SEAREE ký ngày 07/02/2018</v>
          </cell>
        </row>
      </sheetData>
      <sheetData sheetId="656">
        <row r="1">
          <cell r="A1" t="str">
            <v>GIÁ TRỊ PHỤ LỤC 13 - HĐ 37/2018/HĐ/OIC-SEAREE ký ngày 07/02/2018</v>
          </cell>
        </row>
      </sheetData>
      <sheetData sheetId="657">
        <row r="1">
          <cell r="A1" t="str">
            <v>GIÁ TRỊ PHỤ LỤC 13 - HĐ 37/2018/HĐ/OIC-SEAREE ký ngày 07/02/2018</v>
          </cell>
        </row>
      </sheetData>
      <sheetData sheetId="658">
        <row r="1">
          <cell r="A1" t="str">
            <v>GIÁ TRỊ PHỤ LỤC 13 - HĐ 37/2018/HĐ/OIC-SEAREE ký ngày 07/02/2018</v>
          </cell>
        </row>
      </sheetData>
      <sheetData sheetId="659">
        <row r="1">
          <cell r="A1" t="str">
            <v>GIÁ TRỊ PHỤ LỤC 13 - HĐ 37/2018/HĐ/OIC-SEAREE ký ngày 07/02/2018</v>
          </cell>
        </row>
      </sheetData>
      <sheetData sheetId="660">
        <row r="1">
          <cell r="A1" t="str">
            <v>GIÁ TRỊ PHỤ LỤC 13 - HĐ 37/2018/HĐ/OIC-SEAREE ký ngày 07/02/2018</v>
          </cell>
        </row>
      </sheetData>
      <sheetData sheetId="661">
        <row r="1">
          <cell r="A1" t="str">
            <v>GIÁ TRỊ PHỤ LỤC 13 - HĐ 37/2018/HĐ/OIC-SEAREE ký ngày 07/02/2018</v>
          </cell>
        </row>
      </sheetData>
      <sheetData sheetId="662">
        <row r="1">
          <cell r="A1" t="str">
            <v>GIÁ TRỊ PHỤ LỤC 13 - HĐ 37/2018/HĐ/OIC-SEAREE ký ngày 07/02/2018</v>
          </cell>
        </row>
      </sheetData>
      <sheetData sheetId="663">
        <row r="1">
          <cell r="A1" t="str">
            <v>GIÁ TRỊ PHỤ LỤC 13 - HĐ 37/2018/HĐ/OIC-SEAREE ký ngày 07/02/2018</v>
          </cell>
        </row>
      </sheetData>
      <sheetData sheetId="664">
        <row r="1">
          <cell r="A1" t="str">
            <v>GIÁ TRỊ PHỤ LỤC 13 - HĐ 37/2018/HĐ/OIC-SEAREE ký ngày 07/02/2018</v>
          </cell>
        </row>
      </sheetData>
      <sheetData sheetId="665">
        <row r="1">
          <cell r="A1" t="str">
            <v>GIÁ TRỊ PHỤ LỤC 13 - HĐ 37/2018/HĐ/OIC-SEAREE ký ngày 07/02/2018</v>
          </cell>
        </row>
      </sheetData>
      <sheetData sheetId="666">
        <row r="1">
          <cell r="A1" t="str">
            <v>GIÁ TRỊ PHỤ LỤC 13 - HĐ 37/2018/HĐ/OIC-SEAREE ký ngày 07/02/2018</v>
          </cell>
        </row>
      </sheetData>
      <sheetData sheetId="667">
        <row r="1">
          <cell r="A1" t="str">
            <v>GIÁ TRỊ PHỤ LỤC 13 - HĐ 37/2018/HĐ/OIC-SEAREE ký ngày 07/02/2018</v>
          </cell>
        </row>
      </sheetData>
      <sheetData sheetId="668">
        <row r="1">
          <cell r="A1" t="str">
            <v>GIÁ TRỊ PHỤ LỤC 13 - HĐ 37/2018/HĐ/OIC-SEAREE ký ngày 07/02/2018</v>
          </cell>
        </row>
      </sheetData>
      <sheetData sheetId="669">
        <row r="1">
          <cell r="A1" t="str">
            <v>GIÁ TRỊ PHỤ LỤC 13 - HĐ 37/2018/HĐ/OIC-SEAREE ký ngày 07/02/2018</v>
          </cell>
        </row>
      </sheetData>
      <sheetData sheetId="670">
        <row r="1">
          <cell r="A1" t="str">
            <v>GIÁ TRỊ PHỤ LỤC 13 - HĐ 37/2018/HĐ/OIC-SEAREE ký ngày 07/02/2018</v>
          </cell>
        </row>
      </sheetData>
      <sheetData sheetId="671">
        <row r="1">
          <cell r="A1" t="str">
            <v>GIÁ TRỊ PHỤ LỤC 13 - HĐ 37/2018/HĐ/OIC-SEAREE ký ngày 07/02/2018</v>
          </cell>
        </row>
      </sheetData>
      <sheetData sheetId="672">
        <row r="1">
          <cell r="A1" t="str">
            <v>GIÁ TRỊ PHỤ LỤC 13 - HĐ 37/2018/HĐ/OIC-SEAREE ký ngày 07/02/2018</v>
          </cell>
        </row>
      </sheetData>
      <sheetData sheetId="673">
        <row r="1">
          <cell r="A1" t="str">
            <v>GIÁ TRỊ PHỤ LỤC 13 - HĐ 37/2018/HĐ/OIC-SEAREE ký ngày 07/02/2018</v>
          </cell>
        </row>
      </sheetData>
      <sheetData sheetId="674">
        <row r="1">
          <cell r="A1" t="str">
            <v>GIÁ TRỊ PHỤ LỤC 13 - HĐ 37/2018/HĐ/OIC-SEAREE ký ngày 07/02/2018</v>
          </cell>
        </row>
      </sheetData>
      <sheetData sheetId="675">
        <row r="1">
          <cell r="A1" t="str">
            <v>GIÁ TRỊ PHỤ LỤC 13 - HĐ 37/2018/HĐ/OIC-SEAREE ký ngày 07/02/2018</v>
          </cell>
        </row>
      </sheetData>
      <sheetData sheetId="676">
        <row r="1">
          <cell r="A1" t="str">
            <v>GIÁ TRỊ PHỤ LỤC 13 - HĐ 37/2018/HĐ/OIC-SEAREE ký ngày 07/02/2018</v>
          </cell>
        </row>
      </sheetData>
      <sheetData sheetId="677">
        <row r="1">
          <cell r="A1" t="str">
            <v>GIÁ TRỊ PHỤ LỤC 13 - HĐ 37/2018/HĐ/OIC-SEAREE ký ngày 07/02/2018</v>
          </cell>
        </row>
      </sheetData>
      <sheetData sheetId="678">
        <row r="1">
          <cell r="A1" t="str">
            <v>GIÁ TRỊ PHỤ LỤC 13 - HĐ 37/2018/HĐ/OIC-SEAREE ký ngày 07/02/2018</v>
          </cell>
        </row>
      </sheetData>
      <sheetData sheetId="679">
        <row r="1">
          <cell r="A1" t="str">
            <v>GIÁ TRỊ PHỤ LỤC 13 - HĐ 37/2018/HĐ/OIC-SEAREE ký ngày 07/02/2018</v>
          </cell>
        </row>
      </sheetData>
      <sheetData sheetId="680">
        <row r="1">
          <cell r="A1" t="str">
            <v>GIÁ TRỊ PHỤ LỤC 13 - HĐ 37/2018/HĐ/OIC-SEAREE ký ngày 07/02/2018</v>
          </cell>
        </row>
      </sheetData>
      <sheetData sheetId="681">
        <row r="1">
          <cell r="A1" t="str">
            <v>GIÁ TRỊ PHỤ LỤC 13 - HĐ 37/2018/HĐ/OIC-SEAREE ký ngày 07/02/2018</v>
          </cell>
        </row>
      </sheetData>
      <sheetData sheetId="682">
        <row r="1">
          <cell r="A1" t="str">
            <v>GIÁ TRỊ PHỤ LỤC 13 - HĐ 37/2018/HĐ/OIC-SEAREE ký ngày 07/02/2018</v>
          </cell>
        </row>
      </sheetData>
      <sheetData sheetId="683">
        <row r="1">
          <cell r="A1" t="str">
            <v>GIÁ TRỊ PHỤ LỤC 13 - HĐ 37/2018/HĐ/OIC-SEAREE ký ngày 07/02/2018</v>
          </cell>
        </row>
      </sheetData>
      <sheetData sheetId="684">
        <row r="1">
          <cell r="A1" t="str">
            <v>GIÁ TRỊ PHỤ LỤC 13 - HĐ 37/2018/HĐ/OIC-SEAREE ký ngày 07/02/2018</v>
          </cell>
        </row>
      </sheetData>
      <sheetData sheetId="685">
        <row r="1">
          <cell r="A1" t="str">
            <v>GIÁ TRỊ PHỤ LỤC 13 - HĐ 37/2018/HĐ/OIC-SEAREE ký ngày 07/02/2018</v>
          </cell>
        </row>
      </sheetData>
      <sheetData sheetId="686">
        <row r="1">
          <cell r="A1" t="str">
            <v>GIÁ TRỊ PHỤ LỤC 13 - HĐ 37/2018/HĐ/OIC-SEAREE ký ngày 07/02/2018</v>
          </cell>
        </row>
      </sheetData>
      <sheetData sheetId="687">
        <row r="1">
          <cell r="A1" t="str">
            <v>GIÁ TRỊ PHỤ LỤC 13 - HĐ 37/2018/HĐ/OIC-SEAREE ký ngày 07/02/2018</v>
          </cell>
        </row>
      </sheetData>
      <sheetData sheetId="688">
        <row r="1">
          <cell r="A1" t="str">
            <v>GIÁ TRỊ PHỤ LỤC 13 - HĐ 37/2018/HĐ/OIC-SEAREE ký ngày 07/02/2018</v>
          </cell>
        </row>
      </sheetData>
      <sheetData sheetId="689">
        <row r="1">
          <cell r="A1" t="str">
            <v>GIÁ TRỊ PHỤ LỤC 13 - HĐ 37/2018/HĐ/OIC-SEAREE ký ngày 07/02/2018</v>
          </cell>
        </row>
      </sheetData>
      <sheetData sheetId="690">
        <row r="1">
          <cell r="A1" t="str">
            <v>GIÁ TRỊ PHỤ LỤC 13 - HĐ 37/2018/HĐ/OIC-SEAREE ký ngày 07/02/2018</v>
          </cell>
        </row>
      </sheetData>
      <sheetData sheetId="691">
        <row r="1">
          <cell r="A1" t="str">
            <v>GIÁ TRỊ PHỤ LỤC 13 - HĐ 37/2018/HĐ/OIC-SEAREE ký ngày 07/02/2018</v>
          </cell>
        </row>
      </sheetData>
      <sheetData sheetId="692">
        <row r="1">
          <cell r="A1" t="str">
            <v>GIÁ TRỊ PHỤ LỤC 13 - HĐ 37/2018/HĐ/OIC-SEAREE ký ngày 07/02/2018</v>
          </cell>
        </row>
      </sheetData>
      <sheetData sheetId="693">
        <row r="1">
          <cell r="A1" t="str">
            <v>GIÁ TRỊ PHỤ LỤC 13 - HĐ 37/2018/HĐ/OIC-SEAREE ký ngày 07/02/2018</v>
          </cell>
        </row>
      </sheetData>
      <sheetData sheetId="694">
        <row r="1">
          <cell r="A1" t="str">
            <v>GIÁ TRỊ PHỤ LỤC 13 - HĐ 37/2018/HĐ/OIC-SEAREE ký ngày 07/02/2018</v>
          </cell>
        </row>
      </sheetData>
      <sheetData sheetId="695">
        <row r="1">
          <cell r="A1" t="str">
            <v>GIÁ TRỊ PHỤ LỤC 13 - HĐ 37/2018/HĐ/OIC-SEAREE ký ngày 07/02/2018</v>
          </cell>
        </row>
      </sheetData>
      <sheetData sheetId="696">
        <row r="1">
          <cell r="A1" t="str">
            <v>GIÁ TRỊ PHỤ LỤC 13 - HĐ 37/2018/HĐ/OIC-SEAREE ký ngày 07/02/2018</v>
          </cell>
        </row>
      </sheetData>
      <sheetData sheetId="697">
        <row r="1">
          <cell r="A1" t="str">
            <v>GIÁ TRỊ PHỤ LỤC 13 - HĐ 37/2018/HĐ/OIC-SEAREE ký ngày 07/02/2018</v>
          </cell>
        </row>
      </sheetData>
      <sheetData sheetId="698">
        <row r="1">
          <cell r="A1" t="str">
            <v>GIÁ TRỊ PHỤ LỤC 13 - HĐ 37/2018/HĐ/OIC-SEAREE ký ngày 07/02/2018</v>
          </cell>
        </row>
      </sheetData>
      <sheetData sheetId="699">
        <row r="1">
          <cell r="A1" t="str">
            <v>GIÁ TRỊ PHỤ LỤC 13 - HĐ 37/2018/HĐ/OIC-SEAREE ký ngày 07/02/2018</v>
          </cell>
        </row>
      </sheetData>
      <sheetData sheetId="700">
        <row r="1">
          <cell r="A1" t="str">
            <v>GIÁ TRỊ PHỤ LỤC 13 - HĐ 37/2018/HĐ/OIC-SEAREE ký ngày 07/02/2018</v>
          </cell>
        </row>
      </sheetData>
      <sheetData sheetId="701">
        <row r="1">
          <cell r="A1" t="str">
            <v>GIÁ TRỊ PHỤ LỤC 13 - HĐ 37/2018/HĐ/OIC-SEAREE ký ngày 07/02/2018</v>
          </cell>
        </row>
      </sheetData>
      <sheetData sheetId="702">
        <row r="1">
          <cell r="A1" t="str">
            <v>GIÁ TRỊ PHỤ LỤC 13 - HĐ 37/2018/HĐ/OIC-SEAREE ký ngày 07/02/2018</v>
          </cell>
        </row>
      </sheetData>
      <sheetData sheetId="703" refreshError="1"/>
      <sheetData sheetId="704">
        <row r="1">
          <cell r="A1" t="str">
            <v>GIÁ TRỊ PHỤ LỤC 13 - HĐ 37/2018/HĐ/OIC-SEAREE ký ngày 07/02/2018</v>
          </cell>
        </row>
      </sheetData>
      <sheetData sheetId="705">
        <row r="1">
          <cell r="A1" t="str">
            <v>GIÁ TRỊ PHỤ LỤC 13 - HĐ 37/2018/HĐ/OIC-SEAREE ký ngày 07/02/2018</v>
          </cell>
        </row>
      </sheetData>
      <sheetData sheetId="706">
        <row r="1">
          <cell r="A1" t="str">
            <v>GIÁ TRỊ PHỤ LỤC 13 - HĐ 37/2018/HĐ/OIC-SEAREE ký ngày 07/02/2018</v>
          </cell>
        </row>
      </sheetData>
      <sheetData sheetId="707">
        <row r="1">
          <cell r="A1" t="str">
            <v>GIÁ TRỊ PHỤ LỤC 13 - HĐ 37/2018/HĐ/OIC-SEAREE ký ngày 07/02/2018</v>
          </cell>
        </row>
      </sheetData>
      <sheetData sheetId="708">
        <row r="1">
          <cell r="A1" t="str">
            <v>GIÁ TRỊ PHỤ LỤC 13 - HĐ 37/2018/HĐ/OIC-SEAREE ký ngày 07/02/2018</v>
          </cell>
        </row>
      </sheetData>
      <sheetData sheetId="709">
        <row r="1">
          <cell r="A1" t="str">
            <v>GIÁ TRỊ PHỤ LỤC 13 - HĐ 37/2018/HĐ/OIC-SEAREE ký ngày 07/02/2018</v>
          </cell>
        </row>
      </sheetData>
      <sheetData sheetId="710">
        <row r="1">
          <cell r="A1" t="str">
            <v>GIÁ TRỊ PHỤ LỤC 13 - HĐ 37/2018/HĐ/OIC-SEAREE ký ngày 07/02/2018</v>
          </cell>
        </row>
      </sheetData>
      <sheetData sheetId="711">
        <row r="1">
          <cell r="A1" t="str">
            <v>GIÁ TRỊ PHỤ LỤC 13 - HĐ 37/2018/HĐ/OIC-SEAREE ký ngày 07/02/2018</v>
          </cell>
        </row>
      </sheetData>
      <sheetData sheetId="712">
        <row r="1">
          <cell r="A1" t="str">
            <v>GIÁ TRỊ PHỤ LỤC 13 - HĐ 37/2018/HĐ/OIC-SEAREE ký ngày 07/02/2018</v>
          </cell>
        </row>
      </sheetData>
      <sheetData sheetId="713">
        <row r="1">
          <cell r="A1" t="str">
            <v>GIÁ TRỊ PHỤ LỤC 13 - HĐ 37/2018/HĐ/OIC-SEAREE ký ngày 07/02/2018</v>
          </cell>
        </row>
      </sheetData>
      <sheetData sheetId="714">
        <row r="1">
          <cell r="A1" t="str">
            <v>GIÁ TRỊ PHỤ LỤC 13 - HĐ 37/2018/HĐ/OIC-SEAREE ký ngày 07/02/2018</v>
          </cell>
        </row>
      </sheetData>
      <sheetData sheetId="715">
        <row r="1">
          <cell r="A1" t="str">
            <v>GIÁ TRỊ PHỤ LỤC 13 - HĐ 37/2018/HĐ/OIC-SEAREE ký ngày 07/02/2018</v>
          </cell>
        </row>
      </sheetData>
      <sheetData sheetId="716">
        <row r="1">
          <cell r="A1" t="str">
            <v>GIÁ TRỊ PHỤ LỤC 13 - HĐ 37/2018/HĐ/OIC-SEAREE ký ngày 07/02/2018</v>
          </cell>
        </row>
      </sheetData>
      <sheetData sheetId="717">
        <row r="1">
          <cell r="A1" t="str">
            <v>GIÁ TRỊ PHỤ LỤC 13 - HĐ 37/2018/HĐ/OIC-SEAREE ký ngày 07/02/2018</v>
          </cell>
        </row>
      </sheetData>
      <sheetData sheetId="718">
        <row r="1">
          <cell r="A1" t="str">
            <v>GIÁ TRỊ PHỤ LỤC 13 - HĐ 37/2018/HĐ/OIC-SEAREE ký ngày 07/02/2018</v>
          </cell>
        </row>
      </sheetData>
      <sheetData sheetId="719">
        <row r="1">
          <cell r="A1" t="str">
            <v>GIÁ TRỊ PHỤ LỤC 13 - HĐ 37/2018/HĐ/OIC-SEAREE ký ngày 07/02/2018</v>
          </cell>
        </row>
      </sheetData>
      <sheetData sheetId="720">
        <row r="1">
          <cell r="A1" t="str">
            <v>GIÁ TRỊ PHỤ LỤC 13 - HĐ 37/2018/HĐ/OIC-SEAREE ký ngày 07/02/2018</v>
          </cell>
        </row>
      </sheetData>
      <sheetData sheetId="721">
        <row r="1">
          <cell r="A1" t="str">
            <v>GIÁ TRỊ PHỤ LỤC 13 - HĐ 37/2018/HĐ/OIC-SEAREE ký ngày 07/02/2018</v>
          </cell>
        </row>
      </sheetData>
      <sheetData sheetId="722">
        <row r="1">
          <cell r="A1" t="str">
            <v>GIÁ TRỊ PHỤ LỤC 13 - HĐ 37/2018/HĐ/OIC-SEAREE ký ngày 07/02/2018</v>
          </cell>
        </row>
      </sheetData>
      <sheetData sheetId="723">
        <row r="1">
          <cell r="A1" t="str">
            <v>GIÁ TRỊ PHỤ LỤC 13 - HĐ 37/2018/HĐ/OIC-SEAREE ký ngày 07/02/2018</v>
          </cell>
        </row>
      </sheetData>
      <sheetData sheetId="724">
        <row r="1">
          <cell r="A1" t="str">
            <v>GIÁ TRỊ PHỤ LỤC 13 - HĐ 37/2018/HĐ/OIC-SEAREE ký ngày 07/02/2018</v>
          </cell>
        </row>
      </sheetData>
      <sheetData sheetId="725">
        <row r="1">
          <cell r="A1" t="str">
            <v>GIÁ TRỊ PHỤ LỤC 13 - HĐ 37/2018/HĐ/OIC-SEAREE ký ngày 07/02/2018</v>
          </cell>
        </row>
      </sheetData>
      <sheetData sheetId="726">
        <row r="1">
          <cell r="A1" t="str">
            <v>GIÁ TRỊ PHỤ LỤC 13 - HĐ 37/2018/HĐ/OIC-SEAREE ký ngày 07/02/2018</v>
          </cell>
        </row>
      </sheetData>
      <sheetData sheetId="727">
        <row r="1">
          <cell r="A1" t="str">
            <v>GIÁ TRỊ PHỤ LỤC 13 - HĐ 37/2018/HĐ/OIC-SEAREE ký ngày 07/02/2018</v>
          </cell>
        </row>
      </sheetData>
      <sheetData sheetId="728">
        <row r="1">
          <cell r="A1" t="str">
            <v>GIÁ TRỊ PHỤ LỤC 13 - HĐ 37/2018/HĐ/OIC-SEAREE ký ngày 07/02/2018</v>
          </cell>
        </row>
      </sheetData>
      <sheetData sheetId="729">
        <row r="1">
          <cell r="A1" t="str">
            <v>GIÁ TRỊ PHỤ LỤC 13 - HĐ 37/2018/HĐ/OIC-SEAREE ký ngày 07/02/2018</v>
          </cell>
        </row>
      </sheetData>
      <sheetData sheetId="730">
        <row r="1">
          <cell r="A1" t="str">
            <v>GIÁ TRỊ PHỤ LỤC 13 - HĐ 37/2018/HĐ/OIC-SEAREE ký ngày 07/02/2018</v>
          </cell>
        </row>
      </sheetData>
      <sheetData sheetId="731">
        <row r="1">
          <cell r="A1" t="str">
            <v>GIÁ TRỊ PHỤ LỤC 13 - HĐ 37/2018/HĐ/OIC-SEAREE ký ngày 07/02/2018</v>
          </cell>
        </row>
      </sheetData>
      <sheetData sheetId="732">
        <row r="1">
          <cell r="A1" t="str">
            <v>GIÁ TRỊ PHỤ LỤC 13 - HĐ 37/2018/HĐ/OIC-SEAREE ký ngày 07/02/2018</v>
          </cell>
        </row>
      </sheetData>
      <sheetData sheetId="733">
        <row r="1">
          <cell r="A1" t="str">
            <v>GIÁ TRỊ PHỤ LỤC 13 - HĐ 37/2018/HĐ/OIC-SEAREE ký ngày 07/02/2018</v>
          </cell>
        </row>
      </sheetData>
      <sheetData sheetId="734">
        <row r="1">
          <cell r="A1" t="str">
            <v>GIÁ TRỊ PHỤ LỤC 13 - HĐ 37/2018/HĐ/OIC-SEAREE ký ngày 07/02/2018</v>
          </cell>
        </row>
      </sheetData>
      <sheetData sheetId="735">
        <row r="1">
          <cell r="A1" t="str">
            <v>GIÁ TRỊ PHỤ LỤC 13 - HĐ 37/2018/HĐ/OIC-SEAREE ký ngày 07/02/2018</v>
          </cell>
        </row>
      </sheetData>
      <sheetData sheetId="736">
        <row r="1">
          <cell r="A1" t="str">
            <v>GIÁ TRỊ PHỤ LỤC 13 - HĐ 37/2018/HĐ/OIC-SEAREE ký ngày 07/02/2018</v>
          </cell>
        </row>
      </sheetData>
      <sheetData sheetId="737">
        <row r="1">
          <cell r="A1" t="str">
            <v>GIÁ TRỊ PHỤ LỤC 13 - HĐ 37/2018/HĐ/OIC-SEAREE ký ngày 07/02/2018</v>
          </cell>
        </row>
      </sheetData>
      <sheetData sheetId="738">
        <row r="1">
          <cell r="A1" t="str">
            <v>GIÁ TRỊ PHỤ LỤC 13 - HĐ 37/2018/HĐ/OIC-SEAREE ký ngày 07/02/2018</v>
          </cell>
        </row>
      </sheetData>
      <sheetData sheetId="739">
        <row r="1">
          <cell r="A1" t="str">
            <v>GIÁ TRỊ PHỤ LỤC 13 - HĐ 37/2018/HĐ/OIC-SEAREE ký ngày 07/02/2018</v>
          </cell>
        </row>
      </sheetData>
      <sheetData sheetId="740">
        <row r="1">
          <cell r="A1" t="str">
            <v>GIÁ TRỊ PHỤ LỤC 13 - HĐ 37/2018/HĐ/OIC-SEAREE ký ngày 07/02/2018</v>
          </cell>
        </row>
      </sheetData>
      <sheetData sheetId="741">
        <row r="1">
          <cell r="A1" t="str">
            <v>GIÁ TRỊ PHỤ LỤC 13 - HĐ 37/2018/HĐ/OIC-SEAREE ký ngày 07/02/2018</v>
          </cell>
        </row>
      </sheetData>
      <sheetData sheetId="742">
        <row r="1">
          <cell r="A1" t="str">
            <v>GIÁ TRỊ PHỤ LỤC 13 - HĐ 37/2018/HĐ/OIC-SEAREE ký ngày 07/02/2018</v>
          </cell>
        </row>
      </sheetData>
      <sheetData sheetId="743">
        <row r="1">
          <cell r="A1" t="str">
            <v>GIÁ TRỊ PHỤ LỤC 13 - HĐ 37/2018/HĐ/OIC-SEAREE ký ngày 07/02/2018</v>
          </cell>
        </row>
      </sheetData>
      <sheetData sheetId="744">
        <row r="1">
          <cell r="A1" t="str">
            <v>GIÁ TRỊ PHỤ LỤC 13 - HĐ 37/2018/HĐ/OIC-SEAREE ký ngày 07/02/2018</v>
          </cell>
        </row>
      </sheetData>
      <sheetData sheetId="745">
        <row r="1">
          <cell r="A1" t="str">
            <v>GIÁ TRỊ PHỤ LỤC 13 - HĐ 37/2018/HĐ/OIC-SEAREE ký ngày 07/02/2018</v>
          </cell>
        </row>
      </sheetData>
      <sheetData sheetId="746">
        <row r="1">
          <cell r="A1" t="str">
            <v>GIÁ TRỊ PHỤ LỤC 13 - HĐ 37/2018/HĐ/OIC-SEAREE ký ngày 07/02/2018</v>
          </cell>
        </row>
      </sheetData>
      <sheetData sheetId="747">
        <row r="1">
          <cell r="A1" t="str">
            <v>GIÁ TRỊ PHỤ LỤC 13 - HĐ 37/2018/HĐ/OIC-SEAREE ký ngày 07/02/2018</v>
          </cell>
        </row>
      </sheetData>
      <sheetData sheetId="748">
        <row r="1">
          <cell r="A1" t="str">
            <v>GIÁ TRỊ PHỤ LỤC 13 - HĐ 37/2018/HĐ/OIC-SEAREE ký ngày 07/02/2018</v>
          </cell>
        </row>
      </sheetData>
      <sheetData sheetId="749">
        <row r="1">
          <cell r="A1" t="str">
            <v>GIÁ TRỊ PHỤ LỤC 13 - HĐ 37/2018/HĐ/OIC-SEAREE ký ngày 07/02/2018</v>
          </cell>
        </row>
      </sheetData>
      <sheetData sheetId="750">
        <row r="1">
          <cell r="A1" t="str">
            <v>GIÁ TRỊ PHỤ LỤC 13 - HĐ 37/2018/HĐ/OIC-SEAREE ký ngày 07/02/2018</v>
          </cell>
        </row>
      </sheetData>
      <sheetData sheetId="751">
        <row r="1">
          <cell r="A1" t="str">
            <v>GIÁ TRỊ PHỤ LỤC 13 - HĐ 37/2018/HĐ/OIC-SEAREE ký ngày 07/02/2018</v>
          </cell>
        </row>
      </sheetData>
      <sheetData sheetId="752">
        <row r="1">
          <cell r="A1" t="str">
            <v>GIÁ TRỊ PHỤ LỤC 13 - HĐ 37/2018/HĐ/OIC-SEAREE ký ngày 07/02/2018</v>
          </cell>
        </row>
      </sheetData>
      <sheetData sheetId="753">
        <row r="1">
          <cell r="A1" t="str">
            <v>GIÁ TRỊ PHỤ LỤC 13 - HĐ 37/2018/HĐ/OIC-SEAREE ký ngày 07/02/2018</v>
          </cell>
        </row>
      </sheetData>
      <sheetData sheetId="754">
        <row r="1">
          <cell r="A1" t="str">
            <v>GIÁ TRỊ PHỤ LỤC 13 - HĐ 37/2018/HĐ/OIC-SEAREE ký ngày 07/02/2018</v>
          </cell>
        </row>
      </sheetData>
      <sheetData sheetId="755">
        <row r="1">
          <cell r="A1" t="str">
            <v>GIÁ TRỊ PHỤ LỤC 13 - HĐ 37/2018/HĐ/OIC-SEAREE ký ngày 07/02/2018</v>
          </cell>
        </row>
      </sheetData>
      <sheetData sheetId="756">
        <row r="1">
          <cell r="A1" t="str">
            <v>GIÁ TRỊ PHỤ LỤC 13 - HĐ 37/2018/HĐ/OIC-SEAREE ký ngày 07/02/2018</v>
          </cell>
        </row>
      </sheetData>
      <sheetData sheetId="757">
        <row r="1">
          <cell r="A1" t="str">
            <v>GIÁ TRỊ PHỤ LỤC 13 - HĐ 37/2018/HĐ/OIC-SEAREE ký ngày 07/02/2018</v>
          </cell>
        </row>
      </sheetData>
      <sheetData sheetId="758">
        <row r="1">
          <cell r="A1" t="str">
            <v>GIÁ TRỊ PHỤ LỤC 13 - HĐ 37/2018/HĐ/OIC-SEAREE ký ngày 07/02/2018</v>
          </cell>
        </row>
      </sheetData>
      <sheetData sheetId="759">
        <row r="1">
          <cell r="A1" t="str">
            <v>GIÁ TRỊ PHỤ LỤC 13 - HĐ 37/2018/HĐ/OIC-SEAREE ký ngày 07/02/2018</v>
          </cell>
        </row>
      </sheetData>
      <sheetData sheetId="760">
        <row r="1">
          <cell r="A1" t="str">
            <v>GIÁ TRỊ PHỤ LỤC 13 - HĐ 37/2018/HĐ/OIC-SEAREE ký ngày 07/02/2018</v>
          </cell>
        </row>
      </sheetData>
      <sheetData sheetId="761">
        <row r="1">
          <cell r="A1" t="str">
            <v>GIÁ TRỊ PHỤ LỤC 13 - HĐ 37/2018/HĐ/OIC-SEAREE ký ngày 07/02/2018</v>
          </cell>
        </row>
      </sheetData>
      <sheetData sheetId="762">
        <row r="1">
          <cell r="A1" t="str">
            <v>GIÁ TRỊ PHỤ LỤC 13 - HĐ 37/2018/HĐ/OIC-SEAREE ký ngày 07/02/2018</v>
          </cell>
        </row>
      </sheetData>
      <sheetData sheetId="763">
        <row r="1">
          <cell r="A1" t="str">
            <v>GIÁ TRỊ PHỤ LỤC 13 - HĐ 37/2018/HĐ/OIC-SEAREE ký ngày 07/02/2018</v>
          </cell>
        </row>
      </sheetData>
      <sheetData sheetId="764" refreshError="1"/>
      <sheetData sheetId="765" refreshError="1"/>
      <sheetData sheetId="766" refreshError="1"/>
      <sheetData sheetId="767" refreshError="1"/>
      <sheetData sheetId="768" refreshError="1"/>
      <sheetData sheetId="769">
        <row r="1">
          <cell r="A1" t="str">
            <v>GIÁ TRỊ PHỤ LỤC 13 - HĐ 37/2018/HĐ/OIC-SEAREE ký ngày 07/02/2018</v>
          </cell>
        </row>
      </sheetData>
      <sheetData sheetId="770">
        <row r="1">
          <cell r="A1" t="str">
            <v>GIÁ TRỊ PHỤ LỤC 13 - HĐ 37/2018/HĐ/OIC-SEAREE ký ngày 07/02/2018</v>
          </cell>
        </row>
      </sheetData>
      <sheetData sheetId="771">
        <row r="1">
          <cell r="A1" t="str">
            <v>GIÁ TRỊ PHỤ LỤC 13 - HĐ 37/2018/HĐ/OIC-SEAREE ký ngày 07/02/2018</v>
          </cell>
        </row>
      </sheetData>
      <sheetData sheetId="772">
        <row r="1">
          <cell r="A1" t="str">
            <v>GIÁ TRỊ PHỤ LỤC 13 - HĐ 37/2018/HĐ/OIC-SEAREE ký ngày 07/02/2018</v>
          </cell>
        </row>
      </sheetData>
      <sheetData sheetId="773">
        <row r="1">
          <cell r="A1" t="str">
            <v>GIÁ TRỊ PHỤ LỤC 13 - HĐ 37/2018/HĐ/OIC-SEAREE ký ngày 07/02/2018</v>
          </cell>
        </row>
      </sheetData>
      <sheetData sheetId="774">
        <row r="1">
          <cell r="A1" t="str">
            <v>GIÁ TRỊ PHỤ LỤC 13 - HĐ 37/2018/HĐ/OIC-SEAREE ký ngày 07/02/2018</v>
          </cell>
        </row>
      </sheetData>
      <sheetData sheetId="775">
        <row r="1">
          <cell r="A1" t="str">
            <v>GIÁ TRỊ PHỤ LỤC 13 - HĐ 37/2018/HĐ/OIC-SEAREE ký ngày 07/02/2018</v>
          </cell>
        </row>
      </sheetData>
      <sheetData sheetId="776">
        <row r="1">
          <cell r="A1" t="str">
            <v>GIÁ TRỊ PHỤ LỤC 13 - HĐ 37/2018/HĐ/OIC-SEAREE ký ngày 07/02/2018</v>
          </cell>
        </row>
      </sheetData>
      <sheetData sheetId="777">
        <row r="1">
          <cell r="A1" t="str">
            <v>GIÁ TRỊ PHỤ LỤC 13 - HĐ 37/2018/HĐ/OIC-SEAREE ký ngày 07/02/2018</v>
          </cell>
        </row>
      </sheetData>
      <sheetData sheetId="778">
        <row r="1">
          <cell r="A1" t="str">
            <v>GIÁ TRỊ PHỤ LỤC 13 - HĐ 37/2018/HĐ/OIC-SEAREE ký ngày 07/02/2018</v>
          </cell>
        </row>
      </sheetData>
      <sheetData sheetId="779">
        <row r="1">
          <cell r="A1" t="str">
            <v>GIÁ TRỊ PHỤ LỤC 13 - HĐ 37/2018/HĐ/OIC-SEAREE ký ngày 07/02/2018</v>
          </cell>
        </row>
      </sheetData>
      <sheetData sheetId="780">
        <row r="1">
          <cell r="A1" t="str">
            <v>GIÁ TRỊ PHỤ LỤC 13 - HĐ 37/2018/HĐ/OIC-SEAREE ký ngày 07/02/2018</v>
          </cell>
        </row>
      </sheetData>
      <sheetData sheetId="781">
        <row r="1">
          <cell r="A1" t="str">
            <v>GIÁ TRỊ PHỤ LỤC 13 - HĐ 37/2018/HĐ/OIC-SEAREE ký ngày 07/02/2018</v>
          </cell>
        </row>
      </sheetData>
      <sheetData sheetId="782">
        <row r="1">
          <cell r="A1" t="str">
            <v>GIÁ TRỊ PHỤ LỤC 13 - HĐ 37/2018/HĐ/OIC-SEAREE ký ngày 07/02/2018</v>
          </cell>
        </row>
      </sheetData>
      <sheetData sheetId="783">
        <row r="1">
          <cell r="A1" t="str">
            <v>GIÁ TRỊ PHỤ LỤC 13 - HĐ 37/2018/HĐ/OIC-SEAREE ký ngày 07/02/2018</v>
          </cell>
        </row>
      </sheetData>
      <sheetData sheetId="784">
        <row r="1">
          <cell r="A1" t="str">
            <v>GIÁ TRỊ PHỤ LỤC 13 - HĐ 37/2018/HĐ/OIC-SEAREE ký ngày 07/02/2018</v>
          </cell>
        </row>
      </sheetData>
      <sheetData sheetId="785">
        <row r="1">
          <cell r="A1" t="str">
            <v>GIÁ TRỊ PHỤ LỤC 13 - HĐ 37/2018/HĐ/OIC-SEAREE ký ngày 07/02/2018</v>
          </cell>
        </row>
      </sheetData>
      <sheetData sheetId="786">
        <row r="1">
          <cell r="A1" t="str">
            <v>GIÁ TRỊ PHỤ LỤC 13 - HĐ 37/2018/HĐ/OIC-SEAREE ký ngày 07/02/2018</v>
          </cell>
        </row>
      </sheetData>
      <sheetData sheetId="787">
        <row r="1">
          <cell r="A1" t="str">
            <v>GIÁ TRỊ PHỤ LỤC 13 - HĐ 37/2018/HĐ/OIC-SEAREE ký ngày 07/02/2018</v>
          </cell>
        </row>
      </sheetData>
      <sheetData sheetId="788">
        <row r="1">
          <cell r="A1" t="str">
            <v>GIÁ TRỊ PHỤ LỤC 13 - HĐ 37/2018/HĐ/OIC-SEAREE ký ngày 07/02/2018</v>
          </cell>
        </row>
      </sheetData>
      <sheetData sheetId="789">
        <row r="1">
          <cell r="A1" t="str">
            <v>GIÁ TRỊ PHỤ LỤC 13 - HĐ 37/2018/HĐ/OIC-SEAREE ký ngày 07/02/2018</v>
          </cell>
        </row>
      </sheetData>
      <sheetData sheetId="790">
        <row r="1">
          <cell r="A1" t="str">
            <v>GIÁ TRỊ PHỤ LỤC 13 - HĐ 37/2018/HĐ/OIC-SEAREE ký ngày 07/02/2018</v>
          </cell>
        </row>
      </sheetData>
      <sheetData sheetId="791">
        <row r="1">
          <cell r="A1" t="str">
            <v>GIÁ TRỊ PHỤ LỤC 13 - HĐ 37/2018/HĐ/OIC-SEAREE ký ngày 07/02/2018</v>
          </cell>
        </row>
      </sheetData>
      <sheetData sheetId="792">
        <row r="1">
          <cell r="A1" t="str">
            <v>GIÁ TRỊ PHỤ LỤC 13 - HĐ 37/2018/HĐ/OIC-SEAREE ký ngày 07/02/2018</v>
          </cell>
        </row>
      </sheetData>
      <sheetData sheetId="793">
        <row r="1">
          <cell r="A1" t="str">
            <v>GIÁ TRỊ PHỤ LỤC 13 - HĐ 37/2018/HĐ/OIC-SEAREE ký ngày 07/02/2018</v>
          </cell>
        </row>
      </sheetData>
      <sheetData sheetId="794">
        <row r="1">
          <cell r="A1" t="str">
            <v>GIÁ TRỊ PHỤ LỤC 13 - HĐ 37/2018/HĐ/OIC-SEAREE ký ngày 07/02/2018</v>
          </cell>
        </row>
      </sheetData>
      <sheetData sheetId="795">
        <row r="1">
          <cell r="A1" t="str">
            <v>GIÁ TRỊ PHỤ LỤC 13 - HĐ 37/2018/HĐ/OIC-SEAREE ký ngày 07/02/2018</v>
          </cell>
        </row>
      </sheetData>
      <sheetData sheetId="796">
        <row r="1">
          <cell r="A1" t="str">
            <v>GIÁ TRỊ PHỤ LỤC 13 - HĐ 37/2018/HĐ/OIC-SEAREE ký ngày 07/02/2018</v>
          </cell>
        </row>
      </sheetData>
      <sheetData sheetId="797">
        <row r="1">
          <cell r="A1" t="str">
            <v>GIÁ TRỊ PHỤ LỤC 13 - HĐ 37/2018/HĐ/OIC-SEAREE ký ngày 07/02/2018</v>
          </cell>
        </row>
      </sheetData>
      <sheetData sheetId="798">
        <row r="1">
          <cell r="A1" t="str">
            <v>GIÁ TRỊ PHỤ LỤC 13 - HĐ 37/2018/HĐ/OIC-SEAREE ký ngày 07/02/2018</v>
          </cell>
        </row>
      </sheetData>
      <sheetData sheetId="799">
        <row r="1">
          <cell r="A1" t="str">
            <v>GIÁ TRỊ PHỤ LỤC 13 - HĐ 37/2018/HĐ/OIC-SEAREE ký ngày 07/02/2018</v>
          </cell>
        </row>
      </sheetData>
      <sheetData sheetId="800">
        <row r="1">
          <cell r="A1" t="str">
            <v>GIÁ TRỊ PHỤ LỤC 13 - HĐ 37/2018/HĐ/OIC-SEAREE ký ngày 07/02/2018</v>
          </cell>
        </row>
      </sheetData>
      <sheetData sheetId="801">
        <row r="1">
          <cell r="A1" t="str">
            <v>GIÁ TRỊ PHỤ LỤC 13 - HĐ 37/2018/HĐ/OIC-SEAREE ký ngày 07/02/2018</v>
          </cell>
        </row>
      </sheetData>
      <sheetData sheetId="802">
        <row r="1">
          <cell r="A1" t="str">
            <v>GIÁ TRỊ PHỤ LỤC 13 - HĐ 37/2018/HĐ/OIC-SEAREE ký ngày 07/02/2018</v>
          </cell>
        </row>
      </sheetData>
      <sheetData sheetId="803">
        <row r="1">
          <cell r="A1" t="str">
            <v>GIÁ TRỊ PHỤ LỤC 13 - HĐ 37/2018/HĐ/OIC-SEAREE ký ngày 07/02/2018</v>
          </cell>
        </row>
      </sheetData>
      <sheetData sheetId="804">
        <row r="1">
          <cell r="A1" t="str">
            <v>GIÁ TRỊ PHỤ LỤC 13 - HĐ 37/2018/HĐ/OIC-SEAREE ký ngày 07/02/2018</v>
          </cell>
        </row>
      </sheetData>
      <sheetData sheetId="805">
        <row r="1">
          <cell r="A1" t="str">
            <v>GIÁ TRỊ PHỤ LỤC 13 - HĐ 37/2018/HĐ/OIC-SEAREE ký ngày 07/02/2018</v>
          </cell>
        </row>
      </sheetData>
      <sheetData sheetId="806">
        <row r="1">
          <cell r="A1" t="str">
            <v>GIÁ TRỊ PHỤ LỤC 13 - HĐ 37/2018/HĐ/OIC-SEAREE ký ngày 07/02/2018</v>
          </cell>
        </row>
      </sheetData>
      <sheetData sheetId="807">
        <row r="1">
          <cell r="A1" t="str">
            <v>GIÁ TRỊ PHỤ LỤC 13 - HĐ 37/2018/HĐ/OIC-SEAREE ký ngày 07/02/2018</v>
          </cell>
        </row>
      </sheetData>
      <sheetData sheetId="808">
        <row r="1">
          <cell r="A1" t="str">
            <v>GIÁ TRỊ PHỤ LỤC 13 - HĐ 37/2018/HĐ/OIC-SEAREE ký ngày 07/02/2018</v>
          </cell>
        </row>
      </sheetData>
      <sheetData sheetId="809">
        <row r="1">
          <cell r="A1" t="str">
            <v>GIÁ TRỊ PHỤ LỤC 13 - HĐ 37/2018/HĐ/OIC-SEAREE ký ngày 07/02/2018</v>
          </cell>
        </row>
      </sheetData>
      <sheetData sheetId="810">
        <row r="1">
          <cell r="A1" t="str">
            <v>GIÁ TRỊ PHỤ LỤC 13 - HĐ 37/2018/HĐ/OIC-SEAREE ký ngày 07/02/2018</v>
          </cell>
        </row>
      </sheetData>
      <sheetData sheetId="811">
        <row r="1">
          <cell r="A1" t="str">
            <v>GIÁ TRỊ PHỤ LỤC 13 - HĐ 37/2018/HĐ/OIC-SEAREE ký ngày 07/02/2018</v>
          </cell>
        </row>
      </sheetData>
      <sheetData sheetId="812" refreshError="1"/>
      <sheetData sheetId="813" refreshError="1"/>
      <sheetData sheetId="814" refreshError="1"/>
      <sheetData sheetId="815" refreshError="1"/>
      <sheetData sheetId="816" refreshError="1"/>
      <sheetData sheetId="817" refreshError="1"/>
      <sheetData sheetId="818" refreshError="1"/>
      <sheetData sheetId="819">
        <row r="1">
          <cell r="A1" t="str">
            <v>GIÁ TRỊ PHỤ LỤC 13 - HĐ 37/2018/HĐ/OIC-SEAREE ký ngày 07/02/2018</v>
          </cell>
        </row>
      </sheetData>
      <sheetData sheetId="820">
        <row r="1">
          <cell r="A1" t="str">
            <v>GIÁ TRỊ PHỤ LỤC 13 - HĐ 37/2018/HĐ/OIC-SEAREE ký ngày 07/02/2018</v>
          </cell>
        </row>
      </sheetData>
      <sheetData sheetId="821">
        <row r="1">
          <cell r="A1" t="str">
            <v>GIÁ TRỊ PHỤ LỤC 13 - HĐ 37/2018/HĐ/OIC-SEAREE ký ngày 07/02/2018</v>
          </cell>
        </row>
      </sheetData>
      <sheetData sheetId="822">
        <row r="1">
          <cell r="A1" t="str">
            <v>GIÁ TRỊ PHỤ LỤC 13 - HĐ 37/2018/HĐ/OIC-SEAREE ký ngày 07/02/2018</v>
          </cell>
        </row>
      </sheetData>
      <sheetData sheetId="823">
        <row r="1">
          <cell r="A1" t="str">
            <v>GIÁ TRỊ PHỤ LỤC 13 - HĐ 37/2018/HĐ/OIC-SEAREE ký ngày 07/02/2018</v>
          </cell>
        </row>
      </sheetData>
      <sheetData sheetId="824">
        <row r="1">
          <cell r="A1" t="str">
            <v>GIÁ TRỊ PHỤ LỤC 13 - HĐ 37/2018/HĐ/OIC-SEAREE ký ngày 07/02/2018</v>
          </cell>
        </row>
      </sheetData>
      <sheetData sheetId="825">
        <row r="1">
          <cell r="A1" t="str">
            <v>GIÁ TRỊ PHỤ LỤC 13 - HĐ 37/2018/HĐ/OIC-SEAREE ký ngày 07/02/2018</v>
          </cell>
        </row>
      </sheetData>
      <sheetData sheetId="826">
        <row r="1">
          <cell r="A1" t="str">
            <v>GIÁ TRỊ PHỤ LỤC 13 - HĐ 37/2018/HĐ/OIC-SEAREE ký ngày 07/02/2018</v>
          </cell>
        </row>
      </sheetData>
      <sheetData sheetId="827">
        <row r="1">
          <cell r="A1" t="str">
            <v>GIÁ TRỊ PHỤ LỤC 13 - HĐ 37/2018/HĐ/OIC-SEAREE ký ngày 07/02/2018</v>
          </cell>
        </row>
      </sheetData>
      <sheetData sheetId="828">
        <row r="1">
          <cell r="A1" t="str">
            <v>GIÁ TRỊ PHỤ LỤC 13 - HĐ 37/2018/HĐ/OIC-SEAREE ký ngày 07/02/2018</v>
          </cell>
        </row>
      </sheetData>
      <sheetData sheetId="829">
        <row r="1">
          <cell r="A1" t="str">
            <v>GIÁ TRỊ PHỤ LỤC 13 - HĐ 37/2018/HĐ/OIC-SEAREE ký ngày 07/02/2018</v>
          </cell>
        </row>
      </sheetData>
      <sheetData sheetId="830">
        <row r="1">
          <cell r="A1" t="str">
            <v>GIÁ TRỊ PHỤ LỤC 13 - HĐ 37/2018/HĐ/OIC-SEAREE ký ngày 07/02/2018</v>
          </cell>
        </row>
      </sheetData>
      <sheetData sheetId="831">
        <row r="1">
          <cell r="A1" t="str">
            <v>GIÁ TRỊ PHỤ LỤC 13 - HĐ 37/2018/HĐ/OIC-SEAREE ký ngày 07/02/2018</v>
          </cell>
        </row>
      </sheetData>
      <sheetData sheetId="832">
        <row r="1">
          <cell r="A1" t="str">
            <v>GIÁ TRỊ PHỤ LỤC 13 - HĐ 37/2018/HĐ/OIC-SEAREE ký ngày 07/02/2018</v>
          </cell>
        </row>
      </sheetData>
      <sheetData sheetId="833" refreshError="1"/>
      <sheetData sheetId="834">
        <row r="1">
          <cell r="A1" t="str">
            <v>GIÁ TRỊ PHỤ LỤC 13 - HĐ 37/2018/HĐ/OIC-SEAREE ký ngày 07/02/2018</v>
          </cell>
        </row>
      </sheetData>
      <sheetData sheetId="835">
        <row r="1">
          <cell r="A1" t="str">
            <v>GIÁ TRỊ PHỤ LỤC 13 - HĐ 37/2018/HĐ/OIC-SEAREE ký ngày 07/02/2018</v>
          </cell>
        </row>
      </sheetData>
      <sheetData sheetId="836">
        <row r="1">
          <cell r="A1" t="str">
            <v>GIÁ TRỊ PHỤ LỤC 13 - HĐ 37/2018/HĐ/OIC-SEAREE ký ngày 07/02/2018</v>
          </cell>
        </row>
      </sheetData>
      <sheetData sheetId="837">
        <row r="1">
          <cell r="A1" t="str">
            <v>GIÁ TRỊ PHỤ LỤC 13 - HĐ 37/2018/HĐ/OIC-SEAREE ký ngày 07/02/2018</v>
          </cell>
        </row>
      </sheetData>
      <sheetData sheetId="838">
        <row r="1">
          <cell r="A1" t="str">
            <v>GIÁ TRỊ PHỤ LỤC 13 - HĐ 37/2018/HĐ/OIC-SEAREE ký ngày 07/02/2018</v>
          </cell>
        </row>
      </sheetData>
      <sheetData sheetId="839">
        <row r="1">
          <cell r="A1" t="str">
            <v>GIÁ TRỊ PHỤ LỤC 13 - HĐ 37/2018/HĐ/OIC-SEAREE ký ngày 07/02/2018</v>
          </cell>
        </row>
      </sheetData>
      <sheetData sheetId="840">
        <row r="1">
          <cell r="A1" t="str">
            <v>GIÁ TRỊ PHỤ LỤC 13 - HĐ 37/2018/HĐ/OIC-SEAREE ký ngày 07/02/2018</v>
          </cell>
        </row>
      </sheetData>
      <sheetData sheetId="841">
        <row r="1">
          <cell r="A1" t="str">
            <v>GIÁ TRỊ PHỤ LỤC 13 - HĐ 37/2018/HĐ/OIC-SEAREE ký ngày 07/02/2018</v>
          </cell>
        </row>
      </sheetData>
      <sheetData sheetId="842">
        <row r="1">
          <cell r="A1" t="str">
            <v>GIÁ TRỊ PHỤ LỤC 13 - HĐ 37/2018/HĐ/OIC-SEAREE ký ngày 07/02/2018</v>
          </cell>
        </row>
      </sheetData>
      <sheetData sheetId="843">
        <row r="1">
          <cell r="A1" t="str">
            <v>GIÁ TRỊ PHỤ LỤC 13 - HĐ 37/2018/HĐ/OIC-SEAREE ký ngày 07/02/2018</v>
          </cell>
        </row>
      </sheetData>
      <sheetData sheetId="844">
        <row r="1">
          <cell r="A1" t="str">
            <v>GIÁ TRỊ PHỤ LỤC 13 - HĐ 37/2018/HĐ/OIC-SEAREE ký ngày 07/02/2018</v>
          </cell>
        </row>
      </sheetData>
      <sheetData sheetId="845">
        <row r="1">
          <cell r="A1" t="str">
            <v>GIÁ TRỊ PHỤ LỤC 13 - HĐ 37/2018/HĐ/OIC-SEAREE ký ngày 07/02/2018</v>
          </cell>
        </row>
      </sheetData>
      <sheetData sheetId="846">
        <row r="1">
          <cell r="A1" t="str">
            <v>GIÁ TRỊ PHỤ LỤC 13 - HĐ 37/2018/HĐ/OIC-SEAREE ký ngày 07/02/2018</v>
          </cell>
        </row>
      </sheetData>
      <sheetData sheetId="847">
        <row r="1">
          <cell r="A1" t="str">
            <v>GIÁ TRỊ PHỤ LỤC 13 - HĐ 37/2018/HĐ/OIC-SEAREE ký ngày 07/02/2018</v>
          </cell>
        </row>
      </sheetData>
      <sheetData sheetId="848">
        <row r="1">
          <cell r="A1" t="str">
            <v>GIÁ TRỊ PHỤ LỤC 13 - HĐ 37/2018/HĐ/OIC-SEAREE ký ngày 07/02/2018</v>
          </cell>
        </row>
      </sheetData>
      <sheetData sheetId="849">
        <row r="1">
          <cell r="A1" t="str">
            <v>GIÁ TRỊ PHỤ LỤC 13 - HĐ 37/2018/HĐ/OIC-SEAREE ký ngày 07/02/2018</v>
          </cell>
        </row>
      </sheetData>
      <sheetData sheetId="850">
        <row r="1">
          <cell r="A1" t="str">
            <v>GIÁ TRỊ PHỤ LỤC 13 - HĐ 37/2018/HĐ/OIC-SEAREE ký ngày 07/02/2018</v>
          </cell>
        </row>
      </sheetData>
      <sheetData sheetId="851">
        <row r="1">
          <cell r="A1" t="str">
            <v>GIÁ TRỊ PHỤ LỤC 13 - HĐ 37/2018/HĐ/OIC-SEAREE ký ngày 07/02/2018</v>
          </cell>
        </row>
      </sheetData>
      <sheetData sheetId="852">
        <row r="1">
          <cell r="A1" t="str">
            <v>GIÁ TRỊ PHỤ LỤC 13 - HĐ 37/2018/HĐ/OIC-SEAREE ký ngày 07/02/2018</v>
          </cell>
        </row>
      </sheetData>
      <sheetData sheetId="853">
        <row r="1">
          <cell r="A1" t="str">
            <v>GIÁ TRỊ PHỤ LỤC 13 - HĐ 37/2018/HĐ/OIC-SEAREE ký ngày 07/02/2018</v>
          </cell>
        </row>
      </sheetData>
      <sheetData sheetId="854">
        <row r="1">
          <cell r="A1" t="str">
            <v>GIÁ TRỊ PHỤ LỤC 13 - HĐ 37/2018/HĐ/OIC-SEAREE ký ngày 07/02/2018</v>
          </cell>
        </row>
      </sheetData>
      <sheetData sheetId="855">
        <row r="1">
          <cell r="A1" t="str">
            <v>GIÁ TRỊ PHỤ LỤC 13 - HĐ 37/2018/HĐ/OIC-SEAREE ký ngày 07/02/2018</v>
          </cell>
        </row>
      </sheetData>
      <sheetData sheetId="856">
        <row r="1">
          <cell r="A1" t="str">
            <v>GIÁ TRỊ PHỤ LỤC 13 - HĐ 37/2018/HĐ/OIC-SEAREE ký ngày 07/02/2018</v>
          </cell>
        </row>
      </sheetData>
      <sheetData sheetId="857">
        <row r="1">
          <cell r="A1" t="str">
            <v>GIÁ TRỊ PHỤ LỤC 13 - HĐ 37/2018/HĐ/OIC-SEAREE ký ngày 07/02/2018</v>
          </cell>
        </row>
      </sheetData>
      <sheetData sheetId="858">
        <row r="1">
          <cell r="A1" t="str">
            <v>GIÁ TRỊ PHỤ LỤC 13 - HĐ 37/2018/HĐ/OIC-SEAREE ký ngày 07/02/2018</v>
          </cell>
        </row>
      </sheetData>
      <sheetData sheetId="859">
        <row r="1">
          <cell r="A1" t="str">
            <v>GIÁ TRỊ PHỤ LỤC 13 - HĐ 37/2018/HĐ/OIC-SEAREE ký ngày 07/02/2018</v>
          </cell>
        </row>
      </sheetData>
      <sheetData sheetId="860">
        <row r="1">
          <cell r="A1" t="str">
            <v>GIÁ TRỊ PHỤ LỤC 13 - HĐ 37/2018/HĐ/OIC-SEAREE ký ngày 07/02/2018</v>
          </cell>
        </row>
      </sheetData>
      <sheetData sheetId="861">
        <row r="1">
          <cell r="A1" t="str">
            <v>GIÁ TRỊ PHỤ LỤC 13 - HĐ 37/2018/HĐ/OIC-SEAREE ký ngày 07/02/2018</v>
          </cell>
        </row>
      </sheetData>
      <sheetData sheetId="862">
        <row r="1">
          <cell r="A1" t="str">
            <v>GIÁ TRỊ PHỤ LỤC 13 - HĐ 37/2018/HĐ/OIC-SEAREE ký ngày 07/02/2018</v>
          </cell>
        </row>
      </sheetData>
      <sheetData sheetId="863">
        <row r="1">
          <cell r="A1" t="str">
            <v>GIÁ TRỊ PHỤ LỤC 13 - HĐ 37/2018/HĐ/OIC-SEAREE ký ngày 07/02/2018</v>
          </cell>
        </row>
      </sheetData>
      <sheetData sheetId="864">
        <row r="1">
          <cell r="A1" t="str">
            <v>GIÁ TRỊ PHỤ LỤC 13 - HĐ 37/2018/HĐ/OIC-SEAREE ký ngày 07/02/2018</v>
          </cell>
        </row>
      </sheetData>
      <sheetData sheetId="865">
        <row r="1">
          <cell r="A1" t="str">
            <v>GIÁ TRỊ PHỤ LỤC 13 - HĐ 37/2018/HĐ/OIC-SEAREE ký ngày 07/02/2018</v>
          </cell>
        </row>
      </sheetData>
      <sheetData sheetId="866">
        <row r="1">
          <cell r="A1" t="str">
            <v>GIÁ TRỊ PHỤ LỤC 13 - HĐ 37/2018/HĐ/OIC-SEAREE ký ngày 07/02/2018</v>
          </cell>
        </row>
      </sheetData>
      <sheetData sheetId="867">
        <row r="1">
          <cell r="A1" t="str">
            <v>GIÁ TRỊ PHỤ LỤC 13 - HĐ 37/2018/HĐ/OIC-SEAREE ký ngày 07/02/2018</v>
          </cell>
        </row>
      </sheetData>
      <sheetData sheetId="868">
        <row r="1">
          <cell r="A1" t="str">
            <v>GIÁ TRỊ PHỤ LỤC 13 - HĐ 37/2018/HĐ/OIC-SEAREE ký ngày 07/02/2018</v>
          </cell>
        </row>
      </sheetData>
      <sheetData sheetId="869">
        <row r="1">
          <cell r="A1" t="str">
            <v>GIÁ TRỊ PHỤ LỤC 13 - HĐ 37/2018/HĐ/OIC-SEAREE ký ngày 07/02/2018</v>
          </cell>
        </row>
      </sheetData>
      <sheetData sheetId="870">
        <row r="1">
          <cell r="A1" t="str">
            <v>GIÁ TRỊ PHỤ LỤC 13 - HĐ 37/2018/HĐ/OIC-SEAREE ký ngày 07/02/2018</v>
          </cell>
        </row>
      </sheetData>
      <sheetData sheetId="871">
        <row r="1">
          <cell r="A1" t="str">
            <v>GIÁ TRỊ PHỤ LỤC 13 - HĐ 37/2018/HĐ/OIC-SEAREE ký ngày 07/02/2018</v>
          </cell>
        </row>
      </sheetData>
      <sheetData sheetId="872">
        <row r="1">
          <cell r="A1" t="str">
            <v>GIÁ TRỊ PHỤ LỤC 13 - HĐ 37/2018/HĐ/OIC-SEAREE ký ngày 07/02/2018</v>
          </cell>
        </row>
      </sheetData>
      <sheetData sheetId="873">
        <row r="1">
          <cell r="A1" t="str">
            <v>GIÁ TRỊ PHỤ LỤC 13 - HĐ 37/2018/HĐ/OIC-SEAREE ký ngày 07/02/2018</v>
          </cell>
        </row>
      </sheetData>
      <sheetData sheetId="874">
        <row r="1">
          <cell r="A1" t="str">
            <v>GIÁ TRỊ PHỤ LỤC 13 - HĐ 37/2018/HĐ/OIC-SEAREE ký ngày 07/02/2018</v>
          </cell>
        </row>
      </sheetData>
      <sheetData sheetId="875">
        <row r="1">
          <cell r="A1" t="str">
            <v>GIÁ TRỊ PHỤ LỤC 13 - HĐ 37/2018/HĐ/OIC-SEAREE ký ngày 07/02/2018</v>
          </cell>
        </row>
      </sheetData>
      <sheetData sheetId="876">
        <row r="1">
          <cell r="A1" t="str">
            <v>GIÁ TRỊ PHỤ LỤC 13 - HĐ 37/2018/HĐ/OIC-SEAREE ký ngày 07/02/2018</v>
          </cell>
        </row>
      </sheetData>
      <sheetData sheetId="877">
        <row r="1">
          <cell r="A1" t="str">
            <v>GIÁ TRỊ PHỤ LỤC 13 - HĐ 37/2018/HĐ/OIC-SEAREE ký ngày 07/02/2018</v>
          </cell>
        </row>
      </sheetData>
      <sheetData sheetId="878">
        <row r="1">
          <cell r="A1" t="str">
            <v>GIÁ TRỊ PHỤ LỤC 13 - HĐ 37/2018/HĐ/OIC-SEAREE ký ngày 07/02/2018</v>
          </cell>
        </row>
      </sheetData>
      <sheetData sheetId="879">
        <row r="1">
          <cell r="A1" t="str">
            <v>GIÁ TRỊ PHỤ LỤC 13 - HĐ 37/2018/HĐ/OIC-SEAREE ký ngày 07/02/2018</v>
          </cell>
        </row>
      </sheetData>
      <sheetData sheetId="880">
        <row r="1">
          <cell r="A1" t="str">
            <v>GIÁ TRỊ PHỤ LỤC 13 - HĐ 37/2018/HĐ/OIC-SEAREE ký ngày 07/02/2018</v>
          </cell>
        </row>
      </sheetData>
      <sheetData sheetId="881">
        <row r="1">
          <cell r="A1" t="str">
            <v>GIÁ TRỊ PHỤ LỤC 13 - HĐ 37/2018/HĐ/OIC-SEAREE ký ngày 07/02/2018</v>
          </cell>
        </row>
      </sheetData>
      <sheetData sheetId="882">
        <row r="1">
          <cell r="A1" t="str">
            <v>GIÁ TRỊ PHỤ LỤC 13 - HĐ 37/2018/HĐ/OIC-SEAREE ký ngày 07/02/2018</v>
          </cell>
        </row>
      </sheetData>
      <sheetData sheetId="883">
        <row r="1">
          <cell r="A1" t="str">
            <v>GIÁ TRỊ PHỤ LỤC 13 - HĐ 37/2018/HĐ/OIC-SEAREE ký ngày 07/02/2018</v>
          </cell>
        </row>
      </sheetData>
      <sheetData sheetId="884">
        <row r="1">
          <cell r="A1" t="str">
            <v>GIÁ TRỊ PHỤ LỤC 13 - HĐ 37/2018/HĐ/OIC-SEAREE ký ngày 07/02/2018</v>
          </cell>
        </row>
      </sheetData>
      <sheetData sheetId="885">
        <row r="1">
          <cell r="A1" t="str">
            <v>GIÁ TRỊ PHỤ LỤC 13 - HĐ 37/2018/HĐ/OIC-SEAREE ký ngày 07/02/2018</v>
          </cell>
        </row>
      </sheetData>
      <sheetData sheetId="886">
        <row r="1">
          <cell r="A1" t="str">
            <v>GIÁ TRỊ PHỤ LỤC 13 - HĐ 37/2018/HĐ/OIC-SEAREE ký ngày 07/02/2018</v>
          </cell>
        </row>
      </sheetData>
      <sheetData sheetId="887">
        <row r="1">
          <cell r="A1" t="str">
            <v>GIÁ TRỊ PHỤ LỤC 13 - HĐ 37/2018/HĐ/OIC-SEAREE ký ngày 07/02/2018</v>
          </cell>
        </row>
      </sheetData>
      <sheetData sheetId="888">
        <row r="1">
          <cell r="A1" t="str">
            <v>GIÁ TRỊ PHỤ LỤC 13 - HĐ 37/2018/HĐ/OIC-SEAREE ký ngày 07/02/2018</v>
          </cell>
        </row>
      </sheetData>
      <sheetData sheetId="889">
        <row r="1">
          <cell r="A1" t="str">
            <v>GIÁ TRỊ PHỤ LỤC 13 - HĐ 37/2018/HĐ/OIC-SEAREE ký ngày 07/02/2018</v>
          </cell>
        </row>
      </sheetData>
      <sheetData sheetId="890">
        <row r="1">
          <cell r="A1" t="str">
            <v>GIÁ TRỊ PHỤ LỤC 13 - HĐ 37/2018/HĐ/OIC-SEAREE ký ngày 07/02/2018</v>
          </cell>
        </row>
      </sheetData>
      <sheetData sheetId="891">
        <row r="1">
          <cell r="A1" t="str">
            <v>GIÁ TRỊ PHỤ LỤC 13 - HĐ 37/2018/HĐ/OIC-SEAREE ký ngày 07/02/2018</v>
          </cell>
        </row>
      </sheetData>
      <sheetData sheetId="892">
        <row r="1">
          <cell r="A1" t="str">
            <v>GIÁ TRỊ PHỤ LỤC 13 - HĐ 37/2018/HĐ/OIC-SEAREE ký ngày 07/02/2018</v>
          </cell>
        </row>
      </sheetData>
      <sheetData sheetId="893">
        <row r="1">
          <cell r="A1" t="str">
            <v>GIÁ TRỊ PHỤ LỤC 13 - HĐ 37/2018/HĐ/OIC-SEAREE ký ngày 07/02/2018</v>
          </cell>
        </row>
      </sheetData>
      <sheetData sheetId="894">
        <row r="1">
          <cell r="A1" t="str">
            <v>GIÁ TRỊ PHỤ LỤC 13 - HĐ 37/2018/HĐ/OIC-SEAREE ký ngày 07/02/2018</v>
          </cell>
        </row>
      </sheetData>
      <sheetData sheetId="895">
        <row r="1">
          <cell r="A1" t="str">
            <v>GIÁ TRỊ PHỤ LỤC 13 - HĐ 37/2018/HĐ/OIC-SEAREE ký ngày 07/02/2018</v>
          </cell>
        </row>
      </sheetData>
      <sheetData sheetId="896">
        <row r="1">
          <cell r="A1" t="str">
            <v>GIÁ TRỊ PHỤ LỤC 13 - HĐ 37/2018/HĐ/OIC-SEAREE ký ngày 07/02/2018</v>
          </cell>
        </row>
      </sheetData>
      <sheetData sheetId="897">
        <row r="1">
          <cell r="A1" t="str">
            <v>GIÁ TRỊ PHỤ LỤC 13 - HĐ 37/2018/HĐ/OIC-SEAREE ký ngày 07/02/2018</v>
          </cell>
        </row>
      </sheetData>
      <sheetData sheetId="898">
        <row r="1">
          <cell r="A1" t="str">
            <v>GIÁ TRỊ PHỤ LỤC 13 - HĐ 37/2018/HĐ/OIC-SEAREE ký ngày 07/02/2018</v>
          </cell>
        </row>
      </sheetData>
      <sheetData sheetId="899">
        <row r="1">
          <cell r="A1" t="str">
            <v>GIÁ TRỊ PHỤ LỤC 13 - HĐ 37/2018/HĐ/OIC-SEAREE ký ngày 07/02/2018</v>
          </cell>
        </row>
      </sheetData>
      <sheetData sheetId="900">
        <row r="1">
          <cell r="A1" t="str">
            <v>GIÁ TRỊ PHỤ LỤC 13 - HĐ 37/2018/HĐ/OIC-SEAREE ký ngày 07/02/2018</v>
          </cell>
        </row>
      </sheetData>
      <sheetData sheetId="901">
        <row r="1">
          <cell r="A1" t="str">
            <v>GIÁ TRỊ PHỤ LỤC 13 - HĐ 37/2018/HĐ/OIC-SEAREE ký ngày 07/02/2018</v>
          </cell>
        </row>
      </sheetData>
      <sheetData sheetId="902" refreshError="1"/>
      <sheetData sheetId="903">
        <row r="1">
          <cell r="A1" t="str">
            <v>GIÁ TRỊ PHỤ LỤC 13 - HĐ 37/2018/HĐ/OIC-SEAREE ký ngày 07/02/2018</v>
          </cell>
        </row>
      </sheetData>
      <sheetData sheetId="904">
        <row r="1">
          <cell r="A1" t="str">
            <v>GIÁ TRỊ PHỤ LỤC 13 - HĐ 37/2018/HĐ/OIC-SEAREE ký ngày 07/02/2018</v>
          </cell>
        </row>
      </sheetData>
      <sheetData sheetId="905">
        <row r="1">
          <cell r="A1" t="str">
            <v>GIÁ TRỊ PHỤ LỤC 13 - HĐ 37/2018/HĐ/OIC-SEAREE ký ngày 07/02/2018</v>
          </cell>
        </row>
      </sheetData>
      <sheetData sheetId="906">
        <row r="1">
          <cell r="A1" t="str">
            <v>GIÁ TRỊ PHỤ LỤC 13 - HĐ 37/2018/HĐ/OIC-SEAREE ký ngày 07/02/2018</v>
          </cell>
        </row>
      </sheetData>
      <sheetData sheetId="907">
        <row r="1">
          <cell r="A1" t="str">
            <v>GIÁ TRỊ PHỤ LỤC 13 - HĐ 37/2018/HĐ/OIC-SEAREE ký ngày 07/02/2018</v>
          </cell>
        </row>
      </sheetData>
      <sheetData sheetId="908">
        <row r="1">
          <cell r="A1" t="str">
            <v>GIÁ TRỊ PHỤ LỤC 13 - HĐ 37/2018/HĐ/OIC-SEAREE ký ngày 07/02/2018</v>
          </cell>
        </row>
      </sheetData>
      <sheetData sheetId="909">
        <row r="1">
          <cell r="A1" t="str">
            <v>GIÁ TRỊ PHỤ LỤC 13 - HĐ 37/2018/HĐ/OIC-SEAREE ký ngày 07/02/2018</v>
          </cell>
        </row>
      </sheetData>
      <sheetData sheetId="910">
        <row r="1">
          <cell r="A1" t="str">
            <v>GIÁ TRỊ PHỤ LỤC 13 - HĐ 37/2018/HĐ/OIC-SEAREE ký ngày 07/02/2018</v>
          </cell>
        </row>
      </sheetData>
      <sheetData sheetId="911">
        <row r="1">
          <cell r="A1" t="str">
            <v>GIÁ TRỊ PHỤ LỤC 13 - HĐ 37/2018/HĐ/OIC-SEAREE ký ngày 07/02/2018</v>
          </cell>
        </row>
      </sheetData>
      <sheetData sheetId="912">
        <row r="1">
          <cell r="A1" t="str">
            <v>GIÁ TRỊ PHỤ LỤC 13 - HĐ 37/2018/HĐ/OIC-SEAREE ký ngày 07/02/2018</v>
          </cell>
        </row>
      </sheetData>
      <sheetData sheetId="913">
        <row r="1">
          <cell r="A1" t="str">
            <v>GIÁ TRỊ PHỤ LỤC 13 - HĐ 37/2018/HĐ/OIC-SEAREE ký ngày 07/02/2018</v>
          </cell>
        </row>
      </sheetData>
      <sheetData sheetId="914">
        <row r="1">
          <cell r="A1" t="str">
            <v>GIÁ TRỊ PHỤ LỤC 13 - HĐ 37/2018/HĐ/OIC-SEAREE ký ngày 07/02/2018</v>
          </cell>
        </row>
      </sheetData>
      <sheetData sheetId="915">
        <row r="1">
          <cell r="A1" t="str">
            <v>GIÁ TRỊ PHỤ LỤC 13 - HĐ 37/2018/HĐ/OIC-SEAREE ký ngày 07/02/2018</v>
          </cell>
        </row>
      </sheetData>
      <sheetData sheetId="916">
        <row r="1">
          <cell r="A1" t="str">
            <v>GIÁ TRỊ PHỤ LỤC 13 - HĐ 37/2018/HĐ/OIC-SEAREE ký ngày 07/02/2018</v>
          </cell>
        </row>
      </sheetData>
      <sheetData sheetId="917">
        <row r="1">
          <cell r="A1" t="str">
            <v>GIÁ TRỊ PHỤ LỤC 13 - HĐ 37/2018/HĐ/OIC-SEAREE ký ngày 07/02/2018</v>
          </cell>
        </row>
      </sheetData>
      <sheetData sheetId="918">
        <row r="1">
          <cell r="A1" t="str">
            <v>GIÁ TRỊ PHỤ LỤC 13 - HĐ 37/2018/HĐ/OIC-SEAREE ký ngày 07/02/2018</v>
          </cell>
        </row>
      </sheetData>
      <sheetData sheetId="919">
        <row r="1">
          <cell r="A1" t="str">
            <v>GIÁ TRỊ PHỤ LỤC 13 - HĐ 37/2018/HĐ/OIC-SEAREE ký ngày 07/02/2018</v>
          </cell>
        </row>
      </sheetData>
      <sheetData sheetId="920">
        <row r="1">
          <cell r="A1" t="str">
            <v>GIÁ TRỊ PHỤ LỤC 13 - HĐ 37/2018/HĐ/OIC-SEAREE ký ngày 07/02/2018</v>
          </cell>
        </row>
      </sheetData>
      <sheetData sheetId="921">
        <row r="1">
          <cell r="A1" t="str">
            <v>GIÁ TRỊ PHỤ LỤC 13 - HĐ 37/2018/HĐ/OIC-SEAREE ký ngày 07/02/2018</v>
          </cell>
        </row>
      </sheetData>
      <sheetData sheetId="922">
        <row r="1">
          <cell r="A1" t="str">
            <v>GIÁ TRỊ PHỤ LỤC 13 - HĐ 37/2018/HĐ/OIC-SEAREE ký ngày 07/02/2018</v>
          </cell>
        </row>
      </sheetData>
      <sheetData sheetId="923">
        <row r="1">
          <cell r="A1" t="str">
            <v>GIÁ TRỊ PHỤ LỤC 13 - HĐ 37/2018/HĐ/OIC-SEAREE ký ngày 07/02/2018</v>
          </cell>
        </row>
      </sheetData>
      <sheetData sheetId="924">
        <row r="1">
          <cell r="A1" t="str">
            <v>GIÁ TRỊ PHỤ LỤC 13 - HĐ 37/2018/HĐ/OIC-SEAREE ký ngày 07/02/2018</v>
          </cell>
        </row>
      </sheetData>
      <sheetData sheetId="925">
        <row r="1">
          <cell r="A1" t="str">
            <v>GIÁ TRỊ PHỤ LỤC 13 - HĐ 37/2018/HĐ/OIC-SEAREE ký ngày 07/02/2018</v>
          </cell>
        </row>
      </sheetData>
      <sheetData sheetId="926">
        <row r="1">
          <cell r="A1" t="str">
            <v>GIÁ TRỊ PHỤ LỤC 13 - HĐ 37/2018/HĐ/OIC-SEAREE ký ngày 07/02/2018</v>
          </cell>
        </row>
      </sheetData>
      <sheetData sheetId="927">
        <row r="1">
          <cell r="A1" t="str">
            <v>GIÁ TRỊ PHỤ LỤC 13 - HĐ 37/2018/HĐ/OIC-SEAREE ký ngày 07/02/2018</v>
          </cell>
        </row>
      </sheetData>
      <sheetData sheetId="928">
        <row r="1">
          <cell r="A1" t="str">
            <v>GIÁ TRỊ PHỤ LỤC 13 - HĐ 37/2018/HĐ/OIC-SEAREE ký ngày 07/02/2018</v>
          </cell>
        </row>
      </sheetData>
      <sheetData sheetId="929">
        <row r="1">
          <cell r="A1" t="str">
            <v>GIÁ TRỊ PHỤ LỤC 13 - HĐ 37/2018/HĐ/OIC-SEAREE ký ngày 07/02/2018</v>
          </cell>
        </row>
      </sheetData>
      <sheetData sheetId="930">
        <row r="1">
          <cell r="A1" t="str">
            <v>GIÁ TRỊ PHỤ LỤC 13 - HĐ 37/2018/HĐ/OIC-SEAREE ký ngày 07/02/2018</v>
          </cell>
        </row>
      </sheetData>
      <sheetData sheetId="931">
        <row r="1">
          <cell r="A1" t="str">
            <v>GIÁ TRỊ PHỤ LỤC 13 - HĐ 37/2018/HĐ/OIC-SEAREE ký ngày 07/02/2018</v>
          </cell>
        </row>
      </sheetData>
      <sheetData sheetId="932">
        <row r="1">
          <cell r="A1" t="str">
            <v>GIÁ TRỊ PHỤ LỤC 13 - HĐ 37/2018/HĐ/OIC-SEAREE ký ngày 07/02/2018</v>
          </cell>
        </row>
      </sheetData>
      <sheetData sheetId="933">
        <row r="1">
          <cell r="A1" t="str">
            <v>GIÁ TRỊ PHỤ LỤC 13 - HĐ 37/2018/HĐ/OIC-SEAREE ký ngày 07/02/2018</v>
          </cell>
        </row>
      </sheetData>
      <sheetData sheetId="934">
        <row r="1">
          <cell r="A1" t="str">
            <v>GIÁ TRỊ PHỤ LỤC 13 - HĐ 37/2018/HĐ/OIC-SEAREE ký ngày 07/02/2018</v>
          </cell>
        </row>
      </sheetData>
      <sheetData sheetId="935">
        <row r="1">
          <cell r="A1" t="str">
            <v>GIÁ TRỊ PHỤ LỤC 13 - HĐ 37/2018/HĐ/OIC-SEAREE ký ngày 07/02/2018</v>
          </cell>
        </row>
      </sheetData>
      <sheetData sheetId="936">
        <row r="1">
          <cell r="A1" t="str">
            <v>GIÁ TRỊ PHỤ LỤC 13 - HĐ 37/2018/HĐ/OIC-SEAREE ký ngày 07/02/2018</v>
          </cell>
        </row>
      </sheetData>
      <sheetData sheetId="937">
        <row r="1">
          <cell r="A1" t="str">
            <v>GIÁ TRỊ PHỤ LỤC 13 - HĐ 37/2018/HĐ/OIC-SEAREE ký ngày 07/02/2018</v>
          </cell>
        </row>
      </sheetData>
      <sheetData sheetId="938">
        <row r="1">
          <cell r="A1" t="str">
            <v>GIÁ TRỊ PHỤ LỤC 13 - HĐ 37/2018/HĐ/OIC-SEAREE ký ngày 07/02/2018</v>
          </cell>
        </row>
      </sheetData>
      <sheetData sheetId="939">
        <row r="1">
          <cell r="A1" t="str">
            <v>GIÁ TRỊ PHỤ LỤC 13 - HĐ 37/2018/HĐ/OIC-SEAREE ký ngày 07/02/2018</v>
          </cell>
        </row>
      </sheetData>
      <sheetData sheetId="940">
        <row r="1">
          <cell r="A1" t="str">
            <v>GIÁ TRỊ PHỤ LỤC 13 - HĐ 37/2018/HĐ/OIC-SEAREE ký ngày 07/02/2018</v>
          </cell>
        </row>
      </sheetData>
      <sheetData sheetId="941">
        <row r="1">
          <cell r="A1" t="str">
            <v>GIÁ TRỊ PHỤ LỤC 13 - HĐ 37/2018/HĐ/OIC-SEAREE ký ngày 07/02/2018</v>
          </cell>
        </row>
      </sheetData>
      <sheetData sheetId="942">
        <row r="1">
          <cell r="A1" t="str">
            <v>GIÁ TRỊ PHỤ LỤC 13 - HĐ 37/2018/HĐ/OIC-SEAREE ký ngày 07/02/2018</v>
          </cell>
        </row>
      </sheetData>
      <sheetData sheetId="943">
        <row r="1">
          <cell r="A1" t="str">
            <v>GIÁ TRỊ PHỤ LỤC 13 - HĐ 37/2018/HĐ/OIC-SEAREE ký ngày 07/02/2018</v>
          </cell>
        </row>
      </sheetData>
      <sheetData sheetId="944">
        <row r="1">
          <cell r="A1" t="str">
            <v>GIÁ TRỊ PHỤ LỤC 13 - HĐ 37/2018/HĐ/OIC-SEAREE ký ngày 07/02/2018</v>
          </cell>
        </row>
      </sheetData>
      <sheetData sheetId="945">
        <row r="1">
          <cell r="A1" t="str">
            <v>GIÁ TRỊ PHỤ LỤC 13 - HĐ 37/2018/HĐ/OIC-SEAREE ký ngày 07/02/2018</v>
          </cell>
        </row>
      </sheetData>
      <sheetData sheetId="946">
        <row r="1">
          <cell r="A1" t="str">
            <v>GIÁ TRỊ PHỤ LỤC 13 - HĐ 37/2018/HĐ/OIC-SEAREE ký ngày 07/02/2018</v>
          </cell>
        </row>
      </sheetData>
      <sheetData sheetId="947">
        <row r="1">
          <cell r="A1" t="str">
            <v>GIÁ TRỊ PHỤ LỤC 13 - HĐ 37/2018/HĐ/OIC-SEAREE ký ngày 07/02/2018</v>
          </cell>
        </row>
      </sheetData>
      <sheetData sheetId="948">
        <row r="1">
          <cell r="A1" t="str">
            <v>GIÁ TRỊ PHỤ LỤC 13 - HĐ 37/2018/HĐ/OIC-SEAREE ký ngày 07/02/2018</v>
          </cell>
        </row>
      </sheetData>
      <sheetData sheetId="949">
        <row r="1">
          <cell r="A1" t="str">
            <v>GIÁ TRỊ PHỤ LỤC 13 - HĐ 37/2018/HĐ/OIC-SEAREE ký ngày 07/02/2018</v>
          </cell>
        </row>
      </sheetData>
      <sheetData sheetId="950">
        <row r="1">
          <cell r="A1" t="str">
            <v>GIÁ TRỊ PHỤ LỤC 13 - HĐ 37/2018/HĐ/OIC-SEAREE ký ngày 07/02/2018</v>
          </cell>
        </row>
      </sheetData>
      <sheetData sheetId="951">
        <row r="1">
          <cell r="A1" t="str">
            <v>GIÁ TRỊ PHỤ LỤC 13 - HĐ 37/2018/HĐ/OIC-SEAREE ký ngày 07/02/2018</v>
          </cell>
        </row>
      </sheetData>
      <sheetData sheetId="952">
        <row r="1">
          <cell r="A1" t="str">
            <v>GIÁ TRỊ PHỤ LỤC 13 - HĐ 37/2018/HĐ/OIC-SEAREE ký ngày 07/02/2018</v>
          </cell>
        </row>
      </sheetData>
      <sheetData sheetId="953">
        <row r="1">
          <cell r="A1" t="str">
            <v>GIÁ TRỊ PHỤ LỤC 13 - HĐ 37/2018/HĐ/OIC-SEAREE ký ngày 07/02/2018</v>
          </cell>
        </row>
      </sheetData>
      <sheetData sheetId="954">
        <row r="1">
          <cell r="A1" t="str">
            <v>GIÁ TRỊ PHỤ LỤC 13 - HĐ 37/2018/HĐ/OIC-SEAREE ký ngày 07/02/2018</v>
          </cell>
        </row>
      </sheetData>
      <sheetData sheetId="955">
        <row r="1">
          <cell r="A1" t="str">
            <v>GIÁ TRỊ PHỤ LỤC 13 - HĐ 37/2018/HĐ/OIC-SEAREE ký ngày 07/02/2018</v>
          </cell>
        </row>
      </sheetData>
      <sheetData sheetId="956">
        <row r="1">
          <cell r="A1" t="str">
            <v>GIÁ TRỊ PHỤ LỤC 13 - HĐ 37/2018/HĐ/OIC-SEAREE ký ngày 07/02/2018</v>
          </cell>
        </row>
      </sheetData>
      <sheetData sheetId="957">
        <row r="1">
          <cell r="A1" t="str">
            <v>GIÁ TRỊ PHỤ LỤC 13 - HĐ 37/2018/HĐ/OIC-SEAREE ký ngày 07/02/2018</v>
          </cell>
        </row>
      </sheetData>
      <sheetData sheetId="958">
        <row r="1">
          <cell r="A1" t="str">
            <v>GIÁ TRỊ PHỤ LỤC 13 - HĐ 37/2018/HĐ/OIC-SEAREE ký ngày 07/02/2018</v>
          </cell>
        </row>
      </sheetData>
      <sheetData sheetId="959">
        <row r="1">
          <cell r="A1" t="str">
            <v>GIÁ TRỊ PHỤ LỤC 13 - HĐ 37/2018/HĐ/OIC-SEAREE ký ngày 07/02/2018</v>
          </cell>
        </row>
      </sheetData>
      <sheetData sheetId="960">
        <row r="1">
          <cell r="A1" t="str">
            <v>GIÁ TRỊ PHỤ LỤC 13 - HĐ 37/2018/HĐ/OIC-SEAREE ký ngày 07/02/2018</v>
          </cell>
        </row>
      </sheetData>
      <sheetData sheetId="961">
        <row r="1">
          <cell r="A1" t="str">
            <v>GIÁ TRỊ PHỤ LỤC 13 - HĐ 37/2018/HĐ/OIC-SEAREE ký ngày 07/02/2018</v>
          </cell>
        </row>
      </sheetData>
      <sheetData sheetId="962">
        <row r="1">
          <cell r="A1" t="str">
            <v>GIÁ TRỊ PHỤ LỤC 13 - HĐ 37/2018/HĐ/OIC-SEAREE ký ngày 07/02/2018</v>
          </cell>
        </row>
      </sheetData>
      <sheetData sheetId="963">
        <row r="1">
          <cell r="A1" t="str">
            <v>GIÁ TRỊ PHỤ LỤC 13 - HĐ 37/2018/HĐ/OIC-SEAREE ký ngày 07/02/2018</v>
          </cell>
        </row>
      </sheetData>
      <sheetData sheetId="964">
        <row r="1">
          <cell r="A1" t="str">
            <v>GIÁ TRỊ PHỤ LỤC 13 - HĐ 37/2018/HĐ/OIC-SEAREE ký ngày 07/02/2018</v>
          </cell>
        </row>
      </sheetData>
      <sheetData sheetId="965">
        <row r="1">
          <cell r="A1" t="str">
            <v>GIÁ TRỊ PHỤ LỤC 13 - HĐ 37/2018/HĐ/OIC-SEAREE ký ngày 07/02/2018</v>
          </cell>
        </row>
      </sheetData>
      <sheetData sheetId="966">
        <row r="1">
          <cell r="A1" t="str">
            <v>GIÁ TRỊ PHỤ LỤC 13 - HĐ 37/2018/HĐ/OIC-SEAREE ký ngày 07/02/2018</v>
          </cell>
        </row>
      </sheetData>
      <sheetData sheetId="967" refreshError="1"/>
      <sheetData sheetId="968" refreshError="1"/>
      <sheetData sheetId="969" refreshError="1"/>
      <sheetData sheetId="970">
        <row r="1">
          <cell r="A1" t="str">
            <v>GIÁ TRỊ PHỤ LỤC 13 - HĐ 37/2018/HĐ/OIC-SEAREE ký ngày 07/02/2018</v>
          </cell>
        </row>
      </sheetData>
      <sheetData sheetId="971">
        <row r="1">
          <cell r="A1" t="str">
            <v>GIÁ TRỊ PHỤ LỤC 13 - HĐ 37/2018/HĐ/OIC-SEAREE ký ngày 07/02/2018</v>
          </cell>
        </row>
      </sheetData>
      <sheetData sheetId="972">
        <row r="1">
          <cell r="A1" t="str">
            <v>GIÁ TRỊ PHỤ LỤC 13 - HĐ 37/2018/HĐ/OIC-SEAREE ký ngày 07/02/2018</v>
          </cell>
        </row>
      </sheetData>
      <sheetData sheetId="973">
        <row r="1">
          <cell r="A1" t="str">
            <v>GIÁ TRỊ PHỤ LỤC 13 - HĐ 37/2018/HĐ/OIC-SEAREE ký ngày 07/02/2018</v>
          </cell>
        </row>
      </sheetData>
      <sheetData sheetId="974" refreshError="1"/>
      <sheetData sheetId="975">
        <row r="1">
          <cell r="A1" t="str">
            <v>GIÁ TRỊ PHỤ LỤC 13 - HĐ 37/2018/HĐ/OIC-SEAREE ký ngày 07/02/2018</v>
          </cell>
        </row>
      </sheetData>
      <sheetData sheetId="976">
        <row r="1">
          <cell r="A1" t="str">
            <v>GIÁ TRỊ PHỤ LỤC 13 - HĐ 37/2018/HĐ/OIC-SEAREE ký ngày 07/02/2018</v>
          </cell>
        </row>
      </sheetData>
      <sheetData sheetId="977">
        <row r="1">
          <cell r="A1" t="str">
            <v>GIÁ TRỊ PHỤ LỤC 13 - HĐ 37/2018/HĐ/OIC-SEAREE ký ngày 07/02/2018</v>
          </cell>
        </row>
      </sheetData>
      <sheetData sheetId="978">
        <row r="1">
          <cell r="A1" t="str">
            <v>GIÁ TRỊ PHỤ LỤC 13 - HĐ 37/2018/HĐ/OIC-SEAREE ký ngày 07/02/2018</v>
          </cell>
        </row>
      </sheetData>
      <sheetData sheetId="979">
        <row r="1">
          <cell r="A1" t="str">
            <v>GIÁ TRỊ PHỤ LỤC 13 - HĐ 37/2018/HĐ/OIC-SEAREE ký ngày 07/02/2018</v>
          </cell>
        </row>
      </sheetData>
      <sheetData sheetId="980">
        <row r="1">
          <cell r="A1" t="str">
            <v>GIÁ TRỊ PHỤ LỤC 13 - HĐ 37/2018/HĐ/OIC-SEAREE ký ngày 07/02/2018</v>
          </cell>
        </row>
      </sheetData>
      <sheetData sheetId="981">
        <row r="1">
          <cell r="A1" t="str">
            <v>GIÁ TRỊ PHỤ LỤC 13 - HĐ 37/2018/HĐ/OIC-SEAREE ký ngày 07/02/2018</v>
          </cell>
        </row>
      </sheetData>
      <sheetData sheetId="982">
        <row r="1">
          <cell r="A1" t="str">
            <v>GIÁ TRỊ PHỤ LỤC 13 - HĐ 37/2018/HĐ/OIC-SEAREE ký ngày 07/02/2018</v>
          </cell>
        </row>
      </sheetData>
      <sheetData sheetId="983">
        <row r="1">
          <cell r="A1" t="str">
            <v>GIÁ TRỊ PHỤ LỤC 13 - HĐ 37/2018/HĐ/OIC-SEAREE ký ngày 07/02/2018</v>
          </cell>
        </row>
      </sheetData>
      <sheetData sheetId="984" refreshError="1"/>
      <sheetData sheetId="985" refreshError="1"/>
      <sheetData sheetId="986">
        <row r="1">
          <cell r="A1" t="str">
            <v>GIÁ TRỊ PHỤ LỤC 13 - HĐ 37/2018/HĐ/OIC-SEAREE ký ngày 07/02/2018</v>
          </cell>
        </row>
      </sheetData>
      <sheetData sheetId="987">
        <row r="1">
          <cell r="A1" t="str">
            <v>GIÁ TRỊ PHỤ LỤC 13 - HĐ 37/2018/HĐ/OIC-SEAREE ký ngày 07/02/2018</v>
          </cell>
        </row>
      </sheetData>
      <sheetData sheetId="988">
        <row r="1">
          <cell r="A1" t="str">
            <v>GIÁ TRỊ PHỤ LỤC 13 - HĐ 37/2018/HĐ/OIC-SEAREE ký ngày 07/02/2018</v>
          </cell>
        </row>
      </sheetData>
      <sheetData sheetId="989">
        <row r="1">
          <cell r="A1" t="str">
            <v>GIÁ TRỊ PHỤ LỤC 13 - HĐ 37/2018/HĐ/OIC-SEAREE ký ngày 07/02/2018</v>
          </cell>
        </row>
      </sheetData>
      <sheetData sheetId="990">
        <row r="1">
          <cell r="A1" t="str">
            <v>GIÁ TRỊ PHỤ LỤC 13 - HĐ 37/2018/HĐ/OIC-SEAREE ký ngày 07/02/2018</v>
          </cell>
        </row>
      </sheetData>
      <sheetData sheetId="991">
        <row r="1">
          <cell r="A1" t="str">
            <v>GIÁ TRỊ PHỤ LỤC 13 - HĐ 37/2018/HĐ/OIC-SEAREE ký ngày 07/02/2018</v>
          </cell>
        </row>
      </sheetData>
      <sheetData sheetId="992" refreshError="1"/>
      <sheetData sheetId="993" refreshError="1"/>
      <sheetData sheetId="994">
        <row r="1">
          <cell r="A1" t="str">
            <v>GIÁ TRỊ PHỤ LỤC 13 - HĐ 37/2018/HĐ/OIC-SEAREE ký ngày 07/02/2018</v>
          </cell>
        </row>
      </sheetData>
      <sheetData sheetId="995">
        <row r="1">
          <cell r="A1" t="str">
            <v>GIÁ TRỊ PHỤ LỤC 13 - HĐ 37/2018/HĐ/OIC-SEAREE ký ngày 07/02/2018</v>
          </cell>
        </row>
      </sheetData>
      <sheetData sheetId="996">
        <row r="1">
          <cell r="A1" t="str">
            <v>GIÁ TRỊ PHỤ LỤC 13 - HĐ 37/2018/HĐ/OIC-SEAREE ký ngày 07/02/2018</v>
          </cell>
        </row>
      </sheetData>
      <sheetData sheetId="997">
        <row r="1">
          <cell r="A1" t="str">
            <v>GIÁ TRỊ PHỤ LỤC 13 - HĐ 37/2018/HĐ/OIC-SEAREE ký ngày 07/02/2018</v>
          </cell>
        </row>
      </sheetData>
      <sheetData sheetId="998">
        <row r="1">
          <cell r="A1" t="str">
            <v>GIÁ TRỊ PHỤ LỤC 13 - HĐ 37/2018/HĐ/OIC-SEAREE ký ngày 07/02/2018</v>
          </cell>
        </row>
      </sheetData>
      <sheetData sheetId="999">
        <row r="1">
          <cell r="A1" t="str">
            <v>GIÁ TRỊ PHỤ LỤC 13 - HĐ 37/2018/HĐ/OIC-SEAREE ký ngày 07/02/2018</v>
          </cell>
        </row>
      </sheetData>
      <sheetData sheetId="1000">
        <row r="1">
          <cell r="A1" t="str">
            <v>GIÁ TRỊ PHỤ LỤC 13 - HĐ 37/2018/HĐ/OIC-SEAREE ký ngày 07/02/2018</v>
          </cell>
        </row>
      </sheetData>
      <sheetData sheetId="1001">
        <row r="1">
          <cell r="A1" t="str">
            <v>GIÁ TRỊ PHỤ LỤC 13 - HĐ 37/2018/HĐ/OIC-SEAREE ký ngày 07/02/2018</v>
          </cell>
        </row>
      </sheetData>
      <sheetData sheetId="1002">
        <row r="1">
          <cell r="A1" t="str">
            <v>GIÁ TRỊ PHỤ LỤC 13 - HĐ 37/2018/HĐ/OIC-SEAREE ký ngày 07/02/2018</v>
          </cell>
        </row>
      </sheetData>
      <sheetData sheetId="1003">
        <row r="1">
          <cell r="A1" t="str">
            <v>GIÁ TRỊ PHỤ LỤC 13 - HĐ 37/2018/HĐ/OIC-SEAREE ký ngày 07/02/2018</v>
          </cell>
        </row>
      </sheetData>
      <sheetData sheetId="1004">
        <row r="1">
          <cell r="A1" t="str">
            <v>GIÁ TRỊ PHỤ LỤC 13 - HĐ 37/2018/HĐ/OIC-SEAREE ký ngày 07/02/2018</v>
          </cell>
        </row>
      </sheetData>
      <sheetData sheetId="1005">
        <row r="1">
          <cell r="A1" t="str">
            <v>GIÁ TRỊ PHỤ LỤC 13 - HĐ 37/2018/HĐ/OIC-SEAREE ký ngày 07/02/2018</v>
          </cell>
        </row>
      </sheetData>
      <sheetData sheetId="1006">
        <row r="1">
          <cell r="A1" t="str">
            <v>GIÁ TRỊ PHỤ LỤC 13 - HĐ 37/2018/HĐ/OIC-SEAREE ký ngày 07/02/2018</v>
          </cell>
        </row>
      </sheetData>
      <sheetData sheetId="1007">
        <row r="1">
          <cell r="A1" t="str">
            <v>GIÁ TRỊ PHỤ LỤC 13 - HĐ 37/2018/HĐ/OIC-SEAREE ký ngày 07/02/2018</v>
          </cell>
        </row>
      </sheetData>
      <sheetData sheetId="1008">
        <row r="1">
          <cell r="A1" t="str">
            <v>GIÁ TRỊ PHỤ LỤC 13 - HĐ 37/2018/HĐ/OIC-SEAREE ký ngày 07/02/2018</v>
          </cell>
        </row>
      </sheetData>
      <sheetData sheetId="1009">
        <row r="1">
          <cell r="A1" t="str">
            <v>GIÁ TRỊ PHỤ LỤC 13 - HĐ 37/2018/HĐ/OIC-SEAREE ký ngày 07/02/2018</v>
          </cell>
        </row>
      </sheetData>
      <sheetData sheetId="1010">
        <row r="1">
          <cell r="A1" t="str">
            <v>GIÁ TRỊ PHỤ LỤC 13 - HĐ 37/2018/HĐ/OIC-SEAREE ký ngày 07/02/2018</v>
          </cell>
        </row>
      </sheetData>
      <sheetData sheetId="1011">
        <row r="1">
          <cell r="A1" t="str">
            <v>GIÁ TRỊ PHỤ LỤC 13 - HĐ 37/2018/HĐ/OIC-SEAREE ký ngày 07/02/2018</v>
          </cell>
        </row>
      </sheetData>
      <sheetData sheetId="1012">
        <row r="1">
          <cell r="A1" t="str">
            <v>GIÁ TRỊ PHỤ LỤC 13 - HĐ 37/2018/HĐ/OIC-SEAREE ký ngày 07/02/2018</v>
          </cell>
        </row>
      </sheetData>
      <sheetData sheetId="1013">
        <row r="1">
          <cell r="A1" t="str">
            <v>GIÁ TRỊ PHỤ LỤC 13 - HĐ 37/2018/HĐ/OIC-SEAREE ký ngày 07/02/2018</v>
          </cell>
        </row>
      </sheetData>
      <sheetData sheetId="1014">
        <row r="1">
          <cell r="A1" t="str">
            <v>GIÁ TRỊ PHỤ LỤC 13 - HĐ 37/2018/HĐ/OIC-SEAREE ký ngày 07/02/2018</v>
          </cell>
        </row>
      </sheetData>
      <sheetData sheetId="1015">
        <row r="1">
          <cell r="A1" t="str">
            <v>GIÁ TRỊ PHỤ LỤC 13 - HĐ 37/2018/HĐ/OIC-SEAREE ký ngày 07/02/2018</v>
          </cell>
        </row>
      </sheetData>
      <sheetData sheetId="1016">
        <row r="1">
          <cell r="A1" t="str">
            <v>GIÁ TRỊ PHỤ LỤC 13 - HĐ 37/2018/HĐ/OIC-SEAREE ký ngày 07/02/2018</v>
          </cell>
        </row>
      </sheetData>
      <sheetData sheetId="1017">
        <row r="1">
          <cell r="A1" t="str">
            <v>GIÁ TRỊ PHỤ LỤC 13 - HĐ 37/2018/HĐ/OIC-SEAREE ký ngày 07/02/2018</v>
          </cell>
        </row>
      </sheetData>
      <sheetData sheetId="1018">
        <row r="1">
          <cell r="A1" t="str">
            <v>GIÁ TRỊ PHỤ LỤC 13 - HĐ 37/2018/HĐ/OIC-SEAREE ký ngày 07/02/2018</v>
          </cell>
        </row>
      </sheetData>
      <sheetData sheetId="1019" refreshError="1"/>
      <sheetData sheetId="1020" refreshError="1"/>
      <sheetData sheetId="1021" refreshError="1"/>
      <sheetData sheetId="1022">
        <row r="1">
          <cell r="A1" t="str">
            <v>GIÁ TRỊ PHỤ LỤC 13 - HĐ 37/2018/HĐ/OIC-SEAREE ký ngày 07/02/2018</v>
          </cell>
        </row>
      </sheetData>
      <sheetData sheetId="1023" refreshError="1"/>
      <sheetData sheetId="1024" refreshError="1"/>
      <sheetData sheetId="1025">
        <row r="1">
          <cell r="A1" t="str">
            <v>GIÁ TRỊ PHỤ LỤC 13 - HĐ 37/2018/HĐ/OIC-SEAREE ký ngày 07/02/2018</v>
          </cell>
        </row>
      </sheetData>
      <sheetData sheetId="1026">
        <row r="1">
          <cell r="A1" t="str">
            <v>GIÁ TRỊ PHỤ LỤC 13 - HĐ 37/2018/HĐ/OIC-SEAREE ký ngày 07/02/2018</v>
          </cell>
        </row>
      </sheetData>
      <sheetData sheetId="1027">
        <row r="1">
          <cell r="A1" t="str">
            <v>GIÁ TRỊ PHỤ LỤC 13 - HĐ 37/2018/HĐ/OIC-SEAREE ký ngày 07/02/2018</v>
          </cell>
        </row>
      </sheetData>
      <sheetData sheetId="1028">
        <row r="1">
          <cell r="A1" t="str">
            <v>GIÁ TRỊ PHỤ LỤC 13 - HĐ 37/2018/HĐ/OIC-SEAREE ký ngày 07/02/2018</v>
          </cell>
        </row>
      </sheetData>
      <sheetData sheetId="1029">
        <row r="1">
          <cell r="A1" t="str">
            <v>GIÁ TRỊ PHỤ LỤC 13 - HĐ 37/2018/HĐ/OIC-SEAREE ký ngày 07/02/2018</v>
          </cell>
        </row>
      </sheetData>
      <sheetData sheetId="1030">
        <row r="1">
          <cell r="A1" t="str">
            <v>GIÁ TRỊ PHỤ LỤC 13 - HĐ 37/2018/HĐ/OIC-SEAREE ký ngày 07/02/2018</v>
          </cell>
        </row>
      </sheetData>
      <sheetData sheetId="1031">
        <row r="1">
          <cell r="A1" t="str">
            <v>GIÁ TRỊ PHỤ LỤC 13 - HĐ 37/2018/HĐ/OIC-SEAREE ký ngày 07/02/2018</v>
          </cell>
        </row>
      </sheetData>
      <sheetData sheetId="1032">
        <row r="1">
          <cell r="A1" t="str">
            <v>GIÁ TRỊ PHỤ LỤC 13 - HĐ 37/2018/HĐ/OIC-SEAREE ký ngày 07/02/2018</v>
          </cell>
        </row>
      </sheetData>
      <sheetData sheetId="1033">
        <row r="1">
          <cell r="A1" t="str">
            <v>GIÁ TRỊ PHỤ LỤC 13 - HĐ 37/2018/HĐ/OIC-SEAREE ký ngày 07/02/2018</v>
          </cell>
        </row>
      </sheetData>
      <sheetData sheetId="1034"/>
      <sheetData sheetId="1035"/>
      <sheetData sheetId="1036"/>
      <sheetData sheetId="1037" refreshError="1"/>
      <sheetData sheetId="1038" refreshError="1"/>
      <sheetData sheetId="1039" refreshError="1"/>
      <sheetData sheetId="1040">
        <row r="1">
          <cell r="A1" t="str">
            <v>GIÁ TRỊ PHỤ LỤC 13 - HĐ 37/2018/HĐ/OIC-SEAREE ký ngày 07/02/2018</v>
          </cell>
        </row>
      </sheetData>
      <sheetData sheetId="1041">
        <row r="1">
          <cell r="A1" t="str">
            <v>GIÁ TRỊ PHỤ LỤC 13 - HĐ 37/2018/HĐ/OIC-SEAREE ký ngày 07/02/2018</v>
          </cell>
        </row>
      </sheetData>
      <sheetData sheetId="1042">
        <row r="1">
          <cell r="A1" t="str">
            <v>GIÁ TRỊ PHỤ LỤC 13 - HĐ 37/2018/HĐ/OIC-SEAREE ký ngày 07/02/2018</v>
          </cell>
        </row>
      </sheetData>
      <sheetData sheetId="1043"/>
      <sheetData sheetId="1044">
        <row r="1">
          <cell r="A1" t="str">
            <v>GIÁ TRỊ PHỤ LỤC 13 - HĐ 37/2018/HĐ/OIC-SEAREE ký ngày 07/02/2018</v>
          </cell>
        </row>
      </sheetData>
      <sheetData sheetId="1045">
        <row r="1">
          <cell r="A1" t="str">
            <v>GIÁ TRỊ PHỤ LỤC 13 - HĐ 37/2018/HĐ/OIC-SEAREE ký ngày 07/02/2018</v>
          </cell>
        </row>
      </sheetData>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sheetData sheetId="1057"/>
      <sheetData sheetId="1058">
        <row r="1">
          <cell r="A1" t="str">
            <v>GIÁ TRỊ PHỤ LỤC 13 - HĐ 37/2018/HĐ/OIC-SEAREE ký ngày 07/02/2018</v>
          </cell>
        </row>
      </sheetData>
      <sheetData sheetId="1059"/>
      <sheetData sheetId="1060"/>
      <sheetData sheetId="1061">
        <row r="1">
          <cell r="A1" t="str">
            <v>GIÁ TRỊ PHỤ LỤC 13 - HĐ 37/2018/HĐ/OIC-SEAREE ký ngày 07/02/2018</v>
          </cell>
        </row>
      </sheetData>
      <sheetData sheetId="1062">
        <row r="1">
          <cell r="A1" t="str">
            <v>GIÁ TRỊ PHỤ LỤC 13 - HĐ 37/2018/HĐ/OIC-SEAREE ký ngày 07/02/2018</v>
          </cell>
        </row>
      </sheetData>
      <sheetData sheetId="1063"/>
      <sheetData sheetId="1064">
        <row r="1">
          <cell r="A1" t="str">
            <v>GIÁ TRỊ PHỤ LỤC 13 - HĐ 37/2018/HĐ/OIC-SEAREE ký ngày 07/02/2018</v>
          </cell>
        </row>
      </sheetData>
      <sheetData sheetId="1065">
        <row r="1">
          <cell r="A1" t="str">
            <v>GIÁ TRỊ PHỤ LỤC 13 - HĐ 37/2018/HĐ/OIC-SEAREE ký ngày 07/02/2018</v>
          </cell>
        </row>
      </sheetData>
      <sheetData sheetId="1066"/>
      <sheetData sheetId="1067">
        <row r="1">
          <cell r="A1" t="str">
            <v>GIÁ TRỊ PHỤ LỤC 13 - HĐ 37/2018/HĐ/OIC-SEAREE ký ngày 07/02/2018</v>
          </cell>
        </row>
      </sheetData>
      <sheetData sheetId="1068"/>
      <sheetData sheetId="1069">
        <row r="1">
          <cell r="A1" t="str">
            <v>GIÁ TRỊ PHỤ LỤC 13 - HĐ 37/2018/HĐ/OIC-SEAREE ký ngày 07/02/2018</v>
          </cell>
        </row>
      </sheetData>
      <sheetData sheetId="1070">
        <row r="1">
          <cell r="A1" t="str">
            <v>GIÁ TRỊ PHỤ LỤC 13 - HĐ 37/2018/HĐ/OIC-SEAREE ký ngày 07/02/2018</v>
          </cell>
        </row>
      </sheetData>
      <sheetData sheetId="1071"/>
      <sheetData sheetId="1072">
        <row r="1">
          <cell r="A1" t="str">
            <v>GIÁ TRỊ PHỤ LỤC 13 - HĐ 37/2018/HĐ/OIC-SEAREE ký ngày 07/02/2018</v>
          </cell>
        </row>
      </sheetData>
      <sheetData sheetId="1073">
        <row r="1">
          <cell r="A1" t="str">
            <v>GIÁ TRỊ PHỤ LỤC 13 - HĐ 37/2018/HĐ/OIC-SEAREE ký ngày 07/02/2018</v>
          </cell>
        </row>
      </sheetData>
      <sheetData sheetId="1074"/>
      <sheetData sheetId="1075">
        <row r="1">
          <cell r="A1" t="str">
            <v>GIÁ TRỊ PHỤ LỤC 13 - HĐ 37/2018/HĐ/OIC-SEAREE ký ngày 07/02/2018</v>
          </cell>
        </row>
      </sheetData>
      <sheetData sheetId="1076"/>
      <sheetData sheetId="1077"/>
      <sheetData sheetId="1078"/>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sheetData sheetId="1137">
        <row r="1">
          <cell r="A1" t="str">
            <v>GIÁ TRỊ PHỤ LỤC 13 - HĐ 37/2018/HĐ/OIC-SEAREE ký ngày 07/02/2018</v>
          </cell>
        </row>
      </sheetData>
      <sheetData sheetId="1138" refreshError="1"/>
      <sheetData sheetId="1139" refreshError="1"/>
      <sheetData sheetId="1140" refreshError="1"/>
      <sheetData sheetId="1141" refreshError="1"/>
      <sheetData sheetId="1142" refreshError="1"/>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row r="1">
          <cell r="A1" t="str">
            <v>GIÁ TRỊ PHỤ LỤC 13 - HĐ 37/2018/HĐ/OIC-SEAREE ký ngày 07/02/2018</v>
          </cell>
        </row>
      </sheetData>
      <sheetData sheetId="1156"/>
      <sheetData sheetId="1157">
        <row r="1">
          <cell r="A1" t="str">
            <v>GIÁ TRỊ PHỤ LỤC 13 - HĐ 37/2018/HĐ/OIC-SEAREE ký ngày 07/02/2018</v>
          </cell>
        </row>
      </sheetData>
      <sheetData sheetId="1158">
        <row r="1">
          <cell r="A1" t="str">
            <v>GIÁ TRỊ PHỤ LỤC 13 - HĐ 37/2018/HĐ/OIC-SEAREE ký ngày 07/02/2018</v>
          </cell>
        </row>
      </sheetData>
      <sheetData sheetId="1159"/>
      <sheetData sheetId="1160">
        <row r="1">
          <cell r="A1" t="str">
            <v>GIÁ TRỊ PHỤ LỤC 13 - HĐ 37/2018/HĐ/OIC-SEAREE ký ngày 07/02/2018</v>
          </cell>
        </row>
      </sheetData>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refreshError="1"/>
      <sheetData sheetId="1174"/>
      <sheetData sheetId="1175" refreshError="1"/>
      <sheetData sheetId="1176" refreshError="1"/>
      <sheetData sheetId="1177" refreshError="1"/>
      <sheetData sheetId="1178" refreshError="1"/>
      <sheetData sheetId="1179" refreshError="1"/>
      <sheetData sheetId="1180">
        <row r="1">
          <cell r="A1" t="str">
            <v>GIÁ TRỊ PHỤ LỤC 13 - HĐ 37/2018/HĐ/OIC-SEAREE ký ngày 07/02/2018</v>
          </cell>
        </row>
      </sheetData>
      <sheetData sheetId="1181" refreshError="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row r="1">
          <cell r="A1" t="str">
            <v>GIÁ TRỊ PHỤ LỤC 13 - HĐ 37/2018/HĐ/OIC-SEAREE ký ngày 07/02/2018</v>
          </cell>
        </row>
      </sheetData>
      <sheetData sheetId="1209"/>
      <sheetData sheetId="1210" refreshError="1"/>
      <sheetData sheetId="1211">
        <row r="1">
          <cell r="A1" t="str">
            <v>GIÁ TRỊ PHỤ LỤC 13 - HĐ 37/2018/HĐ/OIC-SEAREE ký ngày 07/02/2018</v>
          </cell>
        </row>
      </sheetData>
      <sheetData sheetId="1212">
        <row r="1">
          <cell r="A1" t="str">
            <v>GIÁ TRỊ PHỤ LỤC 13 - HĐ 37/2018/HĐ/OIC-SEAREE ký ngày 07/02/2018</v>
          </cell>
        </row>
      </sheetData>
      <sheetData sheetId="1213">
        <row r="1">
          <cell r="A1" t="str">
            <v>GIÁ TRỊ PHỤ LỤC 13 - HĐ 37/2018/HĐ/OIC-SEAREE ký ngày 07/02/2018</v>
          </cell>
        </row>
      </sheetData>
      <sheetData sheetId="1214"/>
      <sheetData sheetId="1215">
        <row r="1">
          <cell r="A1" t="str">
            <v>GIÁ TRỊ PHỤ LỤC 13 - HĐ 37/2018/HĐ/OIC-SEAREE ký ngày 07/02/2018</v>
          </cell>
        </row>
      </sheetData>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refreshError="1"/>
      <sheetData sheetId="1232" refreshError="1"/>
      <sheetData sheetId="1233"/>
      <sheetData sheetId="1234"/>
      <sheetData sheetId="1235"/>
      <sheetData sheetId="1236"/>
      <sheetData sheetId="1237"/>
      <sheetData sheetId="1238"/>
      <sheetData sheetId="1239"/>
      <sheetData sheetId="1240"/>
      <sheetData sheetId="1241"/>
      <sheetData sheetId="1242"/>
      <sheetData sheetId="1243"/>
      <sheetData sheetId="1244" refreshError="1"/>
      <sheetData sheetId="1245" refreshError="1"/>
      <sheetData sheetId="1246"/>
      <sheetData sheetId="1247"/>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sheetData sheetId="1279"/>
      <sheetData sheetId="1280"/>
      <sheetData sheetId="1281"/>
      <sheetData sheetId="1282"/>
      <sheetData sheetId="1283"/>
      <sheetData sheetId="1284"/>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sheetData sheetId="1297"/>
      <sheetData sheetId="1298"/>
      <sheetData sheetId="1299"/>
      <sheetData sheetId="1300"/>
      <sheetData sheetId="1301"/>
      <sheetData sheetId="1302"/>
      <sheetData sheetId="1303"/>
      <sheetData sheetId="1304" refreshError="1"/>
      <sheetData sheetId="1305" refreshError="1"/>
      <sheetData sheetId="1306"/>
      <sheetData sheetId="1307"/>
      <sheetData sheetId="1308"/>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sheetData sheetId="1323"/>
      <sheetData sheetId="1324"/>
      <sheetData sheetId="1325"/>
      <sheetData sheetId="1326"/>
      <sheetData sheetId="1327"/>
      <sheetData sheetId="1328"/>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sheetData sheetId="1351"/>
      <sheetData sheetId="1352"/>
      <sheetData sheetId="1353"/>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ow r="1">
          <cell r="A1" t="str">
            <v>GIÁ TRỊ PHỤ LỤC 13 - HĐ 37/2018/HĐ/OIC-SEAREE ký ngày 07/02/2018</v>
          </cell>
        </row>
      </sheetData>
      <sheetData sheetId="1378">
        <row r="1">
          <cell r="A1" t="str">
            <v>GIÁ TRỊ PHỤ LỤC 13 - HĐ 37/2018/HĐ/OIC-SEAREE ký ngày 07/02/2018</v>
          </cell>
        </row>
      </sheetData>
      <sheetData sheetId="1379">
        <row r="1">
          <cell r="A1" t="str">
            <v>GIÁ TRỊ PHỤ LỤC 13 - HĐ 37/2018/HĐ/OIC-SEAREE ký ngày 07/02/2018</v>
          </cell>
        </row>
      </sheetData>
      <sheetData sheetId="1380">
        <row r="1">
          <cell r="A1" t="str">
            <v>GIÁ TRỊ PHỤ LỤC 13 - HĐ 37/2018/HĐ/OIC-SEAREE ký ngày 07/02/2018</v>
          </cell>
        </row>
      </sheetData>
      <sheetData sheetId="1381">
        <row r="1">
          <cell r="A1" t="str">
            <v>GIÁ TRỊ PHỤ LỤC 13 - HĐ 37/2018/HĐ/OIC-SEAREE ký ngày 07/02/2018</v>
          </cell>
        </row>
      </sheetData>
      <sheetData sheetId="1382">
        <row r="1">
          <cell r="A1" t="str">
            <v>GIÁ TRỊ PHỤ LỤC 13 - HĐ 37/2018/HĐ/OIC-SEAREE ký ngày 07/02/2018</v>
          </cell>
        </row>
      </sheetData>
      <sheetData sheetId="1383">
        <row r="1">
          <cell r="A1" t="str">
            <v>GIÁ TRỊ PHỤ LỤC 13 - HĐ 37/2018/HĐ/OIC-SEAREE ký ngày 07/02/2018</v>
          </cell>
        </row>
      </sheetData>
      <sheetData sheetId="1384">
        <row r="1">
          <cell r="A1" t="str">
            <v>GIÁ TRỊ PHỤ LỤC 13 - HĐ 37/2018/HĐ/OIC-SEAREE ký ngày 07/02/2018</v>
          </cell>
        </row>
      </sheetData>
      <sheetData sheetId="1385">
        <row r="1">
          <cell r="A1" t="str">
            <v>GIÁ TRỊ PHỤ LỤC 13 - HĐ 37/2018/HĐ/OIC-SEAREE ký ngày 07/02/2018</v>
          </cell>
        </row>
      </sheetData>
      <sheetData sheetId="1386">
        <row r="1">
          <cell r="A1" t="str">
            <v>GIÁ TRỊ PHỤ LỤC 13 - HĐ 37/2018/HĐ/OIC-SEAREE ký ngày 07/02/2018</v>
          </cell>
        </row>
      </sheetData>
      <sheetData sheetId="1387">
        <row r="1">
          <cell r="A1" t="str">
            <v>GIÁ TRỊ PHỤ LỤC 13 - HĐ 37/2018/HĐ/OIC-SEAREE ký ngày 07/02/2018</v>
          </cell>
        </row>
      </sheetData>
      <sheetData sheetId="1388" refreshError="1"/>
      <sheetData sheetId="1389" refreshError="1"/>
      <sheetData sheetId="1390">
        <row r="1">
          <cell r="A1" t="str">
            <v>GIÁ TRỊ PHỤ LỤC 13 - HĐ 37/2018/HĐ/OIC-SEAREE ký ngày 07/02/2018</v>
          </cell>
        </row>
      </sheetData>
      <sheetData sheetId="1391">
        <row r="1">
          <cell r="A1" t="str">
            <v>GIÁ TRỊ PHỤ LỤC 13 - HĐ 37/2018/HĐ/OIC-SEAREE ký ngày 07/02/2018</v>
          </cell>
        </row>
      </sheetData>
      <sheetData sheetId="1392">
        <row r="1">
          <cell r="A1" t="str">
            <v>GIÁ TRỊ PHỤ LỤC 13 - HĐ 37/2018/HĐ/OIC-SEAREE ký ngày 07/02/2018</v>
          </cell>
        </row>
      </sheetData>
      <sheetData sheetId="1393">
        <row r="1">
          <cell r="A1" t="str">
            <v>GIÁ TRỊ PHỤ LỤC 13 - HĐ 37/2018/HĐ/OIC-SEAREE ký ngày 07/02/2018</v>
          </cell>
        </row>
      </sheetData>
      <sheetData sheetId="1394" refreshError="1"/>
      <sheetData sheetId="1395" refreshError="1"/>
      <sheetData sheetId="1396" refreshError="1"/>
      <sheetData sheetId="1397" refreshError="1"/>
      <sheetData sheetId="1398" refreshError="1"/>
      <sheetData sheetId="1399" refreshError="1"/>
      <sheetData sheetId="1400">
        <row r="1">
          <cell r="A1" t="str">
            <v>GIÁ TRỊ PHỤ LỤC 13 - HĐ 37/2018/HĐ/OIC-SEAREE ký ngày 07/02/2018</v>
          </cell>
        </row>
      </sheetData>
      <sheetData sheetId="1401">
        <row r="1">
          <cell r="A1" t="str">
            <v>GIÁ TRỊ PHỤ LỤC 13 - HĐ 37/2018/HĐ/OIC-SEAREE ký ngày 07/02/2018</v>
          </cell>
        </row>
      </sheetData>
      <sheetData sheetId="1402">
        <row r="1">
          <cell r="A1" t="str">
            <v>GIÁ TRỊ PHỤ LỤC 13 - HĐ 37/2018/HĐ/OIC-SEAREE ký ngày 07/02/2018</v>
          </cell>
        </row>
      </sheetData>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ow r="1">
          <cell r="A1" t="str">
            <v>GIÁ TRỊ PHỤ LỤC 13 - HĐ 37/2018/HĐ/OIC-SEAREE ký ngày 07/02/2018</v>
          </cell>
        </row>
      </sheetData>
      <sheetData sheetId="1413">
        <row r="1">
          <cell r="A1" t="str">
            <v>GIÁ TRỊ PHỤ LỤC 13 - HĐ 37/2018/HĐ/OIC-SEAREE ký ngày 07/02/2018</v>
          </cell>
        </row>
      </sheetData>
      <sheetData sheetId="1414">
        <row r="1">
          <cell r="A1" t="str">
            <v>GIÁ TRỊ PHỤ LỤC 13 - HĐ 37/2018/HĐ/OIC-SEAREE ký ngày 07/02/2018</v>
          </cell>
        </row>
      </sheetData>
      <sheetData sheetId="1415">
        <row r="1">
          <cell r="A1" t="str">
            <v>GIÁ TRỊ PHỤ LỤC 13 - HĐ 37/2018/HĐ/OIC-SEAREE ký ngày 07/02/2018</v>
          </cell>
        </row>
      </sheetData>
      <sheetData sheetId="1416">
        <row r="1">
          <cell r="A1" t="str">
            <v>GIÁ TRỊ PHỤ LỤC 13 - HĐ 37/2018/HĐ/OIC-SEAREE ký ngày 07/02/2018</v>
          </cell>
        </row>
      </sheetData>
      <sheetData sheetId="1417">
        <row r="1">
          <cell r="A1" t="str">
            <v>GIÁ TRỊ PHỤ LỤC 13 - HĐ 37/2018/HĐ/OIC-SEAREE ký ngày 07/02/2018</v>
          </cell>
        </row>
      </sheetData>
      <sheetData sheetId="1418">
        <row r="1">
          <cell r="A1" t="str">
            <v>GIÁ TRỊ PHỤ LỤC 13 - HĐ 37/2018/HĐ/OIC-SEAREE ký ngày 07/02/2018</v>
          </cell>
        </row>
      </sheetData>
      <sheetData sheetId="1419">
        <row r="1">
          <cell r="A1" t="str">
            <v>GIÁ TRỊ PHỤ LỤC 13 - HĐ 37/2018/HĐ/OIC-SEAREE ký ngày 07/02/2018</v>
          </cell>
        </row>
      </sheetData>
      <sheetData sheetId="1420">
        <row r="1">
          <cell r="A1" t="str">
            <v>GIÁ TRỊ PHỤ LỤC 13 - HĐ 37/2018/HĐ/OIC-SEAREE ký ngày 07/02/2018</v>
          </cell>
        </row>
      </sheetData>
      <sheetData sheetId="1421">
        <row r="1">
          <cell r="A1" t="str">
            <v>GIÁ TRỊ PHỤ LỤC 13 - HĐ 37/2018/HĐ/OIC-SEAREE ký ngày 07/02/2018</v>
          </cell>
        </row>
      </sheetData>
      <sheetData sheetId="1422">
        <row r="1">
          <cell r="A1" t="str">
            <v>GIÁ TRỊ PHỤ LỤC 13 - HĐ 37/2018/HĐ/OIC-SEAREE ký ngày 07/02/2018</v>
          </cell>
        </row>
      </sheetData>
      <sheetData sheetId="1423">
        <row r="1">
          <cell r="A1" t="str">
            <v>GIÁ TRỊ PHỤ LỤC 13 - HĐ 37/2018/HĐ/OIC-SEAREE ký ngày 07/02/2018</v>
          </cell>
        </row>
      </sheetData>
      <sheetData sheetId="1424">
        <row r="1">
          <cell r="A1" t="str">
            <v>GIÁ TRỊ PHỤ LỤC 13 - HĐ 37/2018/HĐ/OIC-SEAREE ký ngày 07/02/2018</v>
          </cell>
        </row>
      </sheetData>
      <sheetData sheetId="1425">
        <row r="1">
          <cell r="A1" t="str">
            <v>GIÁ TRỊ PHỤ LỤC 13 - HĐ 37/2018/HĐ/OIC-SEAREE ký ngày 07/02/2018</v>
          </cell>
        </row>
      </sheetData>
      <sheetData sheetId="1426">
        <row r="1">
          <cell r="A1" t="str">
            <v>GIÁ TRỊ PHỤ LỤC 13 - HĐ 37/2018/HĐ/OIC-SEAREE ký ngày 07/02/2018</v>
          </cell>
        </row>
      </sheetData>
      <sheetData sheetId="1427">
        <row r="1">
          <cell r="A1" t="str">
            <v>GIÁ TRỊ PHỤ LỤC 13 - HĐ 37/2018/HĐ/OIC-SEAREE ký ngày 07/02/2018</v>
          </cell>
        </row>
      </sheetData>
      <sheetData sheetId="1428">
        <row r="1">
          <cell r="A1" t="str">
            <v>GIÁ TRỊ PHỤ LỤC 13 - HĐ 37/2018/HĐ/OIC-SEAREE ký ngày 07/02/2018</v>
          </cell>
        </row>
      </sheetData>
      <sheetData sheetId="1429">
        <row r="1">
          <cell r="A1" t="str">
            <v>GIÁ TRỊ PHỤ LỤC 13 - HĐ 37/2018/HĐ/OIC-SEAREE ký ngày 07/02/2018</v>
          </cell>
        </row>
      </sheetData>
      <sheetData sheetId="1430">
        <row r="1">
          <cell r="A1" t="str">
            <v>GIÁ TRỊ PHỤ LỤC 13 - HĐ 37/2018/HĐ/OIC-SEAREE ký ngày 07/02/2018</v>
          </cell>
        </row>
      </sheetData>
      <sheetData sheetId="1431">
        <row r="1">
          <cell r="A1" t="str">
            <v>GIÁ TRỊ PHỤ LỤC 13 - HĐ 37/2018/HĐ/OIC-SEAREE ký ngày 07/02/2018</v>
          </cell>
        </row>
      </sheetData>
      <sheetData sheetId="1432">
        <row r="1">
          <cell r="A1" t="str">
            <v>GIÁ TRỊ PHỤ LỤC 13 - HĐ 37/2018/HĐ/OIC-SEAREE ký ngày 07/02/2018</v>
          </cell>
        </row>
      </sheetData>
      <sheetData sheetId="1433">
        <row r="1">
          <cell r="A1" t="str">
            <v>GIÁ TRỊ PHỤ LỤC 13 - HĐ 37/2018/HĐ/OIC-SEAREE ký ngày 07/02/2018</v>
          </cell>
        </row>
      </sheetData>
      <sheetData sheetId="1434"/>
      <sheetData sheetId="1435">
        <row r="1">
          <cell r="A1" t="str">
            <v>GIÁ TRỊ PHỤ LỤC 13 - HĐ 37/2018/HĐ/OIC-SEAREE ký ngày 07/02/2018</v>
          </cell>
        </row>
      </sheetData>
      <sheetData sheetId="1436">
        <row r="1">
          <cell r="A1" t="str">
            <v>GIÁ TRỊ PHỤ LỤC 13 - HĐ 37/2018/HĐ/OIC-SEAREE ký ngày 07/02/2018</v>
          </cell>
        </row>
      </sheetData>
      <sheetData sheetId="1437">
        <row r="1">
          <cell r="A1" t="str">
            <v>GIÁ TRỊ PHỤ LỤC 13 - HĐ 37/2018/HĐ/OIC-SEAREE ký ngày 07/02/2018</v>
          </cell>
        </row>
      </sheetData>
      <sheetData sheetId="1438">
        <row r="1">
          <cell r="A1" t="str">
            <v>GIÁ TRỊ PHỤ LỤC 13 - HĐ 37/2018/HĐ/OIC-SEAREE ký ngày 07/02/2018</v>
          </cell>
        </row>
      </sheetData>
      <sheetData sheetId="1439">
        <row r="1">
          <cell r="A1" t="str">
            <v>GIÁ TRỊ PHỤ LỤC 13 - HĐ 37/2018/HĐ/OIC-SEAREE ký ngày 07/02/2018</v>
          </cell>
        </row>
      </sheetData>
      <sheetData sheetId="1440">
        <row r="1">
          <cell r="A1" t="str">
            <v>GIÁ TRỊ PHỤ LỤC 13 - HĐ 37/2018/HĐ/OIC-SEAREE ký ngày 07/02/2018</v>
          </cell>
        </row>
      </sheetData>
      <sheetData sheetId="1441">
        <row r="1">
          <cell r="A1" t="str">
            <v>GIÁ TRỊ PHỤ LỤC 13 - HĐ 37/2018/HĐ/OIC-SEAREE ký ngày 07/02/2018</v>
          </cell>
        </row>
      </sheetData>
      <sheetData sheetId="1442">
        <row r="1">
          <cell r="A1" t="str">
            <v>GIÁ TRỊ PHỤ LỤC 13 - HĐ 37/2018/HĐ/OIC-SEAREE ký ngày 07/02/2018</v>
          </cell>
        </row>
      </sheetData>
      <sheetData sheetId="1443">
        <row r="1">
          <cell r="A1" t="str">
            <v>GIÁ TRỊ PHỤ LỤC 13 - HĐ 37/2018/HĐ/OIC-SEAREE ký ngày 07/02/2018</v>
          </cell>
        </row>
      </sheetData>
      <sheetData sheetId="1444">
        <row r="1">
          <cell r="A1" t="str">
            <v>GIÁ TRỊ PHỤ LỤC 13 - HĐ 37/2018/HĐ/OIC-SEAREE ký ngày 07/02/2018</v>
          </cell>
        </row>
      </sheetData>
      <sheetData sheetId="1445">
        <row r="1">
          <cell r="A1" t="str">
            <v>GIÁ TRỊ PHỤ LỤC 13 - HĐ 37/2018/HĐ/OIC-SEAREE ký ngày 07/02/2018</v>
          </cell>
        </row>
      </sheetData>
      <sheetData sheetId="1446">
        <row r="1">
          <cell r="A1" t="str">
            <v>GIÁ TRỊ PHỤ LỤC 13 - HĐ 37/2018/HĐ/OIC-SEAREE ký ngày 07/02/2018</v>
          </cell>
        </row>
      </sheetData>
      <sheetData sheetId="1447">
        <row r="1">
          <cell r="A1" t="str">
            <v>GIÁ TRỊ PHỤ LỤC 13 - HĐ 37/2018/HĐ/OIC-SEAREE ký ngày 07/02/2018</v>
          </cell>
        </row>
      </sheetData>
      <sheetData sheetId="1448">
        <row r="1">
          <cell r="A1" t="str">
            <v>GIÁ TRỊ PHỤ LỤC 13 - HĐ 37/2018/HĐ/OIC-SEAREE ký ngày 07/02/2018</v>
          </cell>
        </row>
      </sheetData>
      <sheetData sheetId="1449">
        <row r="1">
          <cell r="A1" t="str">
            <v>GIÁ TRỊ PHỤ LỤC 13 - HĐ 37/2018/HĐ/OIC-SEAREE ký ngày 07/02/2018</v>
          </cell>
        </row>
      </sheetData>
      <sheetData sheetId="1450">
        <row r="1">
          <cell r="A1" t="str">
            <v>GIÁ TRỊ PHỤ LỤC 13 - HĐ 37/2018/HĐ/OIC-SEAREE ký ngày 07/02/2018</v>
          </cell>
        </row>
      </sheetData>
      <sheetData sheetId="1451">
        <row r="1">
          <cell r="A1" t="str">
            <v>GIÁ TRỊ PHỤ LỤC 13 - HĐ 37/2018/HĐ/OIC-SEAREE ký ngày 07/02/2018</v>
          </cell>
        </row>
      </sheetData>
      <sheetData sheetId="1452">
        <row r="1">
          <cell r="A1" t="str">
            <v>GIÁ TRỊ PHỤ LỤC 13 - HĐ 37/2018/HĐ/OIC-SEAREE ký ngày 07/02/2018</v>
          </cell>
        </row>
      </sheetData>
      <sheetData sheetId="1453">
        <row r="1">
          <cell r="A1" t="str">
            <v>GIÁ TRỊ PHỤ LỤC 13 - HĐ 37/2018/HĐ/OIC-SEAREE ký ngày 07/02/2018</v>
          </cell>
        </row>
      </sheetData>
      <sheetData sheetId="1454">
        <row r="1">
          <cell r="A1" t="str">
            <v>GIÁ TRỊ PHỤ LỤC 13 - HĐ 37/2018/HĐ/OIC-SEAREE ký ngày 07/02/2018</v>
          </cell>
        </row>
      </sheetData>
      <sheetData sheetId="1455">
        <row r="1">
          <cell r="A1" t="str">
            <v>GIÁ TRỊ PHỤ LỤC 13 - HĐ 37/2018/HĐ/OIC-SEAREE ký ngày 07/02/2018</v>
          </cell>
        </row>
      </sheetData>
      <sheetData sheetId="1456">
        <row r="1">
          <cell r="A1" t="str">
            <v>GIÁ TRỊ PHỤ LỤC 13 - HĐ 37/2018/HĐ/OIC-SEAREE ký ngày 07/02/2018</v>
          </cell>
        </row>
      </sheetData>
      <sheetData sheetId="1457">
        <row r="1">
          <cell r="A1" t="str">
            <v>GIÁ TRỊ PHỤ LỤC 13 - HĐ 37/2018/HĐ/OIC-SEAREE ký ngày 07/02/2018</v>
          </cell>
        </row>
      </sheetData>
      <sheetData sheetId="1458">
        <row r="1">
          <cell r="A1" t="str">
            <v>GIÁ TRỊ PHỤ LỤC 13 - HĐ 37/2018/HĐ/OIC-SEAREE ký ngày 07/02/2018</v>
          </cell>
        </row>
      </sheetData>
      <sheetData sheetId="1459">
        <row r="1">
          <cell r="A1" t="str">
            <v>GIÁ TRỊ PHỤ LỤC 13 - HĐ 37/2018/HĐ/OIC-SEAREE ký ngày 07/02/2018</v>
          </cell>
        </row>
      </sheetData>
      <sheetData sheetId="1460">
        <row r="1">
          <cell r="A1" t="str">
            <v>GIÁ TRỊ PHỤ LỤC 13 - HĐ 37/2018/HĐ/OIC-SEAREE ký ngày 07/02/2018</v>
          </cell>
        </row>
      </sheetData>
      <sheetData sheetId="1461">
        <row r="1">
          <cell r="A1" t="str">
            <v>GIÁ TRỊ PHỤ LỤC 13 - HĐ 37/2018/HĐ/OIC-SEAREE ký ngày 07/02/2018</v>
          </cell>
        </row>
      </sheetData>
      <sheetData sheetId="1462">
        <row r="1">
          <cell r="A1" t="str">
            <v>GIÁ TRỊ PHỤ LỤC 13 - HĐ 37/2018/HĐ/OIC-SEAREE ký ngày 07/02/2018</v>
          </cell>
        </row>
      </sheetData>
      <sheetData sheetId="1463">
        <row r="1">
          <cell r="A1" t="str">
            <v>GIÁ TRỊ PHỤ LỤC 13 - HĐ 37/2018/HĐ/OIC-SEAREE ký ngày 07/02/2018</v>
          </cell>
        </row>
      </sheetData>
      <sheetData sheetId="1464">
        <row r="1">
          <cell r="A1" t="str">
            <v>GIÁ TRỊ PHỤ LỤC 13 - HĐ 37/2018/HĐ/OIC-SEAREE ký ngày 07/02/2018</v>
          </cell>
        </row>
      </sheetData>
      <sheetData sheetId="1465">
        <row r="1">
          <cell r="A1" t="str">
            <v>GIÁ TRỊ PHỤ LỤC 13 - HĐ 37/2018/HĐ/OIC-SEAREE ký ngày 07/02/2018</v>
          </cell>
        </row>
      </sheetData>
      <sheetData sheetId="1466">
        <row r="1">
          <cell r="A1" t="str">
            <v>GIÁ TRỊ PHỤ LỤC 13 - HĐ 37/2018/HĐ/OIC-SEAREE ký ngày 07/02/2018</v>
          </cell>
        </row>
      </sheetData>
      <sheetData sheetId="1467">
        <row r="1">
          <cell r="A1" t="str">
            <v>GIÁ TRỊ PHỤ LỤC 13 - HĐ 37/2018/HĐ/OIC-SEAREE ký ngày 07/02/2018</v>
          </cell>
        </row>
      </sheetData>
      <sheetData sheetId="1468">
        <row r="1">
          <cell r="A1" t="str">
            <v>GIÁ TRỊ PHỤ LỤC 13 - HĐ 37/2018/HĐ/OIC-SEAREE ký ngày 07/02/2018</v>
          </cell>
        </row>
      </sheetData>
      <sheetData sheetId="1469">
        <row r="1">
          <cell r="A1" t="str">
            <v>GIÁ TRỊ PHỤ LỤC 13 - HĐ 37/2018/HĐ/OIC-SEAREE ký ngày 07/02/2018</v>
          </cell>
        </row>
      </sheetData>
      <sheetData sheetId="1470">
        <row r="1">
          <cell r="A1" t="str">
            <v>GIÁ TRỊ PHỤ LỤC 13 - HĐ 37/2018/HĐ/OIC-SEAREE ký ngày 07/02/2018</v>
          </cell>
        </row>
      </sheetData>
      <sheetData sheetId="1471">
        <row r="1">
          <cell r="A1" t="str">
            <v>GIÁ TRỊ PHỤ LỤC 13 - HĐ 37/2018/HĐ/OIC-SEAREE ký ngày 07/02/2018</v>
          </cell>
        </row>
      </sheetData>
      <sheetData sheetId="1472">
        <row r="1">
          <cell r="A1" t="str">
            <v>GIÁ TRỊ PHỤ LỤC 13 - HĐ 37/2018/HĐ/OIC-SEAREE ký ngày 07/02/2018</v>
          </cell>
        </row>
      </sheetData>
      <sheetData sheetId="1473">
        <row r="1">
          <cell r="A1" t="str">
            <v>GIÁ TRỊ PHỤ LỤC 13 - HĐ 37/2018/HĐ/OIC-SEAREE ký ngày 07/02/2018</v>
          </cell>
        </row>
      </sheetData>
      <sheetData sheetId="1474">
        <row r="1">
          <cell r="A1" t="str">
            <v>GIÁ TRỊ PHỤ LỤC 13 - HĐ 37/2018/HĐ/OIC-SEAREE ký ngày 07/02/2018</v>
          </cell>
        </row>
      </sheetData>
      <sheetData sheetId="1475">
        <row r="1">
          <cell r="A1" t="str">
            <v>GIÁ TRỊ PHỤ LỤC 13 - HĐ 37/2018/HĐ/OIC-SEAREE ký ngày 07/02/2018</v>
          </cell>
        </row>
      </sheetData>
      <sheetData sheetId="1476">
        <row r="1">
          <cell r="A1" t="str">
            <v>GIÁ TRỊ PHỤ LỤC 13 - HĐ 37/2018/HĐ/OIC-SEAREE ký ngày 07/02/2018</v>
          </cell>
        </row>
      </sheetData>
      <sheetData sheetId="1477">
        <row r="1">
          <cell r="A1" t="str">
            <v>GIÁ TRỊ PHỤ LỤC 13 - HĐ 37/2018/HĐ/OIC-SEAREE ký ngày 07/02/2018</v>
          </cell>
        </row>
      </sheetData>
      <sheetData sheetId="1478">
        <row r="1">
          <cell r="A1" t="str">
            <v>GIÁ TRỊ PHỤ LỤC 13 - HĐ 37/2018/HĐ/OIC-SEAREE ký ngày 07/02/2018</v>
          </cell>
        </row>
      </sheetData>
      <sheetData sheetId="1479">
        <row r="1">
          <cell r="A1" t="str">
            <v>GIÁ TRỊ PHỤ LỤC 13 - HĐ 37/2018/HĐ/OIC-SEAREE ký ngày 07/02/2018</v>
          </cell>
        </row>
      </sheetData>
      <sheetData sheetId="1480">
        <row r="1">
          <cell r="A1" t="str">
            <v>GIÁ TRỊ PHỤ LỤC 13 - HĐ 37/2018/HĐ/OIC-SEAREE ký ngày 07/02/2018</v>
          </cell>
        </row>
      </sheetData>
      <sheetData sheetId="1481">
        <row r="1">
          <cell r="A1" t="str">
            <v>GIÁ TRỊ PHỤ LỤC 13 - HĐ 37/2018/HĐ/OIC-SEAREE ký ngày 07/02/2018</v>
          </cell>
        </row>
      </sheetData>
      <sheetData sheetId="1482">
        <row r="1">
          <cell r="A1" t="str">
            <v>GIÁ TRỊ PHỤ LỤC 13 - HĐ 37/2018/HĐ/OIC-SEAREE ký ngày 07/02/2018</v>
          </cell>
        </row>
      </sheetData>
      <sheetData sheetId="1483">
        <row r="1">
          <cell r="A1" t="str">
            <v>GIÁ TRỊ PHỤ LỤC 13 - HĐ 37/2018/HĐ/OIC-SEAREE ký ngày 07/02/2018</v>
          </cell>
        </row>
      </sheetData>
      <sheetData sheetId="1484">
        <row r="1">
          <cell r="A1" t="str">
            <v>GIÁ TRỊ PHỤ LỤC 13 - HĐ 37/2018/HĐ/OIC-SEAREE ký ngày 07/02/2018</v>
          </cell>
        </row>
      </sheetData>
      <sheetData sheetId="1485">
        <row r="1">
          <cell r="A1" t="str">
            <v>GIÁ TRỊ PHỤ LỤC 13 - HĐ 37/2018/HĐ/OIC-SEAREE ký ngày 07/02/2018</v>
          </cell>
        </row>
      </sheetData>
      <sheetData sheetId="1486">
        <row r="1">
          <cell r="A1" t="str">
            <v>GIÁ TRỊ PHỤ LỤC 13 - HĐ 37/2018/HĐ/OIC-SEAREE ký ngày 07/02/2018</v>
          </cell>
        </row>
      </sheetData>
      <sheetData sheetId="1487">
        <row r="1">
          <cell r="A1" t="str">
            <v>GIÁ TRỊ PHỤ LỤC 13 - HĐ 37/2018/HĐ/OIC-SEAREE ký ngày 07/02/2018</v>
          </cell>
        </row>
      </sheetData>
      <sheetData sheetId="1488">
        <row r="1">
          <cell r="A1" t="str">
            <v>GIÁ TRỊ PHỤ LỤC 13 - HĐ 37/2018/HĐ/OIC-SEAREE ký ngày 07/02/2018</v>
          </cell>
        </row>
      </sheetData>
      <sheetData sheetId="1489">
        <row r="1">
          <cell r="A1" t="str">
            <v>GIÁ TRỊ PHỤ LỤC 13 - HĐ 37/2018/HĐ/OIC-SEAREE ký ngày 07/02/2018</v>
          </cell>
        </row>
      </sheetData>
      <sheetData sheetId="1490">
        <row r="1">
          <cell r="A1" t="str">
            <v>GIÁ TRỊ PHỤ LỤC 13 - HĐ 37/2018/HĐ/OIC-SEAREE ký ngày 07/02/2018</v>
          </cell>
        </row>
      </sheetData>
      <sheetData sheetId="1491">
        <row r="1">
          <cell r="A1" t="str">
            <v>GIÁ TRỊ PHỤ LỤC 13 - HĐ 37/2018/HĐ/OIC-SEAREE ký ngày 07/02/2018</v>
          </cell>
        </row>
      </sheetData>
      <sheetData sheetId="1492">
        <row r="1">
          <cell r="A1" t="str">
            <v>GIÁ TRỊ PHỤ LỤC 13 - HĐ 37/2018/HĐ/OIC-SEAREE ký ngày 07/02/2018</v>
          </cell>
        </row>
      </sheetData>
      <sheetData sheetId="1493">
        <row r="1">
          <cell r="A1" t="str">
            <v>GIÁ TRỊ PHỤ LỤC 13 - HĐ 37/2018/HĐ/OIC-SEAREE ký ngày 07/02/2018</v>
          </cell>
        </row>
      </sheetData>
      <sheetData sheetId="1494">
        <row r="1">
          <cell r="A1" t="str">
            <v>GIÁ TRỊ PHỤ LỤC 13 - HĐ 37/2018/HĐ/OIC-SEAREE ký ngày 07/02/2018</v>
          </cell>
        </row>
      </sheetData>
      <sheetData sheetId="1495">
        <row r="1">
          <cell r="A1" t="str">
            <v>GIÁ TRỊ PHỤ LỤC 13 - HĐ 37/2018/HĐ/OIC-SEAREE ký ngày 07/02/2018</v>
          </cell>
        </row>
      </sheetData>
      <sheetData sheetId="1496">
        <row r="1">
          <cell r="A1" t="str">
            <v>GIÁ TRỊ PHỤ LỤC 13 - HĐ 37/2018/HĐ/OIC-SEAREE ký ngày 07/02/2018</v>
          </cell>
        </row>
      </sheetData>
      <sheetData sheetId="1497">
        <row r="1">
          <cell r="A1" t="str">
            <v>GIÁ TRỊ PHỤ LỤC 13 - HĐ 37/2018/HĐ/OIC-SEAREE ký ngày 07/02/2018</v>
          </cell>
        </row>
      </sheetData>
      <sheetData sheetId="1498">
        <row r="1">
          <cell r="A1" t="str">
            <v>GIÁ TRỊ PHỤ LỤC 13 - HĐ 37/2018/HĐ/OIC-SEAREE ký ngày 07/02/2018</v>
          </cell>
        </row>
      </sheetData>
      <sheetData sheetId="1499">
        <row r="1">
          <cell r="A1" t="str">
            <v>GIÁ TRỊ PHỤ LỤC 13 - HĐ 37/2018/HĐ/OIC-SEAREE ký ngày 07/02/2018</v>
          </cell>
        </row>
      </sheetData>
      <sheetData sheetId="1500">
        <row r="1">
          <cell r="A1" t="str">
            <v>GIÁ TRỊ PHỤ LỤC 13 - HĐ 37/2018/HĐ/OIC-SEAREE ký ngày 07/02/2018</v>
          </cell>
        </row>
      </sheetData>
      <sheetData sheetId="1501">
        <row r="1">
          <cell r="A1" t="str">
            <v>GIÁ TRỊ PHỤ LỤC 13 - HĐ 37/2018/HĐ/OIC-SEAREE ký ngày 07/02/2018</v>
          </cell>
        </row>
      </sheetData>
      <sheetData sheetId="1502">
        <row r="1">
          <cell r="A1" t="str">
            <v>GIÁ TRỊ PHỤ LỤC 13 - HĐ 37/2018/HĐ/OIC-SEAREE ký ngày 07/02/2018</v>
          </cell>
        </row>
      </sheetData>
      <sheetData sheetId="1503">
        <row r="1">
          <cell r="A1" t="str">
            <v>GIÁ TRỊ PHỤ LỤC 13 - HĐ 37/2018/HĐ/OIC-SEAREE ký ngày 07/02/2018</v>
          </cell>
        </row>
      </sheetData>
      <sheetData sheetId="1504">
        <row r="1">
          <cell r="A1" t="str">
            <v>GIÁ TRỊ PHỤ LỤC 13 - HĐ 37/2018/HĐ/OIC-SEAREE ký ngày 07/02/2018</v>
          </cell>
        </row>
      </sheetData>
      <sheetData sheetId="1505">
        <row r="1">
          <cell r="A1" t="str">
            <v>GIÁ TRỊ PHỤ LỤC 13 - HĐ 37/2018/HĐ/OIC-SEAREE ký ngày 07/02/2018</v>
          </cell>
        </row>
      </sheetData>
      <sheetData sheetId="1506">
        <row r="1">
          <cell r="A1" t="str">
            <v>GIÁ TRỊ PHỤ LỤC 13 - HĐ 37/2018/HĐ/OIC-SEAREE ký ngày 07/02/2018</v>
          </cell>
        </row>
      </sheetData>
      <sheetData sheetId="1507">
        <row r="1">
          <cell r="A1" t="str">
            <v>GIÁ TRỊ PHỤ LỤC 13 - HĐ 37/2018/HĐ/OIC-SEAREE ký ngày 07/02/2018</v>
          </cell>
        </row>
      </sheetData>
      <sheetData sheetId="1508">
        <row r="1">
          <cell r="A1" t="str">
            <v>GIÁ TRỊ PHỤ LỤC 13 - HĐ 37/2018/HĐ/OIC-SEAREE ký ngày 07/02/2018</v>
          </cell>
        </row>
      </sheetData>
      <sheetData sheetId="1509">
        <row r="1">
          <cell r="A1" t="str">
            <v>GIÁ TRỊ PHỤ LỤC 13 - HĐ 37/2018/HĐ/OIC-SEAREE ký ngày 07/02/2018</v>
          </cell>
        </row>
      </sheetData>
      <sheetData sheetId="1510">
        <row r="1">
          <cell r="A1" t="str">
            <v>GIÁ TRỊ PHỤ LỤC 13 - HĐ 37/2018/HĐ/OIC-SEAREE ký ngày 07/02/2018</v>
          </cell>
        </row>
      </sheetData>
      <sheetData sheetId="1511">
        <row r="1">
          <cell r="A1" t="str">
            <v>GIÁ TRỊ PHỤ LỤC 13 - HĐ 37/2018/HĐ/OIC-SEAREE ký ngày 07/02/2018</v>
          </cell>
        </row>
      </sheetData>
      <sheetData sheetId="1512">
        <row r="1">
          <cell r="A1" t="str">
            <v>GIÁ TRỊ PHỤ LỤC 13 - HĐ 37/2018/HĐ/OIC-SEAREE ký ngày 07/02/2018</v>
          </cell>
        </row>
      </sheetData>
      <sheetData sheetId="1513">
        <row r="1">
          <cell r="A1" t="str">
            <v>GIÁ TRỊ PHỤ LỤC 13 - HĐ 37/2018/HĐ/OIC-SEAREE ký ngày 07/02/2018</v>
          </cell>
        </row>
      </sheetData>
      <sheetData sheetId="1514">
        <row r="1">
          <cell r="A1" t="str">
            <v>GIÁ TRỊ PHỤ LỤC 13 - HĐ 37/2018/HĐ/OIC-SEAREE ký ngày 07/02/2018</v>
          </cell>
        </row>
      </sheetData>
      <sheetData sheetId="1515">
        <row r="1">
          <cell r="A1" t="str">
            <v>GIÁ TRỊ PHỤ LỤC 13 - HĐ 37/2018/HĐ/OIC-SEAREE ký ngày 07/02/2018</v>
          </cell>
        </row>
      </sheetData>
      <sheetData sheetId="1516">
        <row r="1">
          <cell r="A1" t="str">
            <v>GIÁ TRỊ PHỤ LỤC 13 - HĐ 37/2018/HĐ/OIC-SEAREE ký ngày 07/02/2018</v>
          </cell>
        </row>
      </sheetData>
      <sheetData sheetId="1517">
        <row r="1">
          <cell r="A1" t="str">
            <v>GIÁ TRỊ PHỤ LỤC 13 - HĐ 37/2018/HĐ/OIC-SEAREE ký ngày 07/02/2018</v>
          </cell>
        </row>
      </sheetData>
      <sheetData sheetId="1518">
        <row r="1">
          <cell r="A1" t="str">
            <v>GIÁ TRỊ PHỤ LỤC 13 - HĐ 37/2018/HĐ/OIC-SEAREE ký ngày 07/02/2018</v>
          </cell>
        </row>
      </sheetData>
      <sheetData sheetId="1519">
        <row r="1">
          <cell r="A1" t="str">
            <v>GIÁ TRỊ PHỤ LỤC 13 - HĐ 37/2018/HĐ/OIC-SEAREE ký ngày 07/02/2018</v>
          </cell>
        </row>
      </sheetData>
      <sheetData sheetId="1520">
        <row r="1">
          <cell r="A1" t="str">
            <v>GIÁ TRỊ PHỤ LỤC 13 - HĐ 37/2018/HĐ/OIC-SEAREE ký ngày 07/02/2018</v>
          </cell>
        </row>
      </sheetData>
      <sheetData sheetId="1521">
        <row r="1">
          <cell r="A1" t="str">
            <v>GIÁ TRỊ PHỤ LỤC 13 - HĐ 37/2018/HĐ/OIC-SEAREE ký ngày 07/02/2018</v>
          </cell>
        </row>
      </sheetData>
      <sheetData sheetId="1522">
        <row r="1">
          <cell r="A1" t="str">
            <v>GIÁ TRỊ PHỤ LỤC 13 - HĐ 37/2018/HĐ/OIC-SEAREE ký ngày 07/02/2018</v>
          </cell>
        </row>
      </sheetData>
      <sheetData sheetId="1523">
        <row r="1">
          <cell r="A1" t="str">
            <v>GIÁ TRỊ PHỤ LỤC 13 - HĐ 37/2018/HĐ/OIC-SEAREE ký ngày 07/02/2018</v>
          </cell>
        </row>
      </sheetData>
      <sheetData sheetId="1524">
        <row r="1">
          <cell r="A1" t="str">
            <v>GIÁ TRỊ PHỤ LỤC 13 - HĐ 37/2018/HĐ/OIC-SEAREE ký ngày 07/02/2018</v>
          </cell>
        </row>
      </sheetData>
      <sheetData sheetId="1525">
        <row r="1">
          <cell r="A1" t="str">
            <v>GIÁ TRỊ PHỤ LỤC 13 - HĐ 37/2018/HĐ/OIC-SEAREE ký ngày 07/02/2018</v>
          </cell>
        </row>
      </sheetData>
      <sheetData sheetId="1526">
        <row r="1">
          <cell r="A1" t="str">
            <v>GIÁ TRỊ PHỤ LỤC 13 - HĐ 37/2018/HĐ/OIC-SEAREE ký ngày 07/02/2018</v>
          </cell>
        </row>
      </sheetData>
      <sheetData sheetId="1527">
        <row r="1">
          <cell r="A1" t="str">
            <v>GIÁ TRỊ PHỤ LỤC 13 - HĐ 37/2018/HĐ/OIC-SEAREE ký ngày 07/02/2018</v>
          </cell>
        </row>
      </sheetData>
      <sheetData sheetId="1528">
        <row r="1">
          <cell r="A1" t="str">
            <v>GIÁ TRỊ PHỤ LỤC 13 - HĐ 37/2018/HĐ/OIC-SEAREE ký ngày 07/02/2018</v>
          </cell>
        </row>
      </sheetData>
      <sheetData sheetId="1529">
        <row r="1">
          <cell r="A1" t="str">
            <v>GIÁ TRỊ PHỤ LỤC 13 - HĐ 37/2018/HĐ/OIC-SEAREE ký ngày 07/02/2018</v>
          </cell>
        </row>
      </sheetData>
      <sheetData sheetId="1530">
        <row r="1">
          <cell r="A1" t="str">
            <v>GIÁ TRỊ PHỤ LỤC 13 - HĐ 37/2018/HĐ/OIC-SEAREE ký ngày 07/02/2018</v>
          </cell>
        </row>
      </sheetData>
      <sheetData sheetId="1531">
        <row r="1">
          <cell r="A1" t="str">
            <v>GIÁ TRỊ PHỤ LỤC 13 - HĐ 37/2018/HĐ/OIC-SEAREE ký ngày 07/02/2018</v>
          </cell>
        </row>
      </sheetData>
      <sheetData sheetId="1532">
        <row r="1">
          <cell r="A1" t="str">
            <v>GIÁ TRỊ PHỤ LỤC 13 - HĐ 37/2018/HĐ/OIC-SEAREE ký ngày 07/02/2018</v>
          </cell>
        </row>
      </sheetData>
      <sheetData sheetId="1533">
        <row r="1">
          <cell r="A1" t="str">
            <v>GIÁ TRỊ PHỤ LỤC 13 - HĐ 37/2018/HĐ/OIC-SEAREE ký ngày 07/02/2018</v>
          </cell>
        </row>
      </sheetData>
      <sheetData sheetId="1534">
        <row r="1">
          <cell r="A1" t="str">
            <v>GIÁ TRỊ PHỤ LỤC 13 - HĐ 37/2018/HĐ/OIC-SEAREE ký ngày 07/02/2018</v>
          </cell>
        </row>
      </sheetData>
      <sheetData sheetId="1535">
        <row r="1">
          <cell r="A1" t="str">
            <v>GIÁ TRỊ PHỤ LỤC 13 - HĐ 37/2018/HĐ/OIC-SEAREE ký ngày 07/02/2018</v>
          </cell>
        </row>
      </sheetData>
      <sheetData sheetId="1536">
        <row r="1">
          <cell r="A1" t="str">
            <v>GIÁ TRỊ PHỤ LỤC 13 - HĐ 37/2018/HĐ/OIC-SEAREE ký ngày 07/02/2018</v>
          </cell>
        </row>
      </sheetData>
      <sheetData sheetId="1537">
        <row r="1">
          <cell r="A1" t="str">
            <v>GIÁ TRỊ PHỤ LỤC 13 - HĐ 37/2018/HĐ/OIC-SEAREE ký ngày 07/02/2018</v>
          </cell>
        </row>
      </sheetData>
      <sheetData sheetId="1538">
        <row r="1">
          <cell r="A1" t="str">
            <v>GIÁ TRỊ PHỤ LỤC 13 - HĐ 37/2018/HĐ/OIC-SEAREE ký ngày 07/02/2018</v>
          </cell>
        </row>
      </sheetData>
      <sheetData sheetId="1539">
        <row r="1">
          <cell r="A1" t="str">
            <v>GIÁ TRỊ PHỤ LỤC 13 - HĐ 37/2018/HĐ/OIC-SEAREE ký ngày 07/02/2018</v>
          </cell>
        </row>
      </sheetData>
      <sheetData sheetId="1540">
        <row r="1">
          <cell r="A1" t="str">
            <v>GIÁ TRỊ PHỤ LỤC 13 - HĐ 37/2018/HĐ/OIC-SEAREE ký ngày 07/02/2018</v>
          </cell>
        </row>
      </sheetData>
      <sheetData sheetId="1541">
        <row r="1">
          <cell r="A1" t="str">
            <v>GIÁ TRỊ PHỤ LỤC 13 - HĐ 37/2018/HĐ/OIC-SEAREE ký ngày 07/02/2018</v>
          </cell>
        </row>
      </sheetData>
      <sheetData sheetId="1542">
        <row r="1">
          <cell r="A1" t="str">
            <v>GIÁ TRỊ PHỤ LỤC 13 - HĐ 37/2018/HĐ/OIC-SEAREE ký ngày 07/02/2018</v>
          </cell>
        </row>
      </sheetData>
      <sheetData sheetId="1543">
        <row r="1">
          <cell r="A1" t="str">
            <v>GIÁ TRỊ PHỤ LỤC 13 - HĐ 37/2018/HĐ/OIC-SEAREE ký ngày 07/02/2018</v>
          </cell>
        </row>
      </sheetData>
      <sheetData sheetId="1544">
        <row r="1">
          <cell r="A1" t="str">
            <v>GIÁ TRỊ PHỤ LỤC 13 - HĐ 37/2018/HĐ/OIC-SEAREE ký ngày 07/02/2018</v>
          </cell>
        </row>
      </sheetData>
      <sheetData sheetId="1545">
        <row r="1">
          <cell r="A1" t="str">
            <v>GIÁ TRỊ PHỤ LỤC 13 - HĐ 37/2018/HĐ/OIC-SEAREE ký ngày 07/02/2018</v>
          </cell>
        </row>
      </sheetData>
      <sheetData sheetId="1546">
        <row r="1">
          <cell r="A1" t="str">
            <v>GIÁ TRỊ PHỤ LỤC 13 - HĐ 37/2018/HĐ/OIC-SEAREE ký ngày 07/02/2018</v>
          </cell>
        </row>
      </sheetData>
      <sheetData sheetId="1547">
        <row r="1">
          <cell r="A1" t="str">
            <v>GIÁ TRỊ PHỤ LỤC 13 - HĐ 37/2018/HĐ/OIC-SEAREE ký ngày 07/02/2018</v>
          </cell>
        </row>
      </sheetData>
      <sheetData sheetId="1548">
        <row r="1">
          <cell r="A1" t="str">
            <v>GIÁ TRỊ PHỤ LỤC 13 - HĐ 37/2018/HĐ/OIC-SEAREE ký ngày 07/02/2018</v>
          </cell>
        </row>
      </sheetData>
      <sheetData sheetId="1549">
        <row r="1">
          <cell r="A1" t="str">
            <v>GIÁ TRỊ PHỤ LỤC 13 - HĐ 37/2018/HĐ/OIC-SEAREE ký ngày 07/02/2018</v>
          </cell>
        </row>
      </sheetData>
      <sheetData sheetId="1550">
        <row r="1">
          <cell r="A1" t="str">
            <v>GIÁ TRỊ PHỤ LỤC 13 - HĐ 37/2018/HĐ/OIC-SEAREE ký ngày 07/02/2018</v>
          </cell>
        </row>
      </sheetData>
      <sheetData sheetId="1551">
        <row r="1">
          <cell r="A1" t="str">
            <v>GIÁ TRỊ PHỤ LỤC 13 - HĐ 37/2018/HĐ/OIC-SEAREE ký ngày 07/02/2018</v>
          </cell>
        </row>
      </sheetData>
      <sheetData sheetId="1552">
        <row r="1">
          <cell r="A1" t="str">
            <v>GIÁ TRỊ PHỤ LỤC 13 - HĐ 37/2018/HĐ/OIC-SEAREE ký ngày 07/02/2018</v>
          </cell>
        </row>
      </sheetData>
      <sheetData sheetId="1553">
        <row r="1">
          <cell r="A1" t="str">
            <v>GIÁ TRỊ PHỤ LỤC 13 - HĐ 37/2018/HĐ/OIC-SEAREE ký ngày 07/02/2018</v>
          </cell>
        </row>
      </sheetData>
      <sheetData sheetId="1554">
        <row r="1">
          <cell r="A1" t="str">
            <v>GIÁ TRỊ PHỤ LỤC 13 - HĐ 37/2018/HĐ/OIC-SEAREE ký ngày 07/02/2018</v>
          </cell>
        </row>
      </sheetData>
      <sheetData sheetId="1555">
        <row r="1">
          <cell r="A1" t="str">
            <v>GIÁ TRỊ PHỤ LỤC 13 - HĐ 37/2018/HĐ/OIC-SEAREE ký ngày 07/02/2018</v>
          </cell>
        </row>
      </sheetData>
      <sheetData sheetId="1556">
        <row r="1">
          <cell r="A1" t="str">
            <v>GIÁ TRỊ PHỤ LỤC 13 - HĐ 37/2018/HĐ/OIC-SEAREE ký ngày 07/02/2018</v>
          </cell>
        </row>
      </sheetData>
      <sheetData sheetId="1557">
        <row r="1">
          <cell r="A1" t="str">
            <v>GIÁ TRỊ PHỤ LỤC 13 - HĐ 37/2018/HĐ/OIC-SEAREE ký ngày 07/02/2018</v>
          </cell>
        </row>
      </sheetData>
      <sheetData sheetId="1558">
        <row r="1">
          <cell r="A1" t="str">
            <v>GIÁ TRỊ PHỤ LỤC 13 - HĐ 37/2018/HĐ/OIC-SEAREE ký ngày 07/02/2018</v>
          </cell>
        </row>
      </sheetData>
      <sheetData sheetId="1559">
        <row r="1">
          <cell r="A1" t="str">
            <v>GIÁ TRỊ PHỤ LỤC 13 - HĐ 37/2018/HĐ/OIC-SEAREE ký ngày 07/02/2018</v>
          </cell>
        </row>
      </sheetData>
      <sheetData sheetId="1560">
        <row r="1">
          <cell r="A1" t="str">
            <v>GIÁ TRỊ PHỤ LỤC 13 - HĐ 37/2018/HĐ/OIC-SEAREE ký ngày 07/02/2018</v>
          </cell>
        </row>
      </sheetData>
      <sheetData sheetId="1561">
        <row r="1">
          <cell r="A1" t="str">
            <v>GIÁ TRỊ PHỤ LỤC 13 - HĐ 37/2018/HĐ/OIC-SEAREE ký ngày 07/02/2018</v>
          </cell>
        </row>
      </sheetData>
      <sheetData sheetId="1562">
        <row r="1">
          <cell r="A1" t="str">
            <v>GIÁ TRỊ PHỤ LỤC 13 - HĐ 37/2018/HĐ/OIC-SEAREE ký ngày 07/02/2018</v>
          </cell>
        </row>
      </sheetData>
      <sheetData sheetId="1563">
        <row r="1">
          <cell r="A1" t="str">
            <v>GIÁ TRỊ PHỤ LỤC 13 - HĐ 37/2018/HĐ/OIC-SEAREE ký ngày 07/02/2018</v>
          </cell>
        </row>
      </sheetData>
      <sheetData sheetId="1564">
        <row r="1">
          <cell r="A1" t="str">
            <v>GIÁ TRỊ PHỤ LỤC 13 - HĐ 37/2018/HĐ/OIC-SEAREE ký ngày 07/02/2018</v>
          </cell>
        </row>
      </sheetData>
      <sheetData sheetId="1565">
        <row r="1">
          <cell r="A1" t="str">
            <v>GIÁ TRỊ PHỤ LỤC 13 - HĐ 37/2018/HĐ/OIC-SEAREE ký ngày 07/02/2018</v>
          </cell>
        </row>
      </sheetData>
      <sheetData sheetId="1566">
        <row r="1">
          <cell r="A1" t="str">
            <v>GIÁ TRỊ PHỤ LỤC 13 - HĐ 37/2018/HĐ/OIC-SEAREE ký ngày 07/02/2018</v>
          </cell>
        </row>
      </sheetData>
      <sheetData sheetId="1567">
        <row r="1">
          <cell r="A1" t="str">
            <v>GIÁ TRỊ PHỤ LỤC 13 - HĐ 37/2018/HĐ/OIC-SEAREE ký ngày 07/02/2018</v>
          </cell>
        </row>
      </sheetData>
      <sheetData sheetId="1568">
        <row r="1">
          <cell r="A1" t="str">
            <v>GIÁ TRỊ PHỤ LỤC 13 - HĐ 37/2018/HĐ/OIC-SEAREE ký ngày 07/02/2018</v>
          </cell>
        </row>
      </sheetData>
      <sheetData sheetId="1569">
        <row r="1">
          <cell r="A1" t="str">
            <v>GIÁ TRỊ PHỤ LỤC 13 - HĐ 37/2018/HĐ/OIC-SEAREE ký ngày 07/02/2018</v>
          </cell>
        </row>
      </sheetData>
      <sheetData sheetId="1570">
        <row r="1">
          <cell r="A1" t="str">
            <v>GIÁ TRỊ PHỤ LỤC 13 - HĐ 37/2018/HĐ/OIC-SEAREE ký ngày 07/02/2018</v>
          </cell>
        </row>
      </sheetData>
      <sheetData sheetId="1571">
        <row r="1">
          <cell r="A1" t="str">
            <v>GIÁ TRỊ PHỤ LỤC 13 - HĐ 37/2018/HĐ/OIC-SEAREE ký ngày 07/02/2018</v>
          </cell>
        </row>
      </sheetData>
      <sheetData sheetId="1572">
        <row r="1">
          <cell r="A1" t="str">
            <v>GIÁ TRỊ PHỤ LỤC 13 - HĐ 37/2018/HĐ/OIC-SEAREE ký ngày 07/02/2018</v>
          </cell>
        </row>
      </sheetData>
      <sheetData sheetId="1573">
        <row r="1">
          <cell r="A1" t="str">
            <v>GIÁ TRỊ PHỤ LỤC 13 - HĐ 37/2018/HĐ/OIC-SEAREE ký ngày 07/02/2018</v>
          </cell>
        </row>
      </sheetData>
      <sheetData sheetId="1574">
        <row r="1">
          <cell r="A1" t="str">
            <v>GIÁ TRỊ PHỤ LỤC 13 - HĐ 37/2018/HĐ/OIC-SEAREE ký ngày 07/02/2018</v>
          </cell>
        </row>
      </sheetData>
      <sheetData sheetId="1575">
        <row r="1">
          <cell r="A1" t="str">
            <v>GIÁ TRỊ PHỤ LỤC 13 - HĐ 37/2018/HĐ/OIC-SEAREE ký ngày 07/02/2018</v>
          </cell>
        </row>
      </sheetData>
      <sheetData sheetId="1576">
        <row r="1">
          <cell r="A1" t="str">
            <v>GIÁ TRỊ PHỤ LỤC 13 - HĐ 37/2018/HĐ/OIC-SEAREE ký ngày 07/02/2018</v>
          </cell>
        </row>
      </sheetData>
      <sheetData sheetId="1577">
        <row r="1">
          <cell r="A1" t="str">
            <v>GIÁ TRỊ PHỤ LỤC 13 - HĐ 37/2018/HĐ/OIC-SEAREE ký ngày 07/02/2018</v>
          </cell>
        </row>
      </sheetData>
      <sheetData sheetId="1578">
        <row r="1">
          <cell r="A1" t="str">
            <v>GIÁ TRỊ PHỤ LỤC 13 - HĐ 37/2018/HĐ/OIC-SEAREE ký ngày 07/02/2018</v>
          </cell>
        </row>
      </sheetData>
      <sheetData sheetId="1579">
        <row r="1">
          <cell r="A1" t="str">
            <v>GIÁ TRỊ PHỤ LỤC 13 - HĐ 37/2018/HĐ/OIC-SEAREE ký ngày 07/02/2018</v>
          </cell>
        </row>
      </sheetData>
      <sheetData sheetId="1580">
        <row r="1">
          <cell r="A1" t="str">
            <v>GIÁ TRỊ PHỤ LỤC 13 - HĐ 37/2018/HĐ/OIC-SEAREE ký ngày 07/02/2018</v>
          </cell>
        </row>
      </sheetData>
      <sheetData sheetId="1581">
        <row r="1">
          <cell r="A1" t="str">
            <v>GIÁ TRỊ PHỤ LỤC 13 - HĐ 37/2018/HĐ/OIC-SEAREE ký ngày 07/02/2018</v>
          </cell>
        </row>
      </sheetData>
      <sheetData sheetId="1582"/>
      <sheetData sheetId="1583">
        <row r="1">
          <cell r="A1" t="str">
            <v>GIÁ TRỊ PHỤ LỤC 13 - HĐ 37/2018/HĐ/OIC-SEAREE ký ngày 07/02/2018</v>
          </cell>
        </row>
      </sheetData>
      <sheetData sheetId="1584">
        <row r="1">
          <cell r="A1" t="str">
            <v>GIÁ TRỊ PHỤ LỤC 13 - HĐ 37/2018/HĐ/OIC-SEAREE ký ngày 07/02/2018</v>
          </cell>
        </row>
      </sheetData>
      <sheetData sheetId="1585">
        <row r="1">
          <cell r="A1" t="str">
            <v>GIÁ TRỊ PHỤ LỤC 13 - HĐ 37/2018/HĐ/OIC-SEAREE ký ngày 07/02/2018</v>
          </cell>
        </row>
      </sheetData>
      <sheetData sheetId="1586">
        <row r="1">
          <cell r="A1" t="str">
            <v>GIÁ TRỊ PHỤ LỤC 13 - HĐ 37/2018/HĐ/OIC-SEAREE ký ngày 07/02/2018</v>
          </cell>
        </row>
      </sheetData>
      <sheetData sheetId="1587">
        <row r="1">
          <cell r="A1" t="str">
            <v>GIÁ TRỊ PHỤ LỤC 13 - HĐ 37/2018/HĐ/OIC-SEAREE ký ngày 07/02/2018</v>
          </cell>
        </row>
      </sheetData>
      <sheetData sheetId="1588">
        <row r="1">
          <cell r="A1" t="str">
            <v>GIÁ TRỊ PHỤ LỤC 13 - HĐ 37/2018/HĐ/OIC-SEAREE ký ngày 07/02/2018</v>
          </cell>
        </row>
      </sheetData>
      <sheetData sheetId="1589"/>
      <sheetData sheetId="1590"/>
      <sheetData sheetId="1591"/>
      <sheetData sheetId="1592"/>
      <sheetData sheetId="1593"/>
      <sheetData sheetId="1594"/>
      <sheetData sheetId="1595"/>
      <sheetData sheetId="1596"/>
      <sheetData sheetId="1597"/>
      <sheetData sheetId="1598">
        <row r="1">
          <cell r="A1" t="str">
            <v>GIÁ TRỊ PHỤ LỤC 13 - HĐ 37/2018/HĐ/OIC-SEAREE ký ngày 07/02/2018</v>
          </cell>
        </row>
      </sheetData>
      <sheetData sheetId="1599"/>
      <sheetData sheetId="1600"/>
      <sheetData sheetId="1601">
        <row r="1">
          <cell r="A1" t="str">
            <v>GIÁ TRỊ PHỤ LỤC 13 - HĐ 37/2018/HĐ/OIC-SEAREE ký ngày 07/02/2018</v>
          </cell>
        </row>
      </sheetData>
      <sheetData sheetId="1602"/>
      <sheetData sheetId="1603">
        <row r="1">
          <cell r="A1" t="str">
            <v>GIÁ TRỊ PHỤ LỤC 13 - HĐ 37/2018/HĐ/OIC-SEAREE ký ngày 07/02/2018</v>
          </cell>
        </row>
      </sheetData>
      <sheetData sheetId="1604">
        <row r="1">
          <cell r="A1" t="str">
            <v>GIÁ TRỊ PHỤ LỤC 13 - HĐ 37/2018/HĐ/OIC-SEAREE ký ngày 07/02/2018</v>
          </cell>
        </row>
      </sheetData>
      <sheetData sheetId="1605"/>
      <sheetData sheetId="1606">
        <row r="1">
          <cell r="A1" t="str">
            <v>GIÁ TRỊ PHỤ LỤC 13 - HĐ 37/2018/HĐ/OIC-SEAREE ký ngày 07/02/2018</v>
          </cell>
        </row>
      </sheetData>
      <sheetData sheetId="1607">
        <row r="1">
          <cell r="A1" t="str">
            <v>GIÁ TRỊ PHỤ LỤC 13 - HĐ 37/2018/HĐ/OIC-SEAREE ký ngày 07/02/2018</v>
          </cell>
        </row>
      </sheetData>
      <sheetData sheetId="1608">
        <row r="1">
          <cell r="A1" t="str">
            <v>GIÁ TRỊ PHỤ LỤC 13 - HĐ 37/2018/HĐ/OIC-SEAREE ký ngày 07/02/2018</v>
          </cell>
        </row>
      </sheetData>
      <sheetData sheetId="1609">
        <row r="1">
          <cell r="A1" t="str">
            <v>GIÁ TRỊ PHỤ LỤC 13 - HĐ 37/2018/HĐ/OIC-SEAREE ký ngày 07/02/2018</v>
          </cell>
        </row>
      </sheetData>
      <sheetData sheetId="1610">
        <row r="1">
          <cell r="A1" t="str">
            <v>GIÁ TRỊ PHỤ LỤC 13 - HĐ 37/2018/HĐ/OIC-SEAREE ký ngày 07/02/2018</v>
          </cell>
        </row>
      </sheetData>
      <sheetData sheetId="1611">
        <row r="1">
          <cell r="A1" t="str">
            <v>GIÁ TRỊ PHỤ LỤC 13 - HĐ 37/2018/HĐ/OIC-SEAREE ký ngày 07/02/2018</v>
          </cell>
        </row>
      </sheetData>
      <sheetData sheetId="1612">
        <row r="1">
          <cell r="A1" t="str">
            <v>GIÁ TRỊ PHỤ LỤC 13 - HĐ 37/2018/HĐ/OIC-SEAREE ký ngày 07/02/2018</v>
          </cell>
        </row>
      </sheetData>
      <sheetData sheetId="1613">
        <row r="1">
          <cell r="A1" t="str">
            <v>GIÁ TRỊ PHỤ LỤC 13 - HĐ 37/2018/HĐ/OIC-SEAREE ký ngày 07/02/2018</v>
          </cell>
        </row>
      </sheetData>
      <sheetData sheetId="1614">
        <row r="1">
          <cell r="A1" t="str">
            <v>GIÁ TRỊ PHỤ LỤC 13 - HĐ 37/2018/HĐ/OIC-SEAREE ký ngày 07/02/2018</v>
          </cell>
        </row>
      </sheetData>
      <sheetData sheetId="1615">
        <row r="1">
          <cell r="A1" t="str">
            <v>GIÁ TRỊ PHỤ LỤC 13 - HĐ 37/2018/HĐ/OIC-SEAREE ký ngày 07/02/2018</v>
          </cell>
        </row>
      </sheetData>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ow r="1">
          <cell r="A1" t="str">
            <v>GIÁ TRỊ PHỤ LỤC 13 - HĐ 37/2018/HĐ/OIC-SEAREE ký ngày 07/02/2018</v>
          </cell>
        </row>
      </sheetData>
      <sheetData sheetId="2609">
        <row r="1">
          <cell r="A1" t="str">
            <v>GIÁ TRỊ PHỤ LỤC 13 - HĐ 37/2018/HĐ/OIC-SEAREE ký ngày 07/02/2018</v>
          </cell>
        </row>
      </sheetData>
      <sheetData sheetId="2610">
        <row r="1">
          <cell r="A1" t="str">
            <v>GIÁ TRỊ PHỤ LỤC 13 - HĐ 37/2018/HĐ/OIC-SEAREE ký ngày 07/02/2018</v>
          </cell>
        </row>
      </sheetData>
      <sheetData sheetId="2611" refreshError="1"/>
      <sheetData sheetId="2612" refreshError="1"/>
      <sheetData sheetId="2613">
        <row r="1">
          <cell r="A1" t="str">
            <v>GIÁ TRỊ PHỤ LỤC 13 - HĐ 37/2018/HĐ/OIC-SEAREE ký ngày 07/02/2018</v>
          </cell>
        </row>
      </sheetData>
      <sheetData sheetId="2614">
        <row r="1">
          <cell r="A1" t="str">
            <v>GIÁ TRỊ PHỤ LỤC 13 - HĐ 37/2018/HĐ/OIC-SEAREE ký ngày 07/02/2018</v>
          </cell>
        </row>
      </sheetData>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ow r="1">
          <cell r="A1" t="str">
            <v>GIÁ TRỊ PHỤ LỤC 13 - HĐ 37/2018/HĐ/OIC-SEAREE ký ngày 07/02/2018</v>
          </cell>
        </row>
      </sheetData>
      <sheetData sheetId="2628">
        <row r="1">
          <cell r="A1" t="str">
            <v>GIÁ TRỊ PHỤ LỤC 13 - HĐ 37/2018/HĐ/OIC-SEAREE ký ngày 07/02/2018</v>
          </cell>
        </row>
      </sheetData>
      <sheetData sheetId="2629">
        <row r="1">
          <cell r="A1" t="str">
            <v>GIÁ TRỊ PHỤ LỤC 13 - HĐ 37/2018/HĐ/OIC-SEAREE ký ngày 07/02/2018</v>
          </cell>
        </row>
      </sheetData>
      <sheetData sheetId="2630">
        <row r="1">
          <cell r="A1" t="str">
            <v>GIÁ TRỊ PHỤ LỤC 13 - HĐ 37/2018/HĐ/OIC-SEAREE ký ngày 07/02/2018</v>
          </cell>
        </row>
      </sheetData>
      <sheetData sheetId="2631">
        <row r="1">
          <cell r="A1" t="str">
            <v>GIÁ TRỊ PHỤ LỤC 13 - HĐ 37/2018/HĐ/OIC-SEAREE ký ngày 07/02/2018</v>
          </cell>
        </row>
      </sheetData>
      <sheetData sheetId="2632">
        <row r="1">
          <cell r="A1" t="str">
            <v>GIÁ TRỊ PHỤ LỤC 13 - HĐ 37/2018/HĐ/OIC-SEAREE ký ngày 07/02/2018</v>
          </cell>
        </row>
      </sheetData>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ow r="1">
          <cell r="A1" t="str">
            <v>GIÁ TRỊ PHỤ LỤC 13 - HĐ 37/2018/HĐ/OIC-SEAREE ký ngày 07/02/2018</v>
          </cell>
        </row>
      </sheetData>
      <sheetData sheetId="2675">
        <row r="1">
          <cell r="A1" t="str">
            <v>GIÁ TRỊ PHỤ LỤC 13 - HĐ 37/2018/HĐ/OIC-SEAREE ký ngày 07/02/2018</v>
          </cell>
        </row>
      </sheetData>
      <sheetData sheetId="2676">
        <row r="1">
          <cell r="A1" t="str">
            <v>GIÁ TRỊ PHỤ LỤC 13 - HĐ 37/2018/HĐ/OIC-SEAREE ký ngày 07/02/2018</v>
          </cell>
        </row>
      </sheetData>
      <sheetData sheetId="2677">
        <row r="1">
          <cell r="A1" t="str">
            <v>GIÁ TRỊ PHỤ LỤC 13 - HĐ 37/2018/HĐ/OIC-SEAREE ký ngày 07/02/2018</v>
          </cell>
        </row>
      </sheetData>
      <sheetData sheetId="2678">
        <row r="1">
          <cell r="A1" t="str">
            <v>GIÁ TRỊ PHỤ LỤC 13 - HĐ 37/2018/HĐ/OIC-SEAREE ký ngày 07/02/2018</v>
          </cell>
        </row>
      </sheetData>
      <sheetData sheetId="2679" refreshError="1"/>
      <sheetData sheetId="2680" refreshError="1"/>
      <sheetData sheetId="2681">
        <row r="1">
          <cell r="A1" t="str">
            <v>GIÁ TRỊ PHỤ LỤC 13 - HĐ 37/2018/HĐ/OIC-SEAREE ký ngày 07/02/2018</v>
          </cell>
        </row>
      </sheetData>
      <sheetData sheetId="2682">
        <row r="1">
          <cell r="A1" t="str">
            <v>GIÁ TRỊ PHỤ LỤC 13 - HĐ 37/2018/HĐ/OIC-SEAREE ký ngày 07/02/2018</v>
          </cell>
        </row>
      </sheetData>
      <sheetData sheetId="2683">
        <row r="1">
          <cell r="A1" t="str">
            <v>GIÁ TRỊ PHỤ LỤC 13 - HĐ 37/2018/HĐ/OIC-SEAREE ký ngày 07/02/2018</v>
          </cell>
        </row>
      </sheetData>
      <sheetData sheetId="2684">
        <row r="1">
          <cell r="A1" t="str">
            <v>GIÁ TRỊ PHỤ LỤC 13 - HĐ 37/2018/HĐ/OIC-SEAREE ký ngày 07/02/2018</v>
          </cell>
        </row>
      </sheetData>
      <sheetData sheetId="2685">
        <row r="1">
          <cell r="A1" t="str">
            <v>GIÁ TRỊ PHỤ LỤC 13 - HĐ 37/2018/HĐ/OIC-SEAREE ký ngày 07/02/2018</v>
          </cell>
        </row>
      </sheetData>
      <sheetData sheetId="2686">
        <row r="1">
          <cell r="A1" t="str">
            <v>GIÁ TRỊ PHỤ LỤC 13 - HĐ 37/2018/HĐ/OIC-SEAREE ký ngày 07/02/2018</v>
          </cell>
        </row>
      </sheetData>
      <sheetData sheetId="2687">
        <row r="1">
          <cell r="A1" t="str">
            <v>GIÁ TRỊ PHỤ LỤC 13 - HĐ 37/2018/HĐ/OIC-SEAREE ký ngày 07/02/2018</v>
          </cell>
        </row>
      </sheetData>
      <sheetData sheetId="2688">
        <row r="1">
          <cell r="A1" t="str">
            <v>GIÁ TRỊ PHỤ LỤC 13 - HĐ 37/2018/HĐ/OIC-SEAREE ký ngày 07/02/2018</v>
          </cell>
        </row>
      </sheetData>
      <sheetData sheetId="2689" refreshError="1"/>
      <sheetData sheetId="2690">
        <row r="1">
          <cell r="A1" t="str">
            <v>GIÁ TRỊ PHỤ LỤC 13 - HĐ 37/2018/HĐ/OIC-SEAREE ký ngày 07/02/2018</v>
          </cell>
        </row>
      </sheetData>
      <sheetData sheetId="2691">
        <row r="1">
          <cell r="A1" t="str">
            <v>GIÁ TRỊ PHỤ LỤC 13 - HĐ 37/2018/HĐ/OIC-SEAREE ký ngày 07/02/2018</v>
          </cell>
        </row>
      </sheetData>
      <sheetData sheetId="2692">
        <row r="1">
          <cell r="A1" t="str">
            <v>GIÁ TRỊ PHỤ LỤC 13 - HĐ 37/2018/HĐ/OIC-SEAREE ký ngày 07/02/2018</v>
          </cell>
        </row>
      </sheetData>
      <sheetData sheetId="2693">
        <row r="1">
          <cell r="A1" t="str">
            <v>GIÁ TRỊ PHỤ LỤC 13 - HĐ 37/2018/HĐ/OIC-SEAREE ký ngày 07/02/2018</v>
          </cell>
        </row>
      </sheetData>
      <sheetData sheetId="2694">
        <row r="1">
          <cell r="A1" t="str">
            <v>GIÁ TRỊ PHỤ LỤC 13 - HĐ 37/2018/HĐ/OIC-SEAREE ký ngày 07/02/2018</v>
          </cell>
        </row>
      </sheetData>
      <sheetData sheetId="2695" refreshError="1"/>
      <sheetData sheetId="2696">
        <row r="1">
          <cell r="A1" t="str">
            <v>GIÁ TRỊ PHỤ LỤC 13 - HĐ 37/2018/HĐ/OIC-SEAREE ký ngày 07/02/2018</v>
          </cell>
        </row>
      </sheetData>
      <sheetData sheetId="2697">
        <row r="1">
          <cell r="A1" t="str">
            <v>GIÁ TRỊ PHỤ LỤC 13 - HĐ 37/2018/HĐ/OIC-SEAREE ký ngày 07/02/2018</v>
          </cell>
        </row>
      </sheetData>
      <sheetData sheetId="2698">
        <row r="1">
          <cell r="A1" t="str">
            <v>GIÁ TRỊ PHỤ LỤC 13 - HĐ 37/2018/HĐ/OIC-SEAREE ký ngày 07/02/2018</v>
          </cell>
        </row>
      </sheetData>
      <sheetData sheetId="2699">
        <row r="1">
          <cell r="A1" t="str">
            <v>Linksshape LTD</v>
          </cell>
        </row>
      </sheetData>
      <sheetData sheetId="2700">
        <row r="1">
          <cell r="A1" t="str">
            <v>GIÁ TRỊ PHỤ LỤC 13 - HĐ 37/2018/HĐ/OIC-SEAREE ký ngày 07/02/2018</v>
          </cell>
        </row>
      </sheetData>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ow r="1">
          <cell r="A1" t="str">
            <v>GIÁ TRỊ PHỤ LỤC 13 - HĐ 37/2018/HĐ/OIC-SEAREE ký ngày 07/02/2018</v>
          </cell>
        </row>
      </sheetData>
      <sheetData sheetId="2710">
        <row r="1">
          <cell r="A1" t="str">
            <v>GIÁ TRỊ PHỤ LỤC 13 - HĐ 37/2018/HĐ/OIC-SEAREE ký ngày 07/02/2018</v>
          </cell>
        </row>
      </sheetData>
      <sheetData sheetId="2711">
        <row r="1">
          <cell r="A1" t="str">
            <v>GIÁ TRỊ PHỤ LỤC 13 - HĐ 37/2018/HĐ/OIC-SEAREE ký ngày 07/02/2018</v>
          </cell>
        </row>
      </sheetData>
      <sheetData sheetId="2712">
        <row r="1">
          <cell r="A1" t="str">
            <v>GIÁ TRỊ PHỤ LỤC 13 - HĐ 37/2018/HĐ/OIC-SEAREE ký ngày 07/02/2018</v>
          </cell>
        </row>
      </sheetData>
      <sheetData sheetId="2713">
        <row r="1">
          <cell r="A1" t="str">
            <v>Linksshape LTD</v>
          </cell>
        </row>
      </sheetData>
      <sheetData sheetId="2714">
        <row r="1">
          <cell r="A1" t="str">
            <v>GIÁ TRỊ PHỤ LỤC 13 - HĐ 37/2018/HĐ/OIC-SEAREE ký ngày 07/02/2018</v>
          </cell>
        </row>
      </sheetData>
      <sheetData sheetId="2715">
        <row r="1">
          <cell r="A1" t="str">
            <v>Linksshape LTD</v>
          </cell>
        </row>
      </sheetData>
      <sheetData sheetId="2716">
        <row r="1">
          <cell r="A1" t="str">
            <v>GIÁ TRỊ PHỤ LỤC 13 - HĐ 37/2018/HĐ/OIC-SEAREE ký ngày 07/02/2018</v>
          </cell>
        </row>
      </sheetData>
      <sheetData sheetId="2717">
        <row r="1">
          <cell r="A1" t="str">
            <v>GIÁ TRỊ PHỤ LỤC 13 - HĐ 37/2018/HĐ/OIC-SEAREE ký ngày 07/02/2018</v>
          </cell>
        </row>
      </sheetData>
      <sheetData sheetId="2718">
        <row r="1">
          <cell r="A1" t="str">
            <v>GIÁ TRỊ PHỤ LỤC 13 - HĐ 37/2018/HĐ/OIC-SEAREE ký ngày 07/02/2018</v>
          </cell>
        </row>
      </sheetData>
      <sheetData sheetId="2719">
        <row r="1">
          <cell r="A1" t="str">
            <v>GIÁ TRỊ PHỤ LỤC 13 - HĐ 37/2018/HĐ/OIC-SEAREE ký ngày 07/02/2018</v>
          </cell>
        </row>
      </sheetData>
      <sheetData sheetId="2720">
        <row r="1">
          <cell r="A1" t="str">
            <v>GIÁ TRỊ PHỤ LỤC 13 - HĐ 37/2018/HĐ/OIC-SEAREE ký ngày 07/02/2018</v>
          </cell>
        </row>
      </sheetData>
      <sheetData sheetId="2721">
        <row r="1">
          <cell r="A1" t="str">
            <v>Linksshape LTD</v>
          </cell>
        </row>
      </sheetData>
      <sheetData sheetId="2722">
        <row r="1">
          <cell r="A1" t="str">
            <v>GIÁ TRỊ PHỤ LỤC 13 - HĐ 37/2018/HĐ/OIC-SEAREE ký ngày 07/02/2018</v>
          </cell>
        </row>
      </sheetData>
      <sheetData sheetId="2723">
        <row r="1">
          <cell r="A1" t="str">
            <v>GIÁ TRỊ PHỤ LỤC 13 - HĐ 37/2018/HĐ/OIC-SEAREE ký ngày 07/02/2018</v>
          </cell>
        </row>
      </sheetData>
      <sheetData sheetId="2724">
        <row r="1">
          <cell r="A1" t="str">
            <v>GIÁ TRỊ PHỤ LỤC 13 - HĐ 37/2018/HĐ/OIC-SEAREE ký ngày 07/02/2018</v>
          </cell>
        </row>
      </sheetData>
      <sheetData sheetId="2725">
        <row r="1">
          <cell r="A1" t="str">
            <v>GIÁ TRỊ PHỤ LỤC 13 - HĐ 37/2018/HĐ/OIC-SEAREE ký ngày 07/02/2018</v>
          </cell>
        </row>
      </sheetData>
      <sheetData sheetId="2726">
        <row r="1">
          <cell r="A1" t="str">
            <v>GIÁ TRỊ PHỤ LỤC 13 - HĐ 37/2018/HĐ/OIC-SEAREE ký ngày 07/02/2018</v>
          </cell>
        </row>
      </sheetData>
      <sheetData sheetId="2727">
        <row r="1">
          <cell r="A1" t="str">
            <v>GIÁ TRỊ PHỤ LỤC 13 - HĐ 37/2018/HĐ/OIC-SEAREE ký ngày 07/02/2018</v>
          </cell>
        </row>
      </sheetData>
      <sheetData sheetId="2728">
        <row r="1">
          <cell r="A1" t="str">
            <v>GIÁ TRỊ PHỤ LỤC 13 - HĐ 37/2018/HĐ/OIC-SEAREE ký ngày 07/02/2018</v>
          </cell>
        </row>
      </sheetData>
      <sheetData sheetId="2729">
        <row r="1">
          <cell r="A1" t="str">
            <v>GIÁ TRỊ PHỤ LỤC 13 - HĐ 37/2018/HĐ/OIC-SEAREE ký ngày 07/02/2018</v>
          </cell>
        </row>
      </sheetData>
      <sheetData sheetId="2730">
        <row r="1">
          <cell r="A1" t="str">
            <v>GIÁ TRỊ PHỤ LỤC 13 - HĐ 37/2018/HĐ/OIC-SEAREE ký ngày 07/02/2018</v>
          </cell>
        </row>
      </sheetData>
      <sheetData sheetId="2731">
        <row r="1">
          <cell r="A1" t="str">
            <v>GIÁ TRỊ PHỤ LỤC 13 - HĐ 37/2018/HĐ/OIC-SEAREE ký ngày 07/02/2018</v>
          </cell>
        </row>
      </sheetData>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ow r="1">
          <cell r="A1" t="str">
            <v>Linksshape LTD</v>
          </cell>
        </row>
      </sheetData>
      <sheetData sheetId="2743">
        <row r="1">
          <cell r="A1" t="str">
            <v>GIÁ TRỊ PHỤ LỤC 13 - HĐ 37/2018/HĐ/OIC-SEAREE ký ngày 07/02/2018</v>
          </cell>
        </row>
      </sheetData>
      <sheetData sheetId="2744">
        <row r="1">
          <cell r="A1" t="str">
            <v>GIÁ TRỊ PHỤ LỤC 13 - HĐ 37/2018/HĐ/OIC-SEAREE ký ngày 07/02/2018</v>
          </cell>
        </row>
      </sheetData>
      <sheetData sheetId="2745">
        <row r="1">
          <cell r="A1" t="str">
            <v>GIÁ TRỊ PHỤ LỤC 13 - HĐ 37/2018/HĐ/OIC-SEAREE ký ngày 07/02/2018</v>
          </cell>
        </row>
      </sheetData>
      <sheetData sheetId="2746">
        <row r="1">
          <cell r="A1" t="str">
            <v>GIÁ TRỊ PHỤ LỤC 13 - HĐ 37/2018/HĐ/OIC-SEAREE ký ngày 07/02/2018</v>
          </cell>
        </row>
      </sheetData>
      <sheetData sheetId="2747">
        <row r="1">
          <cell r="A1" t="str">
            <v>GIÁ TRỊ PHỤ LỤC 13 - HĐ 37/2018/HĐ/OIC-SEAREE ký ngày 07/02/2018</v>
          </cell>
        </row>
      </sheetData>
      <sheetData sheetId="2748">
        <row r="1">
          <cell r="A1" t="str">
            <v>GIÁ TRỊ PHỤ LỤC 13 - HĐ 37/2018/HĐ/OIC-SEAREE ký ngày 07/02/2018</v>
          </cell>
        </row>
      </sheetData>
      <sheetData sheetId="2749">
        <row r="1">
          <cell r="A1" t="str">
            <v>GIÁ TRỊ PHỤ LỤC 13 - HĐ 37/2018/HĐ/OIC-SEAREE ký ngày 07/02/2018</v>
          </cell>
        </row>
      </sheetData>
      <sheetData sheetId="2750">
        <row r="1">
          <cell r="A1" t="str">
            <v>GIÁ TRỊ PHỤ LỤC 13 - HĐ 37/2018/HĐ/OIC-SEAREE ký ngày 07/02/2018</v>
          </cell>
        </row>
      </sheetData>
      <sheetData sheetId="2751">
        <row r="1">
          <cell r="A1" t="str">
            <v>GIÁ TRỊ PHỤ LỤC 13 - HĐ 37/2018/HĐ/OIC-SEAREE ký ngày 07/02/2018</v>
          </cell>
        </row>
      </sheetData>
      <sheetData sheetId="2752">
        <row r="1">
          <cell r="A1" t="str">
            <v>GIÁ TRỊ PHỤ LỤC 13 - HĐ 37/2018/HĐ/OIC-SEAREE ký ngày 07/02/2018</v>
          </cell>
        </row>
      </sheetData>
      <sheetData sheetId="2753">
        <row r="1">
          <cell r="A1" t="str">
            <v>Linksshape LTD</v>
          </cell>
        </row>
      </sheetData>
      <sheetData sheetId="2754">
        <row r="1">
          <cell r="A1" t="str">
            <v>Linksshape LTD</v>
          </cell>
        </row>
      </sheetData>
      <sheetData sheetId="2755">
        <row r="1">
          <cell r="A1" t="str">
            <v>Linksshape LTD</v>
          </cell>
        </row>
      </sheetData>
      <sheetData sheetId="2756">
        <row r="1">
          <cell r="A1" t="str">
            <v>GIÁ TRỊ PHỤ LỤC 13 - HĐ 37/2018/HĐ/OIC-SEAREE ký ngày 07/02/2018</v>
          </cell>
        </row>
      </sheetData>
      <sheetData sheetId="2757">
        <row r="1">
          <cell r="A1" t="str">
            <v>GIÁ TRỊ PHỤ LỤC 13 - HĐ 37/2018/HĐ/OIC-SEAREE ký ngày 07/02/2018</v>
          </cell>
        </row>
      </sheetData>
      <sheetData sheetId="2758">
        <row r="1">
          <cell r="A1" t="str">
            <v>GIÁ TRỊ PHỤ LỤC 13 - HĐ 37/2018/HĐ/OIC-SEAREE ký ngày 07/02/2018</v>
          </cell>
        </row>
      </sheetData>
      <sheetData sheetId="2759">
        <row r="1">
          <cell r="A1" t="str">
            <v>GIÁ TRỊ PHỤ LỤC 13 - HĐ 37/2018/HĐ/OIC-SEAREE ký ngày 07/02/2018</v>
          </cell>
        </row>
      </sheetData>
      <sheetData sheetId="2760">
        <row r="1">
          <cell r="A1" t="str">
            <v>GIÁ TRỊ PHỤ LỤC 13 - HĐ 37/2018/HĐ/OIC-SEAREE ký ngày 07/02/2018</v>
          </cell>
        </row>
      </sheetData>
      <sheetData sheetId="2761">
        <row r="1">
          <cell r="A1" t="str">
            <v>GIÁ TRỊ PHỤ LỤC 13 - HĐ 37/2018/HĐ/OIC-SEAREE ký ngày 07/02/2018</v>
          </cell>
        </row>
      </sheetData>
      <sheetData sheetId="2762">
        <row r="1">
          <cell r="A1" t="str">
            <v>GIÁ TRỊ PHỤ LỤC 13 - HĐ 37/2018/HĐ/OIC-SEAREE ký ngày 07/02/2018</v>
          </cell>
        </row>
      </sheetData>
      <sheetData sheetId="2763">
        <row r="1">
          <cell r="A1" t="str">
            <v>GIÁ TRỊ PHỤ LỤC 13 - HĐ 37/2018/HĐ/OIC-SEAREE ký ngày 07/02/2018</v>
          </cell>
        </row>
      </sheetData>
      <sheetData sheetId="2764">
        <row r="1">
          <cell r="A1" t="str">
            <v>GIÁ TRỊ PHỤ LỤC 13 - HĐ 37/2018/HĐ/OIC-SEAREE ký ngày 07/02/2018</v>
          </cell>
        </row>
      </sheetData>
      <sheetData sheetId="2765">
        <row r="1">
          <cell r="A1" t="str">
            <v>GIÁ TRỊ PHỤ LỤC 13 - HĐ 37/2018/HĐ/OIC-SEAREE ký ngày 07/02/2018</v>
          </cell>
        </row>
      </sheetData>
      <sheetData sheetId="2766">
        <row r="1">
          <cell r="A1" t="str">
            <v>GIÁ TRỊ PHỤ LỤC 13 - HĐ 37/2018/HĐ/OIC-SEAREE ký ngày 07/02/2018</v>
          </cell>
        </row>
      </sheetData>
      <sheetData sheetId="2767">
        <row r="1">
          <cell r="A1" t="str">
            <v>GIÁ TRỊ PHỤ LỤC 13 - HĐ 37/2018/HĐ/OIC-SEAREE ký ngày 07/02/2018</v>
          </cell>
        </row>
      </sheetData>
      <sheetData sheetId="2768">
        <row r="1">
          <cell r="A1" t="str">
            <v>GIÁ TRỊ PHỤ LỤC 13 - HĐ 37/2018/HĐ/OIC-SEAREE ký ngày 07/02/2018</v>
          </cell>
        </row>
      </sheetData>
      <sheetData sheetId="2769">
        <row r="1">
          <cell r="A1" t="str">
            <v>GIÁ TRỊ PHỤ LỤC 13 - HĐ 37/2018/HĐ/OIC-SEAREE ký ngày 07/02/2018</v>
          </cell>
        </row>
      </sheetData>
      <sheetData sheetId="2770">
        <row r="1">
          <cell r="A1" t="str">
            <v>GIÁ TRỊ PHỤ LỤC 13 - HĐ 37/2018/HĐ/OIC-SEAREE ký ngày 07/02/2018</v>
          </cell>
        </row>
      </sheetData>
      <sheetData sheetId="2771">
        <row r="1">
          <cell r="A1" t="str">
            <v>GIÁ TRỊ PHỤ LỤC 13 - HĐ 37/2018/HĐ/OIC-SEAREE ký ngày 07/02/2018</v>
          </cell>
        </row>
      </sheetData>
      <sheetData sheetId="2772">
        <row r="1">
          <cell r="A1" t="str">
            <v>GIÁ TRỊ PHỤ LỤC 13 - HĐ 37/2018/HĐ/OIC-SEAREE ký ngày 07/02/2018</v>
          </cell>
        </row>
      </sheetData>
      <sheetData sheetId="2773">
        <row r="1">
          <cell r="A1" t="str">
            <v>GIÁ TRỊ PHỤ LỤC 13 - HĐ 37/2018/HĐ/OIC-SEAREE ký ngày 07/02/2018</v>
          </cell>
        </row>
      </sheetData>
      <sheetData sheetId="2774">
        <row r="1">
          <cell r="A1" t="str">
            <v>GIÁ TRỊ PHỤ LỤC 13 - HĐ 37/2018/HĐ/OIC-SEAREE ký ngày 07/02/2018</v>
          </cell>
        </row>
      </sheetData>
      <sheetData sheetId="2775">
        <row r="1">
          <cell r="A1" t="str">
            <v>GIÁ TRỊ PHỤ LỤC 13 - HĐ 37/2018/HĐ/OIC-SEAREE ký ngày 07/02/2018</v>
          </cell>
        </row>
      </sheetData>
      <sheetData sheetId="2776">
        <row r="1">
          <cell r="A1" t="str">
            <v>GIÁ TRỊ PHỤ LỤC 13 - HĐ 37/2018/HĐ/OIC-SEAREE ký ngày 07/02/2018</v>
          </cell>
        </row>
      </sheetData>
      <sheetData sheetId="2777">
        <row r="1">
          <cell r="A1" t="str">
            <v>GIÁ TRỊ PHỤ LỤC 13 - HĐ 37/2018/HĐ/OIC-SEAREE ký ngày 07/02/2018</v>
          </cell>
        </row>
      </sheetData>
      <sheetData sheetId="2778">
        <row r="1">
          <cell r="A1" t="str">
            <v>GIÁ TRỊ PHỤ LỤC 13 - HĐ 37/2018/HĐ/OIC-SEAREE ký ngày 07/02/2018</v>
          </cell>
        </row>
      </sheetData>
      <sheetData sheetId="2779">
        <row r="1">
          <cell r="A1" t="str">
            <v>GIÁ TRỊ PHỤ LỤC 13 - HĐ 37/2018/HĐ/OIC-SEAREE ký ngày 07/02/2018</v>
          </cell>
        </row>
      </sheetData>
      <sheetData sheetId="2780">
        <row r="1">
          <cell r="A1" t="str">
            <v>GIÁ TRỊ PHỤ LỤC 13 - HĐ 37/2018/HĐ/OIC-SEAREE ký ngày 07/02/2018</v>
          </cell>
        </row>
      </sheetData>
      <sheetData sheetId="2781">
        <row r="1">
          <cell r="A1" t="str">
            <v>GIÁ TRỊ PHỤ LỤC 13 - HĐ 37/2018/HĐ/OIC-SEAREE ký ngày 07/02/2018</v>
          </cell>
        </row>
      </sheetData>
      <sheetData sheetId="2782">
        <row r="1">
          <cell r="A1" t="str">
            <v>GIÁ TRỊ PHỤ LỤC 13 - HĐ 37/2018/HĐ/OIC-SEAREE ký ngày 07/02/2018</v>
          </cell>
        </row>
      </sheetData>
      <sheetData sheetId="2783">
        <row r="1">
          <cell r="A1" t="str">
            <v>GIÁ TRỊ PHỤ LỤC 13 - HĐ 37/2018/HĐ/OIC-SEAREE ký ngày 07/02/2018</v>
          </cell>
        </row>
      </sheetData>
      <sheetData sheetId="2784">
        <row r="1">
          <cell r="A1" t="str">
            <v>GIÁ TRỊ PHỤ LỤC 13 - HĐ 37/2018/HĐ/OIC-SEAREE ký ngày 07/02/2018</v>
          </cell>
        </row>
      </sheetData>
      <sheetData sheetId="2785">
        <row r="1">
          <cell r="A1" t="str">
            <v>GIÁ TRỊ PHỤ LỤC 13 - HĐ 37/2018/HĐ/OIC-SEAREE ký ngày 07/02/2018</v>
          </cell>
        </row>
      </sheetData>
      <sheetData sheetId="2786">
        <row r="1">
          <cell r="A1" t="str">
            <v>Linksshape LTD</v>
          </cell>
        </row>
      </sheetData>
      <sheetData sheetId="2787">
        <row r="1">
          <cell r="A1" t="str">
            <v>GIÁ TRỊ PHỤ LỤC 13 - HĐ 37/2018/HĐ/OIC-SEAREE ký ngày 07/02/2018</v>
          </cell>
        </row>
      </sheetData>
      <sheetData sheetId="2788">
        <row r="1">
          <cell r="A1" t="str">
            <v>Linksshape LTD</v>
          </cell>
        </row>
      </sheetData>
      <sheetData sheetId="2789">
        <row r="1">
          <cell r="A1" t="str">
            <v>GIÁ TRỊ PHỤ LỤC 13 - HĐ 37/2018/HĐ/OIC-SEAREE ký ngày 07/02/2018</v>
          </cell>
        </row>
      </sheetData>
      <sheetData sheetId="2790">
        <row r="1">
          <cell r="A1" t="str">
            <v>GIÁ TRỊ PHỤ LỤC 13 - HĐ 37/2018/HĐ/OIC-SEAREE ký ngày 07/02/2018</v>
          </cell>
        </row>
      </sheetData>
      <sheetData sheetId="2791">
        <row r="1">
          <cell r="A1" t="str">
            <v>GIÁ TRỊ PHỤ LỤC 13 - HĐ 37/2018/HĐ/OIC-SEAREE ký ngày 07/02/2018</v>
          </cell>
        </row>
      </sheetData>
      <sheetData sheetId="2792">
        <row r="1">
          <cell r="A1" t="str">
            <v>GIÁ TRỊ PHỤ LỤC 13 - HĐ 37/2018/HĐ/OIC-SEAREE ký ngày 07/02/2018</v>
          </cell>
        </row>
      </sheetData>
      <sheetData sheetId="2793">
        <row r="1">
          <cell r="A1" t="str">
            <v>GIÁ TRỊ PHỤ LỤC 13 - HĐ 37/2018/HĐ/OIC-SEAREE ký ngày 07/02/2018</v>
          </cell>
        </row>
      </sheetData>
      <sheetData sheetId="2794">
        <row r="1">
          <cell r="A1" t="str">
            <v>GIÁ TRỊ PHỤ LỤC 13 - HĐ 37/2018/HĐ/OIC-SEAREE ký ngày 07/02/2018</v>
          </cell>
        </row>
      </sheetData>
      <sheetData sheetId="2795">
        <row r="1">
          <cell r="A1" t="str">
            <v>GIÁ TRỊ PHỤ LỤC 13 - HĐ 37/2018/HĐ/OIC-SEAREE ký ngày 07/02/2018</v>
          </cell>
        </row>
      </sheetData>
      <sheetData sheetId="2796">
        <row r="1">
          <cell r="A1" t="str">
            <v>GIÁ TRỊ PHỤ LỤC 13 - HĐ 37/2018/HĐ/OIC-SEAREE ký ngày 07/02/2018</v>
          </cell>
        </row>
      </sheetData>
      <sheetData sheetId="2797">
        <row r="1">
          <cell r="A1" t="str">
            <v>GIÁ TRỊ PHỤ LỤC 13 - HĐ 37/2018/HĐ/OIC-SEAREE ký ngày 07/02/2018</v>
          </cell>
        </row>
      </sheetData>
      <sheetData sheetId="2798">
        <row r="1">
          <cell r="A1" t="str">
            <v>GIÁ TRỊ PHỤ LỤC 13 - HĐ 37/2018/HĐ/OIC-SEAREE ký ngày 07/02/2018</v>
          </cell>
        </row>
      </sheetData>
      <sheetData sheetId="2799">
        <row r="1">
          <cell r="A1" t="str">
            <v>GIÁ TRỊ PHỤ LỤC 13 - HĐ 37/2018/HĐ/OIC-SEAREE ký ngày 07/02/2018</v>
          </cell>
        </row>
      </sheetData>
      <sheetData sheetId="2800">
        <row r="1">
          <cell r="A1" t="str">
            <v>GIÁ TRỊ PHỤ LỤC 13 - HĐ 37/2018/HĐ/OIC-SEAREE ký ngày 07/02/2018</v>
          </cell>
        </row>
      </sheetData>
      <sheetData sheetId="2801">
        <row r="1">
          <cell r="A1" t="str">
            <v>Linksshape LTD</v>
          </cell>
        </row>
      </sheetData>
      <sheetData sheetId="2802">
        <row r="1">
          <cell r="A1" t="str">
            <v>GIÁ TRỊ PHỤ LỤC 13 - HĐ 37/2018/HĐ/OIC-SEAREE ký ngày 07/02/2018</v>
          </cell>
        </row>
      </sheetData>
      <sheetData sheetId="2803">
        <row r="1">
          <cell r="A1" t="str">
            <v>GIÁ TRỊ PHỤ LỤC 13 - HĐ 37/2018/HĐ/OIC-SEAREE ký ngày 07/02/2018</v>
          </cell>
        </row>
      </sheetData>
      <sheetData sheetId="2804">
        <row r="1">
          <cell r="A1" t="str">
            <v>GIÁ TRỊ PHỤ LỤC 13 - HĐ 37/2018/HĐ/OIC-SEAREE ký ngày 07/02/2018</v>
          </cell>
        </row>
      </sheetData>
      <sheetData sheetId="2805">
        <row r="1">
          <cell r="A1" t="str">
            <v>Linksshape LTD</v>
          </cell>
        </row>
      </sheetData>
      <sheetData sheetId="2806">
        <row r="1">
          <cell r="A1" t="str">
            <v>GIÁ TRỊ PHỤ LỤC 13 - HĐ 37/2018/HĐ/OIC-SEAREE ký ngày 07/02/2018</v>
          </cell>
        </row>
      </sheetData>
      <sheetData sheetId="2807">
        <row r="1">
          <cell r="A1" t="str">
            <v>Linksshape LTD</v>
          </cell>
        </row>
      </sheetData>
      <sheetData sheetId="2808">
        <row r="1">
          <cell r="A1" t="str">
            <v>GIÁ TRỊ PHỤ LỤC 13 - HĐ 37/2018/HĐ/OIC-SEAREE ký ngày 07/02/2018</v>
          </cell>
        </row>
      </sheetData>
      <sheetData sheetId="2809">
        <row r="1">
          <cell r="A1" t="str">
            <v>GIÁ TRỊ PHỤ LỤC 13 - HĐ 37/2018/HĐ/OIC-SEAREE ký ngày 07/02/2018</v>
          </cell>
        </row>
      </sheetData>
      <sheetData sheetId="2810">
        <row r="1">
          <cell r="A1" t="str">
            <v>GIÁ TRỊ PHỤ LỤC 13 - HĐ 37/2018/HĐ/OIC-SEAREE ký ngày 07/02/2018</v>
          </cell>
        </row>
      </sheetData>
      <sheetData sheetId="2811">
        <row r="1">
          <cell r="A1" t="str">
            <v>GIÁ TRỊ PHỤ LỤC 13 - HĐ 37/2018/HĐ/OIC-SEAREE ký ngày 07/02/2018</v>
          </cell>
        </row>
      </sheetData>
      <sheetData sheetId="2812">
        <row r="1">
          <cell r="A1" t="str">
            <v>GIÁ TRỊ PHỤ LỤC 13 - HĐ 37/2018/HĐ/OIC-SEAREE ký ngày 07/02/2018</v>
          </cell>
        </row>
      </sheetData>
      <sheetData sheetId="2813">
        <row r="1">
          <cell r="A1" t="str">
            <v>GIÁ TRỊ PHỤ LỤC 13 - HĐ 37/2018/HĐ/OIC-SEAREE ký ngày 07/02/2018</v>
          </cell>
        </row>
      </sheetData>
      <sheetData sheetId="2814">
        <row r="1">
          <cell r="A1" t="str">
            <v>GIÁ TRỊ PHỤ LỤC 13 - HĐ 37/2018/HĐ/OIC-SEAREE ký ngày 07/02/2018</v>
          </cell>
        </row>
      </sheetData>
      <sheetData sheetId="2815">
        <row r="1">
          <cell r="A1" t="str">
            <v>GIÁ TRỊ PHỤ LỤC 13 - HĐ 37/2018/HĐ/OIC-SEAREE ký ngày 07/02/2018</v>
          </cell>
        </row>
      </sheetData>
      <sheetData sheetId="2816">
        <row r="1">
          <cell r="A1" t="str">
            <v>GIÁ TRỊ PHỤ LỤC 13 - HĐ 37/2018/HĐ/OIC-SEAREE ký ngày 07/02/2018</v>
          </cell>
        </row>
      </sheetData>
      <sheetData sheetId="2817">
        <row r="1">
          <cell r="A1" t="str">
            <v>GIÁ TRỊ PHỤ LỤC 13 - HĐ 37/2018/HĐ/OIC-SEAREE ký ngày 07/02/2018</v>
          </cell>
        </row>
      </sheetData>
      <sheetData sheetId="2818">
        <row r="1">
          <cell r="A1" t="str">
            <v>GIÁ TRỊ PHỤ LỤC 13 - HĐ 37/2018/HĐ/OIC-SEAREE ký ngày 07/02/2018</v>
          </cell>
        </row>
      </sheetData>
      <sheetData sheetId="2819">
        <row r="1">
          <cell r="A1" t="str">
            <v>GIÁ TRỊ PHỤ LỤC 13 - HĐ 37/2018/HĐ/OIC-SEAREE ký ngày 07/02/2018</v>
          </cell>
        </row>
      </sheetData>
      <sheetData sheetId="2820">
        <row r="1">
          <cell r="A1" t="str">
            <v>GIÁ TRỊ PHỤ LỤC 13 - HĐ 37/2018/HĐ/OIC-SEAREE ký ngày 07/02/2018</v>
          </cell>
        </row>
      </sheetData>
      <sheetData sheetId="2821">
        <row r="1">
          <cell r="A1" t="str">
            <v>GIÁ TRỊ PHỤ LỤC 13 - HĐ 37/2018/HĐ/OIC-SEAREE ký ngày 07/02/2018</v>
          </cell>
        </row>
      </sheetData>
      <sheetData sheetId="2822">
        <row r="1">
          <cell r="A1" t="str">
            <v>GIÁ TRỊ PHỤ LỤC 13 - HĐ 37/2018/HĐ/OIC-SEAREE ký ngày 07/02/2018</v>
          </cell>
        </row>
      </sheetData>
      <sheetData sheetId="2823">
        <row r="1">
          <cell r="A1" t="str">
            <v>GIÁ TRỊ PHỤ LỤC 13 - HĐ 37/2018/HĐ/OIC-SEAREE ký ngày 07/02/2018</v>
          </cell>
        </row>
      </sheetData>
      <sheetData sheetId="2824">
        <row r="1">
          <cell r="A1" t="str">
            <v>GIÁ TRỊ PHỤ LỤC 13 - HĐ 37/2018/HĐ/OIC-SEAREE ký ngày 07/02/2018</v>
          </cell>
        </row>
      </sheetData>
      <sheetData sheetId="2825">
        <row r="1">
          <cell r="A1" t="str">
            <v>GIÁ TRỊ PHỤ LỤC 13 - HĐ 37/2018/HĐ/OIC-SEAREE ký ngày 07/02/2018</v>
          </cell>
        </row>
      </sheetData>
      <sheetData sheetId="2826">
        <row r="1">
          <cell r="A1" t="str">
            <v>GIÁ TRỊ PHỤ LỤC 13 - HĐ 37/2018/HĐ/OIC-SEAREE ký ngày 07/02/2018</v>
          </cell>
        </row>
      </sheetData>
      <sheetData sheetId="2827">
        <row r="1">
          <cell r="A1" t="str">
            <v>GIÁ TRỊ PHỤ LỤC 13 - HĐ 37/2018/HĐ/OIC-SEAREE ký ngày 07/02/2018</v>
          </cell>
        </row>
      </sheetData>
      <sheetData sheetId="2828">
        <row r="1">
          <cell r="A1" t="str">
            <v>GIÁ TRỊ PHỤ LỤC 13 - HĐ 37/2018/HĐ/OIC-SEAREE ký ngày 07/02/2018</v>
          </cell>
        </row>
      </sheetData>
      <sheetData sheetId="2829">
        <row r="1">
          <cell r="A1" t="str">
            <v>GIÁ TRỊ PHỤ LỤC 13 - HĐ 37/2018/HĐ/OIC-SEAREE ký ngày 07/02/2018</v>
          </cell>
        </row>
      </sheetData>
      <sheetData sheetId="2830">
        <row r="1">
          <cell r="A1" t="str">
            <v>GIÁ TRỊ PHỤ LỤC 13 - HĐ 37/2018/HĐ/OIC-SEAREE ký ngày 07/02/2018</v>
          </cell>
        </row>
      </sheetData>
      <sheetData sheetId="2831">
        <row r="1">
          <cell r="A1" t="str">
            <v>GIÁ TRỊ PHỤ LỤC 13 - HĐ 37/2018/HĐ/OIC-SEAREE ký ngày 07/02/2018</v>
          </cell>
        </row>
      </sheetData>
      <sheetData sheetId="2832">
        <row r="1">
          <cell r="A1" t="str">
            <v>GIÁ TRỊ PHỤ LỤC 13 - HĐ 37/2018/HĐ/OIC-SEAREE ký ngày 07/02/2018</v>
          </cell>
        </row>
      </sheetData>
      <sheetData sheetId="2833">
        <row r="1">
          <cell r="A1" t="str">
            <v>GIÁ TRỊ PHỤ LỤC 13 - HĐ 37/2018/HĐ/OIC-SEAREE ký ngày 07/02/2018</v>
          </cell>
        </row>
      </sheetData>
      <sheetData sheetId="2834">
        <row r="1">
          <cell r="A1" t="str">
            <v>Linksshape LTD</v>
          </cell>
        </row>
      </sheetData>
      <sheetData sheetId="2835">
        <row r="1">
          <cell r="A1" t="str">
            <v>Linksshape LTD</v>
          </cell>
        </row>
      </sheetData>
      <sheetData sheetId="2836">
        <row r="1">
          <cell r="A1" t="str">
            <v>GIÁ TRỊ PHỤ LỤC 13 - HĐ 37/2018/HĐ/OIC-SEAREE ký ngày 07/02/2018</v>
          </cell>
        </row>
      </sheetData>
      <sheetData sheetId="2837">
        <row r="1">
          <cell r="A1" t="str">
            <v>Linksshape LTD</v>
          </cell>
        </row>
      </sheetData>
      <sheetData sheetId="2838">
        <row r="1">
          <cell r="A1" t="str">
            <v>GIÁ TRỊ PHỤ LỤC 13 - HĐ 37/2018/HĐ/OIC-SEAREE ký ngày 07/02/2018</v>
          </cell>
        </row>
      </sheetData>
      <sheetData sheetId="2839">
        <row r="1">
          <cell r="A1" t="str">
            <v>Linksshape LTD</v>
          </cell>
        </row>
      </sheetData>
      <sheetData sheetId="2840">
        <row r="1">
          <cell r="A1" t="str">
            <v>GIÁ TRỊ PHỤ LỤC 13 - HĐ 37/2018/HĐ/OIC-SEAREE ký ngày 07/02/2018</v>
          </cell>
        </row>
      </sheetData>
      <sheetData sheetId="2841">
        <row r="1">
          <cell r="A1" t="str">
            <v>Linksshape LTD</v>
          </cell>
        </row>
      </sheetData>
      <sheetData sheetId="2842">
        <row r="1">
          <cell r="A1" t="str">
            <v>Linksshape LTD</v>
          </cell>
        </row>
      </sheetData>
      <sheetData sheetId="2843">
        <row r="1">
          <cell r="A1" t="str">
            <v>Linksshape LTD</v>
          </cell>
        </row>
      </sheetData>
      <sheetData sheetId="2844">
        <row r="1">
          <cell r="A1" t="str">
            <v>GIÁ TRỊ PHỤ LỤC 13 - HĐ 37/2018/HĐ/OIC-SEAREE ký ngày 07/02/2018</v>
          </cell>
        </row>
      </sheetData>
      <sheetData sheetId="2845">
        <row r="1">
          <cell r="A1" t="str">
            <v>GIÁ TRỊ PHỤ LỤC 13 - HĐ 37/2018/HĐ/OIC-SEAREE ký ngày 07/02/2018</v>
          </cell>
        </row>
      </sheetData>
      <sheetData sheetId="2846">
        <row r="1">
          <cell r="A1" t="str">
            <v>GIÁ TRỊ PHỤ LỤC 13 - HĐ 37/2018/HĐ/OIC-SEAREE ký ngày 07/02/2018</v>
          </cell>
        </row>
      </sheetData>
      <sheetData sheetId="2847">
        <row r="1">
          <cell r="A1" t="str">
            <v>Linksshape LTD</v>
          </cell>
        </row>
      </sheetData>
      <sheetData sheetId="2848">
        <row r="1">
          <cell r="A1" t="str">
            <v>GIÁ TRỊ PHỤ LỤC 13 - HĐ 37/2018/HĐ/OIC-SEAREE ký ngày 07/02/2018</v>
          </cell>
        </row>
      </sheetData>
      <sheetData sheetId="2849">
        <row r="1">
          <cell r="A1" t="str">
            <v>GIÁ TRỊ PHỤ LỤC 13 - HĐ 37/2018/HĐ/OIC-SEAREE ký ngày 07/02/2018</v>
          </cell>
        </row>
      </sheetData>
      <sheetData sheetId="2850">
        <row r="1">
          <cell r="A1" t="str">
            <v>GIÁ TRỊ PHỤ LỤC 13 - HĐ 37/2018/HĐ/OIC-SEAREE ký ngày 07/02/2018</v>
          </cell>
        </row>
      </sheetData>
      <sheetData sheetId="2851">
        <row r="1">
          <cell r="A1" t="str">
            <v>GIÁ TRỊ PHỤ LỤC 13 - HĐ 37/2018/HĐ/OIC-SEAREE ký ngày 07/02/2018</v>
          </cell>
        </row>
      </sheetData>
      <sheetData sheetId="2852">
        <row r="1">
          <cell r="A1" t="str">
            <v>GIÁ TRỊ PHỤ LỤC 13 - HĐ 37/2018/HĐ/OIC-SEAREE ký ngày 07/02/2018</v>
          </cell>
        </row>
      </sheetData>
      <sheetData sheetId="2853">
        <row r="1">
          <cell r="A1" t="str">
            <v>GIÁ TRỊ PHỤ LỤC 13 - HĐ 37/2018/HĐ/OIC-SEAREE ký ngày 07/02/2018</v>
          </cell>
        </row>
      </sheetData>
      <sheetData sheetId="2854">
        <row r="1">
          <cell r="A1" t="str">
            <v>GIÁ TRỊ PHỤ LỤC 13 - HĐ 37/2018/HĐ/OIC-SEAREE ký ngày 07/02/2018</v>
          </cell>
        </row>
      </sheetData>
      <sheetData sheetId="2855">
        <row r="1">
          <cell r="A1" t="str">
            <v>GIÁ TRỊ PHỤ LỤC 13 - HĐ 37/2018/HĐ/OIC-SEAREE ký ngày 07/02/2018</v>
          </cell>
        </row>
      </sheetData>
      <sheetData sheetId="2856">
        <row r="1">
          <cell r="A1" t="str">
            <v>GIÁ TRỊ PHỤ LỤC 13 - HĐ 37/2018/HĐ/OIC-SEAREE ký ngày 07/02/2018</v>
          </cell>
        </row>
      </sheetData>
      <sheetData sheetId="2857">
        <row r="1">
          <cell r="A1" t="str">
            <v>Linksshape LTD</v>
          </cell>
        </row>
      </sheetData>
      <sheetData sheetId="2858">
        <row r="1">
          <cell r="A1" t="str">
            <v>Linksshape LTD</v>
          </cell>
        </row>
      </sheetData>
      <sheetData sheetId="2859">
        <row r="1">
          <cell r="A1" t="str">
            <v>GIÁ TRỊ PHỤ LỤC 13 - HĐ 37/2018/HĐ/OIC-SEAREE ký ngày 07/02/2018</v>
          </cell>
        </row>
      </sheetData>
      <sheetData sheetId="2860">
        <row r="1">
          <cell r="A1" t="str">
            <v>Linksshape LTD</v>
          </cell>
        </row>
      </sheetData>
      <sheetData sheetId="2861">
        <row r="1">
          <cell r="A1" t="str">
            <v>GIÁ TRỊ PHỤ LỤC 13 - HĐ 37/2018/HĐ/OIC-SEAREE ký ngày 07/02/2018</v>
          </cell>
        </row>
      </sheetData>
      <sheetData sheetId="2862">
        <row r="1">
          <cell r="A1" t="str">
            <v>GIÁ TRỊ PHỤ LỤC 13 - HĐ 37/2018/HĐ/OIC-SEAREE ký ngày 07/02/2018</v>
          </cell>
        </row>
      </sheetData>
      <sheetData sheetId="2863">
        <row r="1">
          <cell r="A1" t="str">
            <v>GIÁ TRỊ PHỤ LỤC 13 - HĐ 37/2018/HĐ/OIC-SEAREE ký ngày 07/02/2018</v>
          </cell>
        </row>
      </sheetData>
      <sheetData sheetId="2864">
        <row r="1">
          <cell r="A1" t="str">
            <v>GIÁ TRỊ PHỤ LỤC 13 - HĐ 37/2018/HĐ/OIC-SEAREE ký ngày 07/02/2018</v>
          </cell>
        </row>
      </sheetData>
      <sheetData sheetId="2865">
        <row r="1">
          <cell r="A1" t="str">
            <v>GIÁ TRỊ PHỤ LỤC 13 - HĐ 37/2018/HĐ/OIC-SEAREE ký ngày 07/02/2018</v>
          </cell>
        </row>
      </sheetData>
      <sheetData sheetId="2866">
        <row r="1">
          <cell r="A1" t="str">
            <v>GIÁ TRỊ PHỤ LỤC 13 - HĐ 37/2018/HĐ/OIC-SEAREE ký ngày 07/02/2018</v>
          </cell>
        </row>
      </sheetData>
      <sheetData sheetId="2867">
        <row r="1">
          <cell r="A1" t="str">
            <v>GIÁ TRỊ PHỤ LỤC 13 - HĐ 37/2018/HĐ/OIC-SEAREE ký ngày 07/02/2018</v>
          </cell>
        </row>
      </sheetData>
      <sheetData sheetId="2868">
        <row r="1">
          <cell r="A1" t="str">
            <v>GIÁ TRỊ PHỤ LỤC 13 - HĐ 37/2018/HĐ/OIC-SEAREE ký ngày 07/02/2018</v>
          </cell>
        </row>
      </sheetData>
      <sheetData sheetId="2869">
        <row r="1">
          <cell r="A1" t="str">
            <v>GIÁ TRỊ PHỤ LỤC 13 - HĐ 37/2018/HĐ/OIC-SEAREE ký ngày 07/02/2018</v>
          </cell>
        </row>
      </sheetData>
      <sheetData sheetId="2870">
        <row r="1">
          <cell r="A1" t="str">
            <v>GIÁ TRỊ PHỤ LỤC 13 - HĐ 37/2018/HĐ/OIC-SEAREE ký ngày 07/02/2018</v>
          </cell>
        </row>
      </sheetData>
      <sheetData sheetId="2871">
        <row r="1">
          <cell r="A1" t="str">
            <v>GIÁ TRỊ PHỤ LỤC 13 - HĐ 37/2018/HĐ/OIC-SEAREE ký ngày 07/02/2018</v>
          </cell>
        </row>
      </sheetData>
      <sheetData sheetId="2872">
        <row r="1">
          <cell r="A1" t="str">
            <v>GIÁ TRỊ PHỤ LỤC 13 - HĐ 37/2018/HĐ/OIC-SEAREE ký ngày 07/02/2018</v>
          </cell>
        </row>
      </sheetData>
      <sheetData sheetId="2873">
        <row r="1">
          <cell r="A1" t="str">
            <v>GIÁ TRỊ PHỤ LỤC 13 - HĐ 37/2018/HĐ/OIC-SEAREE ký ngày 07/02/2018</v>
          </cell>
        </row>
      </sheetData>
      <sheetData sheetId="2874">
        <row r="1">
          <cell r="A1" t="str">
            <v>GIÁ TRỊ PHỤ LỤC 13 - HĐ 37/2018/HĐ/OIC-SEAREE ký ngày 07/02/2018</v>
          </cell>
        </row>
      </sheetData>
      <sheetData sheetId="2875">
        <row r="1">
          <cell r="A1" t="str">
            <v>GIÁ TRỊ PHỤ LỤC 13 - HĐ 37/2018/HĐ/OIC-SEAREE ký ngày 07/02/2018</v>
          </cell>
        </row>
      </sheetData>
      <sheetData sheetId="2876">
        <row r="1">
          <cell r="A1" t="str">
            <v>GIÁ TRỊ PHỤ LỤC 13 - HĐ 37/2018/HĐ/OIC-SEAREE ký ngày 07/02/2018</v>
          </cell>
        </row>
      </sheetData>
      <sheetData sheetId="2877">
        <row r="1">
          <cell r="A1" t="str">
            <v>GIÁ TRỊ PHỤ LỤC 13 - HĐ 37/2018/HĐ/OIC-SEAREE ký ngày 07/02/2018</v>
          </cell>
        </row>
      </sheetData>
      <sheetData sheetId="2878">
        <row r="1">
          <cell r="A1" t="str">
            <v>GIÁ TRỊ PHỤ LỤC 13 - HĐ 37/2018/HĐ/OIC-SEAREE ký ngày 07/02/2018</v>
          </cell>
        </row>
      </sheetData>
      <sheetData sheetId="2879">
        <row r="1">
          <cell r="A1" t="str">
            <v>GIÁ TRỊ PHỤ LỤC 13 - HĐ 37/2018/HĐ/OIC-SEAREE ký ngày 07/02/2018</v>
          </cell>
        </row>
      </sheetData>
      <sheetData sheetId="2880">
        <row r="1">
          <cell r="A1" t="str">
            <v>GIÁ TRỊ PHỤ LỤC 13 - HĐ 37/2018/HĐ/OIC-SEAREE ký ngày 07/02/2018</v>
          </cell>
        </row>
      </sheetData>
      <sheetData sheetId="2881">
        <row r="1">
          <cell r="A1" t="str">
            <v>GIÁ TRỊ PHỤ LỤC 13 - HĐ 37/2018/HĐ/OIC-SEAREE ký ngày 07/02/2018</v>
          </cell>
        </row>
      </sheetData>
      <sheetData sheetId="2882">
        <row r="1">
          <cell r="A1" t="str">
            <v>GIÁ TRỊ PHỤ LỤC 13 - HĐ 37/2018/HĐ/OIC-SEAREE ký ngày 07/02/2018</v>
          </cell>
        </row>
      </sheetData>
      <sheetData sheetId="2883">
        <row r="1">
          <cell r="A1" t="str">
            <v>GIÁ TRỊ PHỤ LỤC 13 - HĐ 37/2018/HĐ/OIC-SEAREE ký ngày 07/02/2018</v>
          </cell>
        </row>
      </sheetData>
      <sheetData sheetId="2884">
        <row r="1">
          <cell r="A1" t="str">
            <v>GIÁ TRỊ PHỤ LỤC 13 - HĐ 37/2018/HĐ/OIC-SEAREE ký ngày 07/02/2018</v>
          </cell>
        </row>
      </sheetData>
      <sheetData sheetId="2885">
        <row r="1">
          <cell r="A1" t="str">
            <v>GIÁ TRỊ PHỤ LỤC 13 - HĐ 37/2018/HĐ/OIC-SEAREE ký ngày 07/02/2018</v>
          </cell>
        </row>
      </sheetData>
      <sheetData sheetId="2886">
        <row r="1">
          <cell r="A1" t="str">
            <v>GIÁ TRỊ PHỤ LỤC 13 - HĐ 37/2018/HĐ/OIC-SEAREE ký ngày 07/02/2018</v>
          </cell>
        </row>
      </sheetData>
      <sheetData sheetId="2887">
        <row r="1">
          <cell r="A1" t="str">
            <v>GIÁ TRỊ PHỤ LỤC 13 - HĐ 37/2018/HĐ/OIC-SEAREE ký ngày 07/02/2018</v>
          </cell>
        </row>
      </sheetData>
      <sheetData sheetId="2888">
        <row r="1">
          <cell r="A1" t="str">
            <v>GIÁ TRỊ PHỤ LỤC 13 - HĐ 37/2018/HĐ/OIC-SEAREE ký ngày 07/02/2018</v>
          </cell>
        </row>
      </sheetData>
      <sheetData sheetId="2889">
        <row r="1">
          <cell r="A1" t="str">
            <v>GIÁ TRỊ PHỤ LỤC 13 - HĐ 37/2018/HĐ/OIC-SEAREE ký ngày 07/02/2018</v>
          </cell>
        </row>
      </sheetData>
      <sheetData sheetId="2890">
        <row r="1">
          <cell r="A1" t="str">
            <v>GIÁ TRỊ PHỤ LỤC 13 - HĐ 37/2018/HĐ/OIC-SEAREE ký ngày 07/02/2018</v>
          </cell>
        </row>
      </sheetData>
      <sheetData sheetId="2891">
        <row r="1">
          <cell r="A1" t="str">
            <v>GIÁ TRỊ PHỤ LỤC 13 - HĐ 37/2018/HĐ/OIC-SEAREE ký ngày 07/02/2018</v>
          </cell>
        </row>
      </sheetData>
      <sheetData sheetId="2892">
        <row r="1">
          <cell r="A1" t="str">
            <v>Linksshape LTD</v>
          </cell>
        </row>
      </sheetData>
      <sheetData sheetId="2893">
        <row r="1">
          <cell r="A1" t="str">
            <v>GIÁ TRỊ PHỤ LỤC 13 - HĐ 37/2018/HĐ/OIC-SEAREE ký ngày 07/02/2018</v>
          </cell>
        </row>
      </sheetData>
      <sheetData sheetId="2894">
        <row r="1">
          <cell r="A1" t="str">
            <v>Linksshape LTD</v>
          </cell>
        </row>
      </sheetData>
      <sheetData sheetId="2895">
        <row r="1">
          <cell r="A1" t="str">
            <v>Linksshape LTD</v>
          </cell>
        </row>
      </sheetData>
      <sheetData sheetId="2896">
        <row r="1">
          <cell r="A1" t="str">
            <v>Linksshape LTD</v>
          </cell>
        </row>
      </sheetData>
      <sheetData sheetId="2897">
        <row r="1">
          <cell r="A1" t="str">
            <v>GIÁ TRỊ PHỤ LỤC 13 - HĐ 37/2018/HĐ/OIC-SEAREE ký ngày 07/02/2018</v>
          </cell>
        </row>
      </sheetData>
      <sheetData sheetId="2898">
        <row r="1">
          <cell r="A1" t="str">
            <v>GIÁ TRỊ PHỤ LỤC 13 - HĐ 37/2018/HĐ/OIC-SEAREE ký ngày 07/02/2018</v>
          </cell>
        </row>
      </sheetData>
      <sheetData sheetId="2899">
        <row r="1">
          <cell r="A1" t="str">
            <v>Linksshape LTD</v>
          </cell>
        </row>
      </sheetData>
      <sheetData sheetId="2900">
        <row r="1">
          <cell r="A1" t="str">
            <v>GIÁ TRỊ PHỤ LỤC 13 - HĐ 37/2018/HĐ/OIC-SEAREE ký ngày 07/02/2018</v>
          </cell>
        </row>
      </sheetData>
      <sheetData sheetId="2901">
        <row r="1">
          <cell r="A1" t="str">
            <v>Linksshape LTD</v>
          </cell>
        </row>
      </sheetData>
      <sheetData sheetId="2902">
        <row r="1">
          <cell r="A1" t="str">
            <v>GIÁ TRỊ PHỤ LỤC 13 - HĐ 37/2018/HĐ/OIC-SEAREE ký ngày 07/02/2018</v>
          </cell>
        </row>
      </sheetData>
      <sheetData sheetId="2903">
        <row r="1">
          <cell r="A1" t="str">
            <v>GIÁ TRỊ PHỤ LỤC 13 - HĐ 37/2018/HĐ/OIC-SEAREE ký ngày 07/02/2018</v>
          </cell>
        </row>
      </sheetData>
      <sheetData sheetId="2904">
        <row r="1">
          <cell r="A1" t="str">
            <v>GIÁ TRỊ PHỤ LỤC 13 - HĐ 37/2018/HĐ/OIC-SEAREE ký ngày 07/02/2018</v>
          </cell>
        </row>
      </sheetData>
      <sheetData sheetId="2905">
        <row r="1">
          <cell r="A1" t="str">
            <v>GIÁ TRỊ PHỤ LỤC 13 - HĐ 37/2018/HĐ/OIC-SEAREE ký ngày 07/02/2018</v>
          </cell>
        </row>
      </sheetData>
      <sheetData sheetId="2906">
        <row r="1">
          <cell r="A1" t="str">
            <v>GIÁ TRỊ PHỤ LỤC 13 - HĐ 37/2018/HĐ/OIC-SEAREE ký ngày 07/02/2018</v>
          </cell>
        </row>
      </sheetData>
      <sheetData sheetId="2907">
        <row r="1">
          <cell r="A1" t="str">
            <v>GIÁ TRỊ PHỤ LỤC 13 - HĐ 37/2018/HĐ/OIC-SEAREE ký ngày 07/02/2018</v>
          </cell>
        </row>
      </sheetData>
      <sheetData sheetId="2908">
        <row r="1">
          <cell r="A1" t="str">
            <v>Linksshape LTD</v>
          </cell>
        </row>
      </sheetData>
      <sheetData sheetId="2909">
        <row r="1">
          <cell r="A1" t="str">
            <v>Linksshape LTD</v>
          </cell>
        </row>
      </sheetData>
      <sheetData sheetId="2910">
        <row r="1">
          <cell r="A1" t="str">
            <v>Linksshape LTD</v>
          </cell>
        </row>
      </sheetData>
      <sheetData sheetId="2911">
        <row r="1">
          <cell r="A1" t="str">
            <v>Linksshape LTD</v>
          </cell>
        </row>
      </sheetData>
      <sheetData sheetId="2912">
        <row r="1">
          <cell r="A1" t="str">
            <v>GIÁ TRỊ PHỤ LỤC 13 - HĐ 37/2018/HĐ/OIC-SEAREE ký ngày 07/02/2018</v>
          </cell>
        </row>
      </sheetData>
      <sheetData sheetId="2913">
        <row r="1">
          <cell r="A1" t="str">
            <v>Linksshape LTD</v>
          </cell>
        </row>
      </sheetData>
      <sheetData sheetId="2914">
        <row r="1">
          <cell r="A1" t="str">
            <v>GIÁ TRỊ PHỤ LỤC 13 - HĐ 37/2018/HĐ/OIC-SEAREE ký ngày 07/02/2018</v>
          </cell>
        </row>
      </sheetData>
      <sheetData sheetId="2915">
        <row r="1">
          <cell r="A1" t="str">
            <v>GIÁ TRỊ PHỤ LỤC 13 - HĐ 37/2018/HĐ/OIC-SEAREE ký ngày 07/02/2018</v>
          </cell>
        </row>
      </sheetData>
      <sheetData sheetId="2916">
        <row r="1">
          <cell r="A1" t="str">
            <v>GIÁ TRỊ PHỤ LỤC 13 - HĐ 37/2018/HĐ/OIC-SEAREE ký ngày 07/02/2018</v>
          </cell>
        </row>
      </sheetData>
      <sheetData sheetId="2917">
        <row r="1">
          <cell r="A1" t="str">
            <v>GIÁ TRỊ PHỤ LỤC 13 - HĐ 37/2018/HĐ/OIC-SEAREE ký ngày 07/02/2018</v>
          </cell>
        </row>
      </sheetData>
      <sheetData sheetId="2918">
        <row r="1">
          <cell r="A1" t="str">
            <v>GIÁ TRỊ PHỤ LỤC 13 - HĐ 37/2018/HĐ/OIC-SEAREE ký ngày 07/02/2018</v>
          </cell>
        </row>
      </sheetData>
      <sheetData sheetId="2919">
        <row r="1">
          <cell r="A1" t="str">
            <v>GIÁ TRỊ PHỤ LỤC 13 - HĐ 37/2018/HĐ/OIC-SEAREE ký ngày 07/02/2018</v>
          </cell>
        </row>
      </sheetData>
      <sheetData sheetId="2920">
        <row r="1">
          <cell r="A1" t="str">
            <v>GIÁ TRỊ PHỤ LỤC 13 - HĐ 37/2018/HĐ/OIC-SEAREE ký ngày 07/02/2018</v>
          </cell>
        </row>
      </sheetData>
      <sheetData sheetId="2921">
        <row r="1">
          <cell r="A1" t="str">
            <v>GIÁ TRỊ PHỤ LỤC 13 - HĐ 37/2018/HĐ/OIC-SEAREE ký ngày 07/02/2018</v>
          </cell>
        </row>
      </sheetData>
      <sheetData sheetId="2922">
        <row r="1">
          <cell r="A1" t="str">
            <v>GIÁ TRỊ PHỤ LỤC 13 - HĐ 37/2018/HĐ/OIC-SEAREE ký ngày 07/02/2018</v>
          </cell>
        </row>
      </sheetData>
      <sheetData sheetId="2923">
        <row r="1">
          <cell r="A1" t="str">
            <v>GIÁ TRỊ PHỤ LỤC 13 - HĐ 37/2018/HĐ/OIC-SEAREE ký ngày 07/02/2018</v>
          </cell>
        </row>
      </sheetData>
      <sheetData sheetId="2924">
        <row r="1">
          <cell r="A1" t="str">
            <v>GIÁ TRỊ PHỤ LỤC 13 - HĐ 37/2018/HĐ/OIC-SEAREE ký ngày 07/02/2018</v>
          </cell>
        </row>
      </sheetData>
      <sheetData sheetId="2925">
        <row r="1">
          <cell r="A1" t="str">
            <v>GIÁ TRỊ PHỤ LỤC 13 - HĐ 37/2018/HĐ/OIC-SEAREE ký ngày 07/02/2018</v>
          </cell>
        </row>
      </sheetData>
      <sheetData sheetId="2926">
        <row r="1">
          <cell r="A1" t="str">
            <v>GIÁ TRỊ PHỤ LỤC 13 - HĐ 37/2018/HĐ/OIC-SEAREE ký ngày 07/02/2018</v>
          </cell>
        </row>
      </sheetData>
      <sheetData sheetId="2927">
        <row r="1">
          <cell r="A1" t="str">
            <v>GIÁ TRỊ PHỤ LỤC 13 - HĐ 37/2018/HĐ/OIC-SEAREE ký ngày 07/02/2018</v>
          </cell>
        </row>
      </sheetData>
      <sheetData sheetId="2928">
        <row r="1">
          <cell r="A1" t="str">
            <v>GIÁ TRỊ PHỤ LỤC 13 - HĐ 37/2018/HĐ/OIC-SEAREE ký ngày 07/02/2018</v>
          </cell>
        </row>
      </sheetData>
      <sheetData sheetId="2929">
        <row r="1">
          <cell r="A1" t="str">
            <v>GIÁ TRỊ PHỤ LỤC 13 - HĐ 37/2018/HĐ/OIC-SEAREE ký ngày 07/02/2018</v>
          </cell>
        </row>
      </sheetData>
      <sheetData sheetId="2930">
        <row r="1">
          <cell r="A1" t="str">
            <v>GIÁ TRỊ PHỤ LỤC 13 - HĐ 37/2018/HĐ/OIC-SEAREE ký ngày 07/02/2018</v>
          </cell>
        </row>
      </sheetData>
      <sheetData sheetId="2931">
        <row r="1">
          <cell r="A1" t="str">
            <v>GIÁ TRỊ PHỤ LỤC 13 - HĐ 37/2018/HĐ/OIC-SEAREE ký ngày 07/02/2018</v>
          </cell>
        </row>
      </sheetData>
      <sheetData sheetId="2932">
        <row r="1">
          <cell r="A1" t="str">
            <v>GIÁ TRỊ PHỤ LỤC 13 - HĐ 37/2018/HĐ/OIC-SEAREE ký ngày 07/02/2018</v>
          </cell>
        </row>
      </sheetData>
      <sheetData sheetId="2933">
        <row r="1">
          <cell r="A1" t="str">
            <v>GIÁ TRỊ PHỤ LỤC 13 - HĐ 37/2018/HĐ/OIC-SEAREE ký ngày 07/02/2018</v>
          </cell>
        </row>
      </sheetData>
      <sheetData sheetId="2934">
        <row r="1">
          <cell r="A1" t="str">
            <v>GIÁ TRỊ PHỤ LỤC 13 - HĐ 37/2018/HĐ/OIC-SEAREE ký ngày 07/02/2018</v>
          </cell>
        </row>
      </sheetData>
      <sheetData sheetId="2935">
        <row r="1">
          <cell r="A1" t="str">
            <v>GIÁ TRỊ PHỤ LỤC 13 - HĐ 37/2018/HĐ/OIC-SEAREE ký ngày 07/02/2018</v>
          </cell>
        </row>
      </sheetData>
      <sheetData sheetId="2936">
        <row r="1">
          <cell r="A1" t="str">
            <v>GIÁ TRỊ PHỤ LỤC 13 - HĐ 37/2018/HĐ/OIC-SEAREE ký ngày 07/02/2018</v>
          </cell>
        </row>
      </sheetData>
      <sheetData sheetId="2937">
        <row r="1">
          <cell r="A1" t="str">
            <v>GIÁ TRỊ PHỤ LỤC 13 - HĐ 37/2018/HĐ/OIC-SEAREE ký ngày 07/02/2018</v>
          </cell>
        </row>
      </sheetData>
      <sheetData sheetId="2938">
        <row r="1">
          <cell r="A1" t="str">
            <v>GIÁ TRỊ PHỤ LỤC 13 - HĐ 37/2018/HĐ/OIC-SEAREE ký ngày 07/02/2018</v>
          </cell>
        </row>
      </sheetData>
      <sheetData sheetId="2939">
        <row r="1">
          <cell r="A1" t="str">
            <v>GIÁ TRỊ PHỤ LỤC 13 - HĐ 37/2018/HĐ/OIC-SEAREE ký ngày 07/02/2018</v>
          </cell>
        </row>
      </sheetData>
      <sheetData sheetId="2940">
        <row r="1">
          <cell r="A1" t="str">
            <v>GIÁ TRỊ PHỤ LỤC 13 - HĐ 37/2018/HĐ/OIC-SEAREE ký ngày 07/02/2018</v>
          </cell>
        </row>
      </sheetData>
      <sheetData sheetId="2941">
        <row r="1">
          <cell r="A1" t="str">
            <v>GIÁ TRỊ PHỤ LỤC 13 - HĐ 37/2018/HĐ/OIC-SEAREE ký ngày 07/02/2018</v>
          </cell>
        </row>
      </sheetData>
      <sheetData sheetId="2942">
        <row r="1">
          <cell r="A1" t="str">
            <v>GIÁ TRỊ PHỤ LỤC 13 - HĐ 37/2018/HĐ/OIC-SEAREE ký ngày 07/02/2018</v>
          </cell>
        </row>
      </sheetData>
      <sheetData sheetId="2943">
        <row r="1">
          <cell r="A1" t="str">
            <v>GIÁ TRỊ PHỤ LỤC 13 - HĐ 37/2018/HĐ/OIC-SEAREE ký ngày 07/02/2018</v>
          </cell>
        </row>
      </sheetData>
      <sheetData sheetId="2944">
        <row r="1">
          <cell r="A1" t="str">
            <v>GIÁ TRỊ PHỤ LỤC 13 - HĐ 37/2018/HĐ/OIC-SEAREE ký ngày 07/02/2018</v>
          </cell>
        </row>
      </sheetData>
      <sheetData sheetId="2945">
        <row r="1">
          <cell r="A1" t="str">
            <v>GIÁ TRỊ PHỤ LỤC 13 - HĐ 37/2018/HĐ/OIC-SEAREE ký ngày 07/02/2018</v>
          </cell>
        </row>
      </sheetData>
      <sheetData sheetId="2946">
        <row r="1">
          <cell r="A1" t="str">
            <v>Linksshape LTD</v>
          </cell>
        </row>
      </sheetData>
      <sheetData sheetId="2947">
        <row r="1">
          <cell r="A1" t="str">
            <v>GIÁ TRỊ PHỤ LỤC 13 - HĐ 37/2018/HĐ/OIC-SEAREE ký ngày 07/02/2018</v>
          </cell>
        </row>
      </sheetData>
      <sheetData sheetId="2948">
        <row r="1">
          <cell r="A1" t="str">
            <v>Linksshape LTD</v>
          </cell>
        </row>
      </sheetData>
      <sheetData sheetId="2949">
        <row r="1">
          <cell r="A1" t="str">
            <v>GIÁ TRỊ PHỤ LỤC 13 - HĐ 37/2018/HĐ/OIC-SEAREE ký ngày 07/02/2018</v>
          </cell>
        </row>
      </sheetData>
      <sheetData sheetId="2950">
        <row r="1">
          <cell r="A1" t="str">
            <v>GIÁ TRỊ PHỤ LỤC 13 - HĐ 37/2018/HĐ/OIC-SEAREE ký ngày 07/02/2018</v>
          </cell>
        </row>
      </sheetData>
      <sheetData sheetId="2951">
        <row r="1">
          <cell r="A1" t="str">
            <v>GIÁ TRỊ PHỤ LỤC 13 - HĐ 37/2018/HĐ/OIC-SEAREE ký ngày 07/02/2018</v>
          </cell>
        </row>
      </sheetData>
      <sheetData sheetId="2952">
        <row r="1">
          <cell r="A1" t="str">
            <v>GIÁ TRỊ PHỤ LỤC 13 - HĐ 37/2018/HĐ/OIC-SEAREE ký ngày 07/02/2018</v>
          </cell>
        </row>
      </sheetData>
      <sheetData sheetId="2953">
        <row r="1">
          <cell r="A1" t="str">
            <v>GIÁ TRỊ PHỤ LỤC 13 - HĐ 37/2018/HĐ/OIC-SEAREE ký ngày 07/02/2018</v>
          </cell>
        </row>
      </sheetData>
      <sheetData sheetId="2954">
        <row r="1">
          <cell r="A1" t="str">
            <v>GIÁ TRỊ PHỤ LỤC 13 - HĐ 37/2018/HĐ/OIC-SEAREE ký ngày 07/02/2018</v>
          </cell>
        </row>
      </sheetData>
      <sheetData sheetId="2955">
        <row r="1">
          <cell r="A1" t="str">
            <v>GIÁ TRỊ PHỤ LỤC 13 - HĐ 37/2018/HĐ/OIC-SEAREE ký ngày 07/02/2018</v>
          </cell>
        </row>
      </sheetData>
      <sheetData sheetId="2956">
        <row r="1">
          <cell r="A1" t="str">
            <v>GIÁ TRỊ PHỤ LỤC 13 - HĐ 37/2018/HĐ/OIC-SEAREE ký ngày 07/02/2018</v>
          </cell>
        </row>
      </sheetData>
      <sheetData sheetId="2957">
        <row r="1">
          <cell r="A1" t="str">
            <v>GIÁ TRỊ PHỤ LỤC 13 - HĐ 37/2018/HĐ/OIC-SEAREE ký ngày 07/02/2018</v>
          </cell>
        </row>
      </sheetData>
      <sheetData sheetId="2958">
        <row r="1">
          <cell r="A1" t="str">
            <v>GIÁ TRỊ PHỤ LỤC 13 - HĐ 37/2018/HĐ/OIC-SEAREE ký ngày 07/02/2018</v>
          </cell>
        </row>
      </sheetData>
      <sheetData sheetId="2959">
        <row r="1">
          <cell r="A1" t="str">
            <v>GIÁ TRỊ PHỤ LỤC 13 - HĐ 37/2018/HĐ/OIC-SEAREE ký ngày 07/02/2018</v>
          </cell>
        </row>
      </sheetData>
      <sheetData sheetId="2960">
        <row r="1">
          <cell r="A1" t="str">
            <v>GIÁ TRỊ PHỤ LỤC 13 - HĐ 37/2018/HĐ/OIC-SEAREE ký ngày 07/02/2018</v>
          </cell>
        </row>
      </sheetData>
      <sheetData sheetId="2961">
        <row r="1">
          <cell r="A1" t="str">
            <v>Linksshape LTD</v>
          </cell>
        </row>
      </sheetData>
      <sheetData sheetId="2962">
        <row r="1">
          <cell r="A1" t="str">
            <v>Linksshape LTD</v>
          </cell>
        </row>
      </sheetData>
      <sheetData sheetId="2963">
        <row r="1">
          <cell r="A1" t="str">
            <v>GIÁ TRỊ PHỤ LỤC 13 - HĐ 37/2018/HĐ/OIC-SEAREE ký ngày 07/02/2018</v>
          </cell>
        </row>
      </sheetData>
      <sheetData sheetId="2964">
        <row r="1">
          <cell r="A1" t="str">
            <v>Linksshape LTD</v>
          </cell>
        </row>
      </sheetData>
      <sheetData sheetId="2965">
        <row r="1">
          <cell r="A1" t="str">
            <v>GIÁ TRỊ PHỤ LỤC 13 - HĐ 37/2018/HĐ/OIC-SEAREE ký ngày 07/02/2018</v>
          </cell>
        </row>
      </sheetData>
      <sheetData sheetId="2966">
        <row r="1">
          <cell r="A1" t="str">
            <v>Linksshape LTD</v>
          </cell>
        </row>
      </sheetData>
      <sheetData sheetId="2967">
        <row r="1">
          <cell r="A1" t="str">
            <v>GIÁ TRỊ PHỤ LỤC 13 - HĐ 37/2018/HĐ/OIC-SEAREE ký ngày 07/02/2018</v>
          </cell>
        </row>
      </sheetData>
      <sheetData sheetId="2968">
        <row r="1">
          <cell r="A1" t="str">
            <v>GIÁ TRỊ PHỤ LỤC 13 - HĐ 37/2018/HĐ/OIC-SEAREE ký ngày 07/02/2018</v>
          </cell>
        </row>
      </sheetData>
      <sheetData sheetId="2969">
        <row r="1">
          <cell r="A1" t="str">
            <v>GIÁ TRỊ PHỤ LỤC 13 - HĐ 37/2018/HĐ/OIC-SEAREE ký ngày 07/02/2018</v>
          </cell>
        </row>
      </sheetData>
      <sheetData sheetId="2970">
        <row r="1">
          <cell r="A1" t="str">
            <v>GIÁ TRỊ PHỤ LỤC 13 - HĐ 37/2018/HĐ/OIC-SEAREE ký ngày 07/02/2018</v>
          </cell>
        </row>
      </sheetData>
      <sheetData sheetId="2971">
        <row r="1">
          <cell r="A1" t="str">
            <v>GIÁ TRỊ PHỤ LỤC 13 - HĐ 37/2018/HĐ/OIC-SEAREE ký ngày 07/02/2018</v>
          </cell>
        </row>
      </sheetData>
      <sheetData sheetId="2972">
        <row r="1">
          <cell r="A1" t="str">
            <v>GIÁ TRỊ PHỤ LỤC 13 - HĐ 37/2018/HĐ/OIC-SEAREE ký ngày 07/02/2018</v>
          </cell>
        </row>
      </sheetData>
      <sheetData sheetId="2973">
        <row r="1">
          <cell r="A1" t="str">
            <v>GIÁ TRỊ PHỤ LỤC 13 - HĐ 37/2018/HĐ/OIC-SEAREE ký ngày 07/02/2018</v>
          </cell>
        </row>
      </sheetData>
      <sheetData sheetId="2974">
        <row r="1">
          <cell r="A1" t="str">
            <v>GIÁ TRỊ PHỤ LỤC 13 - HĐ 37/2018/HĐ/OIC-SEAREE ký ngày 07/02/2018</v>
          </cell>
        </row>
      </sheetData>
      <sheetData sheetId="2975">
        <row r="1">
          <cell r="A1" t="str">
            <v>GIÁ TRỊ PHỤ LỤC 13 - HĐ 37/2018/HĐ/OIC-SEAREE ký ngày 07/02/2018</v>
          </cell>
        </row>
      </sheetData>
      <sheetData sheetId="2976">
        <row r="1">
          <cell r="A1" t="str">
            <v>GIÁ TRỊ PHỤ LỤC 13 - HĐ 37/2018/HĐ/OIC-SEAREE ký ngày 07/02/2018</v>
          </cell>
        </row>
      </sheetData>
      <sheetData sheetId="2977">
        <row r="1">
          <cell r="A1" t="str">
            <v>GIÁ TRỊ PHỤ LỤC 13 - HĐ 37/2018/HĐ/OIC-SEAREE ký ngày 07/02/2018</v>
          </cell>
        </row>
      </sheetData>
      <sheetData sheetId="2978">
        <row r="1">
          <cell r="A1" t="str">
            <v>GIÁ TRỊ PHỤ LỤC 13 - HĐ 37/2018/HĐ/OIC-SEAREE ký ngày 07/02/2018</v>
          </cell>
        </row>
      </sheetData>
      <sheetData sheetId="2979">
        <row r="1">
          <cell r="A1" t="str">
            <v>GIÁ TRỊ PHỤ LỤC 13 - HĐ 37/2018/HĐ/OIC-SEAREE ký ngày 07/02/2018</v>
          </cell>
        </row>
      </sheetData>
      <sheetData sheetId="2980">
        <row r="1">
          <cell r="A1" t="str">
            <v>GIÁ TRỊ PHỤ LỤC 13 - HĐ 37/2018/HĐ/OIC-SEAREE ký ngày 07/02/2018</v>
          </cell>
        </row>
      </sheetData>
      <sheetData sheetId="2981">
        <row r="1">
          <cell r="A1" t="str">
            <v>GIÁ TRỊ PHỤ LỤC 13 - HĐ 37/2018/HĐ/OIC-SEAREE ký ngày 07/02/2018</v>
          </cell>
        </row>
      </sheetData>
      <sheetData sheetId="2982">
        <row r="1">
          <cell r="A1" t="str">
            <v>GIÁ TRỊ PHỤ LỤC 13 - HĐ 37/2018/HĐ/OIC-SEAREE ký ngày 07/02/2018</v>
          </cell>
        </row>
      </sheetData>
      <sheetData sheetId="2983">
        <row r="1">
          <cell r="A1" t="str">
            <v>GIÁ TRỊ PHỤ LỤC 13 - HĐ 37/2018/HĐ/OIC-SEAREE ký ngày 07/02/2018</v>
          </cell>
        </row>
      </sheetData>
      <sheetData sheetId="2984">
        <row r="1">
          <cell r="A1" t="str">
            <v>GIÁ TRỊ PHỤ LỤC 13 - HĐ 37/2018/HĐ/OIC-SEAREE ký ngày 07/02/2018</v>
          </cell>
        </row>
      </sheetData>
      <sheetData sheetId="2985">
        <row r="1">
          <cell r="A1" t="str">
            <v>GIÁ TRỊ PHỤ LỤC 13 - HĐ 37/2018/HĐ/OIC-SEAREE ký ngày 07/02/2018</v>
          </cell>
        </row>
      </sheetData>
      <sheetData sheetId="2986">
        <row r="1">
          <cell r="A1" t="str">
            <v>GIÁ TRỊ PHỤ LỤC 13 - HĐ 37/2018/HĐ/OIC-SEAREE ký ngày 07/02/2018</v>
          </cell>
        </row>
      </sheetData>
      <sheetData sheetId="2987">
        <row r="1">
          <cell r="A1" t="str">
            <v>GIÁ TRỊ PHỤ LỤC 13 - HĐ 37/2018/HĐ/OIC-SEAREE ký ngày 07/02/2018</v>
          </cell>
        </row>
      </sheetData>
      <sheetData sheetId="2988">
        <row r="1">
          <cell r="A1" t="str">
            <v>GIÁ TRỊ PHỤ LỤC 13 - HĐ 37/2018/HĐ/OIC-SEAREE ký ngày 07/02/2018</v>
          </cell>
        </row>
      </sheetData>
      <sheetData sheetId="2989">
        <row r="1">
          <cell r="A1" t="str">
            <v>GIÁ TRỊ PHỤ LỤC 13 - HĐ 37/2018/HĐ/OIC-SEAREE ký ngày 07/02/2018</v>
          </cell>
        </row>
      </sheetData>
      <sheetData sheetId="2990">
        <row r="1">
          <cell r="A1" t="str">
            <v>GIÁ TRỊ PHỤ LỤC 13 - HĐ 37/2018/HĐ/OIC-SEAREE ký ngày 07/02/2018</v>
          </cell>
        </row>
      </sheetData>
      <sheetData sheetId="2991">
        <row r="1">
          <cell r="A1" t="str">
            <v>GIÁ TRỊ PHỤ LỤC 13 - HĐ 37/2018/HĐ/OIC-SEAREE ký ngày 07/02/2018</v>
          </cell>
        </row>
      </sheetData>
      <sheetData sheetId="2992">
        <row r="1">
          <cell r="A1" t="str">
            <v>GIÁ TRỊ PHỤ LỤC 13 - HĐ 37/2018/HĐ/OIC-SEAREE ký ngày 07/02/2018</v>
          </cell>
        </row>
      </sheetData>
      <sheetData sheetId="2993">
        <row r="1">
          <cell r="A1" t="str">
            <v>GIÁ TRỊ PHỤ LỤC 13 - HĐ 37/2018/HĐ/OIC-SEAREE ký ngày 07/02/2018</v>
          </cell>
        </row>
      </sheetData>
      <sheetData sheetId="2994">
        <row r="1">
          <cell r="A1" t="str">
            <v>GIÁ TRỊ PHỤ LỤC 13 - HĐ 37/2018/HĐ/OIC-SEAREE ký ngày 07/02/2018</v>
          </cell>
        </row>
      </sheetData>
      <sheetData sheetId="2995">
        <row r="1">
          <cell r="A1" t="str">
            <v>GIÁ TRỊ PHỤ LỤC 13 - HĐ 37/2018/HĐ/OIC-SEAREE ký ngày 07/02/2018</v>
          </cell>
        </row>
      </sheetData>
      <sheetData sheetId="2996">
        <row r="1">
          <cell r="A1" t="str">
            <v>GIÁ TRỊ PHỤ LỤC 13 - HĐ 37/2018/HĐ/OIC-SEAREE ký ngày 07/02/2018</v>
          </cell>
        </row>
      </sheetData>
      <sheetData sheetId="2997">
        <row r="1">
          <cell r="A1" t="str">
            <v>GIÁ TRỊ PHỤ LỤC 13 - HĐ 37/2018/HĐ/OIC-SEAREE ký ngày 07/02/2018</v>
          </cell>
        </row>
      </sheetData>
      <sheetData sheetId="2998">
        <row r="1">
          <cell r="A1" t="str">
            <v>GIÁ TRỊ PHỤ LỤC 13 - HĐ 37/2018/HĐ/OIC-SEAREE ký ngày 07/02/2018</v>
          </cell>
        </row>
      </sheetData>
      <sheetData sheetId="2999">
        <row r="1">
          <cell r="A1" t="str">
            <v>GIÁ TRỊ PHỤ LỤC 13 - HĐ 37/2018/HĐ/OIC-SEAREE ký ngày 07/02/2018</v>
          </cell>
        </row>
      </sheetData>
      <sheetData sheetId="3000">
        <row r="1">
          <cell r="A1" t="str">
            <v>GIÁ TRỊ PHỤ LỤC 13 - HĐ 37/2018/HĐ/OIC-SEAREE ký ngày 07/02/2018</v>
          </cell>
        </row>
      </sheetData>
      <sheetData sheetId="3001">
        <row r="1">
          <cell r="A1" t="str">
            <v>GIÁ TRỊ PHỤ LỤC 13 - HĐ 37/2018/HĐ/OIC-SEAREE ký ngày 07/02/2018</v>
          </cell>
        </row>
      </sheetData>
      <sheetData sheetId="3002">
        <row r="1">
          <cell r="A1" t="str">
            <v>GIÁ TRỊ PHỤ LỤC 13 - HĐ 37/2018/HĐ/OIC-SEAREE ký ngày 07/02/2018</v>
          </cell>
        </row>
      </sheetData>
      <sheetData sheetId="3003">
        <row r="1">
          <cell r="A1" t="str">
            <v>GIÁ TRỊ PHỤ LỤC 13 - HĐ 37/2018/HĐ/OIC-SEAREE ký ngày 07/02/2018</v>
          </cell>
        </row>
      </sheetData>
      <sheetData sheetId="3004">
        <row r="1">
          <cell r="A1" t="str">
            <v>GIÁ TRỊ PHỤ LỤC 13 - HĐ 37/2018/HĐ/OIC-SEAREE ký ngày 07/02/2018</v>
          </cell>
        </row>
      </sheetData>
      <sheetData sheetId="3005">
        <row r="1">
          <cell r="A1" t="str">
            <v>GIÁ TRỊ PHỤ LỤC 13 - HĐ 37/2018/HĐ/OIC-SEAREE ký ngày 07/02/2018</v>
          </cell>
        </row>
      </sheetData>
      <sheetData sheetId="3006">
        <row r="1">
          <cell r="A1" t="str">
            <v>GIÁ TRỊ PHỤ LỤC 13 - HĐ 37/2018/HĐ/OIC-SEAREE ký ngày 07/02/2018</v>
          </cell>
        </row>
      </sheetData>
      <sheetData sheetId="3007">
        <row r="1">
          <cell r="A1" t="str">
            <v>GIÁ TRỊ PHỤ LỤC 13 - HĐ 37/2018/HĐ/OIC-SEAREE ký ngày 07/02/2018</v>
          </cell>
        </row>
      </sheetData>
      <sheetData sheetId="3008">
        <row r="1">
          <cell r="A1" t="str">
            <v>GIÁ TRỊ PHỤ LỤC 13 - HĐ 37/2018/HĐ/OIC-SEAREE ký ngày 07/02/2018</v>
          </cell>
        </row>
      </sheetData>
      <sheetData sheetId="3009">
        <row r="1">
          <cell r="A1" t="str">
            <v>GIÁ TRỊ PHỤ LỤC 13 - HĐ 37/2018/HĐ/OIC-SEAREE ký ngày 07/02/2018</v>
          </cell>
        </row>
      </sheetData>
      <sheetData sheetId="3010">
        <row r="1">
          <cell r="A1" t="str">
            <v>GIÁ TRỊ PHỤ LỤC 13 - HĐ 37/2018/HĐ/OIC-SEAREE ký ngày 07/02/2018</v>
          </cell>
        </row>
      </sheetData>
      <sheetData sheetId="3011">
        <row r="1">
          <cell r="A1" t="str">
            <v>GIÁ TRỊ PHỤ LỤC 13 - HĐ 37/2018/HĐ/OIC-SEAREE ký ngày 07/02/2018</v>
          </cell>
        </row>
      </sheetData>
      <sheetData sheetId="3012">
        <row r="1">
          <cell r="A1" t="str">
            <v>GIÁ TRỊ PHỤ LỤC 13 - HĐ 37/2018/HĐ/OIC-SEAREE ký ngày 07/02/2018</v>
          </cell>
        </row>
      </sheetData>
      <sheetData sheetId="3013">
        <row r="1">
          <cell r="A1" t="str">
            <v>Linksshape LTD</v>
          </cell>
        </row>
      </sheetData>
      <sheetData sheetId="3014">
        <row r="1">
          <cell r="A1" t="str">
            <v>GIÁ TRỊ PHỤ LỤC 13 - HĐ 37/2018/HĐ/OIC-SEAREE ký ngày 07/02/2018</v>
          </cell>
        </row>
      </sheetData>
      <sheetData sheetId="3015">
        <row r="1">
          <cell r="A1" t="str">
            <v>Linksshape LTD</v>
          </cell>
        </row>
      </sheetData>
      <sheetData sheetId="3016">
        <row r="1">
          <cell r="A1" t="str">
            <v>GIÁ TRỊ PHỤ LỤC 13 - HĐ 37/2018/HĐ/OIC-SEAREE ký ngày 07/02/2018</v>
          </cell>
        </row>
      </sheetData>
      <sheetData sheetId="3017">
        <row r="1">
          <cell r="A1" t="str">
            <v>GIÁ TRỊ PHỤ LỤC 13 - HĐ 37/2018/HĐ/OIC-SEAREE ký ngày 07/02/2018</v>
          </cell>
        </row>
      </sheetData>
      <sheetData sheetId="3018">
        <row r="1">
          <cell r="A1" t="str">
            <v>GIÁ TRỊ PHỤ LỤC 13 - HĐ 37/2018/HĐ/OIC-SEAREE ký ngày 07/02/2018</v>
          </cell>
        </row>
      </sheetData>
      <sheetData sheetId="3019">
        <row r="1">
          <cell r="A1" t="str">
            <v>GIÁ TRỊ PHỤ LỤC 13 - HĐ 37/2018/HĐ/OIC-SEAREE ký ngày 07/02/2018</v>
          </cell>
        </row>
      </sheetData>
      <sheetData sheetId="3020">
        <row r="1">
          <cell r="A1" t="str">
            <v>GIÁ TRỊ PHỤ LỤC 13 - HĐ 37/2018/HĐ/OIC-SEAREE ký ngày 07/02/2018</v>
          </cell>
        </row>
      </sheetData>
      <sheetData sheetId="3021">
        <row r="1">
          <cell r="A1" t="str">
            <v>GIÁ TRỊ PHỤ LỤC 13 - HĐ 37/2018/HĐ/OIC-SEAREE ký ngày 07/02/2018</v>
          </cell>
        </row>
      </sheetData>
      <sheetData sheetId="3022">
        <row r="1">
          <cell r="A1" t="str">
            <v>GIÁ TRỊ PHỤ LỤC 13 - HĐ 37/2018/HĐ/OIC-SEAREE ký ngày 07/02/2018</v>
          </cell>
        </row>
      </sheetData>
      <sheetData sheetId="3023">
        <row r="1">
          <cell r="A1" t="str">
            <v>GIÁ TRỊ PHỤ LỤC 13 - HĐ 37/2018/HĐ/OIC-SEAREE ký ngày 07/02/2018</v>
          </cell>
        </row>
      </sheetData>
      <sheetData sheetId="3024">
        <row r="1">
          <cell r="A1" t="str">
            <v>GIÁ TRỊ PHỤ LỤC 13 - HĐ 37/2018/HĐ/OIC-SEAREE ký ngày 07/02/2018</v>
          </cell>
        </row>
      </sheetData>
      <sheetData sheetId="3025">
        <row r="1">
          <cell r="A1" t="str">
            <v>GIÁ TRỊ PHỤ LỤC 13 - HĐ 37/2018/HĐ/OIC-SEAREE ký ngày 07/02/2018</v>
          </cell>
        </row>
      </sheetData>
      <sheetData sheetId="3026">
        <row r="1">
          <cell r="A1" t="str">
            <v>GIÁ TRỊ PHỤ LỤC 13 - HĐ 37/2018/HĐ/OIC-SEAREE ký ngày 07/02/2018</v>
          </cell>
        </row>
      </sheetData>
      <sheetData sheetId="3027">
        <row r="1">
          <cell r="A1" t="str">
            <v>GIÁ TRỊ PHỤ LỤC 13 - HĐ 37/2018/HĐ/OIC-SEAREE ký ngày 07/02/2018</v>
          </cell>
        </row>
      </sheetData>
      <sheetData sheetId="3028">
        <row r="1">
          <cell r="A1" t="str">
            <v>GIÁ TRỊ PHỤ LỤC 13 - HĐ 37/2018/HĐ/OIC-SEAREE ký ngày 07/02/2018</v>
          </cell>
        </row>
      </sheetData>
      <sheetData sheetId="3029">
        <row r="1">
          <cell r="A1" t="str">
            <v>GIÁ TRỊ PHỤ LỤC 13 - HĐ 37/2018/HĐ/OIC-SEAREE ký ngày 07/02/2018</v>
          </cell>
        </row>
      </sheetData>
      <sheetData sheetId="3030">
        <row r="1">
          <cell r="A1" t="str">
            <v>GIÁ TRỊ PHỤ LỤC 13 - HĐ 37/2018/HĐ/OIC-SEAREE ký ngày 07/02/2018</v>
          </cell>
        </row>
      </sheetData>
      <sheetData sheetId="3031">
        <row r="1">
          <cell r="A1" t="str">
            <v>GIÁ TRỊ PHỤ LỤC 13 - HĐ 37/2018/HĐ/OIC-SEAREE ký ngày 07/02/2018</v>
          </cell>
        </row>
      </sheetData>
      <sheetData sheetId="3032">
        <row r="1">
          <cell r="A1" t="str">
            <v>GIÁ TRỊ PHỤ LỤC 13 - HĐ 37/2018/HĐ/OIC-SEAREE ký ngày 07/02/2018</v>
          </cell>
        </row>
      </sheetData>
      <sheetData sheetId="3033">
        <row r="1">
          <cell r="A1" t="str">
            <v>GIÁ TRỊ PHỤ LỤC 13 - HĐ 37/2018/HĐ/OIC-SEAREE ký ngày 07/02/2018</v>
          </cell>
        </row>
      </sheetData>
      <sheetData sheetId="3034">
        <row r="1">
          <cell r="A1" t="str">
            <v>GIÁ TRỊ PHỤ LỤC 13 - HĐ 37/2018/HĐ/OIC-SEAREE ký ngày 07/02/2018</v>
          </cell>
        </row>
      </sheetData>
      <sheetData sheetId="3035">
        <row r="1">
          <cell r="A1" t="str">
            <v>GIÁ TRỊ PHỤ LỤC 13 - HĐ 37/2018/HĐ/OIC-SEAREE ký ngày 07/02/2018</v>
          </cell>
        </row>
      </sheetData>
      <sheetData sheetId="3036">
        <row r="1">
          <cell r="A1" t="str">
            <v>GIÁ TRỊ PHỤ LỤC 13 - HĐ 37/2018/HĐ/OIC-SEAREE ký ngày 07/02/2018</v>
          </cell>
        </row>
      </sheetData>
      <sheetData sheetId="3037">
        <row r="1">
          <cell r="A1" t="str">
            <v>GIÁ TRỊ PHỤ LỤC 13 - HĐ 37/2018/HĐ/OIC-SEAREE ký ngày 07/02/2018</v>
          </cell>
        </row>
      </sheetData>
      <sheetData sheetId="3038">
        <row r="1">
          <cell r="A1" t="str">
            <v>GIÁ TRỊ PHỤ LỤC 13 - HĐ 37/2018/HĐ/OIC-SEAREE ký ngày 07/02/2018</v>
          </cell>
        </row>
      </sheetData>
      <sheetData sheetId="3039">
        <row r="1">
          <cell r="A1" t="str">
            <v>GIÁ TRỊ PHỤ LỤC 13 - HĐ 37/2018/HĐ/OIC-SEAREE ký ngày 07/02/2018</v>
          </cell>
        </row>
      </sheetData>
      <sheetData sheetId="3040">
        <row r="1">
          <cell r="A1" t="str">
            <v>GIÁ TRỊ PHỤ LỤC 13 - HĐ 37/2018/HĐ/OIC-SEAREE ký ngày 07/02/2018</v>
          </cell>
        </row>
      </sheetData>
      <sheetData sheetId="3041">
        <row r="1">
          <cell r="A1" t="str">
            <v>GIÁ TRỊ PHỤ LỤC 13 - HĐ 37/2018/HĐ/OIC-SEAREE ký ngày 07/02/2018</v>
          </cell>
        </row>
      </sheetData>
      <sheetData sheetId="3042">
        <row r="1">
          <cell r="A1" t="str">
            <v>GIÁ TRỊ PHỤ LỤC 13 - HĐ 37/2018/HĐ/OIC-SEAREE ký ngày 07/02/2018</v>
          </cell>
        </row>
      </sheetData>
      <sheetData sheetId="3043">
        <row r="1">
          <cell r="A1" t="str">
            <v>GIÁ TRỊ PHỤ LỤC 13 - HĐ 37/2018/HĐ/OIC-SEAREE ký ngày 07/02/2018</v>
          </cell>
        </row>
      </sheetData>
      <sheetData sheetId="3044">
        <row r="1">
          <cell r="A1" t="str">
            <v>GIÁ TRỊ PHỤ LỤC 13 - HĐ 37/2018/HĐ/OIC-SEAREE ký ngày 07/02/2018</v>
          </cell>
        </row>
      </sheetData>
      <sheetData sheetId="3045">
        <row r="1">
          <cell r="A1" t="str">
            <v>GIÁ TRỊ PHỤ LỤC 13 - HĐ 37/2018/HĐ/OIC-SEAREE ký ngày 07/02/2018</v>
          </cell>
        </row>
      </sheetData>
      <sheetData sheetId="3046">
        <row r="1">
          <cell r="A1" t="str">
            <v>GIÁ TRỊ PHỤ LỤC 13 - HĐ 37/2018/HĐ/OIC-SEAREE ký ngày 07/02/2018</v>
          </cell>
        </row>
      </sheetData>
      <sheetData sheetId="3047">
        <row r="1">
          <cell r="A1" t="str">
            <v>GIÁ TRỊ PHỤ LỤC 13 - HĐ 37/2018/HĐ/OIC-SEAREE ký ngày 07/02/2018</v>
          </cell>
        </row>
      </sheetData>
      <sheetData sheetId="3048">
        <row r="1">
          <cell r="A1" t="str">
            <v>GIÁ TRỊ PHỤ LỤC 13 - HĐ 37/2018/HĐ/OIC-SEAREE ký ngày 07/02/2018</v>
          </cell>
        </row>
      </sheetData>
      <sheetData sheetId="3049">
        <row r="1">
          <cell r="A1" t="str">
            <v>GIÁ TRỊ PHỤ LỤC 13 - HĐ 37/2018/HĐ/OIC-SEAREE ký ngày 07/02/2018</v>
          </cell>
        </row>
      </sheetData>
      <sheetData sheetId="3050">
        <row r="1">
          <cell r="A1" t="str">
            <v>GIÁ TRỊ PHỤ LỤC 13 - HĐ 37/2018/HĐ/OIC-SEAREE ký ngày 07/02/2018</v>
          </cell>
        </row>
      </sheetData>
      <sheetData sheetId="3051">
        <row r="1">
          <cell r="A1" t="str">
            <v>GIÁ TRỊ PHỤ LỤC 13 - HĐ 37/2018/HĐ/OIC-SEAREE ký ngày 07/02/2018</v>
          </cell>
        </row>
      </sheetData>
      <sheetData sheetId="3052">
        <row r="1">
          <cell r="A1" t="str">
            <v>GIÁ TRỊ PHỤ LỤC 13 - HĐ 37/2018/HĐ/OIC-SEAREE ký ngày 07/02/2018</v>
          </cell>
        </row>
      </sheetData>
      <sheetData sheetId="3053">
        <row r="1">
          <cell r="A1" t="str">
            <v>GIÁ TRỊ PHỤ LỤC 13 - HĐ 37/2018/HĐ/OIC-SEAREE ký ngày 07/02/2018</v>
          </cell>
        </row>
      </sheetData>
      <sheetData sheetId="3054">
        <row r="1">
          <cell r="A1" t="str">
            <v>GIÁ TRỊ PHỤ LỤC 13 - HĐ 37/2018/HĐ/OIC-SEAREE ký ngày 07/02/2018</v>
          </cell>
        </row>
      </sheetData>
      <sheetData sheetId="3055">
        <row r="1">
          <cell r="A1" t="str">
            <v>GIÁ TRỊ PHỤ LỤC 13 - HĐ 37/2018/HĐ/OIC-SEAREE ký ngày 07/02/2018</v>
          </cell>
        </row>
      </sheetData>
      <sheetData sheetId="3056">
        <row r="1">
          <cell r="A1" t="str">
            <v>GIÁ TRỊ PHỤ LỤC 13 - HĐ 37/2018/HĐ/OIC-SEAREE ký ngày 07/02/2018</v>
          </cell>
        </row>
      </sheetData>
      <sheetData sheetId="3057">
        <row r="1">
          <cell r="A1" t="str">
            <v>GIÁ TRỊ PHỤ LỤC 13 - HĐ 37/2018/HĐ/OIC-SEAREE ký ngày 07/02/2018</v>
          </cell>
        </row>
      </sheetData>
      <sheetData sheetId="3058">
        <row r="1">
          <cell r="A1" t="str">
            <v>GIÁ TRỊ PHỤ LỤC 13 - HĐ 37/2018/HĐ/OIC-SEAREE ký ngày 07/02/2018</v>
          </cell>
        </row>
      </sheetData>
      <sheetData sheetId="3059">
        <row r="1">
          <cell r="A1" t="str">
            <v>GIÁ TRỊ PHỤ LỤC 13 - HĐ 37/2018/HĐ/OIC-SEAREE ký ngày 07/02/2018</v>
          </cell>
        </row>
      </sheetData>
      <sheetData sheetId="3060">
        <row r="1">
          <cell r="A1" t="str">
            <v>GIÁ TRỊ PHỤ LỤC 13 - HĐ 37/2018/HĐ/OIC-SEAREE ký ngày 07/02/2018</v>
          </cell>
        </row>
      </sheetData>
      <sheetData sheetId="3061">
        <row r="1">
          <cell r="A1" t="str">
            <v>GIÁ TRỊ PHỤ LỤC 13 - HĐ 37/2018/HĐ/OIC-SEAREE ký ngày 07/02/2018</v>
          </cell>
        </row>
      </sheetData>
      <sheetData sheetId="3062">
        <row r="1">
          <cell r="A1" t="str">
            <v>GIÁ TRỊ PHỤ LỤC 13 - HĐ 37/2018/HĐ/OIC-SEAREE ký ngày 07/02/2018</v>
          </cell>
        </row>
      </sheetData>
      <sheetData sheetId="3063">
        <row r="1">
          <cell r="A1" t="str">
            <v>GIÁ TRỊ PHỤ LỤC 13 - HĐ 37/2018/HĐ/OIC-SEAREE ký ngày 07/02/2018</v>
          </cell>
        </row>
      </sheetData>
      <sheetData sheetId="3064">
        <row r="1">
          <cell r="A1" t="str">
            <v>GIÁ TRỊ PHỤ LỤC 13 - HĐ 37/2018/HĐ/OIC-SEAREE ký ngày 07/02/2018</v>
          </cell>
        </row>
      </sheetData>
      <sheetData sheetId="3065">
        <row r="1">
          <cell r="A1" t="str">
            <v>GIÁ TRỊ PHỤ LỤC 13 - HĐ 37/2018/HĐ/OIC-SEAREE ký ngày 07/02/2018</v>
          </cell>
        </row>
      </sheetData>
      <sheetData sheetId="3066">
        <row r="1">
          <cell r="A1" t="str">
            <v>GIÁ TRỊ PHỤ LỤC 13 - HĐ 37/2018/HĐ/OIC-SEAREE ký ngày 07/02/2018</v>
          </cell>
        </row>
      </sheetData>
      <sheetData sheetId="3067">
        <row r="1">
          <cell r="A1" t="str">
            <v>GIÁ TRỊ PHỤ LỤC 13 - HĐ 37/2018/HĐ/OIC-SEAREE ký ngày 07/02/2018</v>
          </cell>
        </row>
      </sheetData>
      <sheetData sheetId="3068">
        <row r="1">
          <cell r="A1" t="str">
            <v>GIÁ TRỊ PHỤ LỤC 13 - HĐ 37/2018/HĐ/OIC-SEAREE ký ngày 07/02/2018</v>
          </cell>
        </row>
      </sheetData>
      <sheetData sheetId="3069">
        <row r="1">
          <cell r="A1" t="str">
            <v>GIÁ TRỊ PHỤ LỤC 13 - HĐ 37/2018/HĐ/OIC-SEAREE ký ngày 07/02/2018</v>
          </cell>
        </row>
      </sheetData>
      <sheetData sheetId="3070">
        <row r="1">
          <cell r="A1" t="str">
            <v>GIÁ TRỊ PHỤ LỤC 13 - HĐ 37/2018/HĐ/OIC-SEAREE ký ngày 07/02/2018</v>
          </cell>
        </row>
      </sheetData>
      <sheetData sheetId="3071">
        <row r="1">
          <cell r="A1" t="str">
            <v>GIÁ TRỊ PHỤ LỤC 13 - HĐ 37/2018/HĐ/OIC-SEAREE ký ngày 07/02/2018</v>
          </cell>
        </row>
      </sheetData>
      <sheetData sheetId="3072">
        <row r="1">
          <cell r="A1" t="str">
            <v>GIÁ TRỊ PHỤ LỤC 13 - HĐ 37/2018/HĐ/OIC-SEAREE ký ngày 07/02/2018</v>
          </cell>
        </row>
      </sheetData>
      <sheetData sheetId="3073">
        <row r="1">
          <cell r="A1" t="str">
            <v>GIÁ TRỊ PHỤ LỤC 13 - HĐ 37/2018/HĐ/OIC-SEAREE ký ngày 07/02/2018</v>
          </cell>
        </row>
      </sheetData>
      <sheetData sheetId="3074">
        <row r="1">
          <cell r="A1" t="str">
            <v>GIÁ TRỊ PHỤ LỤC 13 - HĐ 37/2018/HĐ/OIC-SEAREE ký ngày 07/02/2018</v>
          </cell>
        </row>
      </sheetData>
      <sheetData sheetId="3075">
        <row r="1">
          <cell r="A1" t="str">
            <v>GIÁ TRỊ PHỤ LỤC 13 - HĐ 37/2018/HĐ/OIC-SEAREE ký ngày 07/02/2018</v>
          </cell>
        </row>
      </sheetData>
      <sheetData sheetId="3076">
        <row r="1">
          <cell r="A1" t="str">
            <v>GIÁ TRỊ PHỤ LỤC 13 - HĐ 37/2018/HĐ/OIC-SEAREE ký ngày 07/02/2018</v>
          </cell>
        </row>
      </sheetData>
      <sheetData sheetId="3077">
        <row r="1">
          <cell r="A1" t="str">
            <v>GIÁ TRỊ PHỤ LỤC 13 - HĐ 37/2018/HĐ/OIC-SEAREE ký ngày 07/02/2018</v>
          </cell>
        </row>
      </sheetData>
      <sheetData sheetId="3078">
        <row r="1">
          <cell r="A1" t="str">
            <v>GIÁ TRỊ PHỤ LỤC 13 - HĐ 37/2018/HĐ/OIC-SEAREE ký ngày 07/02/2018</v>
          </cell>
        </row>
      </sheetData>
      <sheetData sheetId="3079">
        <row r="1">
          <cell r="A1" t="str">
            <v>GIÁ TRỊ PHỤ LỤC 13 - HĐ 37/2018/HĐ/OIC-SEAREE ký ngày 07/02/2018</v>
          </cell>
        </row>
      </sheetData>
      <sheetData sheetId="3080">
        <row r="1">
          <cell r="A1" t="str">
            <v>GIÁ TRỊ PHỤ LỤC 13 - HĐ 37/2018/HĐ/OIC-SEAREE ký ngày 07/02/2018</v>
          </cell>
        </row>
      </sheetData>
      <sheetData sheetId="3081">
        <row r="1">
          <cell r="A1" t="str">
            <v>GIÁ TRỊ PHỤ LỤC 13 - HĐ 37/2018/HĐ/OIC-SEAREE ký ngày 07/02/2018</v>
          </cell>
        </row>
      </sheetData>
      <sheetData sheetId="3082">
        <row r="1">
          <cell r="A1" t="str">
            <v>GIÁ TRỊ PHỤ LỤC 13 - HĐ 37/2018/HĐ/OIC-SEAREE ký ngày 07/02/2018</v>
          </cell>
        </row>
      </sheetData>
      <sheetData sheetId="3083">
        <row r="1">
          <cell r="A1" t="str">
            <v>GIÁ TRỊ PHỤ LỤC 13 - HĐ 37/2018/HĐ/OIC-SEAREE ký ngày 07/02/2018</v>
          </cell>
        </row>
      </sheetData>
      <sheetData sheetId="3084">
        <row r="1">
          <cell r="A1" t="str">
            <v>GIÁ TRỊ PHỤ LỤC 13 - HĐ 37/2018/HĐ/OIC-SEAREE ký ngày 07/02/2018</v>
          </cell>
        </row>
      </sheetData>
      <sheetData sheetId="3085">
        <row r="1">
          <cell r="A1" t="str">
            <v>GIÁ TRỊ PHỤ LỤC 13 - HĐ 37/2018/HĐ/OIC-SEAREE ký ngày 07/02/2018</v>
          </cell>
        </row>
      </sheetData>
      <sheetData sheetId="3086">
        <row r="1">
          <cell r="A1" t="str">
            <v>GIÁ TRỊ PHỤ LỤC 13 - HĐ 37/2018/HĐ/OIC-SEAREE ký ngày 07/02/2018</v>
          </cell>
        </row>
      </sheetData>
      <sheetData sheetId="3087">
        <row r="1">
          <cell r="A1" t="str">
            <v>GIÁ TRỊ PHỤ LỤC 13 - HĐ 37/2018/HĐ/OIC-SEAREE ký ngày 07/02/2018</v>
          </cell>
        </row>
      </sheetData>
      <sheetData sheetId="3088">
        <row r="1">
          <cell r="A1" t="str">
            <v>GIÁ TRỊ PHỤ LỤC 13 - HĐ 37/2018/HĐ/OIC-SEAREE ký ngày 07/02/2018</v>
          </cell>
        </row>
      </sheetData>
      <sheetData sheetId="3089">
        <row r="1">
          <cell r="A1" t="str">
            <v>GIÁ TRỊ PHỤ LỤC 13 - HĐ 37/2018/HĐ/OIC-SEAREE ký ngày 07/02/2018</v>
          </cell>
        </row>
      </sheetData>
      <sheetData sheetId="3090">
        <row r="1">
          <cell r="A1" t="str">
            <v>GIÁ TRỊ PHỤ LỤC 13 - HĐ 37/2018/HĐ/OIC-SEAREE ký ngày 07/02/2018</v>
          </cell>
        </row>
      </sheetData>
      <sheetData sheetId="3091">
        <row r="1">
          <cell r="A1" t="str">
            <v>GIÁ TRỊ PHỤ LỤC 13 - HĐ 37/2018/HĐ/OIC-SEAREE ký ngày 07/02/2018</v>
          </cell>
        </row>
      </sheetData>
      <sheetData sheetId="3092">
        <row r="1">
          <cell r="A1" t="str">
            <v>GIÁ TRỊ PHỤ LỤC 13 - HĐ 37/2018/HĐ/OIC-SEAREE ký ngày 07/02/2018</v>
          </cell>
        </row>
      </sheetData>
      <sheetData sheetId="3093">
        <row r="1">
          <cell r="A1" t="str">
            <v>GIÁ TRỊ PHỤ LỤC 13 - HĐ 37/2018/HĐ/OIC-SEAREE ký ngày 07/02/2018</v>
          </cell>
        </row>
      </sheetData>
      <sheetData sheetId="3094">
        <row r="1">
          <cell r="A1" t="str">
            <v>GIÁ TRỊ PHỤ LỤC 13 - HĐ 37/2018/HĐ/OIC-SEAREE ký ngày 07/02/2018</v>
          </cell>
        </row>
      </sheetData>
      <sheetData sheetId="3095">
        <row r="1">
          <cell r="A1" t="str">
            <v>GIÁ TRỊ PHỤ LỤC 13 - HĐ 37/2018/HĐ/OIC-SEAREE ký ngày 07/02/2018</v>
          </cell>
        </row>
      </sheetData>
      <sheetData sheetId="3096">
        <row r="1">
          <cell r="A1" t="str">
            <v>GIÁ TRỊ PHỤ LỤC 13 - HĐ 37/2018/HĐ/OIC-SEAREE ký ngày 07/02/2018</v>
          </cell>
        </row>
      </sheetData>
      <sheetData sheetId="3097">
        <row r="1">
          <cell r="A1" t="str">
            <v>GIÁ TRỊ PHỤ LỤC 13 - HĐ 37/2018/HĐ/OIC-SEAREE ký ngày 07/02/2018</v>
          </cell>
        </row>
      </sheetData>
      <sheetData sheetId="3098">
        <row r="1">
          <cell r="A1" t="str">
            <v>GIÁ TRỊ PHỤ LỤC 13 - HĐ 37/2018/HĐ/OIC-SEAREE ký ngày 07/02/2018</v>
          </cell>
        </row>
      </sheetData>
      <sheetData sheetId="3099">
        <row r="1">
          <cell r="A1" t="str">
            <v>GIÁ TRỊ PHỤ LỤC 13 - HĐ 37/2018/HĐ/OIC-SEAREE ký ngày 07/02/2018</v>
          </cell>
        </row>
      </sheetData>
      <sheetData sheetId="3100">
        <row r="1">
          <cell r="A1" t="str">
            <v>GIÁ TRỊ PHỤ LỤC 13 - HĐ 37/2018/HĐ/OIC-SEAREE ký ngày 07/02/2018</v>
          </cell>
        </row>
      </sheetData>
      <sheetData sheetId="3101">
        <row r="1">
          <cell r="A1" t="str">
            <v>GIÁ TRỊ PHỤ LỤC 13 - HĐ 37/2018/HĐ/OIC-SEAREE ký ngày 07/02/2018</v>
          </cell>
        </row>
      </sheetData>
      <sheetData sheetId="3102">
        <row r="1">
          <cell r="A1" t="str">
            <v>GIÁ TRỊ PHỤ LỤC 13 - HĐ 37/2018/HĐ/OIC-SEAREE ký ngày 07/02/2018</v>
          </cell>
        </row>
      </sheetData>
      <sheetData sheetId="3103">
        <row r="1">
          <cell r="A1" t="str">
            <v>GIÁ TRỊ PHỤ LỤC 13 - HĐ 37/2018/HĐ/OIC-SEAREE ký ngày 07/02/2018</v>
          </cell>
        </row>
      </sheetData>
      <sheetData sheetId="3104">
        <row r="1">
          <cell r="A1" t="str">
            <v>GIÁ TRỊ PHỤ LỤC 13 - HĐ 37/2018/HĐ/OIC-SEAREE ký ngày 07/02/2018</v>
          </cell>
        </row>
      </sheetData>
      <sheetData sheetId="3105">
        <row r="1">
          <cell r="A1" t="str">
            <v>GIÁ TRỊ PHỤ LỤC 13 - HĐ 37/2018/HĐ/OIC-SEAREE ký ngày 07/02/2018</v>
          </cell>
        </row>
      </sheetData>
      <sheetData sheetId="3106">
        <row r="1">
          <cell r="A1" t="str">
            <v>GIÁ TRỊ PHỤ LỤC 13 - HĐ 37/2018/HĐ/OIC-SEAREE ký ngày 07/02/2018</v>
          </cell>
        </row>
      </sheetData>
      <sheetData sheetId="3107">
        <row r="1">
          <cell r="A1" t="str">
            <v>GIÁ TRỊ PHỤ LỤC 13 - HĐ 37/2018/HĐ/OIC-SEAREE ký ngày 07/02/2018</v>
          </cell>
        </row>
      </sheetData>
      <sheetData sheetId="3108">
        <row r="1">
          <cell r="A1" t="str">
            <v>GIÁ TRỊ PHỤ LỤC 13 - HĐ 37/2018/HĐ/OIC-SEAREE ký ngày 07/02/2018</v>
          </cell>
        </row>
      </sheetData>
      <sheetData sheetId="3109">
        <row r="1">
          <cell r="A1" t="str">
            <v>GIÁ TRỊ PHỤ LỤC 13 - HĐ 37/2018/HĐ/OIC-SEAREE ký ngày 07/02/2018</v>
          </cell>
        </row>
      </sheetData>
      <sheetData sheetId="3110">
        <row r="1">
          <cell r="A1" t="str">
            <v>GIÁ TRỊ PHỤ LỤC 13 - HĐ 37/2018/HĐ/OIC-SEAREE ký ngày 07/02/2018</v>
          </cell>
        </row>
      </sheetData>
      <sheetData sheetId="3111">
        <row r="1">
          <cell r="A1" t="str">
            <v>GIÁ TRỊ PHỤ LỤC 13 - HĐ 37/2018/HĐ/OIC-SEAREE ký ngày 07/02/2018</v>
          </cell>
        </row>
      </sheetData>
      <sheetData sheetId="3112">
        <row r="1">
          <cell r="A1" t="str">
            <v>GIÁ TRỊ PHỤ LỤC 13 - HĐ 37/2018/HĐ/OIC-SEAREE ký ngày 07/02/2018</v>
          </cell>
        </row>
      </sheetData>
      <sheetData sheetId="3113">
        <row r="1">
          <cell r="A1" t="str">
            <v>GIÁ TRỊ PHỤ LỤC 13 - HĐ 37/2018/HĐ/OIC-SEAREE ký ngày 07/02/2018</v>
          </cell>
        </row>
      </sheetData>
      <sheetData sheetId="3114">
        <row r="1">
          <cell r="A1" t="str">
            <v>GIÁ TRỊ PHỤ LỤC 13 - HĐ 37/2018/HĐ/OIC-SEAREE ký ngày 07/02/2018</v>
          </cell>
        </row>
      </sheetData>
      <sheetData sheetId="3115">
        <row r="1">
          <cell r="A1" t="str">
            <v>GIÁ TRỊ PHỤ LỤC 13 - HĐ 37/2018/HĐ/OIC-SEAREE ký ngày 07/02/2018</v>
          </cell>
        </row>
      </sheetData>
      <sheetData sheetId="3116">
        <row r="1">
          <cell r="A1" t="str">
            <v>GIÁ TRỊ PHỤ LỤC 13 - HĐ 37/2018/HĐ/OIC-SEAREE ký ngày 07/02/2018</v>
          </cell>
        </row>
      </sheetData>
      <sheetData sheetId="3117">
        <row r="1">
          <cell r="A1" t="str">
            <v>GIÁ TRỊ PHỤ LỤC 13 - HĐ 37/2018/HĐ/OIC-SEAREE ký ngày 07/02/2018</v>
          </cell>
        </row>
      </sheetData>
      <sheetData sheetId="3118">
        <row r="1">
          <cell r="A1" t="str">
            <v>GIÁ TRỊ PHỤ LỤC 13 - HĐ 37/2018/HĐ/OIC-SEAREE ký ngày 07/02/2018</v>
          </cell>
        </row>
      </sheetData>
      <sheetData sheetId="3119">
        <row r="1">
          <cell r="A1" t="str">
            <v>GIÁ TRỊ PHỤ LỤC 13 - HĐ 37/2018/HĐ/OIC-SEAREE ký ngày 07/02/2018</v>
          </cell>
        </row>
      </sheetData>
      <sheetData sheetId="3120">
        <row r="1">
          <cell r="A1" t="str">
            <v>GIÁ TRỊ PHỤ LỤC 13 - HĐ 37/2018/HĐ/OIC-SEAREE ký ngày 07/02/2018</v>
          </cell>
        </row>
      </sheetData>
      <sheetData sheetId="3121">
        <row r="1">
          <cell r="A1" t="str">
            <v>GIÁ TRỊ PHỤ LỤC 13 - HĐ 37/2018/HĐ/OIC-SEAREE ký ngày 07/02/2018</v>
          </cell>
        </row>
      </sheetData>
      <sheetData sheetId="3122">
        <row r="1">
          <cell r="A1" t="str">
            <v>GIÁ TRỊ PHỤ LỤC 13 - HĐ 37/2018/HĐ/OIC-SEAREE ký ngày 07/02/2018</v>
          </cell>
        </row>
      </sheetData>
      <sheetData sheetId="3123">
        <row r="1">
          <cell r="A1" t="str">
            <v>GIÁ TRỊ PHỤ LỤC 13 - HĐ 37/2018/HĐ/OIC-SEAREE ký ngày 07/02/2018</v>
          </cell>
        </row>
      </sheetData>
      <sheetData sheetId="3124">
        <row r="1">
          <cell r="A1" t="str">
            <v>GIÁ TRỊ PHỤ LỤC 13 - HĐ 37/2018/HĐ/OIC-SEAREE ký ngày 07/02/2018</v>
          </cell>
        </row>
      </sheetData>
      <sheetData sheetId="3125">
        <row r="1">
          <cell r="A1" t="str">
            <v>GIÁ TRỊ PHỤ LỤC 13 - HĐ 37/2018/HĐ/OIC-SEAREE ký ngày 07/02/2018</v>
          </cell>
        </row>
      </sheetData>
      <sheetData sheetId="3126">
        <row r="1">
          <cell r="A1" t="str">
            <v>GIÁ TRỊ PHỤ LỤC 13 - HĐ 37/2018/HĐ/OIC-SEAREE ký ngày 07/02/2018</v>
          </cell>
        </row>
      </sheetData>
      <sheetData sheetId="3127">
        <row r="1">
          <cell r="A1" t="str">
            <v>GIÁ TRỊ PHỤ LỤC 13 - HĐ 37/2018/HĐ/OIC-SEAREE ký ngày 07/02/2018</v>
          </cell>
        </row>
      </sheetData>
      <sheetData sheetId="3128">
        <row r="1">
          <cell r="A1" t="str">
            <v>GIÁ TRỊ PHỤ LỤC 13 - HĐ 37/2018/HĐ/OIC-SEAREE ký ngày 07/02/2018</v>
          </cell>
        </row>
      </sheetData>
      <sheetData sheetId="3129">
        <row r="1">
          <cell r="A1" t="str">
            <v>GIÁ TRỊ PHỤ LỤC 13 - HĐ 37/2018/HĐ/OIC-SEAREE ký ngày 07/02/2018</v>
          </cell>
        </row>
      </sheetData>
      <sheetData sheetId="3130">
        <row r="1">
          <cell r="A1" t="str">
            <v>GIÁ TRỊ PHỤ LỤC 13 - HĐ 37/2018/HĐ/OIC-SEAREE ký ngày 07/02/2018</v>
          </cell>
        </row>
      </sheetData>
      <sheetData sheetId="3131">
        <row r="1">
          <cell r="A1" t="str">
            <v>GIÁ TRỊ PHỤ LỤC 13 - HĐ 37/2018/HĐ/OIC-SEAREE ký ngày 07/02/2018</v>
          </cell>
        </row>
      </sheetData>
      <sheetData sheetId="3132">
        <row r="1">
          <cell r="A1" t="str">
            <v>GIÁ TRỊ PHỤ LỤC 13 - HĐ 37/2018/HĐ/OIC-SEAREE ký ngày 07/02/2018</v>
          </cell>
        </row>
      </sheetData>
      <sheetData sheetId="3133">
        <row r="1">
          <cell r="A1" t="str">
            <v>GIÁ TRỊ PHỤ LỤC 13 - HĐ 37/2018/HĐ/OIC-SEAREE ký ngày 07/02/2018</v>
          </cell>
        </row>
      </sheetData>
      <sheetData sheetId="3134">
        <row r="1">
          <cell r="A1" t="str">
            <v>GIÁ TRỊ PHỤ LỤC 13 - HĐ 37/2018/HĐ/OIC-SEAREE ký ngày 07/02/2018</v>
          </cell>
        </row>
      </sheetData>
      <sheetData sheetId="3135">
        <row r="1">
          <cell r="A1" t="str">
            <v>GIÁ TRỊ PHỤ LỤC 13 - HĐ 37/2018/HĐ/OIC-SEAREE ký ngày 07/02/2018</v>
          </cell>
        </row>
      </sheetData>
      <sheetData sheetId="3136">
        <row r="1">
          <cell r="A1" t="str">
            <v>GIÁ TRỊ PHỤ LỤC 13 - HĐ 37/2018/HĐ/OIC-SEAREE ký ngày 07/02/2018</v>
          </cell>
        </row>
      </sheetData>
      <sheetData sheetId="3137">
        <row r="1">
          <cell r="A1" t="str">
            <v>GIÁ TRỊ PHỤ LỤC 13 - HĐ 37/2018/HĐ/OIC-SEAREE ký ngày 07/02/2018</v>
          </cell>
        </row>
      </sheetData>
      <sheetData sheetId="3138">
        <row r="1">
          <cell r="A1" t="str">
            <v>GIÁ TRỊ PHỤ LỤC 13 - HĐ 37/2018/HĐ/OIC-SEAREE ký ngày 07/02/2018</v>
          </cell>
        </row>
      </sheetData>
      <sheetData sheetId="3139">
        <row r="1">
          <cell r="A1" t="str">
            <v>GIÁ TRỊ PHỤ LỤC 13 - HĐ 37/2018/HĐ/OIC-SEAREE ký ngày 07/02/2018</v>
          </cell>
        </row>
      </sheetData>
      <sheetData sheetId="3140">
        <row r="1">
          <cell r="A1" t="str">
            <v>GIÁ TRỊ PHỤ LỤC 13 - HĐ 37/2018/HĐ/OIC-SEAREE ký ngày 07/02/2018</v>
          </cell>
        </row>
      </sheetData>
      <sheetData sheetId="3141">
        <row r="1">
          <cell r="A1" t="str">
            <v>GIÁ TRỊ PHỤ LỤC 13 - HĐ 37/2018/HĐ/OIC-SEAREE ký ngày 07/02/2018</v>
          </cell>
        </row>
      </sheetData>
      <sheetData sheetId="3142">
        <row r="1">
          <cell r="A1" t="str">
            <v>GIÁ TRỊ PHỤ LỤC 13 - HĐ 37/2018/HĐ/OIC-SEAREE ký ngày 07/02/2018</v>
          </cell>
        </row>
      </sheetData>
      <sheetData sheetId="3143">
        <row r="1">
          <cell r="A1" t="str">
            <v>GIÁ TRỊ PHỤ LỤC 13 - HĐ 37/2018/HĐ/OIC-SEAREE ký ngày 07/02/2018</v>
          </cell>
        </row>
      </sheetData>
      <sheetData sheetId="3144">
        <row r="1">
          <cell r="A1" t="str">
            <v>GIÁ TRỊ PHỤ LỤC 13 - HĐ 37/2018/HĐ/OIC-SEAREE ký ngày 07/02/2018</v>
          </cell>
        </row>
      </sheetData>
      <sheetData sheetId="3145">
        <row r="1">
          <cell r="A1" t="str">
            <v>GIÁ TRỊ PHỤ LỤC 13 - HĐ 37/2018/HĐ/OIC-SEAREE ký ngày 07/02/2018</v>
          </cell>
        </row>
      </sheetData>
      <sheetData sheetId="3146">
        <row r="1">
          <cell r="A1" t="str">
            <v>GIÁ TRỊ PHỤ LỤC 13 - HĐ 37/2018/HĐ/OIC-SEAREE ký ngày 07/02/2018</v>
          </cell>
        </row>
      </sheetData>
      <sheetData sheetId="3147">
        <row r="1">
          <cell r="A1" t="str">
            <v>GIÁ TRỊ PHỤ LỤC 13 - HĐ 37/2018/HĐ/OIC-SEAREE ký ngày 07/02/2018</v>
          </cell>
        </row>
      </sheetData>
      <sheetData sheetId="3148">
        <row r="1">
          <cell r="A1" t="str">
            <v>GIÁ TRỊ PHỤ LỤC 13 - HĐ 37/2018/HĐ/OIC-SEAREE ký ngày 07/02/2018</v>
          </cell>
        </row>
      </sheetData>
      <sheetData sheetId="3149">
        <row r="1">
          <cell r="A1" t="str">
            <v>GIÁ TRỊ PHỤ LỤC 13 - HĐ 37/2018/HĐ/OIC-SEAREE ký ngày 07/02/2018</v>
          </cell>
        </row>
      </sheetData>
      <sheetData sheetId="3150">
        <row r="1">
          <cell r="A1" t="str">
            <v>GIÁ TRỊ PHỤ LỤC 13 - HĐ 37/2018/HĐ/OIC-SEAREE ký ngày 07/02/2018</v>
          </cell>
        </row>
      </sheetData>
      <sheetData sheetId="3151">
        <row r="1">
          <cell r="A1" t="str">
            <v>GIÁ TRỊ PHỤ LỤC 13 - HĐ 37/2018/HĐ/OIC-SEAREE ký ngày 07/02/2018</v>
          </cell>
        </row>
      </sheetData>
      <sheetData sheetId="3152">
        <row r="1">
          <cell r="A1" t="str">
            <v>GIÁ TRỊ PHỤ LỤC 13 - HĐ 37/2018/HĐ/OIC-SEAREE ký ngày 07/02/2018</v>
          </cell>
        </row>
      </sheetData>
      <sheetData sheetId="3153">
        <row r="1">
          <cell r="A1" t="str">
            <v>GIÁ TRỊ PHỤ LỤC 13 - HĐ 37/2018/HĐ/OIC-SEAREE ký ngày 07/02/2018</v>
          </cell>
        </row>
      </sheetData>
      <sheetData sheetId="3154">
        <row r="1">
          <cell r="A1" t="str">
            <v>GIÁ TRỊ PHỤ LỤC 13 - HĐ 37/2018/HĐ/OIC-SEAREE ký ngày 07/02/2018</v>
          </cell>
        </row>
      </sheetData>
      <sheetData sheetId="3155">
        <row r="1">
          <cell r="A1" t="str">
            <v>GIÁ TRỊ PHỤ LỤC 13 - HĐ 37/2018/HĐ/OIC-SEAREE ký ngày 07/02/2018</v>
          </cell>
        </row>
      </sheetData>
      <sheetData sheetId="3156">
        <row r="1">
          <cell r="A1" t="str">
            <v>GIÁ TRỊ PHỤ LỤC 13 - HĐ 37/2018/HĐ/OIC-SEAREE ký ngày 07/02/2018</v>
          </cell>
        </row>
      </sheetData>
      <sheetData sheetId="3157">
        <row r="1">
          <cell r="A1" t="str">
            <v>GIÁ TRỊ PHỤ LỤC 13 - HĐ 37/2018/HĐ/OIC-SEAREE ký ngày 07/02/2018</v>
          </cell>
        </row>
      </sheetData>
      <sheetData sheetId="3158">
        <row r="1">
          <cell r="A1" t="str">
            <v>GIÁ TRỊ PHỤ LỤC 13 - HĐ 37/2018/HĐ/OIC-SEAREE ký ngày 07/02/2018</v>
          </cell>
        </row>
      </sheetData>
      <sheetData sheetId="3159">
        <row r="1">
          <cell r="A1" t="str">
            <v>GIÁ TRỊ PHỤ LỤC 13 - HĐ 37/2018/HĐ/OIC-SEAREE ký ngày 07/02/2018</v>
          </cell>
        </row>
      </sheetData>
      <sheetData sheetId="3160">
        <row r="1">
          <cell r="A1" t="str">
            <v>GIÁ TRỊ PHỤ LỤC 13 - HĐ 37/2018/HĐ/OIC-SEAREE ký ngày 07/02/2018</v>
          </cell>
        </row>
      </sheetData>
      <sheetData sheetId="3161">
        <row r="1">
          <cell r="A1" t="str">
            <v>GIÁ TRỊ PHỤ LỤC 13 - HĐ 37/2018/HĐ/OIC-SEAREE ký ngày 07/02/2018</v>
          </cell>
        </row>
      </sheetData>
      <sheetData sheetId="3162">
        <row r="1">
          <cell r="A1" t="str">
            <v>GIÁ TRỊ PHỤ LỤC 13 - HĐ 37/2018/HĐ/OIC-SEAREE ký ngày 07/02/2018</v>
          </cell>
        </row>
      </sheetData>
      <sheetData sheetId="3163">
        <row r="1">
          <cell r="A1" t="str">
            <v>GIÁ TRỊ PHỤ LỤC 13 - HĐ 37/2018/HĐ/OIC-SEAREE ký ngày 07/02/2018</v>
          </cell>
        </row>
      </sheetData>
      <sheetData sheetId="3164">
        <row r="1">
          <cell r="A1" t="str">
            <v>GIÁ TRỊ PHỤ LỤC 13 - HĐ 37/2018/HĐ/OIC-SEAREE ký ngày 07/02/2018</v>
          </cell>
        </row>
      </sheetData>
      <sheetData sheetId="3165">
        <row r="1">
          <cell r="A1" t="str">
            <v>GIÁ TRỊ PHỤ LỤC 13 - HĐ 37/2018/HĐ/OIC-SEAREE ký ngày 07/02/2018</v>
          </cell>
        </row>
      </sheetData>
      <sheetData sheetId="3166">
        <row r="1">
          <cell r="A1" t="str">
            <v>GIÁ TRỊ PHỤ LỤC 13 - HĐ 37/2018/HĐ/OIC-SEAREE ký ngày 07/02/2018</v>
          </cell>
        </row>
      </sheetData>
      <sheetData sheetId="3167">
        <row r="1">
          <cell r="A1" t="str">
            <v>GIÁ TRỊ PHỤ LỤC 13 - HĐ 37/2018/HĐ/OIC-SEAREE ký ngày 07/02/2018</v>
          </cell>
        </row>
      </sheetData>
      <sheetData sheetId="3168">
        <row r="1">
          <cell r="A1" t="str">
            <v>GIÁ TRỊ PHỤ LỤC 13 - HĐ 37/2018/HĐ/OIC-SEAREE ký ngày 07/02/2018</v>
          </cell>
        </row>
      </sheetData>
      <sheetData sheetId="3169">
        <row r="1">
          <cell r="A1" t="str">
            <v>GIÁ TRỊ PHỤ LỤC 13 - HĐ 37/2018/HĐ/OIC-SEAREE ký ngày 07/02/2018</v>
          </cell>
        </row>
      </sheetData>
      <sheetData sheetId="3170">
        <row r="1">
          <cell r="A1" t="str">
            <v>GIÁ TRỊ PHỤ LỤC 13 - HĐ 37/2018/HĐ/OIC-SEAREE ký ngày 07/02/2018</v>
          </cell>
        </row>
      </sheetData>
      <sheetData sheetId="3171">
        <row r="1">
          <cell r="A1" t="str">
            <v>GIÁ TRỊ PHỤ LỤC 13 - HĐ 37/2018/HĐ/OIC-SEAREE ký ngày 07/02/2018</v>
          </cell>
        </row>
      </sheetData>
      <sheetData sheetId="3172">
        <row r="1">
          <cell r="A1" t="str">
            <v>GIÁ TRỊ PHỤ LỤC 13 - HĐ 37/2018/HĐ/OIC-SEAREE ký ngày 07/02/2018</v>
          </cell>
        </row>
      </sheetData>
      <sheetData sheetId="3173">
        <row r="1">
          <cell r="A1" t="str">
            <v>GIÁ TRỊ PHỤ LỤC 13 - HĐ 37/2018/HĐ/OIC-SEAREE ký ngày 07/02/2018</v>
          </cell>
        </row>
      </sheetData>
      <sheetData sheetId="3174">
        <row r="1">
          <cell r="A1" t="str">
            <v>GIÁ TRỊ PHỤ LỤC 13 - HĐ 37/2018/HĐ/OIC-SEAREE ký ngày 07/02/2018</v>
          </cell>
        </row>
      </sheetData>
      <sheetData sheetId="3175">
        <row r="1">
          <cell r="A1" t="str">
            <v>GIÁ TRỊ PHỤ LỤC 13 - HĐ 37/2018/HĐ/OIC-SEAREE ký ngày 07/02/2018</v>
          </cell>
        </row>
      </sheetData>
      <sheetData sheetId="3176">
        <row r="1">
          <cell r="A1" t="str">
            <v>GIÁ TRỊ PHỤ LỤC 13 - HĐ 37/2018/HĐ/OIC-SEAREE ký ngày 07/02/2018</v>
          </cell>
        </row>
      </sheetData>
      <sheetData sheetId="3177">
        <row r="1">
          <cell r="A1" t="str">
            <v>GIÁ TRỊ PHỤ LỤC 13 - HĐ 37/2018/HĐ/OIC-SEAREE ký ngày 07/02/2018</v>
          </cell>
        </row>
      </sheetData>
      <sheetData sheetId="3178">
        <row r="1">
          <cell r="A1" t="str">
            <v>GIÁ TRỊ PHỤ LỤC 13 - HĐ 37/2018/HĐ/OIC-SEAREE ký ngày 07/02/2018</v>
          </cell>
        </row>
      </sheetData>
      <sheetData sheetId="3179">
        <row r="1">
          <cell r="A1" t="str">
            <v>GIÁ TRỊ PHỤ LỤC 13 - HĐ 37/2018/HĐ/OIC-SEAREE ký ngày 07/02/2018</v>
          </cell>
        </row>
      </sheetData>
      <sheetData sheetId="3180">
        <row r="1">
          <cell r="A1" t="str">
            <v>GIÁ TRỊ PHỤ LỤC 13 - HĐ 37/2018/HĐ/OIC-SEAREE ký ngày 07/02/2018</v>
          </cell>
        </row>
      </sheetData>
      <sheetData sheetId="3181">
        <row r="1">
          <cell r="A1" t="str">
            <v>GIÁ TRỊ PHỤ LỤC 13 - HĐ 37/2018/HĐ/OIC-SEAREE ký ngày 07/02/2018</v>
          </cell>
        </row>
      </sheetData>
      <sheetData sheetId="3182">
        <row r="1">
          <cell r="A1" t="str">
            <v>GIÁ TRỊ PHỤ LỤC 13 - HĐ 37/2018/HĐ/OIC-SEAREE ký ngày 07/02/2018</v>
          </cell>
        </row>
      </sheetData>
      <sheetData sheetId="3183">
        <row r="1">
          <cell r="A1" t="str">
            <v>GIÁ TRỊ PHỤ LỤC 13 - HĐ 37/2018/HĐ/OIC-SEAREE ký ngày 07/02/2018</v>
          </cell>
        </row>
      </sheetData>
      <sheetData sheetId="3184">
        <row r="1">
          <cell r="A1" t="str">
            <v>GIÁ TRỊ PHỤ LỤC 13 - HĐ 37/2018/HĐ/OIC-SEAREE ký ngày 07/02/2018</v>
          </cell>
        </row>
      </sheetData>
      <sheetData sheetId="3185">
        <row r="1">
          <cell r="A1" t="str">
            <v>GIÁ TRỊ PHỤ LỤC 13 - HĐ 37/2018/HĐ/OIC-SEAREE ký ngày 07/02/2018</v>
          </cell>
        </row>
      </sheetData>
      <sheetData sheetId="3186">
        <row r="1">
          <cell r="A1" t="str">
            <v>GIÁ TRỊ PHỤ LỤC 13 - HĐ 37/2018/HĐ/OIC-SEAREE ký ngày 07/02/2018</v>
          </cell>
        </row>
      </sheetData>
      <sheetData sheetId="3187">
        <row r="1">
          <cell r="A1" t="str">
            <v>GIÁ TRỊ PHỤ LỤC 13 - HĐ 37/2018/HĐ/OIC-SEAREE ký ngày 07/02/2018</v>
          </cell>
        </row>
      </sheetData>
      <sheetData sheetId="3188">
        <row r="1">
          <cell r="A1" t="str">
            <v>GIÁ TRỊ PHỤ LỤC 13 - HĐ 37/2018/HĐ/OIC-SEAREE ký ngày 07/02/2018</v>
          </cell>
        </row>
      </sheetData>
      <sheetData sheetId="3189">
        <row r="1">
          <cell r="A1" t="str">
            <v>GIÁ TRỊ PHỤ LỤC 13 - HĐ 37/2018/HĐ/OIC-SEAREE ký ngày 07/02/2018</v>
          </cell>
        </row>
      </sheetData>
      <sheetData sheetId="3190">
        <row r="1">
          <cell r="A1" t="str">
            <v>GIÁ TRỊ PHỤ LỤC 13 - HĐ 37/2018/HĐ/OIC-SEAREE ký ngày 07/02/2018</v>
          </cell>
        </row>
      </sheetData>
      <sheetData sheetId="3191">
        <row r="1">
          <cell r="A1" t="str">
            <v>GIÁ TRỊ PHỤ LỤC 13 - HĐ 37/2018/HĐ/OIC-SEAREE ký ngày 07/02/2018</v>
          </cell>
        </row>
      </sheetData>
      <sheetData sheetId="3192">
        <row r="1">
          <cell r="A1" t="str">
            <v>GIÁ TRỊ PHỤ LỤC 13 - HĐ 37/2018/HĐ/OIC-SEAREE ký ngày 07/02/2018</v>
          </cell>
        </row>
      </sheetData>
      <sheetData sheetId="3193">
        <row r="1">
          <cell r="A1" t="str">
            <v>GIÁ TRỊ PHỤ LỤC 13 - HĐ 37/2018/HĐ/OIC-SEAREE ký ngày 07/02/2018</v>
          </cell>
        </row>
      </sheetData>
      <sheetData sheetId="3194">
        <row r="1">
          <cell r="A1" t="str">
            <v>GIÁ TRỊ PHỤ LỤC 13 - HĐ 37/2018/HĐ/OIC-SEAREE ký ngày 07/02/2018</v>
          </cell>
        </row>
      </sheetData>
      <sheetData sheetId="3195">
        <row r="1">
          <cell r="A1" t="str">
            <v>GIÁ TRỊ PHỤ LỤC 13 - HĐ 37/2018/HĐ/OIC-SEAREE ký ngày 07/02/2018</v>
          </cell>
        </row>
      </sheetData>
      <sheetData sheetId="3196">
        <row r="1">
          <cell r="A1" t="str">
            <v>GIÁ TRỊ PHỤ LỤC 13 - HĐ 37/2018/HĐ/OIC-SEAREE ký ngày 07/02/2018</v>
          </cell>
        </row>
      </sheetData>
      <sheetData sheetId="3197">
        <row r="1">
          <cell r="A1" t="str">
            <v>GIÁ TRỊ PHỤ LỤC 13 - HĐ 37/2018/HĐ/OIC-SEAREE ký ngày 07/02/2018</v>
          </cell>
        </row>
      </sheetData>
      <sheetData sheetId="3198">
        <row r="1">
          <cell r="A1" t="str">
            <v>GIÁ TRỊ PHỤ LỤC 13 - HĐ 37/2018/HĐ/OIC-SEAREE ký ngày 07/02/2018</v>
          </cell>
        </row>
      </sheetData>
      <sheetData sheetId="3199">
        <row r="1">
          <cell r="A1" t="str">
            <v>GIÁ TRỊ PHỤ LỤC 13 - HĐ 37/2018/HĐ/OIC-SEAREE ký ngày 07/02/2018</v>
          </cell>
        </row>
      </sheetData>
      <sheetData sheetId="3200">
        <row r="1">
          <cell r="A1" t="str">
            <v>GIÁ TRỊ PHỤ LỤC 13 - HĐ 37/2018/HĐ/OIC-SEAREE ký ngày 07/02/2018</v>
          </cell>
        </row>
      </sheetData>
      <sheetData sheetId="3201">
        <row r="1">
          <cell r="A1" t="str">
            <v>GIÁ TRỊ PHỤ LỤC 13 - HĐ 37/2018/HĐ/OIC-SEAREE ký ngày 07/02/2018</v>
          </cell>
        </row>
      </sheetData>
      <sheetData sheetId="3202">
        <row r="1">
          <cell r="A1" t="str">
            <v>GIÁ TRỊ PHỤ LỤC 13 - HĐ 37/2018/HĐ/OIC-SEAREE ký ngày 07/02/2018</v>
          </cell>
        </row>
      </sheetData>
      <sheetData sheetId="3203">
        <row r="1">
          <cell r="A1" t="str">
            <v>GIÁ TRỊ PHỤ LỤC 13 - HĐ 37/2018/HĐ/OIC-SEAREE ký ngày 07/02/2018</v>
          </cell>
        </row>
      </sheetData>
      <sheetData sheetId="3204">
        <row r="1">
          <cell r="A1" t="str">
            <v>GIÁ TRỊ PHỤ LỤC 13 - HĐ 37/2018/HĐ/OIC-SEAREE ký ngày 07/02/2018</v>
          </cell>
        </row>
      </sheetData>
      <sheetData sheetId="3205">
        <row r="1">
          <cell r="A1" t="str">
            <v>GIÁ TRỊ PHỤ LỤC 13 - HĐ 37/2018/HĐ/OIC-SEAREE ký ngày 07/02/2018</v>
          </cell>
        </row>
      </sheetData>
      <sheetData sheetId="3206">
        <row r="1">
          <cell r="A1" t="str">
            <v>GIÁ TRỊ PHỤ LỤC 13 - HĐ 37/2018/HĐ/OIC-SEAREE ký ngày 07/02/2018</v>
          </cell>
        </row>
      </sheetData>
      <sheetData sheetId="3207">
        <row r="1">
          <cell r="A1" t="str">
            <v>GIÁ TRỊ PHỤ LỤC 13 - HĐ 37/2018/HĐ/OIC-SEAREE ký ngày 07/02/2018</v>
          </cell>
        </row>
      </sheetData>
      <sheetData sheetId="3208">
        <row r="1">
          <cell r="A1" t="str">
            <v>GIÁ TRỊ PHỤ LỤC 13 - HĐ 37/2018/HĐ/OIC-SEAREE ký ngày 07/02/2018</v>
          </cell>
        </row>
      </sheetData>
      <sheetData sheetId="3209">
        <row r="1">
          <cell r="A1" t="str">
            <v>GIÁ TRỊ PHỤ LỤC 13 - HĐ 37/2018/HĐ/OIC-SEAREE ký ngày 07/02/2018</v>
          </cell>
        </row>
      </sheetData>
      <sheetData sheetId="3210">
        <row r="1">
          <cell r="A1" t="str">
            <v>GIÁ TRỊ PHỤ LỤC 13 - HĐ 37/2018/HĐ/OIC-SEAREE ký ngày 07/02/2018</v>
          </cell>
        </row>
      </sheetData>
      <sheetData sheetId="3211">
        <row r="1">
          <cell r="A1" t="str">
            <v>GIÁ TRỊ PHỤ LỤC 13 - HĐ 37/2018/HĐ/OIC-SEAREE ký ngày 07/02/2018</v>
          </cell>
        </row>
      </sheetData>
      <sheetData sheetId="3212">
        <row r="1">
          <cell r="A1" t="str">
            <v>GIÁ TRỊ PHỤ LỤC 13 - HĐ 37/2018/HĐ/OIC-SEAREE ký ngày 07/02/2018</v>
          </cell>
        </row>
      </sheetData>
      <sheetData sheetId="3213">
        <row r="1">
          <cell r="A1" t="str">
            <v>GIÁ TRỊ PHỤ LỤC 13 - HĐ 37/2018/HĐ/OIC-SEAREE ký ngày 07/02/2018</v>
          </cell>
        </row>
      </sheetData>
      <sheetData sheetId="3214">
        <row r="1">
          <cell r="A1" t="str">
            <v>GIÁ TRỊ PHỤ LỤC 13 - HĐ 37/2018/HĐ/OIC-SEAREE ký ngày 07/02/2018</v>
          </cell>
        </row>
      </sheetData>
      <sheetData sheetId="3215">
        <row r="1">
          <cell r="A1" t="str">
            <v>GIÁ TRỊ PHỤ LỤC 13 - HĐ 37/2018/HĐ/OIC-SEAREE ký ngày 07/02/2018</v>
          </cell>
        </row>
      </sheetData>
      <sheetData sheetId="3216">
        <row r="1">
          <cell r="A1" t="str">
            <v>GIÁ TRỊ PHỤ LỤC 13 - HĐ 37/2018/HĐ/OIC-SEAREE ký ngày 07/02/2018</v>
          </cell>
        </row>
      </sheetData>
      <sheetData sheetId="3217">
        <row r="1">
          <cell r="A1" t="str">
            <v>GIÁ TRỊ PHỤ LỤC 13 - HĐ 37/2018/HĐ/OIC-SEAREE ký ngày 07/02/2018</v>
          </cell>
        </row>
      </sheetData>
      <sheetData sheetId="3218">
        <row r="1">
          <cell r="A1" t="str">
            <v>GIÁ TRỊ PHỤ LỤC 13 - HĐ 37/2018/HĐ/OIC-SEAREE ký ngày 07/02/2018</v>
          </cell>
        </row>
      </sheetData>
      <sheetData sheetId="3219">
        <row r="1">
          <cell r="A1" t="str">
            <v>GIÁ TRỊ PHỤ LỤC 13 - HĐ 37/2018/HĐ/OIC-SEAREE ký ngày 07/02/2018</v>
          </cell>
        </row>
      </sheetData>
      <sheetData sheetId="3220">
        <row r="1">
          <cell r="A1" t="str">
            <v>GIÁ TRỊ PHỤ LỤC 13 - HĐ 37/2018/HĐ/OIC-SEAREE ký ngày 07/02/2018</v>
          </cell>
        </row>
      </sheetData>
      <sheetData sheetId="3221">
        <row r="1">
          <cell r="A1" t="str">
            <v>GIÁ TRỊ PHỤ LỤC 13 - HĐ 37/2018/HĐ/OIC-SEAREE ký ngày 07/02/2018</v>
          </cell>
        </row>
      </sheetData>
      <sheetData sheetId="3222">
        <row r="1">
          <cell r="A1" t="str">
            <v>GIÁ TRỊ PHỤ LỤC 13 - HĐ 37/2018/HĐ/OIC-SEAREE ký ngày 07/02/2018</v>
          </cell>
        </row>
      </sheetData>
      <sheetData sheetId="3223">
        <row r="1">
          <cell r="A1" t="str">
            <v>GIÁ TRỊ PHỤ LỤC 13 - HĐ 37/2018/HĐ/OIC-SEAREE ký ngày 07/02/2018</v>
          </cell>
        </row>
      </sheetData>
      <sheetData sheetId="3224">
        <row r="1">
          <cell r="A1" t="str">
            <v>GIÁ TRỊ PHỤ LỤC 13 - HĐ 37/2018/HĐ/OIC-SEAREE ký ngày 07/02/2018</v>
          </cell>
        </row>
      </sheetData>
      <sheetData sheetId="3225">
        <row r="1">
          <cell r="A1" t="str">
            <v>GIÁ TRỊ PHỤ LỤC 13 - HĐ 37/2018/HĐ/OIC-SEAREE ký ngày 07/02/2018</v>
          </cell>
        </row>
      </sheetData>
      <sheetData sheetId="3226">
        <row r="1">
          <cell r="A1" t="str">
            <v>GIÁ TRỊ PHỤ LỤC 13 - HĐ 37/2018/HĐ/OIC-SEAREE ký ngày 07/02/2018</v>
          </cell>
        </row>
      </sheetData>
      <sheetData sheetId="3227">
        <row r="1">
          <cell r="A1" t="str">
            <v>GIÁ TRỊ PHỤ LỤC 13 - HĐ 37/2018/HĐ/OIC-SEAREE ký ngày 07/02/2018</v>
          </cell>
        </row>
      </sheetData>
      <sheetData sheetId="3228">
        <row r="1">
          <cell r="A1" t="str">
            <v>GIÁ TRỊ PHỤ LỤC 13 - HĐ 37/2018/HĐ/OIC-SEAREE ký ngày 07/02/2018</v>
          </cell>
        </row>
      </sheetData>
      <sheetData sheetId="3229">
        <row r="1">
          <cell r="A1" t="str">
            <v>GIÁ TRỊ PHỤ LỤC 13 - HĐ 37/2018/HĐ/OIC-SEAREE ký ngày 07/02/2018</v>
          </cell>
        </row>
      </sheetData>
      <sheetData sheetId="3230">
        <row r="1">
          <cell r="A1" t="str">
            <v>GIÁ TRỊ PHỤ LỤC 13 - HĐ 37/2018/HĐ/OIC-SEAREE ký ngày 07/02/2018</v>
          </cell>
        </row>
      </sheetData>
      <sheetData sheetId="3231">
        <row r="1">
          <cell r="A1" t="str">
            <v>GIÁ TRỊ PHỤ LỤC 13 - HĐ 37/2018/HĐ/OIC-SEAREE ký ngày 07/02/2018</v>
          </cell>
        </row>
      </sheetData>
      <sheetData sheetId="3232">
        <row r="1">
          <cell r="A1" t="str">
            <v>GIÁ TRỊ PHỤ LỤC 13 - HĐ 37/2018/HĐ/OIC-SEAREE ký ngày 07/02/2018</v>
          </cell>
        </row>
      </sheetData>
      <sheetData sheetId="3233">
        <row r="1">
          <cell r="A1" t="str">
            <v>GIÁ TRỊ PHỤ LỤC 13 - HĐ 37/2018/HĐ/OIC-SEAREE ký ngày 07/02/2018</v>
          </cell>
        </row>
      </sheetData>
      <sheetData sheetId="3234">
        <row r="1">
          <cell r="A1" t="str">
            <v>GIÁ TRỊ PHỤ LỤC 13 - HĐ 37/2018/HĐ/OIC-SEAREE ký ngày 07/02/2018</v>
          </cell>
        </row>
      </sheetData>
      <sheetData sheetId="3235">
        <row r="1">
          <cell r="A1" t="str">
            <v>GIÁ TRỊ PHỤ LỤC 13 - HĐ 37/2018/HĐ/OIC-SEAREE ký ngày 07/02/2018</v>
          </cell>
        </row>
      </sheetData>
      <sheetData sheetId="3236">
        <row r="1">
          <cell r="A1" t="str">
            <v>GIÁ TRỊ PHỤ LỤC 13 - HĐ 37/2018/HĐ/OIC-SEAREE ký ngày 07/02/2018</v>
          </cell>
        </row>
      </sheetData>
      <sheetData sheetId="3237">
        <row r="1">
          <cell r="A1" t="str">
            <v>GIÁ TRỊ PHỤ LỤC 13 - HĐ 37/2018/HĐ/OIC-SEAREE ký ngày 07/02/2018</v>
          </cell>
        </row>
      </sheetData>
      <sheetData sheetId="3238">
        <row r="1">
          <cell r="A1" t="str">
            <v>GIÁ TRỊ PHỤ LỤC 13 - HĐ 37/2018/HĐ/OIC-SEAREE ký ngày 07/02/2018</v>
          </cell>
        </row>
      </sheetData>
      <sheetData sheetId="3239">
        <row r="1">
          <cell r="A1" t="str">
            <v>GIÁ TRỊ PHỤ LỤC 13 - HĐ 37/2018/HĐ/OIC-SEAREE ký ngày 07/02/2018</v>
          </cell>
        </row>
      </sheetData>
      <sheetData sheetId="3240">
        <row r="1">
          <cell r="A1" t="str">
            <v>GIÁ TRỊ PHỤ LỤC 13 - HĐ 37/2018/HĐ/OIC-SEAREE ký ngày 07/02/2018</v>
          </cell>
        </row>
      </sheetData>
      <sheetData sheetId="3241">
        <row r="1">
          <cell r="A1" t="str">
            <v>GIÁ TRỊ PHỤ LỤC 13 - HĐ 37/2018/HĐ/OIC-SEAREE ký ngày 07/02/2018</v>
          </cell>
        </row>
      </sheetData>
      <sheetData sheetId="3242">
        <row r="1">
          <cell r="A1" t="str">
            <v>GIÁ TRỊ PHỤ LỤC 13 - HĐ 37/2018/HĐ/OIC-SEAREE ký ngày 07/02/2018</v>
          </cell>
        </row>
      </sheetData>
      <sheetData sheetId="3243">
        <row r="1">
          <cell r="A1" t="str">
            <v>GIÁ TRỊ PHỤ LỤC 13 - HĐ 37/2018/HĐ/OIC-SEAREE ký ngày 07/02/2018</v>
          </cell>
        </row>
      </sheetData>
      <sheetData sheetId="3244">
        <row r="1">
          <cell r="A1" t="str">
            <v>GIÁ TRỊ PHỤ LỤC 13 - HĐ 37/2018/HĐ/OIC-SEAREE ký ngày 07/02/2018</v>
          </cell>
        </row>
      </sheetData>
      <sheetData sheetId="3245">
        <row r="1">
          <cell r="A1" t="str">
            <v>GIÁ TRỊ PHỤ LỤC 13 - HĐ 37/2018/HĐ/OIC-SEAREE ký ngày 07/02/2018</v>
          </cell>
        </row>
      </sheetData>
      <sheetData sheetId="3246">
        <row r="1">
          <cell r="A1" t="str">
            <v>GIÁ TRỊ PHỤ LỤC 13 - HĐ 37/2018/HĐ/OIC-SEAREE ký ngày 07/02/2018</v>
          </cell>
        </row>
      </sheetData>
      <sheetData sheetId="3247">
        <row r="1">
          <cell r="A1" t="str">
            <v>GIÁ TRỊ PHỤ LỤC 13 - HĐ 37/2018/HĐ/OIC-SEAREE ký ngày 07/02/2018</v>
          </cell>
        </row>
      </sheetData>
      <sheetData sheetId="3248">
        <row r="1">
          <cell r="A1" t="str">
            <v>GIÁ TRỊ PHỤ LỤC 13 - HĐ 37/2018/HĐ/OIC-SEAREE ký ngày 07/02/2018</v>
          </cell>
        </row>
      </sheetData>
      <sheetData sheetId="3249">
        <row r="1">
          <cell r="A1" t="str">
            <v>GIÁ TRỊ PHỤ LỤC 13 - HĐ 37/2018/HĐ/OIC-SEAREE ký ngày 07/02/2018</v>
          </cell>
        </row>
      </sheetData>
      <sheetData sheetId="3250">
        <row r="1">
          <cell r="A1" t="str">
            <v>GIÁ TRỊ PHỤ LỤC 13 - HĐ 37/2018/HĐ/OIC-SEAREE ký ngày 07/02/2018</v>
          </cell>
        </row>
      </sheetData>
      <sheetData sheetId="3251">
        <row r="1">
          <cell r="A1" t="str">
            <v>GIÁ TRỊ PHỤ LỤC 13 - HĐ 37/2018/HĐ/OIC-SEAREE ký ngày 07/02/2018</v>
          </cell>
        </row>
      </sheetData>
      <sheetData sheetId="3252">
        <row r="1">
          <cell r="A1" t="str">
            <v>GIÁ TRỊ PHỤ LỤC 13 - HĐ 37/2018/HĐ/OIC-SEAREE ký ngày 07/02/2018</v>
          </cell>
        </row>
      </sheetData>
      <sheetData sheetId="3253">
        <row r="1">
          <cell r="A1" t="str">
            <v>GIÁ TRỊ PHỤ LỤC 13 - HĐ 37/2018/HĐ/OIC-SEAREE ký ngày 07/02/2018</v>
          </cell>
        </row>
      </sheetData>
      <sheetData sheetId="3254">
        <row r="1">
          <cell r="A1" t="str">
            <v>GIÁ TRỊ PHỤ LỤC 13 - HĐ 37/2018/HĐ/OIC-SEAREE ký ngày 07/02/2018</v>
          </cell>
        </row>
      </sheetData>
      <sheetData sheetId="3255">
        <row r="1">
          <cell r="A1" t="str">
            <v>GIÁ TRỊ PHỤ LỤC 13 - HĐ 37/2018/HĐ/OIC-SEAREE ký ngày 07/02/2018</v>
          </cell>
        </row>
      </sheetData>
      <sheetData sheetId="3256">
        <row r="1">
          <cell r="A1" t="str">
            <v>GIÁ TRỊ PHỤ LỤC 13 - HĐ 37/2018/HĐ/OIC-SEAREE ký ngày 07/02/2018</v>
          </cell>
        </row>
      </sheetData>
      <sheetData sheetId="3257">
        <row r="1">
          <cell r="A1" t="str">
            <v>GIÁ TRỊ PHỤ LỤC 13 - HĐ 37/2018/HĐ/OIC-SEAREE ký ngày 07/02/2018</v>
          </cell>
        </row>
      </sheetData>
      <sheetData sheetId="3258">
        <row r="1">
          <cell r="A1" t="str">
            <v>GIÁ TRỊ PHỤ LỤC 13 - HĐ 37/2018/HĐ/OIC-SEAREE ký ngày 07/02/2018</v>
          </cell>
        </row>
      </sheetData>
      <sheetData sheetId="3259">
        <row r="1">
          <cell r="A1" t="str">
            <v>GIÁ TRỊ PHỤ LỤC 13 - HĐ 37/2018/HĐ/OIC-SEAREE ký ngày 07/02/2018</v>
          </cell>
        </row>
      </sheetData>
      <sheetData sheetId="3260">
        <row r="1">
          <cell r="A1" t="str">
            <v>GIÁ TRỊ PHỤ LỤC 13 - HĐ 37/2018/HĐ/OIC-SEAREE ký ngày 07/02/2018</v>
          </cell>
        </row>
      </sheetData>
      <sheetData sheetId="3261">
        <row r="1">
          <cell r="A1" t="str">
            <v>GIÁ TRỊ PHỤ LỤC 13 - HĐ 37/2018/HĐ/OIC-SEAREE ký ngày 07/02/2018</v>
          </cell>
        </row>
      </sheetData>
      <sheetData sheetId="3262">
        <row r="1">
          <cell r="A1" t="str">
            <v>GIÁ TRỊ PHỤ LỤC 13 - HĐ 37/2018/HĐ/OIC-SEAREE ký ngày 07/02/2018</v>
          </cell>
        </row>
      </sheetData>
      <sheetData sheetId="3263">
        <row r="1">
          <cell r="A1" t="str">
            <v>GIÁ TRỊ PHỤ LỤC 13 - HĐ 37/2018/HĐ/OIC-SEAREE ký ngày 07/02/2018</v>
          </cell>
        </row>
      </sheetData>
      <sheetData sheetId="3264">
        <row r="1">
          <cell r="A1" t="str">
            <v>GIÁ TRỊ PHỤ LỤC 13 - HĐ 37/2018/HĐ/OIC-SEAREE ký ngày 07/02/2018</v>
          </cell>
        </row>
      </sheetData>
      <sheetData sheetId="3265">
        <row r="1">
          <cell r="A1" t="str">
            <v>GIÁ TRỊ PHỤ LỤC 13 - HĐ 37/2018/HĐ/OIC-SEAREE ký ngày 07/02/2018</v>
          </cell>
        </row>
      </sheetData>
      <sheetData sheetId="3266">
        <row r="1">
          <cell r="A1" t="str">
            <v>GIÁ TRỊ PHỤ LỤC 13 - HĐ 37/2018/HĐ/OIC-SEAREE ký ngày 07/02/2018</v>
          </cell>
        </row>
      </sheetData>
      <sheetData sheetId="3267">
        <row r="1">
          <cell r="A1" t="str">
            <v>GIÁ TRỊ PHỤ LỤC 13 - HĐ 37/2018/HĐ/OIC-SEAREE ký ngày 07/02/2018</v>
          </cell>
        </row>
      </sheetData>
      <sheetData sheetId="3268">
        <row r="1">
          <cell r="A1" t="str">
            <v>GIÁ TRỊ PHỤ LỤC 13 - HĐ 37/2018/HĐ/OIC-SEAREE ký ngày 07/02/2018</v>
          </cell>
        </row>
      </sheetData>
      <sheetData sheetId="3269">
        <row r="1">
          <cell r="A1" t="str">
            <v>GIÁ TRỊ PHỤ LỤC 13 - HĐ 37/2018/HĐ/OIC-SEAREE ký ngày 07/02/2018</v>
          </cell>
        </row>
      </sheetData>
      <sheetData sheetId="3270">
        <row r="1">
          <cell r="A1" t="str">
            <v>GIÁ TRỊ PHỤ LỤC 13 - HĐ 37/2018/HĐ/OIC-SEAREE ký ngày 07/02/2018</v>
          </cell>
        </row>
      </sheetData>
      <sheetData sheetId="3271">
        <row r="1">
          <cell r="A1" t="str">
            <v>GIÁ TRỊ PHỤ LỤC 13 - HĐ 37/2018/HĐ/OIC-SEAREE ký ngày 07/02/2018</v>
          </cell>
        </row>
      </sheetData>
      <sheetData sheetId="3272">
        <row r="1">
          <cell r="A1" t="str">
            <v>GIÁ TRỊ PHỤ LỤC 13 - HĐ 37/2018/HĐ/OIC-SEAREE ký ngày 07/02/2018</v>
          </cell>
        </row>
      </sheetData>
      <sheetData sheetId="3273">
        <row r="1">
          <cell r="A1" t="str">
            <v>GIÁ TRỊ PHỤ LỤC 13 - HĐ 37/2018/HĐ/OIC-SEAREE ký ngày 07/02/2018</v>
          </cell>
        </row>
      </sheetData>
      <sheetData sheetId="3274">
        <row r="1">
          <cell r="A1" t="str">
            <v>GIÁ TRỊ PHỤ LỤC 13 - HĐ 37/2018/HĐ/OIC-SEAREE ký ngày 07/02/2018</v>
          </cell>
        </row>
      </sheetData>
      <sheetData sheetId="3275">
        <row r="1">
          <cell r="A1" t="str">
            <v>GIÁ TRỊ PHỤ LỤC 13 - HĐ 37/2018/HĐ/OIC-SEAREE ký ngày 07/02/2018</v>
          </cell>
        </row>
      </sheetData>
      <sheetData sheetId="3276">
        <row r="1">
          <cell r="A1" t="str">
            <v>GIÁ TRỊ PHỤ LỤC 13 - HĐ 37/2018/HĐ/OIC-SEAREE ký ngày 07/02/2018</v>
          </cell>
        </row>
      </sheetData>
      <sheetData sheetId="3277">
        <row r="1">
          <cell r="A1" t="str">
            <v>GIÁ TRỊ PHỤ LỤC 13 - HĐ 37/2018/HĐ/OIC-SEAREE ký ngày 07/02/2018</v>
          </cell>
        </row>
      </sheetData>
      <sheetData sheetId="3278">
        <row r="1">
          <cell r="A1" t="str">
            <v>GIÁ TRỊ PHỤ LỤC 13 - HĐ 37/2018/HĐ/OIC-SEAREE ký ngày 07/02/2018</v>
          </cell>
        </row>
      </sheetData>
      <sheetData sheetId="3279">
        <row r="1">
          <cell r="A1" t="str">
            <v>GIÁ TRỊ PHỤ LỤC 13 - HĐ 37/2018/HĐ/OIC-SEAREE ký ngày 07/02/2018</v>
          </cell>
        </row>
      </sheetData>
      <sheetData sheetId="3280">
        <row r="1">
          <cell r="A1" t="str">
            <v>GIÁ TRỊ PHỤ LỤC 13 - HĐ 37/2018/HĐ/OIC-SEAREE ký ngày 07/02/2018</v>
          </cell>
        </row>
      </sheetData>
      <sheetData sheetId="3281">
        <row r="1">
          <cell r="A1" t="str">
            <v>GIÁ TRỊ PHỤ LỤC 13 - HĐ 37/2018/HĐ/OIC-SEAREE ký ngày 07/02/2018</v>
          </cell>
        </row>
      </sheetData>
      <sheetData sheetId="3282">
        <row r="1">
          <cell r="A1" t="str">
            <v>GIÁ TRỊ PHỤ LỤC 13 - HĐ 37/2018/HĐ/OIC-SEAREE ký ngày 07/02/2018</v>
          </cell>
        </row>
      </sheetData>
      <sheetData sheetId="3283">
        <row r="1">
          <cell r="A1" t="str">
            <v>GIÁ TRỊ PHỤ LỤC 13 - HĐ 37/2018/HĐ/OIC-SEAREE ký ngày 07/02/2018</v>
          </cell>
        </row>
      </sheetData>
      <sheetData sheetId="3284">
        <row r="1">
          <cell r="A1" t="str">
            <v>GIÁ TRỊ PHỤ LỤC 13 - HĐ 37/2018/HĐ/OIC-SEAREE ký ngày 07/02/2018</v>
          </cell>
        </row>
      </sheetData>
      <sheetData sheetId="3285">
        <row r="1">
          <cell r="A1" t="str">
            <v>GIÁ TRỊ PHỤ LỤC 13 - HĐ 37/2018/HĐ/OIC-SEAREE ký ngày 07/02/2018</v>
          </cell>
        </row>
      </sheetData>
      <sheetData sheetId="3286">
        <row r="1">
          <cell r="A1" t="str">
            <v>GIÁ TRỊ PHỤ LỤC 13 - HĐ 37/2018/HĐ/OIC-SEAREE ký ngày 07/02/2018</v>
          </cell>
        </row>
      </sheetData>
      <sheetData sheetId="3287">
        <row r="1">
          <cell r="A1" t="str">
            <v>GIÁ TRỊ PHỤ LỤC 13 - HĐ 37/2018/HĐ/OIC-SEAREE ký ngày 07/02/2018</v>
          </cell>
        </row>
      </sheetData>
      <sheetData sheetId="3288">
        <row r="1">
          <cell r="A1" t="str">
            <v>GIÁ TRỊ PHỤ LỤC 13 - HĐ 37/2018/HĐ/OIC-SEAREE ký ngày 07/02/2018</v>
          </cell>
        </row>
      </sheetData>
      <sheetData sheetId="3289">
        <row r="1">
          <cell r="A1" t="str">
            <v>GIÁ TRỊ PHỤ LỤC 13 - HĐ 37/2018/HĐ/OIC-SEAREE ký ngày 07/02/2018</v>
          </cell>
        </row>
      </sheetData>
      <sheetData sheetId="3290">
        <row r="1">
          <cell r="A1" t="str">
            <v>GIÁ TRỊ PHỤ LỤC 13 - HĐ 37/2018/HĐ/OIC-SEAREE ký ngày 07/02/2018</v>
          </cell>
        </row>
      </sheetData>
      <sheetData sheetId="3291">
        <row r="1">
          <cell r="A1" t="str">
            <v>GIÁ TRỊ PHỤ LỤC 13 - HĐ 37/2018/HĐ/OIC-SEAREE ký ngày 07/02/2018</v>
          </cell>
        </row>
      </sheetData>
      <sheetData sheetId="3292">
        <row r="1">
          <cell r="A1" t="str">
            <v>GIÁ TRỊ PHỤ LỤC 13 - HĐ 37/2018/HĐ/OIC-SEAREE ký ngày 07/02/2018</v>
          </cell>
        </row>
      </sheetData>
      <sheetData sheetId="3293">
        <row r="1">
          <cell r="A1" t="str">
            <v>GIÁ TRỊ PHỤ LỤC 13 - HĐ 37/2018/HĐ/OIC-SEAREE ký ngày 07/02/2018</v>
          </cell>
        </row>
      </sheetData>
      <sheetData sheetId="3294">
        <row r="1">
          <cell r="A1" t="str">
            <v>GIÁ TRỊ PHỤ LỤC 13 - HĐ 37/2018/HĐ/OIC-SEAREE ký ngày 07/02/2018</v>
          </cell>
        </row>
      </sheetData>
      <sheetData sheetId="3295">
        <row r="1">
          <cell r="A1" t="str">
            <v>GIÁ TRỊ PHỤ LỤC 13 - HĐ 37/2018/HĐ/OIC-SEAREE ký ngày 07/02/2018</v>
          </cell>
        </row>
      </sheetData>
      <sheetData sheetId="3296">
        <row r="1">
          <cell r="A1" t="str">
            <v>GIÁ TRỊ PHỤ LỤC 13 - HĐ 37/2018/HĐ/OIC-SEAREE ký ngày 07/02/2018</v>
          </cell>
        </row>
      </sheetData>
      <sheetData sheetId="3297">
        <row r="1">
          <cell r="A1" t="str">
            <v>GIÁ TRỊ PHỤ LỤC 13 - HĐ 37/2018/HĐ/OIC-SEAREE ký ngày 07/02/2018</v>
          </cell>
        </row>
      </sheetData>
      <sheetData sheetId="3298">
        <row r="1">
          <cell r="A1" t="str">
            <v>GIÁ TRỊ PHỤ LỤC 13 - HĐ 37/2018/HĐ/OIC-SEAREE ký ngày 07/02/2018</v>
          </cell>
        </row>
      </sheetData>
      <sheetData sheetId="3299">
        <row r="1">
          <cell r="A1" t="str">
            <v>GIÁ TRỊ PHỤ LỤC 13 - HĐ 37/2018/HĐ/OIC-SEAREE ký ngày 07/02/2018</v>
          </cell>
        </row>
      </sheetData>
      <sheetData sheetId="3300">
        <row r="1">
          <cell r="A1" t="str">
            <v>GIÁ TRỊ PHỤ LỤC 13 - HĐ 37/2018/HĐ/OIC-SEAREE ký ngày 07/02/2018</v>
          </cell>
        </row>
      </sheetData>
      <sheetData sheetId="3301">
        <row r="1">
          <cell r="A1" t="str">
            <v>GIÁ TRỊ PHỤ LỤC 13 - HĐ 37/2018/HĐ/OIC-SEAREE ký ngày 07/02/2018</v>
          </cell>
        </row>
      </sheetData>
      <sheetData sheetId="3302">
        <row r="1">
          <cell r="A1" t="str">
            <v>GIÁ TRỊ PHỤ LỤC 13 - HĐ 37/2018/HĐ/OIC-SEAREE ký ngày 07/02/2018</v>
          </cell>
        </row>
      </sheetData>
      <sheetData sheetId="3303">
        <row r="1">
          <cell r="A1" t="str">
            <v>GIÁ TRỊ PHỤ LỤC 13 - HĐ 37/2018/HĐ/OIC-SEAREE ký ngày 07/02/2018</v>
          </cell>
        </row>
      </sheetData>
      <sheetData sheetId="3304">
        <row r="1">
          <cell r="A1" t="str">
            <v>GIÁ TRỊ PHỤ LỤC 13 - HĐ 37/2018/HĐ/OIC-SEAREE ký ngày 07/02/2018</v>
          </cell>
        </row>
      </sheetData>
      <sheetData sheetId="3305">
        <row r="1">
          <cell r="A1" t="str">
            <v>GIÁ TRỊ PHỤ LỤC 13 - HĐ 37/2018/HĐ/OIC-SEAREE ký ngày 07/02/2018</v>
          </cell>
        </row>
      </sheetData>
      <sheetData sheetId="3306">
        <row r="1">
          <cell r="A1" t="str">
            <v>GIÁ TRỊ PHỤ LỤC 13 - HĐ 37/2018/HĐ/OIC-SEAREE ký ngày 07/02/2018</v>
          </cell>
        </row>
      </sheetData>
      <sheetData sheetId="3307">
        <row r="1">
          <cell r="A1" t="str">
            <v>GIÁ TRỊ PHỤ LỤC 13 - HĐ 37/2018/HĐ/OIC-SEAREE ký ngày 07/02/2018</v>
          </cell>
        </row>
      </sheetData>
      <sheetData sheetId="3308">
        <row r="1">
          <cell r="A1" t="str">
            <v>GIÁ TRỊ PHỤ LỤC 13 - HĐ 37/2018/HĐ/OIC-SEAREE ký ngày 07/02/2018</v>
          </cell>
        </row>
      </sheetData>
      <sheetData sheetId="3309">
        <row r="1">
          <cell r="A1" t="str">
            <v>GIÁ TRỊ PHỤ LỤC 13 - HĐ 37/2018/HĐ/OIC-SEAREE ký ngày 07/02/2018</v>
          </cell>
        </row>
      </sheetData>
      <sheetData sheetId="3310">
        <row r="1">
          <cell r="A1" t="str">
            <v>GIÁ TRỊ PHỤ LỤC 13 - HĐ 37/2018/HĐ/OIC-SEAREE ký ngày 07/02/2018</v>
          </cell>
        </row>
      </sheetData>
      <sheetData sheetId="3311">
        <row r="1">
          <cell r="A1" t="str">
            <v>GIÁ TRỊ PHỤ LỤC 13 - HĐ 37/2018/HĐ/OIC-SEAREE ký ngày 07/02/2018</v>
          </cell>
        </row>
      </sheetData>
      <sheetData sheetId="3312">
        <row r="1">
          <cell r="A1" t="str">
            <v>GIÁ TRỊ PHỤ LỤC 13 - HĐ 37/2018/HĐ/OIC-SEAREE ký ngày 07/02/2018</v>
          </cell>
        </row>
      </sheetData>
      <sheetData sheetId="3313">
        <row r="1">
          <cell r="A1" t="str">
            <v>GIÁ TRỊ PHỤ LỤC 13 - HĐ 37/2018/HĐ/OIC-SEAREE ký ngày 07/02/2018</v>
          </cell>
        </row>
      </sheetData>
      <sheetData sheetId="3314">
        <row r="1">
          <cell r="A1" t="str">
            <v>GIÁ TRỊ PHỤ LỤC 13 - HĐ 37/2018/HĐ/OIC-SEAREE ký ngày 07/02/2018</v>
          </cell>
        </row>
      </sheetData>
      <sheetData sheetId="3315">
        <row r="1">
          <cell r="A1" t="str">
            <v>GIÁ TRỊ PHỤ LỤC 13 - HĐ 37/2018/HĐ/OIC-SEAREE ký ngày 07/02/2018</v>
          </cell>
        </row>
      </sheetData>
      <sheetData sheetId="3316">
        <row r="1">
          <cell r="A1" t="str">
            <v>GIÁ TRỊ PHỤ LỤC 13 - HĐ 37/2018/HĐ/OIC-SEAREE ký ngày 07/02/2018</v>
          </cell>
        </row>
      </sheetData>
      <sheetData sheetId="3317">
        <row r="1">
          <cell r="A1" t="str">
            <v>GIÁ TRỊ PHỤ LỤC 13 - HĐ 37/2018/HĐ/OIC-SEAREE ký ngày 07/02/2018</v>
          </cell>
        </row>
      </sheetData>
      <sheetData sheetId="3318">
        <row r="1">
          <cell r="A1" t="str">
            <v>GIÁ TRỊ PHỤ LỤC 13 - HĐ 37/2018/HĐ/OIC-SEAREE ký ngày 07/02/2018</v>
          </cell>
        </row>
      </sheetData>
      <sheetData sheetId="3319">
        <row r="1">
          <cell r="A1" t="str">
            <v>GIÁ TRỊ PHỤ LỤC 13 - HĐ 37/2018/HĐ/OIC-SEAREE ký ngày 07/02/2018</v>
          </cell>
        </row>
      </sheetData>
      <sheetData sheetId="3320">
        <row r="1">
          <cell r="A1" t="str">
            <v>GIÁ TRỊ PHỤ LỤC 13 - HĐ 37/2018/HĐ/OIC-SEAREE ký ngày 07/02/2018</v>
          </cell>
        </row>
      </sheetData>
      <sheetData sheetId="3321">
        <row r="1">
          <cell r="A1" t="str">
            <v>GIÁ TRỊ PHỤ LỤC 13 - HĐ 37/2018/HĐ/OIC-SEAREE ký ngày 07/02/2018</v>
          </cell>
        </row>
      </sheetData>
      <sheetData sheetId="3322">
        <row r="1">
          <cell r="A1" t="str">
            <v>GIÁ TRỊ PHỤ LỤC 13 - HĐ 37/2018/HĐ/OIC-SEAREE ký ngày 07/02/2018</v>
          </cell>
        </row>
      </sheetData>
      <sheetData sheetId="3323">
        <row r="1">
          <cell r="A1" t="str">
            <v>GIÁ TRỊ PHỤ LỤC 13 - HĐ 37/2018/HĐ/OIC-SEAREE ký ngày 07/02/2018</v>
          </cell>
        </row>
      </sheetData>
      <sheetData sheetId="3324">
        <row r="1">
          <cell r="A1" t="str">
            <v>GIÁ TRỊ PHỤ LỤC 13 - HĐ 37/2018/HĐ/OIC-SEAREE ký ngày 07/02/2018</v>
          </cell>
        </row>
      </sheetData>
      <sheetData sheetId="3325">
        <row r="1">
          <cell r="A1" t="str">
            <v>GIÁ TRỊ PHỤ LỤC 13 - HĐ 37/2018/HĐ/OIC-SEAREE ký ngày 07/02/2018</v>
          </cell>
        </row>
      </sheetData>
      <sheetData sheetId="3326">
        <row r="1">
          <cell r="A1" t="str">
            <v>GIÁ TRỊ PHỤ LỤC 13 - HĐ 37/2018/HĐ/OIC-SEAREE ký ngày 07/02/2018</v>
          </cell>
        </row>
      </sheetData>
      <sheetData sheetId="3327">
        <row r="1">
          <cell r="A1" t="str">
            <v>GIÁ TRỊ PHỤ LỤC 13 - HĐ 37/2018/HĐ/OIC-SEAREE ký ngày 07/02/2018</v>
          </cell>
        </row>
      </sheetData>
      <sheetData sheetId="3328">
        <row r="1">
          <cell r="A1" t="str">
            <v>GIÁ TRỊ PHỤ LỤC 13 - HĐ 37/2018/HĐ/OIC-SEAREE ký ngày 07/02/2018</v>
          </cell>
        </row>
      </sheetData>
      <sheetData sheetId="3329">
        <row r="1">
          <cell r="A1" t="str">
            <v>GIÁ TRỊ PHỤ LỤC 13 - HĐ 37/2018/HĐ/OIC-SEAREE ký ngày 07/02/2018</v>
          </cell>
        </row>
      </sheetData>
      <sheetData sheetId="3330">
        <row r="1">
          <cell r="A1" t="str">
            <v>GIÁ TRỊ PHỤ LỤC 13 - HĐ 37/2018/HĐ/OIC-SEAREE ký ngày 07/02/2018</v>
          </cell>
        </row>
      </sheetData>
      <sheetData sheetId="3331">
        <row r="1">
          <cell r="A1" t="str">
            <v>GIÁ TRỊ PHỤ LỤC 13 - HĐ 37/2018/HĐ/OIC-SEAREE ký ngày 07/02/2018</v>
          </cell>
        </row>
      </sheetData>
      <sheetData sheetId="3332">
        <row r="1">
          <cell r="A1" t="str">
            <v>GIÁ TRỊ PHỤ LỤC 13 - HĐ 37/2018/HĐ/OIC-SEAREE ký ngày 07/02/2018</v>
          </cell>
        </row>
      </sheetData>
      <sheetData sheetId="3333">
        <row r="1">
          <cell r="A1" t="str">
            <v>GIÁ TRỊ PHỤ LỤC 13 - HĐ 37/2018/HĐ/OIC-SEAREE ký ngày 07/02/2018</v>
          </cell>
        </row>
      </sheetData>
      <sheetData sheetId="3334">
        <row r="1">
          <cell r="A1" t="str">
            <v>GIÁ TRỊ PHỤ LỤC 13 - HĐ 37/2018/HĐ/OIC-SEAREE ký ngày 07/02/2018</v>
          </cell>
        </row>
      </sheetData>
      <sheetData sheetId="3335">
        <row r="1">
          <cell r="A1" t="str">
            <v>GIÁ TRỊ PHỤ LỤC 13 - HĐ 37/2018/HĐ/OIC-SEAREE ký ngày 07/02/2018</v>
          </cell>
        </row>
      </sheetData>
      <sheetData sheetId="3336">
        <row r="1">
          <cell r="A1" t="str">
            <v>GIÁ TRỊ PHỤ LỤC 13 - HĐ 37/2018/HĐ/OIC-SEAREE ký ngày 07/02/2018</v>
          </cell>
        </row>
      </sheetData>
      <sheetData sheetId="3337">
        <row r="1">
          <cell r="A1" t="str">
            <v>GIÁ TRỊ PHỤ LỤC 13 - HĐ 37/2018/HĐ/OIC-SEAREE ký ngày 07/02/2018</v>
          </cell>
        </row>
      </sheetData>
      <sheetData sheetId="3338">
        <row r="1">
          <cell r="A1" t="str">
            <v>GIÁ TRỊ PHỤ LỤC 13 - HĐ 37/2018/HĐ/OIC-SEAREE ký ngày 07/02/2018</v>
          </cell>
        </row>
      </sheetData>
      <sheetData sheetId="3339">
        <row r="1">
          <cell r="A1" t="str">
            <v>GIÁ TRỊ PHỤ LỤC 13 - HĐ 37/2018/HĐ/OIC-SEAREE ký ngày 07/02/2018</v>
          </cell>
        </row>
      </sheetData>
      <sheetData sheetId="3340">
        <row r="1">
          <cell r="A1" t="str">
            <v>GIÁ TRỊ PHỤ LỤC 13 - HĐ 37/2018/HĐ/OIC-SEAREE ký ngày 07/02/2018</v>
          </cell>
        </row>
      </sheetData>
      <sheetData sheetId="3341">
        <row r="1">
          <cell r="A1" t="str">
            <v>GIÁ TRỊ PHỤ LỤC 13 - HĐ 37/2018/HĐ/OIC-SEAREE ký ngày 07/02/2018</v>
          </cell>
        </row>
      </sheetData>
      <sheetData sheetId="3342">
        <row r="1">
          <cell r="A1" t="str">
            <v>GIÁ TRỊ PHỤ LỤC 13 - HĐ 37/2018/HĐ/OIC-SEAREE ký ngày 07/02/2018</v>
          </cell>
        </row>
      </sheetData>
      <sheetData sheetId="3343">
        <row r="1">
          <cell r="A1" t="str">
            <v>GIÁ TRỊ PHỤ LỤC 13 - HĐ 37/2018/HĐ/OIC-SEAREE ký ngày 07/02/2018</v>
          </cell>
        </row>
      </sheetData>
      <sheetData sheetId="3344">
        <row r="1">
          <cell r="A1" t="str">
            <v>GIÁ TRỊ PHỤ LỤC 13 - HĐ 37/2018/HĐ/OIC-SEAREE ký ngày 07/02/2018</v>
          </cell>
        </row>
      </sheetData>
      <sheetData sheetId="3345">
        <row r="1">
          <cell r="A1" t="str">
            <v>GIÁ TRỊ PHỤ LỤC 13 - HĐ 37/2018/HĐ/OIC-SEAREE ký ngày 07/02/2018</v>
          </cell>
        </row>
      </sheetData>
      <sheetData sheetId="3346">
        <row r="1">
          <cell r="A1" t="str">
            <v>GIÁ TRỊ PHỤ LỤC 13 - HĐ 37/2018/HĐ/OIC-SEAREE ký ngày 07/02/2018</v>
          </cell>
        </row>
      </sheetData>
      <sheetData sheetId="3347">
        <row r="1">
          <cell r="A1" t="str">
            <v>GIÁ TRỊ PHỤ LỤC 13 - HĐ 37/2018/HĐ/OIC-SEAREE ký ngày 07/02/2018</v>
          </cell>
        </row>
      </sheetData>
      <sheetData sheetId="3348">
        <row r="1">
          <cell r="A1" t="str">
            <v>GIÁ TRỊ PHỤ LỤC 13 - HĐ 37/2018/HĐ/OIC-SEAREE ký ngày 07/02/2018</v>
          </cell>
        </row>
      </sheetData>
      <sheetData sheetId="3349">
        <row r="1">
          <cell r="A1" t="str">
            <v>GIÁ TRỊ PHỤ LỤC 13 - HĐ 37/2018/HĐ/OIC-SEAREE ký ngày 07/02/2018</v>
          </cell>
        </row>
      </sheetData>
      <sheetData sheetId="3350">
        <row r="1">
          <cell r="A1" t="str">
            <v>GIÁ TRỊ PHỤ LỤC 13 - HĐ 37/2018/HĐ/OIC-SEAREE ký ngày 07/02/2018</v>
          </cell>
        </row>
      </sheetData>
      <sheetData sheetId="3351">
        <row r="1">
          <cell r="A1" t="str">
            <v>GIÁ TRỊ PHỤ LỤC 13 - HĐ 37/2018/HĐ/OIC-SEAREE ký ngày 07/02/2018</v>
          </cell>
        </row>
      </sheetData>
      <sheetData sheetId="3352">
        <row r="1">
          <cell r="A1" t="str">
            <v>GIÁ TRỊ PHỤ LỤC 13 - HĐ 37/2018/HĐ/OIC-SEAREE ký ngày 07/02/2018</v>
          </cell>
        </row>
      </sheetData>
      <sheetData sheetId="3353">
        <row r="1">
          <cell r="A1" t="str">
            <v>GIÁ TRỊ PHỤ LỤC 13 - HĐ 37/2018/HĐ/OIC-SEAREE ký ngày 07/02/2018</v>
          </cell>
        </row>
      </sheetData>
      <sheetData sheetId="3354">
        <row r="1">
          <cell r="A1" t="str">
            <v>GIÁ TRỊ PHỤ LỤC 13 - HĐ 37/2018/HĐ/OIC-SEAREE ký ngày 07/02/2018</v>
          </cell>
        </row>
      </sheetData>
      <sheetData sheetId="3355">
        <row r="1">
          <cell r="A1" t="str">
            <v>GIÁ TRỊ PHỤ LỤC 13 - HĐ 37/2018/HĐ/OIC-SEAREE ký ngày 07/02/2018</v>
          </cell>
        </row>
      </sheetData>
      <sheetData sheetId="3356">
        <row r="1">
          <cell r="A1" t="str">
            <v>GIÁ TRỊ PHỤ LỤC 13 - HĐ 37/2018/HĐ/OIC-SEAREE ký ngày 07/02/2018</v>
          </cell>
        </row>
      </sheetData>
      <sheetData sheetId="3357">
        <row r="1">
          <cell r="A1" t="str">
            <v>GIÁ TRỊ PHỤ LỤC 13 - HĐ 37/2018/HĐ/OIC-SEAREE ký ngày 07/02/2018</v>
          </cell>
        </row>
      </sheetData>
      <sheetData sheetId="3358">
        <row r="1">
          <cell r="A1" t="str">
            <v>GIÁ TRỊ PHỤ LỤC 13 - HĐ 37/2018/HĐ/OIC-SEAREE ký ngày 07/02/2018</v>
          </cell>
        </row>
      </sheetData>
      <sheetData sheetId="3359">
        <row r="1">
          <cell r="A1" t="str">
            <v>GIÁ TRỊ PHỤ LỤC 13 - HĐ 37/2018/HĐ/OIC-SEAREE ký ngày 07/02/2018</v>
          </cell>
        </row>
      </sheetData>
      <sheetData sheetId="3360">
        <row r="1">
          <cell r="A1" t="str">
            <v>GIÁ TRỊ PHỤ LỤC 13 - HĐ 37/2018/HĐ/OIC-SEAREE ký ngày 07/02/2018</v>
          </cell>
        </row>
      </sheetData>
      <sheetData sheetId="3361">
        <row r="1">
          <cell r="A1" t="str">
            <v>GIÁ TRỊ PHỤ LỤC 13 - HĐ 37/2018/HĐ/OIC-SEAREE ký ngày 07/02/2018</v>
          </cell>
        </row>
      </sheetData>
      <sheetData sheetId="3362">
        <row r="1">
          <cell r="A1" t="str">
            <v>GIÁ TRỊ PHỤ LỤC 13 - HĐ 37/2018/HĐ/OIC-SEAREE ký ngày 07/02/2018</v>
          </cell>
        </row>
      </sheetData>
      <sheetData sheetId="3363">
        <row r="1">
          <cell r="A1" t="str">
            <v>GIÁ TRỊ PHỤ LỤC 13 - HĐ 37/2018/HĐ/OIC-SEAREE ký ngày 07/02/2018</v>
          </cell>
        </row>
      </sheetData>
      <sheetData sheetId="3364">
        <row r="1">
          <cell r="A1" t="str">
            <v>GIÁ TRỊ PHỤ LỤC 13 - HĐ 37/2018/HĐ/OIC-SEAREE ký ngày 07/02/2018</v>
          </cell>
        </row>
      </sheetData>
      <sheetData sheetId="3365">
        <row r="1">
          <cell r="A1" t="str">
            <v>GIÁ TRỊ PHỤ LỤC 13 - HĐ 37/2018/HĐ/OIC-SEAREE ký ngày 07/02/2018</v>
          </cell>
        </row>
      </sheetData>
      <sheetData sheetId="3366">
        <row r="1">
          <cell r="A1" t="str">
            <v>GIÁ TRỊ PHỤ LỤC 13 - HĐ 37/2018/HĐ/OIC-SEAREE ký ngày 07/02/2018</v>
          </cell>
        </row>
      </sheetData>
      <sheetData sheetId="3367">
        <row r="1">
          <cell r="A1" t="str">
            <v>GIÁ TRỊ PHỤ LỤC 13 - HĐ 37/2018/HĐ/OIC-SEAREE ký ngày 07/02/2018</v>
          </cell>
        </row>
      </sheetData>
      <sheetData sheetId="3368">
        <row r="1">
          <cell r="A1" t="str">
            <v>GIÁ TRỊ PHỤ LỤC 13 - HĐ 37/2018/HĐ/OIC-SEAREE ký ngày 07/02/2018</v>
          </cell>
        </row>
      </sheetData>
      <sheetData sheetId="3369">
        <row r="1">
          <cell r="A1" t="str">
            <v>GIÁ TRỊ PHỤ LỤC 13 - HĐ 37/2018/HĐ/OIC-SEAREE ký ngày 07/02/2018</v>
          </cell>
        </row>
      </sheetData>
      <sheetData sheetId="3370">
        <row r="1">
          <cell r="A1" t="str">
            <v>GIÁ TRỊ PHỤ LỤC 13 - HĐ 37/2018/HĐ/OIC-SEAREE ký ngày 07/02/2018</v>
          </cell>
        </row>
      </sheetData>
      <sheetData sheetId="3371">
        <row r="1">
          <cell r="A1" t="str">
            <v>GIÁ TRỊ PHỤ LỤC 13 - HĐ 37/2018/HĐ/OIC-SEAREE ký ngày 07/02/2018</v>
          </cell>
        </row>
      </sheetData>
      <sheetData sheetId="3372">
        <row r="1">
          <cell r="A1" t="str">
            <v>GIÁ TRỊ PHỤ LỤC 13 - HĐ 37/2018/HĐ/OIC-SEAREE ký ngày 07/02/2018</v>
          </cell>
        </row>
      </sheetData>
      <sheetData sheetId="3373">
        <row r="1">
          <cell r="A1" t="str">
            <v>GIÁ TRỊ PHỤ LỤC 13 - HĐ 37/2018/HĐ/OIC-SEAREE ký ngày 07/02/2018</v>
          </cell>
        </row>
      </sheetData>
      <sheetData sheetId="3374">
        <row r="1">
          <cell r="A1" t="str">
            <v>GIÁ TRỊ PHỤ LỤC 13 - HĐ 37/2018/HĐ/OIC-SEAREE ký ngày 07/02/2018</v>
          </cell>
        </row>
      </sheetData>
      <sheetData sheetId="3375">
        <row r="1">
          <cell r="A1" t="str">
            <v>GIÁ TRỊ PHỤ LỤC 13 - HĐ 37/2018/HĐ/OIC-SEAREE ký ngày 07/02/2018</v>
          </cell>
        </row>
      </sheetData>
      <sheetData sheetId="3376">
        <row r="1">
          <cell r="A1" t="str">
            <v>GIÁ TRỊ PHỤ LỤC 13 - HĐ 37/2018/HĐ/OIC-SEAREE ký ngày 07/02/2018</v>
          </cell>
        </row>
      </sheetData>
      <sheetData sheetId="3377">
        <row r="1">
          <cell r="A1" t="str">
            <v>GIÁ TRỊ PHỤ LỤC 13 - HĐ 37/2018/HĐ/OIC-SEAREE ký ngày 07/02/2018</v>
          </cell>
        </row>
      </sheetData>
      <sheetData sheetId="3378">
        <row r="1">
          <cell r="A1" t="str">
            <v>GIÁ TRỊ PHỤ LỤC 13 - HĐ 37/2018/HĐ/OIC-SEAREE ký ngày 07/02/2018</v>
          </cell>
        </row>
      </sheetData>
      <sheetData sheetId="3379">
        <row r="1">
          <cell r="A1" t="str">
            <v>GIÁ TRỊ PHỤ LỤC 13 - HĐ 37/2018/HĐ/OIC-SEAREE ký ngày 07/02/2018</v>
          </cell>
        </row>
      </sheetData>
      <sheetData sheetId="3380">
        <row r="1">
          <cell r="A1" t="str">
            <v>GIÁ TRỊ PHỤ LỤC 13 - HĐ 37/2018/HĐ/OIC-SEAREE ký ngày 07/02/2018</v>
          </cell>
        </row>
      </sheetData>
      <sheetData sheetId="3381">
        <row r="1">
          <cell r="A1" t="str">
            <v>GIÁ TRỊ PHỤ LỤC 13 - HĐ 37/2018/HĐ/OIC-SEAREE ký ngày 07/02/2018</v>
          </cell>
        </row>
      </sheetData>
      <sheetData sheetId="3382">
        <row r="1">
          <cell r="A1" t="str">
            <v>GIÁ TRỊ PHỤ LỤC 13 - HĐ 37/2018/HĐ/OIC-SEAREE ký ngày 07/02/2018</v>
          </cell>
        </row>
      </sheetData>
      <sheetData sheetId="3383">
        <row r="1">
          <cell r="A1" t="str">
            <v>GIÁ TRỊ PHỤ LỤC 13 - HĐ 37/2018/HĐ/OIC-SEAREE ký ngày 07/02/2018</v>
          </cell>
        </row>
      </sheetData>
      <sheetData sheetId="3384">
        <row r="1">
          <cell r="A1" t="str">
            <v>GIÁ TRỊ PHỤ LỤC 13 - HĐ 37/2018/HĐ/OIC-SEAREE ký ngày 07/02/2018</v>
          </cell>
        </row>
      </sheetData>
      <sheetData sheetId="3385">
        <row r="1">
          <cell r="A1" t="str">
            <v>GIÁ TRỊ PHỤ LỤC 13 - HĐ 37/2018/HĐ/OIC-SEAREE ký ngày 07/02/2018</v>
          </cell>
        </row>
      </sheetData>
      <sheetData sheetId="3386">
        <row r="1">
          <cell r="A1" t="str">
            <v>GIÁ TRỊ PHỤ LỤC 13 - HĐ 37/2018/HĐ/OIC-SEAREE ký ngày 07/02/2018</v>
          </cell>
        </row>
      </sheetData>
      <sheetData sheetId="3387">
        <row r="1">
          <cell r="A1" t="str">
            <v>GIÁ TRỊ PHỤ LỤC 13 - HĐ 37/2018/HĐ/OIC-SEAREE ký ngày 07/02/2018</v>
          </cell>
        </row>
      </sheetData>
      <sheetData sheetId="3388">
        <row r="1">
          <cell r="A1" t="str">
            <v>GIÁ TRỊ PHỤ LỤC 13 - HĐ 37/2018/HĐ/OIC-SEAREE ký ngày 07/02/2018</v>
          </cell>
        </row>
      </sheetData>
      <sheetData sheetId="3389">
        <row r="1">
          <cell r="A1" t="str">
            <v>GIÁ TRỊ PHỤ LỤC 13 - HĐ 37/2018/HĐ/OIC-SEAREE ký ngày 07/02/2018</v>
          </cell>
        </row>
      </sheetData>
      <sheetData sheetId="3390">
        <row r="1">
          <cell r="A1" t="str">
            <v>GIÁ TRỊ PHỤ LỤC 13 - HĐ 37/2018/HĐ/OIC-SEAREE ký ngày 07/02/2018</v>
          </cell>
        </row>
      </sheetData>
      <sheetData sheetId="3391">
        <row r="1">
          <cell r="A1" t="str">
            <v>GIÁ TRỊ PHỤ LỤC 13 - HĐ 37/2018/HĐ/OIC-SEAREE ký ngày 07/02/2018</v>
          </cell>
        </row>
      </sheetData>
      <sheetData sheetId="3392">
        <row r="1">
          <cell r="A1" t="str">
            <v>GIÁ TRỊ PHỤ LỤC 13 - HĐ 37/2018/HĐ/OIC-SEAREE ký ngày 07/02/2018</v>
          </cell>
        </row>
      </sheetData>
      <sheetData sheetId="3393">
        <row r="1">
          <cell r="A1" t="str">
            <v>GIÁ TRỊ PHỤ LỤC 13 - HĐ 37/2018/HĐ/OIC-SEAREE ký ngày 07/02/2018</v>
          </cell>
        </row>
      </sheetData>
      <sheetData sheetId="3394">
        <row r="1">
          <cell r="A1" t="str">
            <v>GIÁ TRỊ PHỤ LỤC 13 - HĐ 37/2018/HĐ/OIC-SEAREE ký ngày 07/02/2018</v>
          </cell>
        </row>
      </sheetData>
      <sheetData sheetId="3395">
        <row r="1">
          <cell r="A1" t="str">
            <v>GIÁ TRỊ PHỤ LỤC 13 - HĐ 37/2018/HĐ/OIC-SEAREE ký ngày 07/02/2018</v>
          </cell>
        </row>
      </sheetData>
      <sheetData sheetId="3396">
        <row r="1">
          <cell r="A1" t="str">
            <v>GIÁ TRỊ PHỤ LỤC 13 - HĐ 37/2018/HĐ/OIC-SEAREE ký ngày 07/02/2018</v>
          </cell>
        </row>
      </sheetData>
      <sheetData sheetId="3397">
        <row r="1">
          <cell r="A1" t="str">
            <v>GIÁ TRỊ PHỤ LỤC 13 - HĐ 37/2018/HĐ/OIC-SEAREE ký ngày 07/02/2018</v>
          </cell>
        </row>
      </sheetData>
      <sheetData sheetId="3398">
        <row r="1">
          <cell r="A1" t="str">
            <v>GIÁ TRỊ PHỤ LỤC 13 - HĐ 37/2018/HĐ/OIC-SEAREE ký ngày 07/02/2018</v>
          </cell>
        </row>
      </sheetData>
      <sheetData sheetId="3399">
        <row r="1">
          <cell r="A1" t="str">
            <v>GIÁ TRỊ PHỤ LỤC 13 - HĐ 37/2018/HĐ/OIC-SEAREE ký ngày 07/02/2018</v>
          </cell>
        </row>
      </sheetData>
      <sheetData sheetId="3400">
        <row r="1">
          <cell r="A1" t="str">
            <v>GIÁ TRỊ PHỤ LỤC 13 - HĐ 37/2018/HĐ/OIC-SEAREE ký ngày 07/02/2018</v>
          </cell>
        </row>
      </sheetData>
      <sheetData sheetId="3401">
        <row r="1">
          <cell r="A1" t="str">
            <v>GIÁ TRỊ PHỤ LỤC 13 - HĐ 37/2018/HĐ/OIC-SEAREE ký ngày 07/02/2018</v>
          </cell>
        </row>
      </sheetData>
      <sheetData sheetId="3402">
        <row r="1">
          <cell r="A1" t="str">
            <v>GIÁ TRỊ PHỤ LỤC 13 - HĐ 37/2018/HĐ/OIC-SEAREE ký ngày 07/02/2018</v>
          </cell>
        </row>
      </sheetData>
      <sheetData sheetId="3403">
        <row r="1">
          <cell r="A1" t="str">
            <v>GIÁ TRỊ PHỤ LỤC 13 - HĐ 37/2018/HĐ/OIC-SEAREE ký ngày 07/02/2018</v>
          </cell>
        </row>
      </sheetData>
      <sheetData sheetId="3404">
        <row r="1">
          <cell r="A1" t="str">
            <v>GIÁ TRỊ PHỤ LỤC 13 - HĐ 37/2018/HĐ/OIC-SEAREE ký ngày 07/02/2018</v>
          </cell>
        </row>
      </sheetData>
      <sheetData sheetId="3405">
        <row r="1">
          <cell r="A1" t="str">
            <v>GIÁ TRỊ PHỤ LỤC 13 - HĐ 37/2018/HĐ/OIC-SEAREE ký ngày 07/02/2018</v>
          </cell>
        </row>
      </sheetData>
      <sheetData sheetId="3406">
        <row r="1">
          <cell r="A1" t="str">
            <v>GIÁ TRỊ PHỤ LỤC 13 - HĐ 37/2018/HĐ/OIC-SEAREE ký ngày 07/02/2018</v>
          </cell>
        </row>
      </sheetData>
      <sheetData sheetId="3407">
        <row r="1">
          <cell r="A1" t="str">
            <v>GIÁ TRỊ PHỤ LỤC 13 - HĐ 37/2018/HĐ/OIC-SEAREE ký ngày 07/02/2018</v>
          </cell>
        </row>
      </sheetData>
      <sheetData sheetId="3408">
        <row r="1">
          <cell r="A1" t="str">
            <v>GIÁ TRỊ PHỤ LỤC 13 - HĐ 37/2018/HĐ/OIC-SEAREE ký ngày 07/02/2018</v>
          </cell>
        </row>
      </sheetData>
      <sheetData sheetId="3409">
        <row r="1">
          <cell r="A1" t="str">
            <v>GIÁ TRỊ PHỤ LỤC 13 - HĐ 37/2018/HĐ/OIC-SEAREE ký ngày 07/02/2018</v>
          </cell>
        </row>
      </sheetData>
      <sheetData sheetId="3410">
        <row r="1">
          <cell r="A1" t="str">
            <v>GIÁ TRỊ PHỤ LỤC 13 - HĐ 37/2018/HĐ/OIC-SEAREE ký ngày 07/02/2018</v>
          </cell>
        </row>
      </sheetData>
      <sheetData sheetId="3411">
        <row r="1">
          <cell r="A1" t="str">
            <v>GIÁ TRỊ PHỤ LỤC 13 - HĐ 37/2018/HĐ/OIC-SEAREE ký ngày 07/02/2018</v>
          </cell>
        </row>
      </sheetData>
      <sheetData sheetId="3412">
        <row r="1">
          <cell r="A1" t="str">
            <v>GIÁ TRỊ PHỤ LỤC 13 - HĐ 37/2018/HĐ/OIC-SEAREE ký ngày 07/02/2018</v>
          </cell>
        </row>
      </sheetData>
      <sheetData sheetId="3413">
        <row r="1">
          <cell r="A1" t="str">
            <v>GIÁ TRỊ PHỤ LỤC 13 - HĐ 37/2018/HĐ/OIC-SEAREE ký ngày 07/02/2018</v>
          </cell>
        </row>
      </sheetData>
      <sheetData sheetId="3414">
        <row r="1">
          <cell r="A1" t="str">
            <v>GIÁ TRỊ PHỤ LỤC 13 - HĐ 37/2018/HĐ/OIC-SEAREE ký ngày 07/02/2018</v>
          </cell>
        </row>
      </sheetData>
      <sheetData sheetId="3415">
        <row r="1">
          <cell r="A1" t="str">
            <v>GIÁ TRỊ PHỤ LỤC 13 - HĐ 37/2018/HĐ/OIC-SEAREE ký ngày 07/02/2018</v>
          </cell>
        </row>
      </sheetData>
      <sheetData sheetId="3416">
        <row r="1">
          <cell r="A1" t="str">
            <v>GIÁ TRỊ PHỤ LỤC 13 - HĐ 37/2018/HĐ/OIC-SEAREE ký ngày 07/02/2018</v>
          </cell>
        </row>
      </sheetData>
      <sheetData sheetId="3417">
        <row r="1">
          <cell r="A1" t="str">
            <v>GIÁ TRỊ PHỤ LỤC 13 - HĐ 37/2018/HĐ/OIC-SEAREE ký ngày 07/02/2018</v>
          </cell>
        </row>
      </sheetData>
      <sheetData sheetId="3418">
        <row r="1">
          <cell r="A1" t="str">
            <v>GIÁ TRỊ PHỤ LỤC 13 - HĐ 37/2018/HĐ/OIC-SEAREE ký ngày 07/02/2018</v>
          </cell>
        </row>
      </sheetData>
      <sheetData sheetId="3419">
        <row r="1">
          <cell r="A1" t="str">
            <v>GIÁ TRỊ PHỤ LỤC 13 - HĐ 37/2018/HĐ/OIC-SEAREE ký ngày 07/02/2018</v>
          </cell>
        </row>
      </sheetData>
      <sheetData sheetId="3420">
        <row r="1">
          <cell r="A1" t="str">
            <v>GIÁ TRỊ PHỤ LỤC 13 - HĐ 37/2018/HĐ/OIC-SEAREE ký ngày 07/02/2018</v>
          </cell>
        </row>
      </sheetData>
      <sheetData sheetId="3421">
        <row r="1">
          <cell r="A1" t="str">
            <v>GIÁ TRỊ PHỤ LỤC 13 - HĐ 37/2018/HĐ/OIC-SEAREE ký ngày 07/02/2018</v>
          </cell>
        </row>
      </sheetData>
      <sheetData sheetId="3422">
        <row r="1">
          <cell r="A1" t="str">
            <v>GIÁ TRỊ PHỤ LỤC 13 - HĐ 37/2018/HĐ/OIC-SEAREE ký ngày 07/02/2018</v>
          </cell>
        </row>
      </sheetData>
      <sheetData sheetId="3423">
        <row r="1">
          <cell r="A1" t="str">
            <v>GIÁ TRỊ PHỤ LỤC 13 - HĐ 37/2018/HĐ/OIC-SEAREE ký ngày 07/02/2018</v>
          </cell>
        </row>
      </sheetData>
      <sheetData sheetId="3424">
        <row r="1">
          <cell r="A1" t="str">
            <v>GIÁ TRỊ PHỤ LỤC 13 - HĐ 37/2018/HĐ/OIC-SEAREE ký ngày 07/02/2018</v>
          </cell>
        </row>
      </sheetData>
      <sheetData sheetId="3425">
        <row r="1">
          <cell r="A1" t="str">
            <v>GIÁ TRỊ PHỤ LỤC 13 - HĐ 37/2018/HĐ/OIC-SEAREE ký ngày 07/02/2018</v>
          </cell>
        </row>
      </sheetData>
      <sheetData sheetId="3426">
        <row r="1">
          <cell r="A1" t="str">
            <v>GIÁ TRỊ PHỤ LỤC 13 - HĐ 37/2018/HĐ/OIC-SEAREE ký ngày 07/02/2018</v>
          </cell>
        </row>
      </sheetData>
      <sheetData sheetId="3427">
        <row r="1">
          <cell r="A1" t="str">
            <v>GIÁ TRỊ PHỤ LỤC 13 - HĐ 37/2018/HĐ/OIC-SEAREE ký ngày 07/02/2018</v>
          </cell>
        </row>
      </sheetData>
      <sheetData sheetId="3428">
        <row r="1">
          <cell r="A1" t="str">
            <v>GIÁ TRỊ PHỤ LỤC 13 - HĐ 37/2018/HĐ/OIC-SEAREE ký ngày 07/02/2018</v>
          </cell>
        </row>
      </sheetData>
      <sheetData sheetId="3429">
        <row r="1">
          <cell r="A1" t="str">
            <v>GIÁ TRỊ PHỤ LỤC 13 - HĐ 37/2018/HĐ/OIC-SEAREE ký ngày 07/02/2018</v>
          </cell>
        </row>
      </sheetData>
      <sheetData sheetId="3430">
        <row r="1">
          <cell r="A1" t="str">
            <v>GIÁ TRỊ PHỤ LỤC 13 - HĐ 37/2018/HĐ/OIC-SEAREE ký ngày 07/02/2018</v>
          </cell>
        </row>
      </sheetData>
      <sheetData sheetId="3431">
        <row r="1">
          <cell r="A1" t="str">
            <v>GIÁ TRỊ PHỤ LỤC 13 - HĐ 37/2018/HĐ/OIC-SEAREE ký ngày 07/02/2018</v>
          </cell>
        </row>
      </sheetData>
      <sheetData sheetId="3432">
        <row r="1">
          <cell r="A1" t="str">
            <v>GIÁ TRỊ PHỤ LỤC 13 - HĐ 37/2018/HĐ/OIC-SEAREE ký ngày 07/02/2018</v>
          </cell>
        </row>
      </sheetData>
      <sheetData sheetId="3433">
        <row r="1">
          <cell r="A1" t="str">
            <v>GIÁ TRỊ PHỤ LỤC 13 - HĐ 37/2018/HĐ/OIC-SEAREE ký ngày 07/02/2018</v>
          </cell>
        </row>
      </sheetData>
      <sheetData sheetId="3434">
        <row r="1">
          <cell r="A1" t="str">
            <v>GIÁ TRỊ PHỤ LỤC 13 - HĐ 37/2018/HĐ/OIC-SEAREE ký ngày 07/02/2018</v>
          </cell>
        </row>
      </sheetData>
      <sheetData sheetId="3435">
        <row r="1">
          <cell r="A1" t="str">
            <v>GIÁ TRỊ PHỤ LỤC 13 - HĐ 37/2018/HĐ/OIC-SEAREE ký ngày 07/02/2018</v>
          </cell>
        </row>
      </sheetData>
      <sheetData sheetId="3436">
        <row r="1">
          <cell r="A1" t="str">
            <v>GIÁ TRỊ PHỤ LỤC 13 - HĐ 37/2018/HĐ/OIC-SEAREE ký ngày 07/02/2018</v>
          </cell>
        </row>
      </sheetData>
      <sheetData sheetId="3437">
        <row r="1">
          <cell r="A1" t="str">
            <v>GIÁ TRỊ PHỤ LỤC 13 - HĐ 37/2018/HĐ/OIC-SEAREE ký ngày 07/02/2018</v>
          </cell>
        </row>
      </sheetData>
      <sheetData sheetId="3438">
        <row r="1">
          <cell r="A1" t="str">
            <v>GIÁ TRỊ PHỤ LỤC 13 - HĐ 37/2018/HĐ/OIC-SEAREE ký ngày 07/02/2018</v>
          </cell>
        </row>
      </sheetData>
      <sheetData sheetId="3439">
        <row r="1">
          <cell r="A1" t="str">
            <v>GIÁ TRỊ PHỤ LỤC 13 - HĐ 37/2018/HĐ/OIC-SEAREE ký ngày 07/02/2018</v>
          </cell>
        </row>
      </sheetData>
      <sheetData sheetId="3440">
        <row r="1">
          <cell r="A1" t="str">
            <v>GIÁ TRỊ PHỤ LỤC 13 - HĐ 37/2018/HĐ/OIC-SEAREE ký ngày 07/02/2018</v>
          </cell>
        </row>
      </sheetData>
      <sheetData sheetId="3441">
        <row r="1">
          <cell r="A1" t="str">
            <v>GIÁ TRỊ PHỤ LỤC 13 - HĐ 37/2018/HĐ/OIC-SEAREE ký ngày 07/02/2018</v>
          </cell>
        </row>
      </sheetData>
      <sheetData sheetId="3442">
        <row r="1">
          <cell r="A1" t="str">
            <v>GIÁ TRỊ PHỤ LỤC 13 - HĐ 37/2018/HĐ/OIC-SEAREE ký ngày 07/02/2018</v>
          </cell>
        </row>
      </sheetData>
      <sheetData sheetId="3443">
        <row r="1">
          <cell r="A1" t="str">
            <v>GIÁ TRỊ PHỤ LỤC 13 - HĐ 37/2018/HĐ/OIC-SEAREE ký ngày 07/02/2018</v>
          </cell>
        </row>
      </sheetData>
      <sheetData sheetId="3444">
        <row r="1">
          <cell r="A1" t="str">
            <v>GIÁ TRỊ PHỤ LỤC 13 - HĐ 37/2018/HĐ/OIC-SEAREE ký ngày 07/02/2018</v>
          </cell>
        </row>
      </sheetData>
      <sheetData sheetId="3445">
        <row r="1">
          <cell r="A1" t="str">
            <v>GIÁ TRỊ PHỤ LỤC 13 - HĐ 37/2018/HĐ/OIC-SEAREE ký ngày 07/02/2018</v>
          </cell>
        </row>
      </sheetData>
      <sheetData sheetId="3446">
        <row r="1">
          <cell r="A1" t="str">
            <v>GIÁ TRỊ PHỤ LỤC 13 - HĐ 37/2018/HĐ/OIC-SEAREE ký ngày 07/02/2018</v>
          </cell>
        </row>
      </sheetData>
      <sheetData sheetId="3447">
        <row r="1">
          <cell r="A1" t="str">
            <v>GIÁ TRỊ PHỤ LỤC 13 - HĐ 37/2018/HĐ/OIC-SEAREE ký ngày 07/02/2018</v>
          </cell>
        </row>
      </sheetData>
      <sheetData sheetId="3448">
        <row r="1">
          <cell r="A1" t="str">
            <v>GIÁ TRỊ PHỤ LỤC 13 - HĐ 37/2018/HĐ/OIC-SEAREE ký ngày 07/02/2018</v>
          </cell>
        </row>
      </sheetData>
      <sheetData sheetId="3449">
        <row r="1">
          <cell r="A1" t="str">
            <v>GIÁ TRỊ PHỤ LỤC 13 - HĐ 37/2018/HĐ/OIC-SEAREE ký ngày 07/02/2018</v>
          </cell>
        </row>
      </sheetData>
      <sheetData sheetId="3450">
        <row r="1">
          <cell r="A1" t="str">
            <v>GIÁ TRỊ PHỤ LỤC 13 - HĐ 37/2018/HĐ/OIC-SEAREE ký ngày 07/02/2018</v>
          </cell>
        </row>
      </sheetData>
      <sheetData sheetId="3451">
        <row r="1">
          <cell r="A1" t="str">
            <v>GIÁ TRỊ PHỤ LỤC 13 - HĐ 37/2018/HĐ/OIC-SEAREE ký ngày 07/02/2018</v>
          </cell>
        </row>
      </sheetData>
      <sheetData sheetId="3452">
        <row r="1">
          <cell r="A1" t="str">
            <v>GIÁ TRỊ PHỤ LỤC 13 - HĐ 37/2018/HĐ/OIC-SEAREE ký ngày 07/02/2018</v>
          </cell>
        </row>
      </sheetData>
      <sheetData sheetId="3453">
        <row r="1">
          <cell r="A1" t="str">
            <v>GIÁ TRỊ PHỤ LỤC 13 - HĐ 37/2018/HĐ/OIC-SEAREE ký ngày 07/02/2018</v>
          </cell>
        </row>
      </sheetData>
      <sheetData sheetId="3454">
        <row r="1">
          <cell r="A1" t="str">
            <v>GIÁ TRỊ PHỤ LỤC 13 - HĐ 37/2018/HĐ/OIC-SEAREE ký ngày 07/02/2018</v>
          </cell>
        </row>
      </sheetData>
      <sheetData sheetId="3455">
        <row r="1">
          <cell r="A1" t="str">
            <v>GIÁ TRỊ PHỤ LỤC 13 - HĐ 37/2018/HĐ/OIC-SEAREE ký ngày 07/02/2018</v>
          </cell>
        </row>
      </sheetData>
      <sheetData sheetId="3456">
        <row r="1">
          <cell r="A1" t="str">
            <v>GIÁ TRỊ PHỤ LỤC 13 - HĐ 37/2018/HĐ/OIC-SEAREE ký ngày 07/02/2018</v>
          </cell>
        </row>
      </sheetData>
      <sheetData sheetId="3457">
        <row r="1">
          <cell r="A1" t="str">
            <v>GIÁ TRỊ PHỤ LỤC 13 - HĐ 37/2018/HĐ/OIC-SEAREE ký ngày 07/02/2018</v>
          </cell>
        </row>
      </sheetData>
      <sheetData sheetId="3458">
        <row r="1">
          <cell r="A1" t="str">
            <v>GIÁ TRỊ PHỤ LỤC 13 - HĐ 37/2018/HĐ/OIC-SEAREE ký ngày 07/02/2018</v>
          </cell>
        </row>
      </sheetData>
      <sheetData sheetId="3459">
        <row r="1">
          <cell r="A1" t="str">
            <v>GIÁ TRỊ PHỤ LỤC 13 - HĐ 37/2018/HĐ/OIC-SEAREE ký ngày 07/02/2018</v>
          </cell>
        </row>
      </sheetData>
      <sheetData sheetId="3460">
        <row r="1">
          <cell r="A1" t="str">
            <v>GIÁ TRỊ PHỤ LỤC 13 - HĐ 37/2018/HĐ/OIC-SEAREE ký ngày 07/02/2018</v>
          </cell>
        </row>
      </sheetData>
      <sheetData sheetId="3461">
        <row r="1">
          <cell r="A1" t="str">
            <v>GIÁ TRỊ PHỤ LỤC 13 - HĐ 37/2018/HĐ/OIC-SEAREE ký ngày 07/02/2018</v>
          </cell>
        </row>
      </sheetData>
      <sheetData sheetId="3462">
        <row r="1">
          <cell r="A1" t="str">
            <v>GIÁ TRỊ PHỤ LỤC 13 - HĐ 37/2018/HĐ/OIC-SEAREE ký ngày 07/02/2018</v>
          </cell>
        </row>
      </sheetData>
      <sheetData sheetId="3463">
        <row r="1">
          <cell r="A1" t="str">
            <v>GIÁ TRỊ PHỤ LỤC 13 - HĐ 37/2018/HĐ/OIC-SEAREE ký ngày 07/02/2018</v>
          </cell>
        </row>
      </sheetData>
      <sheetData sheetId="3464">
        <row r="1">
          <cell r="A1" t="str">
            <v>GIÁ TRỊ PHỤ LỤC 13 - HĐ 37/2018/HĐ/OIC-SEAREE ký ngày 07/02/2018</v>
          </cell>
        </row>
      </sheetData>
      <sheetData sheetId="3465">
        <row r="1">
          <cell r="A1" t="str">
            <v>GIÁ TRỊ PHỤ LỤC 13 - HĐ 37/2018/HĐ/OIC-SEAREE ký ngày 07/02/2018</v>
          </cell>
        </row>
      </sheetData>
      <sheetData sheetId="3466">
        <row r="1">
          <cell r="A1" t="str">
            <v>GIÁ TRỊ PHỤ LỤC 13 - HĐ 37/2018/HĐ/OIC-SEAREE ký ngày 07/02/2018</v>
          </cell>
        </row>
      </sheetData>
      <sheetData sheetId="3467">
        <row r="1">
          <cell r="A1" t="str">
            <v>GIÁ TRỊ PHỤ LỤC 13 - HĐ 37/2018/HĐ/OIC-SEAREE ký ngày 07/02/2018</v>
          </cell>
        </row>
      </sheetData>
      <sheetData sheetId="3468">
        <row r="1">
          <cell r="A1" t="str">
            <v>GIÁ TRỊ PHỤ LỤC 13 - HĐ 37/2018/HĐ/OIC-SEAREE ký ngày 07/02/2018</v>
          </cell>
        </row>
      </sheetData>
      <sheetData sheetId="3469">
        <row r="1">
          <cell r="A1" t="str">
            <v>GIÁ TRỊ PHỤ LỤC 13 - HĐ 37/2018/HĐ/OIC-SEAREE ký ngày 07/02/2018</v>
          </cell>
        </row>
      </sheetData>
      <sheetData sheetId="3470">
        <row r="1">
          <cell r="A1" t="str">
            <v>GIÁ TRỊ PHỤ LỤC 13 - HĐ 37/2018/HĐ/OIC-SEAREE ký ngày 07/02/2018</v>
          </cell>
        </row>
      </sheetData>
      <sheetData sheetId="3471">
        <row r="1">
          <cell r="A1" t="str">
            <v>GIÁ TRỊ PHỤ LỤC 13 - HĐ 37/2018/HĐ/OIC-SEAREE ký ngày 07/02/2018</v>
          </cell>
        </row>
      </sheetData>
      <sheetData sheetId="3472">
        <row r="1">
          <cell r="A1" t="str">
            <v>GIÁ TRỊ PHỤ LỤC 13 - HĐ 37/2018/HĐ/OIC-SEAREE ký ngày 07/02/2018</v>
          </cell>
        </row>
      </sheetData>
      <sheetData sheetId="3473">
        <row r="1">
          <cell r="A1" t="str">
            <v>GIÁ TRỊ PHỤ LỤC 13 - HĐ 37/2018/HĐ/OIC-SEAREE ký ngày 07/02/2018</v>
          </cell>
        </row>
      </sheetData>
      <sheetData sheetId="3474">
        <row r="1">
          <cell r="A1" t="str">
            <v>GIÁ TRỊ PHỤ LỤC 13 - HĐ 37/2018/HĐ/OIC-SEAREE ký ngày 07/02/2018</v>
          </cell>
        </row>
      </sheetData>
      <sheetData sheetId="3475">
        <row r="1">
          <cell r="A1" t="str">
            <v>GIÁ TRỊ PHỤ LỤC 13 - HĐ 37/2018/HĐ/OIC-SEAREE ký ngày 07/02/2018</v>
          </cell>
        </row>
      </sheetData>
      <sheetData sheetId="3476">
        <row r="1">
          <cell r="A1" t="str">
            <v>GIÁ TRỊ PHỤ LỤC 13 - HĐ 37/2018/HĐ/OIC-SEAREE ký ngày 07/02/2018</v>
          </cell>
        </row>
      </sheetData>
      <sheetData sheetId="3477">
        <row r="1">
          <cell r="A1" t="str">
            <v>GIÁ TRỊ PHỤ LỤC 13 - HĐ 37/2018/HĐ/OIC-SEAREE ký ngày 07/02/2018</v>
          </cell>
        </row>
      </sheetData>
      <sheetData sheetId="3478">
        <row r="1">
          <cell r="A1" t="str">
            <v>GIÁ TRỊ PHỤ LỤC 13 - HĐ 37/2018/HĐ/OIC-SEAREE ký ngày 07/02/2018</v>
          </cell>
        </row>
      </sheetData>
      <sheetData sheetId="3479">
        <row r="1">
          <cell r="A1" t="str">
            <v>GIÁ TRỊ PHỤ LỤC 13 - HĐ 37/2018/HĐ/OIC-SEAREE ký ngày 07/02/2018</v>
          </cell>
        </row>
      </sheetData>
      <sheetData sheetId="3480">
        <row r="1">
          <cell r="A1" t="str">
            <v>GIÁ TRỊ PHỤ LỤC 13 - HĐ 37/2018/HĐ/OIC-SEAREE ký ngày 07/02/2018</v>
          </cell>
        </row>
      </sheetData>
      <sheetData sheetId="3481">
        <row r="1">
          <cell r="A1" t="str">
            <v>GIÁ TRỊ PHỤ LỤC 13 - HĐ 37/2018/HĐ/OIC-SEAREE ký ngày 07/02/2018</v>
          </cell>
        </row>
      </sheetData>
      <sheetData sheetId="3482">
        <row r="1">
          <cell r="A1" t="str">
            <v>GIÁ TRỊ PHỤ LỤC 13 - HĐ 37/2018/HĐ/OIC-SEAREE ký ngày 07/02/2018</v>
          </cell>
        </row>
      </sheetData>
      <sheetData sheetId="3483">
        <row r="1">
          <cell r="A1" t="str">
            <v>GIÁ TRỊ PHỤ LỤC 13 - HĐ 37/2018/HĐ/OIC-SEAREE ký ngày 07/02/2018</v>
          </cell>
        </row>
      </sheetData>
      <sheetData sheetId="3484">
        <row r="1">
          <cell r="A1" t="str">
            <v>GIÁ TRỊ PHỤ LỤC 13 - HĐ 37/2018/HĐ/OIC-SEAREE ký ngày 07/02/2018</v>
          </cell>
        </row>
      </sheetData>
      <sheetData sheetId="3485">
        <row r="1">
          <cell r="A1" t="str">
            <v>GIÁ TRỊ PHỤ LỤC 13 - HĐ 37/2018/HĐ/OIC-SEAREE ký ngày 07/02/2018</v>
          </cell>
        </row>
      </sheetData>
      <sheetData sheetId="3486">
        <row r="1">
          <cell r="A1" t="str">
            <v>GIÁ TRỊ PHỤ LỤC 13 - HĐ 37/2018/HĐ/OIC-SEAREE ký ngày 07/02/2018</v>
          </cell>
        </row>
      </sheetData>
      <sheetData sheetId="3487">
        <row r="1">
          <cell r="A1" t="str">
            <v>GIÁ TRỊ PHỤ LỤC 13 - HĐ 37/2018/HĐ/OIC-SEAREE ký ngày 07/02/2018</v>
          </cell>
        </row>
      </sheetData>
      <sheetData sheetId="3488">
        <row r="1">
          <cell r="A1" t="str">
            <v>GIÁ TRỊ PHỤ LỤC 13 - HĐ 37/2018/HĐ/OIC-SEAREE ký ngày 07/02/2018</v>
          </cell>
        </row>
      </sheetData>
      <sheetData sheetId="3489">
        <row r="1">
          <cell r="A1" t="str">
            <v>GIÁ TRỊ PHỤ LỤC 13 - HĐ 37/2018/HĐ/OIC-SEAREE ký ngày 07/02/2018</v>
          </cell>
        </row>
      </sheetData>
      <sheetData sheetId="3490">
        <row r="1">
          <cell r="A1" t="str">
            <v>GIÁ TRỊ PHỤ LỤC 13 - HĐ 37/2018/HĐ/OIC-SEAREE ký ngày 07/02/2018</v>
          </cell>
        </row>
      </sheetData>
      <sheetData sheetId="3491">
        <row r="1">
          <cell r="A1" t="str">
            <v>GIÁ TRỊ PHỤ LỤC 13 - HĐ 37/2018/HĐ/OIC-SEAREE ký ngày 07/02/2018</v>
          </cell>
        </row>
      </sheetData>
      <sheetData sheetId="3492">
        <row r="1">
          <cell r="A1" t="str">
            <v>GIÁ TRỊ PHỤ LỤC 13 - HĐ 37/2018/HĐ/OIC-SEAREE ký ngày 07/02/2018</v>
          </cell>
        </row>
      </sheetData>
      <sheetData sheetId="3493">
        <row r="1">
          <cell r="A1" t="str">
            <v>GIÁ TRỊ PHỤ LỤC 13 - HĐ 37/2018/HĐ/OIC-SEAREE ký ngày 07/02/2018</v>
          </cell>
        </row>
      </sheetData>
      <sheetData sheetId="3494">
        <row r="1">
          <cell r="A1" t="str">
            <v>GIÁ TRỊ PHỤ LỤC 13 - HĐ 37/2018/HĐ/OIC-SEAREE ký ngày 07/02/2018</v>
          </cell>
        </row>
      </sheetData>
      <sheetData sheetId="3495">
        <row r="1">
          <cell r="A1" t="str">
            <v>GIÁ TRỊ PHỤ LỤC 13 - HĐ 37/2018/HĐ/OIC-SEAREE ký ngày 07/02/2018</v>
          </cell>
        </row>
      </sheetData>
      <sheetData sheetId="3496">
        <row r="1">
          <cell r="A1" t="str">
            <v>GIÁ TRỊ PHỤ LỤC 13 - HĐ 37/2018/HĐ/OIC-SEAREE ký ngày 07/02/2018</v>
          </cell>
        </row>
      </sheetData>
      <sheetData sheetId="3497">
        <row r="1">
          <cell r="A1" t="str">
            <v>GIÁ TRỊ PHỤ LỤC 13 - HĐ 37/2018/HĐ/OIC-SEAREE ký ngày 07/02/2018</v>
          </cell>
        </row>
      </sheetData>
      <sheetData sheetId="3498">
        <row r="1">
          <cell r="A1" t="str">
            <v>GIÁ TRỊ PHỤ LỤC 13 - HĐ 37/2018/HĐ/OIC-SEAREE ký ngày 07/02/2018</v>
          </cell>
        </row>
      </sheetData>
      <sheetData sheetId="3499">
        <row r="1">
          <cell r="A1" t="str">
            <v>GIÁ TRỊ PHỤ LỤC 13 - HĐ 37/2018/HĐ/OIC-SEAREE ký ngày 07/02/2018</v>
          </cell>
        </row>
      </sheetData>
      <sheetData sheetId="3500">
        <row r="1">
          <cell r="A1" t="str">
            <v>GIÁ TRỊ PHỤ LỤC 13 - HĐ 37/2018/HĐ/OIC-SEAREE ký ngày 07/02/2018</v>
          </cell>
        </row>
      </sheetData>
      <sheetData sheetId="3501">
        <row r="1">
          <cell r="A1" t="str">
            <v>GIÁ TRỊ PHỤ LỤC 13 - HĐ 37/2018/HĐ/OIC-SEAREE ký ngày 07/02/2018</v>
          </cell>
        </row>
      </sheetData>
      <sheetData sheetId="3502">
        <row r="1">
          <cell r="A1" t="str">
            <v>GIÁ TRỊ PHỤ LỤC 13 - HĐ 37/2018/HĐ/OIC-SEAREE ký ngày 07/02/2018</v>
          </cell>
        </row>
      </sheetData>
      <sheetData sheetId="3503">
        <row r="1">
          <cell r="A1" t="str">
            <v>GIÁ TRỊ PHỤ LỤC 13 - HĐ 37/2018/HĐ/OIC-SEAREE ký ngày 07/02/2018</v>
          </cell>
        </row>
      </sheetData>
      <sheetData sheetId="3504">
        <row r="1">
          <cell r="A1" t="str">
            <v>GIÁ TRỊ PHỤ LỤC 13 - HĐ 37/2018/HĐ/OIC-SEAREE ký ngày 07/02/2018</v>
          </cell>
        </row>
      </sheetData>
      <sheetData sheetId="3505">
        <row r="1">
          <cell r="A1" t="str">
            <v>GIÁ TRỊ PHỤ LỤC 13 - HĐ 37/2018/HĐ/OIC-SEAREE ký ngày 07/02/2018</v>
          </cell>
        </row>
      </sheetData>
      <sheetData sheetId="3506">
        <row r="1">
          <cell r="A1" t="str">
            <v>GIÁ TRỊ PHỤ LỤC 13 - HĐ 37/2018/HĐ/OIC-SEAREE ký ngày 07/02/2018</v>
          </cell>
        </row>
      </sheetData>
      <sheetData sheetId="3507">
        <row r="1">
          <cell r="A1" t="str">
            <v>GIÁ TRỊ PHỤ LỤC 13 - HĐ 37/2018/HĐ/OIC-SEAREE ký ngày 07/02/2018</v>
          </cell>
        </row>
      </sheetData>
      <sheetData sheetId="3508">
        <row r="1">
          <cell r="A1" t="str">
            <v>GIÁ TRỊ PHỤ LỤC 13 - HĐ 37/2018/HĐ/OIC-SEAREE ký ngày 07/02/2018</v>
          </cell>
        </row>
      </sheetData>
      <sheetData sheetId="3509">
        <row r="1">
          <cell r="A1" t="str">
            <v>GIÁ TRỊ PHỤ LỤC 13 - HĐ 37/2018/HĐ/OIC-SEAREE ký ngày 07/02/2018</v>
          </cell>
        </row>
      </sheetData>
      <sheetData sheetId="3510">
        <row r="1">
          <cell r="A1" t="str">
            <v>GIÁ TRỊ PHỤ LỤC 13 - HĐ 37/2018/HĐ/OIC-SEAREE ký ngày 07/02/2018</v>
          </cell>
        </row>
      </sheetData>
      <sheetData sheetId="3511">
        <row r="1">
          <cell r="A1" t="str">
            <v>GIÁ TRỊ PHỤ LỤC 13 - HĐ 37/2018/HĐ/OIC-SEAREE ký ngày 07/02/2018</v>
          </cell>
        </row>
      </sheetData>
      <sheetData sheetId="3512">
        <row r="1">
          <cell r="A1" t="str">
            <v>GIÁ TRỊ PHỤ LỤC 13 - HĐ 37/2018/HĐ/OIC-SEAREE ký ngày 07/02/2018</v>
          </cell>
        </row>
      </sheetData>
      <sheetData sheetId="3513">
        <row r="1">
          <cell r="A1" t="str">
            <v>GIÁ TRỊ PHỤ LỤC 13 - HĐ 37/2018/HĐ/OIC-SEAREE ký ngày 07/02/2018</v>
          </cell>
        </row>
      </sheetData>
      <sheetData sheetId="3514">
        <row r="1">
          <cell r="A1" t="str">
            <v>GIÁ TRỊ PHỤ LỤC 13 - HĐ 37/2018/HĐ/OIC-SEAREE ký ngày 07/02/2018</v>
          </cell>
        </row>
      </sheetData>
      <sheetData sheetId="3515">
        <row r="1">
          <cell r="A1" t="str">
            <v>GIÁ TRỊ PHỤ LỤC 13 - HĐ 37/2018/HĐ/OIC-SEAREE ký ngày 07/02/2018</v>
          </cell>
        </row>
      </sheetData>
      <sheetData sheetId="3516">
        <row r="1">
          <cell r="A1" t="str">
            <v>GIÁ TRỊ PHỤ LỤC 13 - HĐ 37/2018/HĐ/OIC-SEAREE ký ngày 07/02/2018</v>
          </cell>
        </row>
      </sheetData>
      <sheetData sheetId="3517">
        <row r="1">
          <cell r="A1" t="str">
            <v>GIÁ TRỊ PHỤ LỤC 13 - HĐ 37/2018/HĐ/OIC-SEAREE ký ngày 07/02/2018</v>
          </cell>
        </row>
      </sheetData>
      <sheetData sheetId="3518">
        <row r="1">
          <cell r="A1" t="str">
            <v>GIÁ TRỊ PHỤ LỤC 13 - HĐ 37/2018/HĐ/OIC-SEAREE ký ngày 07/02/2018</v>
          </cell>
        </row>
      </sheetData>
      <sheetData sheetId="3519">
        <row r="1">
          <cell r="A1" t="str">
            <v>GIÁ TRỊ PHỤ LỤC 13 - HĐ 37/2018/HĐ/OIC-SEAREE ký ngày 07/02/2018</v>
          </cell>
        </row>
      </sheetData>
      <sheetData sheetId="3520">
        <row r="1">
          <cell r="A1" t="str">
            <v>GIÁ TRỊ PHỤ LỤC 13 - HĐ 37/2018/HĐ/OIC-SEAREE ký ngày 07/02/2018</v>
          </cell>
        </row>
      </sheetData>
      <sheetData sheetId="3521">
        <row r="1">
          <cell r="A1" t="str">
            <v>GIÁ TRỊ PHỤ LỤC 13 - HĐ 37/2018/HĐ/OIC-SEAREE ký ngày 07/02/2018</v>
          </cell>
        </row>
      </sheetData>
      <sheetData sheetId="3522">
        <row r="1">
          <cell r="A1" t="str">
            <v>GIÁ TRỊ PHỤ LỤC 13 - HĐ 37/2018/HĐ/OIC-SEAREE ký ngày 07/02/2018</v>
          </cell>
        </row>
      </sheetData>
      <sheetData sheetId="3523">
        <row r="1">
          <cell r="A1" t="str">
            <v>GIÁ TRỊ PHỤ LỤC 13 - HĐ 37/2018/HĐ/OIC-SEAREE ký ngày 07/02/2018</v>
          </cell>
        </row>
      </sheetData>
      <sheetData sheetId="3524">
        <row r="1">
          <cell r="A1" t="str">
            <v>GIÁ TRỊ PHỤ LỤC 13 - HĐ 37/2018/HĐ/OIC-SEAREE ký ngày 07/02/2018</v>
          </cell>
        </row>
      </sheetData>
      <sheetData sheetId="3525">
        <row r="1">
          <cell r="A1" t="str">
            <v>GIÁ TRỊ PHỤ LỤC 13 - HĐ 37/2018/HĐ/OIC-SEAREE ký ngày 07/02/2018</v>
          </cell>
        </row>
      </sheetData>
      <sheetData sheetId="3526">
        <row r="1">
          <cell r="A1" t="str">
            <v>GIÁ TRỊ PHỤ LỤC 13 - HĐ 37/2018/HĐ/OIC-SEAREE ký ngày 07/02/2018</v>
          </cell>
        </row>
      </sheetData>
      <sheetData sheetId="3527">
        <row r="1">
          <cell r="A1" t="str">
            <v>GIÁ TRỊ PHỤ LỤC 13 - HĐ 37/2018/HĐ/OIC-SEAREE ký ngày 07/02/2018</v>
          </cell>
        </row>
      </sheetData>
      <sheetData sheetId="3528">
        <row r="1">
          <cell r="A1" t="str">
            <v>GIÁ TRỊ PHỤ LỤC 13 - HĐ 37/2018/HĐ/OIC-SEAREE ký ngày 07/02/2018</v>
          </cell>
        </row>
      </sheetData>
      <sheetData sheetId="3529">
        <row r="1">
          <cell r="A1" t="str">
            <v>GIÁ TRỊ PHỤ LỤC 13 - HĐ 37/2018/HĐ/OIC-SEAREE ký ngày 07/02/2018</v>
          </cell>
        </row>
      </sheetData>
      <sheetData sheetId="3530">
        <row r="1">
          <cell r="A1" t="str">
            <v>GIÁ TRỊ PHỤ LỤC 13 - HĐ 37/2018/HĐ/OIC-SEAREE ký ngày 07/02/2018</v>
          </cell>
        </row>
      </sheetData>
      <sheetData sheetId="3531">
        <row r="1">
          <cell r="A1" t="str">
            <v>GIÁ TRỊ PHỤ LỤC 13 - HĐ 37/2018/HĐ/OIC-SEAREE ký ngày 07/02/2018</v>
          </cell>
        </row>
      </sheetData>
      <sheetData sheetId="3532">
        <row r="1">
          <cell r="A1" t="str">
            <v>GIÁ TRỊ PHỤ LỤC 13 - HĐ 37/2018/HĐ/OIC-SEAREE ký ngày 07/02/2018</v>
          </cell>
        </row>
      </sheetData>
      <sheetData sheetId="3533">
        <row r="1">
          <cell r="A1" t="str">
            <v>GIÁ TRỊ PHỤ LỤC 13 - HĐ 37/2018/HĐ/OIC-SEAREE ký ngày 07/02/2018</v>
          </cell>
        </row>
      </sheetData>
      <sheetData sheetId="3534">
        <row r="1">
          <cell r="A1" t="str">
            <v>GIÁ TRỊ PHỤ LỤC 13 - HĐ 37/2018/HĐ/OIC-SEAREE ký ngày 07/02/2018</v>
          </cell>
        </row>
      </sheetData>
      <sheetData sheetId="3535">
        <row r="1">
          <cell r="A1" t="str">
            <v>GIÁ TRỊ PHỤ LỤC 13 - HĐ 37/2018/HĐ/OIC-SEAREE ký ngày 07/02/2018</v>
          </cell>
        </row>
      </sheetData>
      <sheetData sheetId="3536">
        <row r="1">
          <cell r="A1" t="str">
            <v>GIÁ TRỊ PHỤ LỤC 13 - HĐ 37/2018/HĐ/OIC-SEAREE ký ngày 07/02/2018</v>
          </cell>
        </row>
      </sheetData>
      <sheetData sheetId="3537">
        <row r="1">
          <cell r="A1" t="str">
            <v>GIÁ TRỊ PHỤ LỤC 13 - HĐ 37/2018/HĐ/OIC-SEAREE ký ngày 07/02/2018</v>
          </cell>
        </row>
      </sheetData>
      <sheetData sheetId="3538">
        <row r="1">
          <cell r="A1" t="str">
            <v>GIÁ TRỊ PHỤ LỤC 13 - HĐ 37/2018/HĐ/OIC-SEAREE ký ngày 07/02/2018</v>
          </cell>
        </row>
      </sheetData>
      <sheetData sheetId="3539">
        <row r="1">
          <cell r="A1" t="str">
            <v>GIÁ TRỊ PHỤ LỤC 13 - HĐ 37/2018/HĐ/OIC-SEAREE ký ngày 07/02/2018</v>
          </cell>
        </row>
      </sheetData>
      <sheetData sheetId="3540">
        <row r="1">
          <cell r="A1" t="str">
            <v>GIÁ TRỊ PHỤ LỤC 13 - HĐ 37/2018/HĐ/OIC-SEAREE ký ngày 07/02/2018</v>
          </cell>
        </row>
      </sheetData>
      <sheetData sheetId="3541">
        <row r="1">
          <cell r="A1" t="str">
            <v>GIÁ TRỊ PHỤ LỤC 13 - HĐ 37/2018/HĐ/OIC-SEAREE ký ngày 07/02/2018</v>
          </cell>
        </row>
      </sheetData>
      <sheetData sheetId="3542">
        <row r="1">
          <cell r="A1" t="str">
            <v>GIÁ TRỊ PHỤ LỤC 13 - HĐ 37/2018/HĐ/OIC-SEAREE ký ngày 07/02/2018</v>
          </cell>
        </row>
      </sheetData>
      <sheetData sheetId="3543">
        <row r="1">
          <cell r="A1" t="str">
            <v>GIÁ TRỊ PHỤ LỤC 13 - HĐ 37/2018/HĐ/OIC-SEAREE ký ngày 07/02/2018</v>
          </cell>
        </row>
      </sheetData>
      <sheetData sheetId="3544">
        <row r="1">
          <cell r="A1" t="str">
            <v>GIÁ TRỊ PHỤ LỤC 13 - HĐ 37/2018/HĐ/OIC-SEAREE ký ngày 07/02/2018</v>
          </cell>
        </row>
      </sheetData>
      <sheetData sheetId="3545">
        <row r="1">
          <cell r="A1" t="str">
            <v>GIÁ TRỊ PHỤ LỤC 13 - HĐ 37/2018/HĐ/OIC-SEAREE ký ngày 07/02/2018</v>
          </cell>
        </row>
      </sheetData>
      <sheetData sheetId="3546">
        <row r="1">
          <cell r="A1" t="str">
            <v>GIÁ TRỊ PHỤ LỤC 13 - HĐ 37/2018/HĐ/OIC-SEAREE ký ngày 07/02/2018</v>
          </cell>
        </row>
      </sheetData>
      <sheetData sheetId="3547">
        <row r="1">
          <cell r="A1" t="str">
            <v>GIÁ TRỊ PHỤ LỤC 13 - HĐ 37/2018/HĐ/OIC-SEAREE ký ngày 07/02/2018</v>
          </cell>
        </row>
      </sheetData>
      <sheetData sheetId="3548">
        <row r="1">
          <cell r="A1" t="str">
            <v>GIÁ TRỊ PHỤ LỤC 13 - HĐ 37/2018/HĐ/OIC-SEAREE ký ngày 07/02/2018</v>
          </cell>
        </row>
      </sheetData>
      <sheetData sheetId="3549">
        <row r="1">
          <cell r="A1" t="str">
            <v>GIÁ TRỊ PHỤ LỤC 13 - HĐ 37/2018/HĐ/OIC-SEAREE ký ngày 07/02/2018</v>
          </cell>
        </row>
      </sheetData>
      <sheetData sheetId="3550">
        <row r="1">
          <cell r="A1" t="str">
            <v>GIÁ TRỊ PHỤ LỤC 13 - HĐ 37/2018/HĐ/OIC-SEAREE ký ngày 07/02/2018</v>
          </cell>
        </row>
      </sheetData>
      <sheetData sheetId="3551">
        <row r="1">
          <cell r="A1" t="str">
            <v>GIÁ TRỊ PHỤ LỤC 13 - HĐ 37/2018/HĐ/OIC-SEAREE ký ngày 07/02/2018</v>
          </cell>
        </row>
      </sheetData>
      <sheetData sheetId="3552">
        <row r="1">
          <cell r="A1" t="str">
            <v>GIÁ TRỊ PHỤ LỤC 13 - HĐ 37/2018/HĐ/OIC-SEAREE ký ngày 07/02/2018</v>
          </cell>
        </row>
      </sheetData>
      <sheetData sheetId="3553">
        <row r="1">
          <cell r="A1" t="str">
            <v>GIÁ TRỊ PHỤ LỤC 13 - HĐ 37/2018/HĐ/OIC-SEAREE ký ngày 07/02/2018</v>
          </cell>
        </row>
      </sheetData>
      <sheetData sheetId="3554">
        <row r="1">
          <cell r="A1" t="str">
            <v>GIÁ TRỊ PHỤ LỤC 13 - HĐ 37/2018/HĐ/OIC-SEAREE ký ngày 07/02/2018</v>
          </cell>
        </row>
      </sheetData>
      <sheetData sheetId="3555">
        <row r="1">
          <cell r="A1" t="str">
            <v>GIÁ TRỊ PHỤ LỤC 13 - HĐ 37/2018/HĐ/OIC-SEAREE ký ngày 07/02/2018</v>
          </cell>
        </row>
      </sheetData>
      <sheetData sheetId="3556">
        <row r="1">
          <cell r="A1" t="str">
            <v>GIÁ TRỊ PHỤ LỤC 13 - HĐ 37/2018/HĐ/OIC-SEAREE ký ngày 07/02/2018</v>
          </cell>
        </row>
      </sheetData>
      <sheetData sheetId="3557">
        <row r="1">
          <cell r="A1" t="str">
            <v>GIÁ TRỊ PHỤ LỤC 13 - HĐ 37/2018/HĐ/OIC-SEAREE ký ngày 07/02/2018</v>
          </cell>
        </row>
      </sheetData>
      <sheetData sheetId="3558">
        <row r="1">
          <cell r="A1" t="str">
            <v>GIÁ TRỊ PHỤ LỤC 13 - HĐ 37/2018/HĐ/OIC-SEAREE ký ngày 07/02/2018</v>
          </cell>
        </row>
      </sheetData>
      <sheetData sheetId="3559">
        <row r="1">
          <cell r="A1" t="str">
            <v>GIÁ TRỊ PHỤ LỤC 13 - HĐ 37/2018/HĐ/OIC-SEAREE ký ngày 07/02/2018</v>
          </cell>
        </row>
      </sheetData>
      <sheetData sheetId="3560">
        <row r="1">
          <cell r="A1" t="str">
            <v>GIÁ TRỊ PHỤ LỤC 13 - HĐ 37/2018/HĐ/OIC-SEAREE ký ngày 07/02/2018</v>
          </cell>
        </row>
      </sheetData>
      <sheetData sheetId="3561">
        <row r="1">
          <cell r="A1" t="str">
            <v>GIÁ TRỊ PHỤ LỤC 13 - HĐ 37/2018/HĐ/OIC-SEAREE ký ngày 07/02/2018</v>
          </cell>
        </row>
      </sheetData>
      <sheetData sheetId="3562">
        <row r="1">
          <cell r="A1" t="str">
            <v>GIÁ TRỊ PHỤ LỤC 13 - HĐ 37/2018/HĐ/OIC-SEAREE ký ngày 07/02/2018</v>
          </cell>
        </row>
      </sheetData>
      <sheetData sheetId="3563">
        <row r="1">
          <cell r="A1" t="str">
            <v>GIÁ TRỊ PHỤ LỤC 13 - HĐ 37/2018/HĐ/OIC-SEAREE ký ngày 07/02/2018</v>
          </cell>
        </row>
      </sheetData>
      <sheetData sheetId="3564">
        <row r="1">
          <cell r="A1" t="str">
            <v>GIÁ TRỊ PHỤ LỤC 13 - HĐ 37/2018/HĐ/OIC-SEAREE ký ngày 07/02/2018</v>
          </cell>
        </row>
      </sheetData>
      <sheetData sheetId="3565">
        <row r="1">
          <cell r="A1" t="str">
            <v>GIÁ TRỊ PHỤ LỤC 13 - HĐ 37/2018/HĐ/OIC-SEAREE ký ngày 07/02/2018</v>
          </cell>
        </row>
      </sheetData>
      <sheetData sheetId="3566">
        <row r="1">
          <cell r="A1" t="str">
            <v>GIÁ TRỊ PHỤ LỤC 13 - HĐ 37/2018/HĐ/OIC-SEAREE ký ngày 07/02/2018</v>
          </cell>
        </row>
      </sheetData>
      <sheetData sheetId="3567">
        <row r="1">
          <cell r="A1" t="str">
            <v>GIÁ TRỊ PHỤ LỤC 13 - HĐ 37/2018/HĐ/OIC-SEAREE ký ngày 07/02/2018</v>
          </cell>
        </row>
      </sheetData>
      <sheetData sheetId="3568">
        <row r="1">
          <cell r="A1" t="str">
            <v>GIÁ TRỊ PHỤ LỤC 13 - HĐ 37/2018/HĐ/OIC-SEAREE ký ngày 07/02/2018</v>
          </cell>
        </row>
      </sheetData>
      <sheetData sheetId="3569">
        <row r="1">
          <cell r="A1" t="str">
            <v>GIÁ TRỊ PHỤ LỤC 13 - HĐ 37/2018/HĐ/OIC-SEAREE ký ngày 07/02/2018</v>
          </cell>
        </row>
      </sheetData>
      <sheetData sheetId="3570">
        <row r="1">
          <cell r="A1" t="str">
            <v>GIÁ TRỊ PHỤ LỤC 13 - HĐ 37/2018/HĐ/OIC-SEAREE ký ngày 07/02/2018</v>
          </cell>
        </row>
      </sheetData>
      <sheetData sheetId="3571">
        <row r="1">
          <cell r="A1" t="str">
            <v>GIÁ TRỊ PHỤ LỤC 13 - HĐ 37/2018/HĐ/OIC-SEAREE ký ngày 07/02/2018</v>
          </cell>
        </row>
      </sheetData>
      <sheetData sheetId="3572">
        <row r="1">
          <cell r="A1" t="str">
            <v>GIÁ TRỊ PHỤ LỤC 13 - HĐ 37/2018/HĐ/OIC-SEAREE ký ngày 07/02/2018</v>
          </cell>
        </row>
      </sheetData>
      <sheetData sheetId="3573">
        <row r="1">
          <cell r="A1" t="str">
            <v>GIÁ TRỊ PHỤ LỤC 13 - HĐ 37/2018/HĐ/OIC-SEAREE ký ngày 07/02/2018</v>
          </cell>
        </row>
      </sheetData>
      <sheetData sheetId="3574">
        <row r="1">
          <cell r="A1" t="str">
            <v>GIÁ TRỊ PHỤ LỤC 13 - HĐ 37/2018/HĐ/OIC-SEAREE ký ngày 07/02/2018</v>
          </cell>
        </row>
      </sheetData>
      <sheetData sheetId="3575">
        <row r="1">
          <cell r="A1" t="str">
            <v>GIÁ TRỊ PHỤ LỤC 13 - HĐ 37/2018/HĐ/OIC-SEAREE ký ngày 07/02/2018</v>
          </cell>
        </row>
      </sheetData>
      <sheetData sheetId="3576">
        <row r="1">
          <cell r="A1" t="str">
            <v>GIÁ TRỊ PHỤ LỤC 13 - HĐ 37/2018/HĐ/OIC-SEAREE ký ngày 07/02/2018</v>
          </cell>
        </row>
      </sheetData>
      <sheetData sheetId="3577">
        <row r="1">
          <cell r="A1" t="str">
            <v>GIÁ TRỊ PHỤ LỤC 13 - HĐ 37/2018/HĐ/OIC-SEAREE ký ngày 07/02/2018</v>
          </cell>
        </row>
      </sheetData>
      <sheetData sheetId="3578">
        <row r="1">
          <cell r="A1" t="str">
            <v>GIÁ TRỊ PHỤ LỤC 13 - HĐ 37/2018/HĐ/OIC-SEAREE ký ngày 07/02/2018</v>
          </cell>
        </row>
      </sheetData>
      <sheetData sheetId="3579">
        <row r="1">
          <cell r="A1" t="str">
            <v>GIÁ TRỊ PHỤ LỤC 13 - HĐ 37/2018/HĐ/OIC-SEAREE ký ngày 07/02/2018</v>
          </cell>
        </row>
      </sheetData>
      <sheetData sheetId="3580">
        <row r="1">
          <cell r="A1" t="str">
            <v>GIÁ TRỊ PHỤ LỤC 13 - HĐ 37/2018/HĐ/OIC-SEAREE ký ngày 07/02/2018</v>
          </cell>
        </row>
      </sheetData>
      <sheetData sheetId="3581">
        <row r="1">
          <cell r="A1" t="str">
            <v>GIÁ TRỊ PHỤ LỤC 13 - HĐ 37/2018/HĐ/OIC-SEAREE ký ngày 07/02/2018</v>
          </cell>
        </row>
      </sheetData>
      <sheetData sheetId="3582">
        <row r="1">
          <cell r="A1" t="str">
            <v>GIÁ TRỊ PHỤ LỤC 13 - HĐ 37/2018/HĐ/OIC-SEAREE ký ngày 07/02/2018</v>
          </cell>
        </row>
      </sheetData>
      <sheetData sheetId="3583">
        <row r="1">
          <cell r="A1" t="str">
            <v>GIÁ TRỊ PHỤ LỤC 13 - HĐ 37/2018/HĐ/OIC-SEAREE ký ngày 07/02/2018</v>
          </cell>
        </row>
      </sheetData>
      <sheetData sheetId="3584">
        <row r="1">
          <cell r="A1" t="str">
            <v>GIÁ TRỊ PHỤ LỤC 13 - HĐ 37/2018/HĐ/OIC-SEAREE ký ngày 07/02/2018</v>
          </cell>
        </row>
      </sheetData>
      <sheetData sheetId="3585">
        <row r="1">
          <cell r="A1" t="str">
            <v>GIÁ TRỊ PHỤ LỤC 13 - HĐ 37/2018/HĐ/OIC-SEAREE ký ngày 07/02/2018</v>
          </cell>
        </row>
      </sheetData>
      <sheetData sheetId="3586">
        <row r="1">
          <cell r="A1" t="str">
            <v>GIÁ TRỊ PHỤ LỤC 13 - HĐ 37/2018/HĐ/OIC-SEAREE ký ngày 07/02/2018</v>
          </cell>
        </row>
      </sheetData>
      <sheetData sheetId="3587">
        <row r="1">
          <cell r="A1" t="str">
            <v>GIÁ TRỊ PHỤ LỤC 13 - HĐ 37/2018/HĐ/OIC-SEAREE ký ngày 07/02/2018</v>
          </cell>
        </row>
      </sheetData>
      <sheetData sheetId="3588">
        <row r="1">
          <cell r="A1" t="str">
            <v>GIÁ TRỊ PHỤ LỤC 13 - HĐ 37/2018/HĐ/OIC-SEAREE ký ngày 07/02/2018</v>
          </cell>
        </row>
      </sheetData>
      <sheetData sheetId="3589">
        <row r="1">
          <cell r="A1" t="str">
            <v>GIÁ TRỊ PHỤ LỤC 13 - HĐ 37/2018/HĐ/OIC-SEAREE ký ngày 07/02/2018</v>
          </cell>
        </row>
      </sheetData>
      <sheetData sheetId="3590">
        <row r="1">
          <cell r="A1" t="str">
            <v>GIÁ TRỊ PHỤ LỤC 13 - HĐ 37/2018/HĐ/OIC-SEAREE ký ngày 07/02/2018</v>
          </cell>
        </row>
      </sheetData>
      <sheetData sheetId="3591">
        <row r="1">
          <cell r="A1" t="str">
            <v>GIÁ TRỊ PHỤ LỤC 13 - HĐ 37/2018/HĐ/OIC-SEAREE ký ngày 07/02/2018</v>
          </cell>
        </row>
      </sheetData>
      <sheetData sheetId="3592">
        <row r="1">
          <cell r="A1" t="str">
            <v>GIÁ TRỊ PHỤ LỤC 13 - HĐ 37/2018/HĐ/OIC-SEAREE ký ngày 07/02/2018</v>
          </cell>
        </row>
      </sheetData>
      <sheetData sheetId="3593">
        <row r="1">
          <cell r="A1" t="str">
            <v>GIÁ TRỊ PHỤ LỤC 13 - HĐ 37/2018/HĐ/OIC-SEAREE ký ngày 07/02/2018</v>
          </cell>
        </row>
      </sheetData>
      <sheetData sheetId="3594">
        <row r="1">
          <cell r="A1" t="str">
            <v>GIÁ TRỊ PHỤ LỤC 13 - HĐ 37/2018/HĐ/OIC-SEAREE ký ngày 07/02/2018</v>
          </cell>
        </row>
      </sheetData>
      <sheetData sheetId="3595">
        <row r="1">
          <cell r="A1" t="str">
            <v>GIÁ TRỊ PHỤ LỤC 13 - HĐ 37/2018/HĐ/OIC-SEAREE ký ngày 07/02/2018</v>
          </cell>
        </row>
      </sheetData>
      <sheetData sheetId="3596">
        <row r="1">
          <cell r="A1" t="str">
            <v>GIÁ TRỊ PHỤ LỤC 13 - HĐ 37/2018/HĐ/OIC-SEAREE ký ngày 07/02/2018</v>
          </cell>
        </row>
      </sheetData>
      <sheetData sheetId="3597">
        <row r="1">
          <cell r="A1" t="str">
            <v>GIÁ TRỊ PHỤ LỤC 13 - HĐ 37/2018/HĐ/OIC-SEAREE ký ngày 07/02/2018</v>
          </cell>
        </row>
      </sheetData>
      <sheetData sheetId="3598">
        <row r="1">
          <cell r="A1" t="str">
            <v>GIÁ TRỊ PHỤ LỤC 13 - HĐ 37/2018/HĐ/OIC-SEAREE ký ngày 07/02/2018</v>
          </cell>
        </row>
      </sheetData>
      <sheetData sheetId="3599">
        <row r="1">
          <cell r="A1" t="str">
            <v>GIÁ TRỊ PHỤ LỤC 13 - HĐ 37/2018/HĐ/OIC-SEAREE ký ngày 07/02/2018</v>
          </cell>
        </row>
      </sheetData>
      <sheetData sheetId="3600">
        <row r="1">
          <cell r="A1" t="str">
            <v>GIÁ TRỊ PHỤ LỤC 13 - HĐ 37/2018/HĐ/OIC-SEAREE ký ngày 07/02/2018</v>
          </cell>
        </row>
      </sheetData>
      <sheetData sheetId="3601">
        <row r="1">
          <cell r="A1" t="str">
            <v>GIÁ TRỊ PHỤ LỤC 13 - HĐ 37/2018/HĐ/OIC-SEAREE ký ngày 07/02/2018</v>
          </cell>
        </row>
      </sheetData>
      <sheetData sheetId="3602">
        <row r="1">
          <cell r="A1" t="str">
            <v>GIÁ TRỊ PHỤ LỤC 13 - HĐ 37/2018/HĐ/OIC-SEAREE ký ngày 07/02/2018</v>
          </cell>
        </row>
      </sheetData>
      <sheetData sheetId="3603">
        <row r="1">
          <cell r="A1" t="str">
            <v>GIÁ TRỊ PHỤ LỤC 13 - HĐ 37/2018/HĐ/OIC-SEAREE ký ngày 07/02/2018</v>
          </cell>
        </row>
      </sheetData>
      <sheetData sheetId="3604">
        <row r="1">
          <cell r="A1" t="str">
            <v>GIÁ TRỊ PHỤ LỤC 13 - HĐ 37/2018/HĐ/OIC-SEAREE ký ngày 07/02/2018</v>
          </cell>
        </row>
      </sheetData>
      <sheetData sheetId="3605">
        <row r="1">
          <cell r="A1" t="str">
            <v>GIÁ TRỊ PHỤ LỤC 13 - HĐ 37/2018/HĐ/OIC-SEAREE ký ngày 07/02/2018</v>
          </cell>
        </row>
      </sheetData>
      <sheetData sheetId="3606">
        <row r="1">
          <cell r="A1" t="str">
            <v>GIÁ TRỊ PHỤ LỤC 13 - HĐ 37/2018/HĐ/OIC-SEAREE ký ngày 07/02/2018</v>
          </cell>
        </row>
      </sheetData>
      <sheetData sheetId="3607">
        <row r="1">
          <cell r="A1" t="str">
            <v>GIÁ TRỊ PHỤ LỤC 13 - HĐ 37/2018/HĐ/OIC-SEAREE ký ngày 07/02/2018</v>
          </cell>
        </row>
      </sheetData>
      <sheetData sheetId="3608">
        <row r="1">
          <cell r="A1" t="str">
            <v>GIÁ TRỊ PHỤ LỤC 13 - HĐ 37/2018/HĐ/OIC-SEAREE ký ngày 07/02/2018</v>
          </cell>
        </row>
      </sheetData>
      <sheetData sheetId="3609">
        <row r="1">
          <cell r="A1" t="str">
            <v>GIÁ TRỊ PHỤ LỤC 13 - HĐ 37/2018/HĐ/OIC-SEAREE ký ngày 07/02/2018</v>
          </cell>
        </row>
      </sheetData>
      <sheetData sheetId="3610">
        <row r="1">
          <cell r="A1" t="str">
            <v>GIÁ TRỊ PHỤ LỤC 13 - HĐ 37/2018/HĐ/OIC-SEAREE ký ngày 07/02/2018</v>
          </cell>
        </row>
      </sheetData>
      <sheetData sheetId="3611">
        <row r="1">
          <cell r="A1" t="str">
            <v>GIÁ TRỊ PHỤ LỤC 13 - HĐ 37/2018/HĐ/OIC-SEAREE ký ngày 07/02/2018</v>
          </cell>
        </row>
      </sheetData>
      <sheetData sheetId="3612">
        <row r="1">
          <cell r="A1" t="str">
            <v>GIÁ TRỊ PHỤ LỤC 13 - HĐ 37/2018/HĐ/OIC-SEAREE ký ngày 07/02/2018</v>
          </cell>
        </row>
      </sheetData>
      <sheetData sheetId="3613">
        <row r="1">
          <cell r="A1" t="str">
            <v>GIÁ TRỊ PHỤ LỤC 13 - HĐ 37/2018/HĐ/OIC-SEAREE ký ngày 07/02/2018</v>
          </cell>
        </row>
      </sheetData>
      <sheetData sheetId="3614">
        <row r="1">
          <cell r="A1" t="str">
            <v>GIÁ TRỊ PHỤ LỤC 13 - HĐ 37/2018/HĐ/OIC-SEAREE ký ngày 07/02/2018</v>
          </cell>
        </row>
      </sheetData>
      <sheetData sheetId="3615">
        <row r="1">
          <cell r="A1" t="str">
            <v>GIÁ TRỊ PHỤ LỤC 13 - HĐ 37/2018/HĐ/OIC-SEAREE ký ngày 07/02/2018</v>
          </cell>
        </row>
      </sheetData>
      <sheetData sheetId="3616">
        <row r="1">
          <cell r="A1" t="str">
            <v>GIÁ TRỊ PHỤ LỤC 13 - HĐ 37/2018/HĐ/OIC-SEAREE ký ngày 07/02/2018</v>
          </cell>
        </row>
      </sheetData>
      <sheetData sheetId="3617">
        <row r="1">
          <cell r="A1" t="str">
            <v>GIÁ TRỊ PHỤ LỤC 13 - HĐ 37/2018/HĐ/OIC-SEAREE ký ngày 07/02/2018</v>
          </cell>
        </row>
      </sheetData>
      <sheetData sheetId="3618">
        <row r="1">
          <cell r="A1" t="str">
            <v>GIÁ TRỊ PHỤ LỤC 13 - HĐ 37/2018/HĐ/OIC-SEAREE ký ngày 07/02/2018</v>
          </cell>
        </row>
      </sheetData>
      <sheetData sheetId="3619">
        <row r="1">
          <cell r="A1" t="str">
            <v>GIÁ TRỊ PHỤ LỤC 13 - HĐ 37/2018/HĐ/OIC-SEAREE ký ngày 07/02/2018</v>
          </cell>
        </row>
      </sheetData>
      <sheetData sheetId="3620">
        <row r="1">
          <cell r="A1" t="str">
            <v>GIÁ TRỊ PHỤ LỤC 13 - HĐ 37/2018/HĐ/OIC-SEAREE ký ngày 07/02/2018</v>
          </cell>
        </row>
      </sheetData>
      <sheetData sheetId="3621">
        <row r="1">
          <cell r="A1" t="str">
            <v>GIÁ TRỊ PHỤ LỤC 13 - HĐ 37/2018/HĐ/OIC-SEAREE ký ngày 07/02/2018</v>
          </cell>
        </row>
      </sheetData>
      <sheetData sheetId="3622">
        <row r="1">
          <cell r="A1" t="str">
            <v>GIÁ TRỊ PHỤ LỤC 13 - HĐ 37/2018/HĐ/OIC-SEAREE ký ngày 07/02/2018</v>
          </cell>
        </row>
      </sheetData>
      <sheetData sheetId="3623">
        <row r="1">
          <cell r="A1" t="str">
            <v>GIÁ TRỊ PHỤ LỤC 13 - HĐ 37/2018/HĐ/OIC-SEAREE ký ngày 07/02/2018</v>
          </cell>
        </row>
      </sheetData>
      <sheetData sheetId="3624">
        <row r="1">
          <cell r="A1" t="str">
            <v>GIÁ TRỊ PHỤ LỤC 13 - HĐ 37/2018/HĐ/OIC-SEAREE ký ngày 07/02/2018</v>
          </cell>
        </row>
      </sheetData>
      <sheetData sheetId="3625">
        <row r="1">
          <cell r="A1" t="str">
            <v>GIÁ TRỊ PHỤ LỤC 13 - HĐ 37/2018/HĐ/OIC-SEAREE ký ngày 07/02/2018</v>
          </cell>
        </row>
      </sheetData>
      <sheetData sheetId="3626">
        <row r="1">
          <cell r="A1" t="str">
            <v>GIÁ TRỊ PHỤ LỤC 13 - HĐ 37/2018/HĐ/OIC-SEAREE ký ngày 07/02/2018</v>
          </cell>
        </row>
      </sheetData>
      <sheetData sheetId="3627">
        <row r="1">
          <cell r="A1" t="str">
            <v>GIÁ TRỊ PHỤ LỤC 13 - HĐ 37/2018/HĐ/OIC-SEAREE ký ngày 07/02/2018</v>
          </cell>
        </row>
      </sheetData>
      <sheetData sheetId="3628">
        <row r="1">
          <cell r="A1" t="str">
            <v>GIÁ TRỊ PHỤ LỤC 13 - HĐ 37/2018/HĐ/OIC-SEAREE ký ngày 07/02/2018</v>
          </cell>
        </row>
      </sheetData>
      <sheetData sheetId="3629">
        <row r="1">
          <cell r="A1" t="str">
            <v>GIÁ TRỊ PHỤ LỤC 13 - HĐ 37/2018/HĐ/OIC-SEAREE ký ngày 07/02/2018</v>
          </cell>
        </row>
      </sheetData>
      <sheetData sheetId="3630">
        <row r="1">
          <cell r="A1" t="str">
            <v>GIÁ TRỊ PHỤ LỤC 13 - HĐ 37/2018/HĐ/OIC-SEAREE ký ngày 07/02/2018</v>
          </cell>
        </row>
      </sheetData>
      <sheetData sheetId="3631">
        <row r="1">
          <cell r="A1" t="str">
            <v>GIÁ TRỊ PHỤ LỤC 13 - HĐ 37/2018/HĐ/OIC-SEAREE ký ngày 07/02/2018</v>
          </cell>
        </row>
      </sheetData>
      <sheetData sheetId="3632">
        <row r="1">
          <cell r="A1" t="str">
            <v>GIÁ TRỊ PHỤ LỤC 13 - HĐ 37/2018/HĐ/OIC-SEAREE ký ngày 07/02/2018</v>
          </cell>
        </row>
      </sheetData>
      <sheetData sheetId="3633">
        <row r="1">
          <cell r="A1" t="str">
            <v>GIÁ TRỊ PHỤ LỤC 13 - HĐ 37/2018/HĐ/OIC-SEAREE ký ngày 07/02/2018</v>
          </cell>
        </row>
      </sheetData>
      <sheetData sheetId="3634">
        <row r="1">
          <cell r="A1" t="str">
            <v>GIÁ TRỊ PHỤ LỤC 13 - HĐ 37/2018/HĐ/OIC-SEAREE ký ngày 07/02/2018</v>
          </cell>
        </row>
      </sheetData>
      <sheetData sheetId="3635">
        <row r="1">
          <cell r="A1" t="str">
            <v>GIÁ TRỊ PHỤ LỤC 13 - HĐ 37/2018/HĐ/OIC-SEAREE ký ngày 07/02/2018</v>
          </cell>
        </row>
      </sheetData>
      <sheetData sheetId="3636">
        <row r="1">
          <cell r="A1" t="str">
            <v>GIÁ TRỊ PHỤ LỤC 13 - HĐ 37/2018/HĐ/OIC-SEAREE ký ngày 07/02/2018</v>
          </cell>
        </row>
      </sheetData>
      <sheetData sheetId="3637">
        <row r="1">
          <cell r="A1" t="str">
            <v>GIÁ TRỊ PHỤ LỤC 13 - HĐ 37/2018/HĐ/OIC-SEAREE ký ngày 07/02/2018</v>
          </cell>
        </row>
      </sheetData>
      <sheetData sheetId="3638">
        <row r="1">
          <cell r="A1" t="str">
            <v>GIÁ TRỊ PHỤ LỤC 13 - HĐ 37/2018/HĐ/OIC-SEAREE ký ngày 07/02/2018</v>
          </cell>
        </row>
      </sheetData>
      <sheetData sheetId="3639">
        <row r="1">
          <cell r="A1" t="str">
            <v>GIÁ TRỊ PHỤ LỤC 13 - HĐ 37/2018/HĐ/OIC-SEAREE ký ngày 07/02/2018</v>
          </cell>
        </row>
      </sheetData>
      <sheetData sheetId="3640">
        <row r="1">
          <cell r="A1" t="str">
            <v>GIÁ TRỊ PHỤ LỤC 13 - HĐ 37/2018/HĐ/OIC-SEAREE ký ngày 07/02/2018</v>
          </cell>
        </row>
      </sheetData>
      <sheetData sheetId="3641">
        <row r="1">
          <cell r="A1" t="str">
            <v>GIÁ TRỊ PHỤ LỤC 13 - HĐ 37/2018/HĐ/OIC-SEAREE ký ngày 07/02/2018</v>
          </cell>
        </row>
      </sheetData>
      <sheetData sheetId="3642">
        <row r="1">
          <cell r="A1" t="str">
            <v>GIÁ TRỊ PHỤ LỤC 13 - HĐ 37/2018/HĐ/OIC-SEAREE ký ngày 07/02/2018</v>
          </cell>
        </row>
      </sheetData>
      <sheetData sheetId="3643">
        <row r="1">
          <cell r="A1" t="str">
            <v>GIÁ TRỊ PHỤ LỤC 13 - HĐ 37/2018/HĐ/OIC-SEAREE ký ngày 07/02/2018</v>
          </cell>
        </row>
      </sheetData>
      <sheetData sheetId="3644">
        <row r="1">
          <cell r="A1" t="str">
            <v>GIÁ TRỊ PHỤ LỤC 13 - HĐ 37/2018/HĐ/OIC-SEAREE ký ngày 07/02/2018</v>
          </cell>
        </row>
      </sheetData>
      <sheetData sheetId="3645">
        <row r="1">
          <cell r="A1" t="str">
            <v>GIÁ TRỊ PHỤ LỤC 13 - HĐ 37/2018/HĐ/OIC-SEAREE ký ngày 07/02/2018</v>
          </cell>
        </row>
      </sheetData>
      <sheetData sheetId="3646">
        <row r="1">
          <cell r="A1" t="str">
            <v>GIÁ TRỊ PHỤ LỤC 13 - HĐ 37/2018/HĐ/OIC-SEAREE ký ngày 07/02/2018</v>
          </cell>
        </row>
      </sheetData>
      <sheetData sheetId="3647">
        <row r="1">
          <cell r="A1" t="str">
            <v>GIÁ TRỊ PHỤ LỤC 13 - HĐ 37/2018/HĐ/OIC-SEAREE ký ngày 07/02/2018</v>
          </cell>
        </row>
      </sheetData>
      <sheetData sheetId="3648">
        <row r="1">
          <cell r="A1" t="str">
            <v>GIÁ TRỊ PHỤ LỤC 13 - HĐ 37/2018/HĐ/OIC-SEAREE ký ngày 07/02/2018</v>
          </cell>
        </row>
      </sheetData>
      <sheetData sheetId="3649">
        <row r="1">
          <cell r="A1" t="str">
            <v>GIÁ TRỊ PHỤ LỤC 13 - HĐ 37/2018/HĐ/OIC-SEAREE ký ngày 07/02/2018</v>
          </cell>
        </row>
      </sheetData>
      <sheetData sheetId="3650">
        <row r="1">
          <cell r="A1" t="str">
            <v>GIÁ TRỊ PHỤ LỤC 13 - HĐ 37/2018/HĐ/OIC-SEAREE ký ngày 07/02/2018</v>
          </cell>
        </row>
      </sheetData>
      <sheetData sheetId="3651">
        <row r="1">
          <cell r="A1" t="str">
            <v>GIÁ TRỊ PHỤ LỤC 13 - HĐ 37/2018/HĐ/OIC-SEAREE ký ngày 07/02/2018</v>
          </cell>
        </row>
      </sheetData>
      <sheetData sheetId="3652">
        <row r="1">
          <cell r="A1" t="str">
            <v>GIÁ TRỊ PHỤ LỤC 13 - HĐ 37/2018/HĐ/OIC-SEAREE ký ngày 07/02/2018</v>
          </cell>
        </row>
      </sheetData>
      <sheetData sheetId="3653">
        <row r="1">
          <cell r="A1" t="str">
            <v>GIÁ TRỊ PHỤ LỤC 13 - HĐ 37/2018/HĐ/OIC-SEAREE ký ngày 07/02/2018</v>
          </cell>
        </row>
      </sheetData>
      <sheetData sheetId="3654">
        <row r="1">
          <cell r="A1" t="str">
            <v>GIÁ TRỊ PHỤ LỤC 13 - HĐ 37/2018/HĐ/OIC-SEAREE ký ngày 07/02/2018</v>
          </cell>
        </row>
      </sheetData>
      <sheetData sheetId="3655">
        <row r="1">
          <cell r="A1" t="str">
            <v>GIÁ TRỊ PHỤ LỤC 13 - HĐ 37/2018/HĐ/OIC-SEAREE ký ngày 07/02/2018</v>
          </cell>
        </row>
      </sheetData>
      <sheetData sheetId="3656">
        <row r="1">
          <cell r="A1" t="str">
            <v>GIÁ TRỊ PHỤ LỤC 13 - HĐ 37/2018/HĐ/OIC-SEAREE ký ngày 07/02/2018</v>
          </cell>
        </row>
      </sheetData>
      <sheetData sheetId="3657">
        <row r="1">
          <cell r="A1" t="str">
            <v>GIÁ TRỊ PHỤ LỤC 13 - HĐ 37/2018/HĐ/OIC-SEAREE ký ngày 07/02/2018</v>
          </cell>
        </row>
      </sheetData>
      <sheetData sheetId="3658">
        <row r="1">
          <cell r="A1" t="str">
            <v>GIÁ TRỊ PHỤ LỤC 13 - HĐ 37/2018/HĐ/OIC-SEAREE ký ngày 07/02/2018</v>
          </cell>
        </row>
      </sheetData>
      <sheetData sheetId="3659">
        <row r="1">
          <cell r="A1" t="str">
            <v>GIÁ TRỊ PHỤ LỤC 13 - HĐ 37/2018/HĐ/OIC-SEAREE ký ngày 07/02/2018</v>
          </cell>
        </row>
      </sheetData>
      <sheetData sheetId="3660">
        <row r="1">
          <cell r="A1" t="str">
            <v>GIÁ TRỊ PHỤ LỤC 13 - HĐ 37/2018/HĐ/OIC-SEAREE ký ngày 07/02/2018</v>
          </cell>
        </row>
      </sheetData>
      <sheetData sheetId="3661">
        <row r="1">
          <cell r="A1" t="str">
            <v>GIÁ TRỊ PHỤ LỤC 13 - HĐ 37/2018/HĐ/OIC-SEAREE ký ngày 07/02/2018</v>
          </cell>
        </row>
      </sheetData>
      <sheetData sheetId="3662">
        <row r="1">
          <cell r="A1" t="str">
            <v>GIÁ TRỊ PHỤ LỤC 13 - HĐ 37/2018/HĐ/OIC-SEAREE ký ngày 07/02/2018</v>
          </cell>
        </row>
      </sheetData>
      <sheetData sheetId="3663">
        <row r="1">
          <cell r="A1" t="str">
            <v>GIÁ TRỊ PHỤ LỤC 13 - HĐ 37/2018/HĐ/OIC-SEAREE ký ngày 07/02/2018</v>
          </cell>
        </row>
      </sheetData>
      <sheetData sheetId="3664">
        <row r="1">
          <cell r="A1" t="str">
            <v>GIÁ TRỊ PHỤ LỤC 13 - HĐ 37/2018/HĐ/OIC-SEAREE ký ngày 07/02/2018</v>
          </cell>
        </row>
      </sheetData>
      <sheetData sheetId="3665">
        <row r="1">
          <cell r="A1" t="str">
            <v>GIÁ TRỊ PHỤ LỤC 13 - HĐ 37/2018/HĐ/OIC-SEAREE ký ngày 07/02/2018</v>
          </cell>
        </row>
      </sheetData>
      <sheetData sheetId="3666">
        <row r="1">
          <cell r="A1" t="str">
            <v>GIÁ TRỊ PHỤ LỤC 13 - HĐ 37/2018/HĐ/OIC-SEAREE ký ngày 07/02/2018</v>
          </cell>
        </row>
      </sheetData>
      <sheetData sheetId="3667">
        <row r="1">
          <cell r="A1" t="str">
            <v>GIÁ TRỊ PHỤ LỤC 13 - HĐ 37/2018/HĐ/OIC-SEAREE ký ngày 07/02/2018</v>
          </cell>
        </row>
      </sheetData>
      <sheetData sheetId="3668">
        <row r="1">
          <cell r="A1" t="str">
            <v>GIÁ TRỊ PHỤ LỤC 13 - HĐ 37/2018/HĐ/OIC-SEAREE ký ngày 07/02/2018</v>
          </cell>
        </row>
      </sheetData>
      <sheetData sheetId="3669">
        <row r="1">
          <cell r="A1" t="str">
            <v>GIÁ TRỊ PHỤ LỤC 13 - HĐ 37/2018/HĐ/OIC-SEAREE ký ngày 07/02/2018</v>
          </cell>
        </row>
      </sheetData>
      <sheetData sheetId="3670">
        <row r="1">
          <cell r="A1" t="str">
            <v>GIÁ TRỊ PHỤ LỤC 13 - HĐ 37/2018/HĐ/OIC-SEAREE ký ngày 07/02/2018</v>
          </cell>
        </row>
      </sheetData>
      <sheetData sheetId="3671">
        <row r="1">
          <cell r="A1" t="str">
            <v>GIÁ TRỊ PHỤ LỤC 13 - HĐ 37/2018/HĐ/OIC-SEAREE ký ngày 07/02/2018</v>
          </cell>
        </row>
      </sheetData>
      <sheetData sheetId="3672">
        <row r="1">
          <cell r="A1" t="str">
            <v>GIÁ TRỊ PHỤ LỤC 13 - HĐ 37/2018/HĐ/OIC-SEAREE ký ngày 07/02/2018</v>
          </cell>
        </row>
      </sheetData>
      <sheetData sheetId="3673">
        <row r="1">
          <cell r="A1" t="str">
            <v>GIÁ TRỊ PHỤ LỤC 13 - HĐ 37/2018/HĐ/OIC-SEAREE ký ngày 07/02/2018</v>
          </cell>
        </row>
      </sheetData>
      <sheetData sheetId="3674">
        <row r="1">
          <cell r="A1" t="str">
            <v>GIÁ TRỊ PHỤ LỤC 13 - HĐ 37/2018/HĐ/OIC-SEAREE ký ngày 07/02/2018</v>
          </cell>
        </row>
      </sheetData>
      <sheetData sheetId="3675">
        <row r="1">
          <cell r="A1" t="str">
            <v>GIÁ TRỊ PHỤ LỤC 13 - HĐ 37/2018/HĐ/OIC-SEAREE ký ngày 07/02/2018</v>
          </cell>
        </row>
      </sheetData>
      <sheetData sheetId="3676">
        <row r="1">
          <cell r="A1" t="str">
            <v>GIÁ TRỊ PHỤ LỤC 13 - HĐ 37/2018/HĐ/OIC-SEAREE ký ngày 07/02/2018</v>
          </cell>
        </row>
      </sheetData>
      <sheetData sheetId="3677">
        <row r="1">
          <cell r="A1" t="str">
            <v>GIÁ TRỊ PHỤ LỤC 13 - HĐ 37/2018/HĐ/OIC-SEAREE ký ngày 07/02/2018</v>
          </cell>
        </row>
      </sheetData>
      <sheetData sheetId="3678">
        <row r="1">
          <cell r="A1" t="str">
            <v>GIÁ TRỊ PHỤ LỤC 13 - HĐ 37/2018/HĐ/OIC-SEAREE ký ngày 07/02/2018</v>
          </cell>
        </row>
      </sheetData>
      <sheetData sheetId="3679">
        <row r="1">
          <cell r="A1" t="str">
            <v>GIÁ TRỊ PHỤ LỤC 13 - HĐ 37/2018/HĐ/OIC-SEAREE ký ngày 07/02/2018</v>
          </cell>
        </row>
      </sheetData>
      <sheetData sheetId="3680">
        <row r="1">
          <cell r="A1" t="str">
            <v>GIÁ TRỊ PHỤ LỤC 13 - HĐ 37/2018/HĐ/OIC-SEAREE ký ngày 07/02/2018</v>
          </cell>
        </row>
      </sheetData>
      <sheetData sheetId="3681">
        <row r="1">
          <cell r="A1" t="str">
            <v>GIÁ TRỊ PHỤ LỤC 13 - HĐ 37/2018/HĐ/OIC-SEAREE ký ngày 07/02/2018</v>
          </cell>
        </row>
      </sheetData>
      <sheetData sheetId="3682">
        <row r="1">
          <cell r="A1" t="str">
            <v>GIÁ TRỊ PHỤ LỤC 13 - HĐ 37/2018/HĐ/OIC-SEAREE ký ngày 07/02/2018</v>
          </cell>
        </row>
      </sheetData>
      <sheetData sheetId="3683">
        <row r="1">
          <cell r="A1" t="str">
            <v>GIÁ TRỊ PHỤ LỤC 13 - HĐ 37/2018/HĐ/OIC-SEAREE ký ngày 07/02/2018</v>
          </cell>
        </row>
      </sheetData>
      <sheetData sheetId="3684">
        <row r="1">
          <cell r="A1" t="str">
            <v>GIÁ TRỊ PHỤ LỤC 13 - HĐ 37/2018/HĐ/OIC-SEAREE ký ngày 07/02/2018</v>
          </cell>
        </row>
      </sheetData>
      <sheetData sheetId="3685">
        <row r="1">
          <cell r="A1" t="str">
            <v>GIÁ TRỊ PHỤ LỤC 13 - HĐ 37/2018/HĐ/OIC-SEAREE ký ngày 07/02/2018</v>
          </cell>
        </row>
      </sheetData>
      <sheetData sheetId="3686">
        <row r="1">
          <cell r="A1" t="str">
            <v>GIÁ TRỊ PHỤ LỤC 13 - HĐ 37/2018/HĐ/OIC-SEAREE ký ngày 07/02/2018</v>
          </cell>
        </row>
      </sheetData>
      <sheetData sheetId="3687">
        <row r="1">
          <cell r="A1" t="str">
            <v>GIÁ TRỊ PHỤ LỤC 13 - HĐ 37/2018/HĐ/OIC-SEAREE ký ngày 07/02/2018</v>
          </cell>
        </row>
      </sheetData>
      <sheetData sheetId="3688">
        <row r="1">
          <cell r="A1" t="str">
            <v>GIÁ TRỊ PHỤ LỤC 13 - HĐ 37/2018/HĐ/OIC-SEAREE ký ngày 07/02/2018</v>
          </cell>
        </row>
      </sheetData>
      <sheetData sheetId="3689">
        <row r="1">
          <cell r="A1" t="str">
            <v>GIÁ TRỊ PHỤ LỤC 13 - HĐ 37/2018/HĐ/OIC-SEAREE ký ngày 07/02/2018</v>
          </cell>
        </row>
      </sheetData>
      <sheetData sheetId="3690">
        <row r="1">
          <cell r="A1" t="str">
            <v>GIÁ TRỊ PHỤ LỤC 13 - HĐ 37/2018/HĐ/OIC-SEAREE ký ngày 07/02/2018</v>
          </cell>
        </row>
      </sheetData>
      <sheetData sheetId="3691">
        <row r="1">
          <cell r="A1" t="str">
            <v>GIÁ TRỊ PHỤ LỤC 13 - HĐ 37/2018/HĐ/OIC-SEAREE ký ngày 07/02/2018</v>
          </cell>
        </row>
      </sheetData>
      <sheetData sheetId="3692">
        <row r="1">
          <cell r="A1" t="str">
            <v>GIÁ TRỊ PHỤ LỤC 13 - HĐ 37/2018/HĐ/OIC-SEAREE ký ngày 07/02/2018</v>
          </cell>
        </row>
      </sheetData>
      <sheetData sheetId="3693">
        <row r="1">
          <cell r="A1" t="str">
            <v>GIÁ TRỊ PHỤ LỤC 13 - HĐ 37/2018/HĐ/OIC-SEAREE ký ngày 07/02/2018</v>
          </cell>
        </row>
      </sheetData>
      <sheetData sheetId="3694">
        <row r="1">
          <cell r="A1" t="str">
            <v>GIÁ TRỊ PHỤ LỤC 13 - HĐ 37/2018/HĐ/OIC-SEAREE ký ngày 07/02/2018</v>
          </cell>
        </row>
      </sheetData>
      <sheetData sheetId="3695">
        <row r="1">
          <cell r="A1" t="str">
            <v>Linksshape LTD</v>
          </cell>
        </row>
      </sheetData>
      <sheetData sheetId="3696">
        <row r="1">
          <cell r="A1" t="str">
            <v>Linksshape LTD</v>
          </cell>
        </row>
      </sheetData>
      <sheetData sheetId="3697">
        <row r="1">
          <cell r="A1" t="str">
            <v>Linksshape LTD</v>
          </cell>
        </row>
      </sheetData>
      <sheetData sheetId="3698">
        <row r="1">
          <cell r="A1" t="str">
            <v>Linksshape LTD</v>
          </cell>
        </row>
      </sheetData>
      <sheetData sheetId="3699">
        <row r="1">
          <cell r="A1" t="str">
            <v>Linksshape LTD</v>
          </cell>
        </row>
      </sheetData>
      <sheetData sheetId="3700">
        <row r="1">
          <cell r="A1" t="str">
            <v>Linksshape LTD</v>
          </cell>
        </row>
      </sheetData>
      <sheetData sheetId="3701">
        <row r="1">
          <cell r="A1" t="str">
            <v>Linksshape LTD</v>
          </cell>
        </row>
      </sheetData>
      <sheetData sheetId="3702">
        <row r="1">
          <cell r="A1" t="str">
            <v>Linksshape LTD</v>
          </cell>
        </row>
      </sheetData>
      <sheetData sheetId="3703">
        <row r="1">
          <cell r="A1" t="str">
            <v>Linksshape LTD</v>
          </cell>
        </row>
      </sheetData>
      <sheetData sheetId="3704">
        <row r="1">
          <cell r="A1" t="str">
            <v>Linksshape LTD</v>
          </cell>
        </row>
      </sheetData>
      <sheetData sheetId="3705">
        <row r="1">
          <cell r="A1" t="str">
            <v>Linksshape LTD</v>
          </cell>
        </row>
      </sheetData>
      <sheetData sheetId="3706">
        <row r="1">
          <cell r="A1" t="str">
            <v>Linksshape LTD</v>
          </cell>
        </row>
      </sheetData>
      <sheetData sheetId="3707">
        <row r="1">
          <cell r="A1" t="str">
            <v>Linksshape LTD</v>
          </cell>
        </row>
      </sheetData>
      <sheetData sheetId="3708">
        <row r="1">
          <cell r="A1" t="str">
            <v>Linksshape LTD</v>
          </cell>
        </row>
      </sheetData>
      <sheetData sheetId="3709">
        <row r="1">
          <cell r="A1" t="str">
            <v>Linksshape LTD</v>
          </cell>
        </row>
      </sheetData>
      <sheetData sheetId="3710">
        <row r="1">
          <cell r="A1" t="str">
            <v>Linksshape LTD</v>
          </cell>
        </row>
      </sheetData>
      <sheetData sheetId="3711">
        <row r="1">
          <cell r="A1" t="str">
            <v>Linksshape LTD</v>
          </cell>
        </row>
      </sheetData>
      <sheetData sheetId="3712">
        <row r="1">
          <cell r="A1" t="str">
            <v>Linksshape LTD</v>
          </cell>
        </row>
      </sheetData>
      <sheetData sheetId="3713">
        <row r="1">
          <cell r="A1" t="str">
            <v>Linksshape LTD</v>
          </cell>
        </row>
      </sheetData>
      <sheetData sheetId="3714">
        <row r="1">
          <cell r="A1" t="str">
            <v>Linksshape LTD</v>
          </cell>
        </row>
      </sheetData>
      <sheetData sheetId="3715">
        <row r="1">
          <cell r="A1" t="str">
            <v>Linksshape LTD</v>
          </cell>
        </row>
      </sheetData>
      <sheetData sheetId="3716">
        <row r="1">
          <cell r="A1" t="str">
            <v>Linksshape LTD</v>
          </cell>
        </row>
      </sheetData>
      <sheetData sheetId="3717">
        <row r="1">
          <cell r="A1" t="str">
            <v>Linksshape LTD</v>
          </cell>
        </row>
      </sheetData>
      <sheetData sheetId="3718">
        <row r="1">
          <cell r="A1" t="str">
            <v>Linksshape LTD</v>
          </cell>
        </row>
      </sheetData>
      <sheetData sheetId="3719">
        <row r="1">
          <cell r="A1" t="str">
            <v>Linksshape LTD</v>
          </cell>
        </row>
      </sheetData>
      <sheetData sheetId="3720">
        <row r="1">
          <cell r="A1" t="str">
            <v>Linksshape LTD</v>
          </cell>
        </row>
      </sheetData>
      <sheetData sheetId="3721">
        <row r="1">
          <cell r="A1" t="str">
            <v>GIÁ TRỊ PHỤ LỤC 13 - HĐ 37/2018/HĐ/OIC-SEAREE ký ngày 07/02/2018</v>
          </cell>
        </row>
      </sheetData>
      <sheetData sheetId="3722">
        <row r="1">
          <cell r="A1" t="str">
            <v>Linksshape LTD</v>
          </cell>
        </row>
      </sheetData>
      <sheetData sheetId="3723">
        <row r="1">
          <cell r="A1" t="str">
            <v>Linksshape LTD</v>
          </cell>
        </row>
      </sheetData>
      <sheetData sheetId="3724">
        <row r="1">
          <cell r="A1" t="str">
            <v>Linksshape LTD</v>
          </cell>
        </row>
      </sheetData>
      <sheetData sheetId="3725">
        <row r="1">
          <cell r="A1" t="str">
            <v>Linksshape LTD</v>
          </cell>
        </row>
      </sheetData>
      <sheetData sheetId="3726">
        <row r="1">
          <cell r="A1" t="str">
            <v>Linksshape LTD</v>
          </cell>
        </row>
      </sheetData>
      <sheetData sheetId="3727">
        <row r="1">
          <cell r="A1" t="str">
            <v>GIÁ TRỊ PHỤ LỤC 13 - HĐ 37/2018/HĐ/OIC-SEAREE ký ngày 07/02/2018</v>
          </cell>
        </row>
      </sheetData>
      <sheetData sheetId="3728">
        <row r="1">
          <cell r="A1" t="str">
            <v>Linksshape LTD</v>
          </cell>
        </row>
      </sheetData>
      <sheetData sheetId="3729">
        <row r="1">
          <cell r="A1" t="str">
            <v>GIÁ TRỊ PHỤ LỤC 13 - HĐ 37/2018/HĐ/OIC-SEAREE ký ngày 07/02/2018</v>
          </cell>
        </row>
      </sheetData>
      <sheetData sheetId="3730">
        <row r="1">
          <cell r="A1" t="str">
            <v>Linksshape LTD</v>
          </cell>
        </row>
      </sheetData>
      <sheetData sheetId="3731">
        <row r="1">
          <cell r="A1" t="str">
            <v>GIÁ TRỊ PHỤ LỤC 13 - HĐ 37/2018/HĐ/OIC-SEAREE ký ngày 07/02/2018</v>
          </cell>
        </row>
      </sheetData>
      <sheetData sheetId="3732">
        <row r="1">
          <cell r="A1" t="str">
            <v>GIÁ TRỊ PHỤ LỤC 13 - HĐ 37/2018/HĐ/OIC-SEAREE ký ngày 07/02/2018</v>
          </cell>
        </row>
      </sheetData>
      <sheetData sheetId="3733">
        <row r="1">
          <cell r="A1" t="str">
            <v>GIÁ TRỊ PHỤ LỤC 13 - HĐ 37/2018/HĐ/OIC-SEAREE ký ngày 07/02/2018</v>
          </cell>
        </row>
      </sheetData>
      <sheetData sheetId="3734">
        <row r="1">
          <cell r="A1" t="str">
            <v>GIÁ TRỊ PHỤ LỤC 13 - HĐ 37/2018/HĐ/OIC-SEAREE ký ngày 07/02/2018</v>
          </cell>
        </row>
      </sheetData>
      <sheetData sheetId="3735">
        <row r="1">
          <cell r="A1" t="str">
            <v>GIÁ TRỊ PHỤ LỤC 13 - HĐ 37/2018/HĐ/OIC-SEAREE ký ngày 07/02/2018</v>
          </cell>
        </row>
      </sheetData>
      <sheetData sheetId="3736">
        <row r="1">
          <cell r="A1" t="str">
            <v>GIÁ TRỊ PHỤ LỤC 13 - HĐ 37/2018/HĐ/OIC-SEAREE ký ngày 07/02/2018</v>
          </cell>
        </row>
      </sheetData>
      <sheetData sheetId="3737">
        <row r="1">
          <cell r="A1" t="str">
            <v>GIÁ TRỊ PHỤ LỤC 13 - HĐ 37/2018/HĐ/OIC-SEAREE ký ngày 07/02/2018</v>
          </cell>
        </row>
      </sheetData>
      <sheetData sheetId="3738">
        <row r="1">
          <cell r="A1" t="str">
            <v>GIÁ TRỊ PHỤ LỤC 13 - HĐ 37/2018/HĐ/OIC-SEAREE ký ngày 07/02/2018</v>
          </cell>
        </row>
      </sheetData>
      <sheetData sheetId="3739">
        <row r="1">
          <cell r="A1" t="str">
            <v>GIÁ TRỊ PHỤ LỤC 13 - HĐ 37/2018/HĐ/OIC-SEAREE ký ngày 07/02/2018</v>
          </cell>
        </row>
      </sheetData>
      <sheetData sheetId="3740">
        <row r="1">
          <cell r="A1" t="str">
            <v>GIÁ TRỊ PHỤ LỤC 13 - HĐ 37/2018/HĐ/OIC-SEAREE ký ngày 07/02/2018</v>
          </cell>
        </row>
      </sheetData>
      <sheetData sheetId="3741">
        <row r="1">
          <cell r="A1" t="str">
            <v>GIÁ TRỊ PHỤ LỤC 13 - HĐ 37/2018/HĐ/OIC-SEAREE ký ngày 07/02/2018</v>
          </cell>
        </row>
      </sheetData>
      <sheetData sheetId="3742">
        <row r="1">
          <cell r="A1" t="str">
            <v>Linksshape LTD</v>
          </cell>
        </row>
      </sheetData>
      <sheetData sheetId="3743">
        <row r="1">
          <cell r="A1" t="str">
            <v>Linksshape LTD</v>
          </cell>
        </row>
      </sheetData>
      <sheetData sheetId="3744">
        <row r="1">
          <cell r="A1" t="str">
            <v>Linksshape LTD</v>
          </cell>
        </row>
      </sheetData>
      <sheetData sheetId="3745">
        <row r="1">
          <cell r="A1" t="str">
            <v>GIÁ TRỊ PHỤ LỤC 13 - HĐ 37/2018/HĐ/OIC-SEAREE ký ngày 07/02/2018</v>
          </cell>
        </row>
      </sheetData>
      <sheetData sheetId="3746">
        <row r="1">
          <cell r="A1" t="str">
            <v>Linksshape LTD</v>
          </cell>
        </row>
      </sheetData>
      <sheetData sheetId="3747">
        <row r="1">
          <cell r="A1" t="str">
            <v>GIÁ TRỊ PHỤ LỤC 13 - HĐ 37/2018/HĐ/OIC-SEAREE ký ngày 07/02/2018</v>
          </cell>
        </row>
      </sheetData>
      <sheetData sheetId="3748">
        <row r="1">
          <cell r="A1" t="str">
            <v>GIÁ TRỊ PHỤ LỤC 13 - HĐ 37/2018/HĐ/OIC-SEAREE ký ngày 07/02/2018</v>
          </cell>
        </row>
      </sheetData>
      <sheetData sheetId="3749">
        <row r="1">
          <cell r="A1" t="str">
            <v>GIÁ TRỊ PHỤ LỤC 13 - HĐ 37/2018/HĐ/OIC-SEAREE ký ngày 07/02/2018</v>
          </cell>
        </row>
      </sheetData>
      <sheetData sheetId="3750">
        <row r="1">
          <cell r="A1" t="str">
            <v>GIÁ TRỊ PHỤ LỤC 13 - HĐ 37/2018/HĐ/OIC-SEAREE ký ngày 07/02/2018</v>
          </cell>
        </row>
      </sheetData>
      <sheetData sheetId="3751">
        <row r="1">
          <cell r="A1" t="str">
            <v>GIÁ TRỊ PHỤ LỤC 13 - HĐ 37/2018/HĐ/OIC-SEAREE ký ngày 07/02/2018</v>
          </cell>
        </row>
      </sheetData>
      <sheetData sheetId="3752">
        <row r="1">
          <cell r="A1" t="str">
            <v>GIÁ TRỊ PHỤ LỤC 13 - HĐ 37/2018/HĐ/OIC-SEAREE ký ngày 07/02/2018</v>
          </cell>
        </row>
      </sheetData>
      <sheetData sheetId="3753">
        <row r="1">
          <cell r="A1" t="str">
            <v>GIÁ TRỊ PHỤ LỤC 13 - HĐ 37/2018/HĐ/OIC-SEAREE ký ngày 07/02/2018</v>
          </cell>
        </row>
      </sheetData>
      <sheetData sheetId="3754">
        <row r="1">
          <cell r="A1" t="str">
            <v>GIÁ TRỊ PHỤ LỤC 13 - HĐ 37/2018/HĐ/OIC-SEAREE ký ngày 07/02/2018</v>
          </cell>
        </row>
      </sheetData>
      <sheetData sheetId="3755">
        <row r="1">
          <cell r="A1" t="str">
            <v>GIÁ TRỊ PHỤ LỤC 13 - HĐ 37/2018/HĐ/OIC-SEAREE ký ngày 07/02/2018</v>
          </cell>
        </row>
      </sheetData>
      <sheetData sheetId="3756">
        <row r="1">
          <cell r="A1" t="str">
            <v>GIÁ TRỊ PHỤ LỤC 13 - HĐ 37/2018/HĐ/OIC-SEAREE ký ngày 07/02/2018</v>
          </cell>
        </row>
      </sheetData>
      <sheetData sheetId="3757">
        <row r="1">
          <cell r="A1" t="str">
            <v>GIÁ TRỊ PHỤ LỤC 13 - HĐ 37/2018/HĐ/OIC-SEAREE ký ngày 07/02/2018</v>
          </cell>
        </row>
      </sheetData>
      <sheetData sheetId="3758">
        <row r="1">
          <cell r="A1" t="str">
            <v>GIÁ TRỊ PHỤ LỤC 13 - HĐ 37/2018/HĐ/OIC-SEAREE ký ngày 07/02/2018</v>
          </cell>
        </row>
      </sheetData>
      <sheetData sheetId="3759">
        <row r="1">
          <cell r="A1" t="str">
            <v>GIÁ TRỊ PHỤ LỤC 13 - HĐ 37/2018/HĐ/OIC-SEAREE ký ngày 07/02/2018</v>
          </cell>
        </row>
      </sheetData>
      <sheetData sheetId="3760">
        <row r="1">
          <cell r="A1" t="str">
            <v>GIÁ TRỊ PHỤ LỤC 13 - HĐ 37/2018/HĐ/OIC-SEAREE ký ngày 07/02/2018</v>
          </cell>
        </row>
      </sheetData>
      <sheetData sheetId="3761">
        <row r="1">
          <cell r="A1" t="str">
            <v>GIÁ TRỊ PHỤ LỤC 13 - HĐ 37/2018/HĐ/OIC-SEAREE ký ngày 07/02/2018</v>
          </cell>
        </row>
      </sheetData>
      <sheetData sheetId="3762">
        <row r="1">
          <cell r="A1" t="str">
            <v>GIÁ TRỊ PHỤ LỤC 13 - HĐ 37/2018/HĐ/OIC-SEAREE ký ngày 07/02/2018</v>
          </cell>
        </row>
      </sheetData>
      <sheetData sheetId="3763">
        <row r="1">
          <cell r="A1" t="str">
            <v>GIÁ TRỊ PHỤ LỤC 13 - HĐ 37/2018/HĐ/OIC-SEAREE ký ngày 07/02/2018</v>
          </cell>
        </row>
      </sheetData>
      <sheetData sheetId="3764">
        <row r="1">
          <cell r="A1" t="str">
            <v>GIÁ TRỊ PHỤ LỤC 13 - HĐ 37/2018/HĐ/OIC-SEAREE ký ngày 07/02/2018</v>
          </cell>
        </row>
      </sheetData>
      <sheetData sheetId="3765">
        <row r="1">
          <cell r="A1" t="str">
            <v>GIÁ TRỊ PHỤ LỤC 13 - HĐ 37/2018/HĐ/OIC-SEAREE ký ngày 07/02/2018</v>
          </cell>
        </row>
      </sheetData>
      <sheetData sheetId="3766">
        <row r="1">
          <cell r="A1" t="str">
            <v>GIÁ TRỊ PHỤ LỤC 13 - HĐ 37/2018/HĐ/OIC-SEAREE ký ngày 07/02/2018</v>
          </cell>
        </row>
      </sheetData>
      <sheetData sheetId="3767">
        <row r="1">
          <cell r="A1" t="str">
            <v>GIÁ TRỊ PHỤ LỤC 13 - HĐ 37/2018/HĐ/OIC-SEAREE ký ngày 07/02/2018</v>
          </cell>
        </row>
      </sheetData>
      <sheetData sheetId="3768">
        <row r="1">
          <cell r="A1" t="str">
            <v>GIÁ TRỊ PHỤ LỤC 13 - HĐ 37/2018/HĐ/OIC-SEAREE ký ngày 07/02/2018</v>
          </cell>
        </row>
      </sheetData>
      <sheetData sheetId="3769">
        <row r="1">
          <cell r="A1" t="str">
            <v>GIÁ TRỊ PHỤ LỤC 13 - HĐ 37/2018/HĐ/OIC-SEAREE ký ngày 07/02/2018</v>
          </cell>
        </row>
      </sheetData>
      <sheetData sheetId="3770">
        <row r="1">
          <cell r="A1" t="str">
            <v>GIÁ TRỊ PHỤ LỤC 13 - HĐ 37/2018/HĐ/OIC-SEAREE ký ngày 07/02/2018</v>
          </cell>
        </row>
      </sheetData>
      <sheetData sheetId="3771">
        <row r="1">
          <cell r="A1" t="str">
            <v>GIÁ TRỊ PHỤ LỤC 13 - HĐ 37/2018/HĐ/OIC-SEAREE ký ngày 07/02/2018</v>
          </cell>
        </row>
      </sheetData>
      <sheetData sheetId="3772">
        <row r="1">
          <cell r="A1" t="str">
            <v>GIÁ TRỊ PHỤ LỤC 13 - HĐ 37/2018/HĐ/OIC-SEAREE ký ngày 07/02/2018</v>
          </cell>
        </row>
      </sheetData>
      <sheetData sheetId="3773">
        <row r="1">
          <cell r="A1" t="str">
            <v>GIÁ TRỊ PHỤ LỤC 13 - HĐ 37/2018/HĐ/OIC-SEAREE ký ngày 07/02/2018</v>
          </cell>
        </row>
      </sheetData>
      <sheetData sheetId="3774">
        <row r="1">
          <cell r="A1" t="str">
            <v>GIÁ TRỊ PHỤ LỤC 13 - HĐ 37/2018/HĐ/OIC-SEAREE ký ngày 07/02/2018</v>
          </cell>
        </row>
      </sheetData>
      <sheetData sheetId="3775">
        <row r="1">
          <cell r="A1" t="str">
            <v>GIÁ TRỊ PHỤ LỤC 13 - HĐ 37/2018/HĐ/OIC-SEAREE ký ngày 07/02/2018</v>
          </cell>
        </row>
      </sheetData>
      <sheetData sheetId="3776">
        <row r="1">
          <cell r="A1" t="str">
            <v>GIÁ TRỊ PHỤ LỤC 13 - HĐ 37/2018/HĐ/OIC-SEAREE ký ngày 07/02/2018</v>
          </cell>
        </row>
      </sheetData>
      <sheetData sheetId="3777">
        <row r="1">
          <cell r="A1" t="str">
            <v>GIÁ TRỊ PHỤ LỤC 13 - HĐ 37/2018/HĐ/OIC-SEAREE ký ngày 07/02/2018</v>
          </cell>
        </row>
      </sheetData>
      <sheetData sheetId="3778">
        <row r="1">
          <cell r="A1" t="str">
            <v>GIÁ TRỊ PHỤ LỤC 13 - HĐ 37/2018/HĐ/OIC-SEAREE ký ngày 07/02/2018</v>
          </cell>
        </row>
      </sheetData>
      <sheetData sheetId="3779">
        <row r="1">
          <cell r="A1" t="str">
            <v>GIÁ TRỊ PHỤ LỤC 13 - HĐ 37/2018/HĐ/OIC-SEAREE ký ngày 07/02/2018</v>
          </cell>
        </row>
      </sheetData>
      <sheetData sheetId="3780">
        <row r="1">
          <cell r="A1" t="str">
            <v>GIÁ TRỊ PHỤ LỤC 13 - HĐ 37/2018/HĐ/OIC-SEAREE ký ngày 07/02/2018</v>
          </cell>
        </row>
      </sheetData>
      <sheetData sheetId="3781">
        <row r="1">
          <cell r="A1" t="str">
            <v>GIÁ TRỊ PHỤ LỤC 13 - HĐ 37/2018/HĐ/OIC-SEAREE ký ngày 07/02/2018</v>
          </cell>
        </row>
      </sheetData>
      <sheetData sheetId="3782">
        <row r="1">
          <cell r="A1" t="str">
            <v>GIÁ TRỊ PHỤ LỤC 13 - HĐ 37/2018/HĐ/OIC-SEAREE ký ngày 07/02/2018</v>
          </cell>
        </row>
      </sheetData>
      <sheetData sheetId="3783">
        <row r="1">
          <cell r="A1" t="str">
            <v>GIÁ TRỊ PHỤ LỤC 13 - HĐ 37/2018/HĐ/OIC-SEAREE ký ngày 07/02/2018</v>
          </cell>
        </row>
      </sheetData>
      <sheetData sheetId="3784">
        <row r="1">
          <cell r="A1" t="str">
            <v>GIÁ TRỊ PHỤ LỤC 13 - HĐ 37/2018/HĐ/OIC-SEAREE ký ngày 07/02/2018</v>
          </cell>
        </row>
      </sheetData>
      <sheetData sheetId="3785">
        <row r="1">
          <cell r="A1" t="str">
            <v>GIÁ TRỊ PHỤ LỤC 13 - HĐ 37/2018/HĐ/OIC-SEAREE ký ngày 07/02/2018</v>
          </cell>
        </row>
      </sheetData>
      <sheetData sheetId="3786">
        <row r="1">
          <cell r="A1" t="str">
            <v>GIÁ TRỊ PHỤ LỤC 13 - HĐ 37/2018/HĐ/OIC-SEAREE ký ngày 07/02/2018</v>
          </cell>
        </row>
      </sheetData>
      <sheetData sheetId="3787">
        <row r="1">
          <cell r="A1" t="str">
            <v>GIÁ TRỊ PHỤ LỤC 13 - HĐ 37/2018/HĐ/OIC-SEAREE ký ngày 07/02/2018</v>
          </cell>
        </row>
      </sheetData>
      <sheetData sheetId="3788">
        <row r="1">
          <cell r="A1" t="str">
            <v>GIÁ TRỊ PHỤ LỤC 13 - HĐ 37/2018/HĐ/OIC-SEAREE ký ngày 07/02/2018</v>
          </cell>
        </row>
      </sheetData>
      <sheetData sheetId="3789">
        <row r="1">
          <cell r="A1" t="str">
            <v>GIÁ TRỊ PHỤ LỤC 13 - HĐ 37/2018/HĐ/OIC-SEAREE ký ngày 07/02/2018</v>
          </cell>
        </row>
      </sheetData>
      <sheetData sheetId="3790">
        <row r="1">
          <cell r="A1" t="str">
            <v>GIÁ TRỊ PHỤ LỤC 13 - HĐ 37/2018/HĐ/OIC-SEAREE ký ngày 07/02/2018</v>
          </cell>
        </row>
      </sheetData>
      <sheetData sheetId="3791">
        <row r="1">
          <cell r="A1" t="str">
            <v>GIÁ TRỊ PHỤ LỤC 13 - HĐ 37/2018/HĐ/OIC-SEAREE ký ngày 07/02/2018</v>
          </cell>
        </row>
      </sheetData>
      <sheetData sheetId="3792">
        <row r="1">
          <cell r="A1" t="str">
            <v>GIÁ TRỊ PHỤ LỤC 13 - HĐ 37/2018/HĐ/OIC-SEAREE ký ngày 07/02/2018</v>
          </cell>
        </row>
      </sheetData>
      <sheetData sheetId="3793">
        <row r="1">
          <cell r="A1" t="str">
            <v>GIÁ TRỊ PHỤ LỤC 13 - HĐ 37/2018/HĐ/OIC-SEAREE ký ngày 07/02/2018</v>
          </cell>
        </row>
      </sheetData>
      <sheetData sheetId="3794">
        <row r="1">
          <cell r="A1" t="str">
            <v>GIÁ TRỊ PHỤ LỤC 13 - HĐ 37/2018/HĐ/OIC-SEAREE ký ngày 07/02/2018</v>
          </cell>
        </row>
      </sheetData>
      <sheetData sheetId="3795">
        <row r="1">
          <cell r="A1" t="str">
            <v>GIÁ TRỊ PHỤ LỤC 13 - HĐ 37/2018/HĐ/OIC-SEAREE ký ngày 07/02/2018</v>
          </cell>
        </row>
      </sheetData>
      <sheetData sheetId="3796">
        <row r="1">
          <cell r="A1" t="str">
            <v>DỰ ÁN:  KHU NHÀ Ở DIỆN TÍCH 4,2777 HA PHƯỜNG THẠNH MỸ LỢI, QUẬN 2 (VICTORIA VILLAGE)</v>
          </cell>
        </row>
      </sheetData>
      <sheetData sheetId="3797">
        <row r="1">
          <cell r="A1" t="str">
            <v>GIÁ TRỊ PHỤ LỤC 13 - HĐ 37/2018/HĐ/OIC-SEAREE ký ngày 07/02/2018</v>
          </cell>
        </row>
      </sheetData>
      <sheetData sheetId="3798">
        <row r="1">
          <cell r="A1" t="str">
            <v>DỰ ÁN:  KHU NHÀ Ở DIỆN TÍCH 4,2777 HA PHƯỜNG THẠNH MỸ LỢI, QUẬN 2 (VICTORIA VILLAGE)</v>
          </cell>
        </row>
      </sheetData>
      <sheetData sheetId="3799">
        <row r="1">
          <cell r="A1" t="str">
            <v>GIÁ TRỊ PHỤ LỤC 13 - HĐ 37/2018/HĐ/OIC-SEAREE ký ngày 07/02/2018</v>
          </cell>
        </row>
      </sheetData>
      <sheetData sheetId="3800">
        <row r="1">
          <cell r="A1" t="str">
            <v>GIÁ TRỊ PHỤ LỤC 13 - HĐ 37/2018/HĐ/OIC-SEAREE ký ngày 07/02/2018</v>
          </cell>
        </row>
      </sheetData>
      <sheetData sheetId="3801">
        <row r="1">
          <cell r="A1" t="str">
            <v>GIÁ TRỊ PHỤ LỤC 13 - HĐ 37/2018/HĐ/OIC-SEAREE ký ngày 07/02/2018</v>
          </cell>
        </row>
      </sheetData>
      <sheetData sheetId="3802">
        <row r="1">
          <cell r="A1" t="str">
            <v>GIÁ TRỊ PHỤ LỤC 13 - HĐ 37/2018/HĐ/OIC-SEAREE ký ngày 07/02/2018</v>
          </cell>
        </row>
      </sheetData>
      <sheetData sheetId="3803">
        <row r="1">
          <cell r="A1" t="str">
            <v>GIÁ TRỊ PHỤ LỤC 13 - HĐ 37/2018/HĐ/OIC-SEAREE ký ngày 07/02/2018</v>
          </cell>
        </row>
      </sheetData>
      <sheetData sheetId="3804">
        <row r="1">
          <cell r="A1" t="str">
            <v>GIÁ TRỊ PHỤ LỤC 13 - HĐ 37/2018/HĐ/OIC-SEAREE ký ngày 07/02/2018</v>
          </cell>
        </row>
      </sheetData>
      <sheetData sheetId="3805">
        <row r="1">
          <cell r="A1" t="str">
            <v>GIÁ TRỊ PHỤ LỤC 13 - HĐ 37/2018/HĐ/OIC-SEAREE ký ngày 07/02/2018</v>
          </cell>
        </row>
      </sheetData>
      <sheetData sheetId="3806">
        <row r="1">
          <cell r="A1" t="str">
            <v>GIÁ TRỊ PHỤ LỤC 13 - HĐ 37/2018/HĐ/OIC-SEAREE ký ngày 07/02/2018</v>
          </cell>
        </row>
      </sheetData>
      <sheetData sheetId="3807">
        <row r="1">
          <cell r="A1" t="str">
            <v>GIÁ TRỊ PHỤ LỤC 13 - HĐ 37/2018/HĐ/OIC-SEAREE ký ngày 07/02/2018</v>
          </cell>
        </row>
      </sheetData>
      <sheetData sheetId="3808">
        <row r="1">
          <cell r="A1" t="str">
            <v>GIÁ TRỊ PHỤ LỤC 13 - HĐ 37/2018/HĐ/OIC-SEAREE ký ngày 07/02/2018</v>
          </cell>
        </row>
      </sheetData>
      <sheetData sheetId="3809">
        <row r="1">
          <cell r="A1" t="str">
            <v>GIÁ TRỊ PHỤ LỤC 13 - HĐ 37/2018/HĐ/OIC-SEAREE ký ngày 07/02/2018</v>
          </cell>
        </row>
      </sheetData>
      <sheetData sheetId="3810">
        <row r="1">
          <cell r="A1" t="str">
            <v>GIÁ TRỊ PHỤ LỤC 13 - HĐ 37/2018/HĐ/OIC-SEAREE ký ngày 07/02/2018</v>
          </cell>
        </row>
      </sheetData>
      <sheetData sheetId="3811">
        <row r="1">
          <cell r="A1" t="str">
            <v>DỰ ÁN:  KHU NHÀ Ở DIỆN TÍCH 4,2777 HA PHƯỜNG THẠNH MỸ LỢI, QUẬN 2 (VICTORIA VILLAGE)</v>
          </cell>
        </row>
      </sheetData>
      <sheetData sheetId="3812">
        <row r="1">
          <cell r="A1" t="str">
            <v>GIÁ TRỊ PHỤ LỤC 13 - HĐ 37/2018/HĐ/OIC-SEAREE ký ngày 07/02/2018</v>
          </cell>
        </row>
      </sheetData>
      <sheetData sheetId="3813">
        <row r="1">
          <cell r="A1" t="str">
            <v>GIÁ TRỊ PHỤ LỤC 13 - HĐ 37/2018/HĐ/OIC-SEAREE ký ngày 07/02/2018</v>
          </cell>
        </row>
      </sheetData>
      <sheetData sheetId="3814">
        <row r="1">
          <cell r="A1" t="str">
            <v>DỰ ÁN:  KHU NHÀ Ở DIỆN TÍCH 4,2777 HA PHƯỜNG THẠNH MỸ LỢI, QUẬN 2 (VICTORIA VILLAGE)</v>
          </cell>
        </row>
      </sheetData>
      <sheetData sheetId="3815">
        <row r="1">
          <cell r="A1" t="str">
            <v>DỰ ÁN:  KHU NHÀ Ở DIỆN TÍCH 4,2777 HA PHƯỜNG THẠNH MỸ LỢI, QUẬN 2 (VICTORIA VILLAGE)</v>
          </cell>
        </row>
      </sheetData>
      <sheetData sheetId="3816">
        <row r="1">
          <cell r="A1" t="str">
            <v>DỰ ÁN:  KHU NHÀ Ở DIỆN TÍCH 4,2777 HA PHƯỜNG THẠNH MỸ LỢI, QUẬN 2 (VICTORIA VILLAGE)</v>
          </cell>
        </row>
      </sheetData>
      <sheetData sheetId="3817">
        <row r="1">
          <cell r="A1" t="str">
            <v>GIÁ TRỊ PHỤ LỤC 13 - HĐ 37/2018/HĐ/OIC-SEAREE ký ngày 07/02/2018</v>
          </cell>
        </row>
      </sheetData>
      <sheetData sheetId="3818">
        <row r="1">
          <cell r="A1" t="str">
            <v>GIÁ TRỊ PHỤ LỤC 13 - HĐ 37/2018/HĐ/OIC-SEAREE ký ngày 07/02/2018</v>
          </cell>
        </row>
      </sheetData>
      <sheetData sheetId="3819">
        <row r="1">
          <cell r="A1" t="str">
            <v>GIÁ TRỊ PHỤ LỤC 13 - HĐ 37/2018/HĐ/OIC-SEAREE ký ngày 07/02/2018</v>
          </cell>
        </row>
      </sheetData>
      <sheetData sheetId="3820">
        <row r="1">
          <cell r="A1" t="str">
            <v>GIÁ TRỊ PHỤ LỤC 13 - HĐ 37/2018/HĐ/OIC-SEAREE ký ngày 07/02/2018</v>
          </cell>
        </row>
      </sheetData>
      <sheetData sheetId="3821">
        <row r="1">
          <cell r="A1" t="str">
            <v>GIÁ TRỊ PHỤ LỤC 13 - HĐ 37/2018/HĐ/OIC-SEAREE ký ngày 07/02/2018</v>
          </cell>
        </row>
      </sheetData>
      <sheetData sheetId="3822">
        <row r="1">
          <cell r="A1" t="str">
            <v>GIÁ TRỊ PHỤ LỤC 13 - HĐ 37/2018/HĐ/OIC-SEAREE ký ngày 07/02/2018</v>
          </cell>
        </row>
      </sheetData>
      <sheetData sheetId="3823">
        <row r="1">
          <cell r="A1" t="str">
            <v>GIÁ TRỊ PHỤ LỤC 13 - HĐ 37/2018/HĐ/OIC-SEAREE ký ngày 07/02/2018</v>
          </cell>
        </row>
      </sheetData>
      <sheetData sheetId="3824">
        <row r="1">
          <cell r="A1" t="str">
            <v>DỰ ÁN:  KHU NHÀ Ở DIỆN TÍCH 4,2777 HA PHƯỜNG THẠNH MỸ LỢI, QUẬN 2 (VICTORIA VILLAGE)</v>
          </cell>
        </row>
      </sheetData>
      <sheetData sheetId="3825">
        <row r="1">
          <cell r="A1" t="str">
            <v>DỰ ÁN:  KHU NHÀ Ở DIỆN TÍCH 4,2777 HA PHƯỜNG THẠNH MỸ LỢI, QUẬN 2 (VICTORIA VILLAGE)</v>
          </cell>
        </row>
      </sheetData>
      <sheetData sheetId="3826">
        <row r="1">
          <cell r="A1" t="str">
            <v>GIÁ TRỊ PHỤ LỤC 13 - HĐ 37/2018/HĐ/OIC-SEAREE ký ngày 07/02/2018</v>
          </cell>
        </row>
      </sheetData>
      <sheetData sheetId="3827">
        <row r="1">
          <cell r="A1" t="str">
            <v>GIÁ TRỊ PHỤ LỤC 13 - HĐ 37/2018/HĐ/OIC-SEAREE ký ngày 07/02/2018</v>
          </cell>
        </row>
      </sheetData>
      <sheetData sheetId="3828">
        <row r="1">
          <cell r="A1" t="str">
            <v>GIÁ TRỊ PHỤ LỤC 13 - HĐ 37/2018/HĐ/OIC-SEAREE ký ngày 07/02/2018</v>
          </cell>
        </row>
      </sheetData>
      <sheetData sheetId="3829">
        <row r="1">
          <cell r="A1" t="str">
            <v>DỰ ÁN:  KHU NHÀ Ở DIỆN TÍCH 4,2777 HA PHƯỜNG THẠNH MỸ LỢI, QUẬN 2 (VICTORIA VILLAGE)</v>
          </cell>
        </row>
      </sheetData>
      <sheetData sheetId="3830">
        <row r="1">
          <cell r="A1" t="str">
            <v>GIÁ TRỊ PHỤ LỤC 13 - HĐ 37/2018/HĐ/OIC-SEAREE ký ngày 07/02/2018</v>
          </cell>
        </row>
      </sheetData>
      <sheetData sheetId="3831">
        <row r="1">
          <cell r="A1" t="str">
            <v>GIÁ TRỊ PHỤ LỤC 13 - HĐ 37/2018/HĐ/OIC-SEAREE ký ngày 07/02/2018</v>
          </cell>
        </row>
      </sheetData>
      <sheetData sheetId="3832">
        <row r="1">
          <cell r="A1" t="str">
            <v>GIÁ TRỊ PHỤ LỤC 13 - HĐ 37/2018/HĐ/OIC-SEAREE ký ngày 07/02/2018</v>
          </cell>
        </row>
      </sheetData>
      <sheetData sheetId="3833">
        <row r="1">
          <cell r="A1" t="str">
            <v>GIÁ TRỊ PHỤ LỤC 13 - HĐ 37/2018/HĐ/OIC-SEAREE ký ngày 07/02/2018</v>
          </cell>
        </row>
      </sheetData>
      <sheetData sheetId="3834">
        <row r="1">
          <cell r="A1" t="str">
            <v>GIÁ TRỊ PHỤ LỤC 13 - HĐ 37/2018/HĐ/OIC-SEAREE ký ngày 07/02/2018</v>
          </cell>
        </row>
      </sheetData>
      <sheetData sheetId="3835">
        <row r="1">
          <cell r="A1" t="str">
            <v>GIÁ TRỊ PHỤ LỤC 13 - HĐ 37/2018/HĐ/OIC-SEAREE ký ngày 07/02/2018</v>
          </cell>
        </row>
      </sheetData>
      <sheetData sheetId="3836">
        <row r="1">
          <cell r="A1" t="str">
            <v>GIÁ TRỊ PHỤ LỤC 13 - HĐ 37/2018/HĐ/OIC-SEAREE ký ngày 07/02/2018</v>
          </cell>
        </row>
      </sheetData>
      <sheetData sheetId="3837">
        <row r="1">
          <cell r="A1" t="str">
            <v>GIÁ TRỊ PHỤ LỤC 13 - HĐ 37/2018/HĐ/OIC-SEAREE ký ngày 07/02/2018</v>
          </cell>
        </row>
      </sheetData>
      <sheetData sheetId="3838">
        <row r="1">
          <cell r="A1" t="str">
            <v>GIÁ TRỊ PHỤ LỤC 13 - HĐ 37/2018/HĐ/OIC-SEAREE ký ngày 07/02/2018</v>
          </cell>
        </row>
      </sheetData>
      <sheetData sheetId="3839">
        <row r="1">
          <cell r="A1" t="str">
            <v>GIÁ TRỊ PHỤ LỤC 13 - HĐ 37/2018/HĐ/OIC-SEAREE ký ngày 07/02/2018</v>
          </cell>
        </row>
      </sheetData>
      <sheetData sheetId="3840">
        <row r="1">
          <cell r="A1" t="str">
            <v>GIÁ TRỊ PHỤ LỤC 13 - HĐ 37/2018/HĐ/OIC-SEAREE ký ngày 07/02/2018</v>
          </cell>
        </row>
      </sheetData>
      <sheetData sheetId="3841">
        <row r="1">
          <cell r="A1" t="str">
            <v>GIÁ TRỊ PHỤ LỤC 13 - HĐ 37/2018/HĐ/OIC-SEAREE ký ngày 07/02/2018</v>
          </cell>
        </row>
      </sheetData>
      <sheetData sheetId="3842">
        <row r="1">
          <cell r="A1" t="str">
            <v>GIÁ TRỊ PHỤ LỤC 13 - HĐ 37/2018/HĐ/OIC-SEAREE ký ngày 07/02/2018</v>
          </cell>
        </row>
      </sheetData>
      <sheetData sheetId="3843">
        <row r="1">
          <cell r="A1" t="str">
            <v>DỰ ÁN:  KHU NHÀ Ở DIỆN TÍCH 4,2777 HA PHƯỜNG THẠNH MỸ LỢI, QUẬN 2 (VICTORIA VILLAGE)</v>
          </cell>
        </row>
      </sheetData>
      <sheetData sheetId="3844">
        <row r="1">
          <cell r="A1" t="str">
            <v>GIÁ TRỊ PHỤ LỤC 13 - HĐ 37/2018/HĐ/OIC-SEAREE ký ngày 07/02/2018</v>
          </cell>
        </row>
      </sheetData>
      <sheetData sheetId="3845">
        <row r="1">
          <cell r="A1" t="str">
            <v>DỰ ÁN:  KHU NHÀ Ở DIỆN TÍCH 4,2777 HA PHƯỜNG THẠNH MỸ LỢI, QUẬN 2 (VICTORIA VILLAGE)</v>
          </cell>
        </row>
      </sheetData>
      <sheetData sheetId="3846">
        <row r="1">
          <cell r="A1" t="str">
            <v>GIÁ TRỊ PHỤ LỤC 13 - HĐ 37/2018/HĐ/OIC-SEAREE ký ngày 07/02/2018</v>
          </cell>
        </row>
      </sheetData>
      <sheetData sheetId="3847">
        <row r="1">
          <cell r="A1" t="str">
            <v>DỰ ÁN:  KHU NHÀ Ở DIỆN TÍCH 4,2777 HA PHƯỜNG THẠNH MỸ LỢI, QUẬN 2 (VICTORIA VILLAGE)</v>
          </cell>
        </row>
      </sheetData>
      <sheetData sheetId="3848">
        <row r="1">
          <cell r="A1" t="str">
            <v>GIÁ TRỊ PHỤ LỤC 13 - HĐ 37/2018/HĐ/OIC-SEAREE ký ngày 07/02/2018</v>
          </cell>
        </row>
      </sheetData>
      <sheetData sheetId="3849">
        <row r="1">
          <cell r="A1" t="str">
            <v>DỰ ÁN:  KHU NHÀ Ở DIỆN TÍCH 4,2777 HA PHƯỜNG THẠNH MỸ LỢI, QUẬN 2 (VICTORIA VILLAGE)</v>
          </cell>
        </row>
      </sheetData>
      <sheetData sheetId="3850">
        <row r="1">
          <cell r="A1" t="str">
            <v>GIÁ TRỊ PHỤ LỤC 13 - HĐ 37/2018/HĐ/OIC-SEAREE ký ngày 07/02/2018</v>
          </cell>
        </row>
      </sheetData>
      <sheetData sheetId="3851">
        <row r="1">
          <cell r="A1" t="str">
            <v>DỰ ÁN:  KHU NHÀ Ở DIỆN TÍCH 4,2777 HA PHƯỜNG THẠNH MỸ LỢI, QUẬN 2 (VICTORIA VILLAGE)</v>
          </cell>
        </row>
      </sheetData>
      <sheetData sheetId="3852">
        <row r="1">
          <cell r="A1" t="str">
            <v>GIÁ TRỊ PHỤ LỤC 13 - HĐ 37/2018/HĐ/OIC-SEAREE ký ngày 07/02/2018</v>
          </cell>
        </row>
      </sheetData>
      <sheetData sheetId="3853">
        <row r="1">
          <cell r="A1" t="str">
            <v>DỰ ÁN:  KHU NHÀ Ở DIỆN TÍCH 4,2777 HA PHƯỜNG THẠNH MỸ LỢI, QUẬN 2 (VICTORIA VILLAGE)</v>
          </cell>
        </row>
      </sheetData>
      <sheetData sheetId="3854">
        <row r="1">
          <cell r="A1" t="str">
            <v>GIÁ TRỊ PHỤ LỤC 13 - HĐ 37/2018/HĐ/OIC-SEAREE ký ngày 07/02/2018</v>
          </cell>
        </row>
      </sheetData>
      <sheetData sheetId="3855">
        <row r="1">
          <cell r="A1" t="str">
            <v>DỰ ÁN:  KHU NHÀ Ở DIỆN TÍCH 4,2777 HA PHƯỜNG THẠNH MỸ LỢI, QUẬN 2 (VICTORIA VILLAGE)</v>
          </cell>
        </row>
      </sheetData>
      <sheetData sheetId="3856">
        <row r="1">
          <cell r="A1" t="str">
            <v>DỰ ÁN:  KHU NHÀ Ở DIỆN TÍCH 4,2777 HA PHƯỜNG THẠNH MỸ LỢI, QUẬN 2 (VICTORIA VILLAGE)</v>
          </cell>
        </row>
      </sheetData>
      <sheetData sheetId="3857">
        <row r="1">
          <cell r="A1" t="str">
            <v>GIÁ TRỊ PHỤ LỤC 13 - HĐ 37/2018/HĐ/OIC-SEAREE ký ngày 07/02/2018</v>
          </cell>
        </row>
      </sheetData>
      <sheetData sheetId="3858">
        <row r="1">
          <cell r="A1" t="str">
            <v>DỰ ÁN:  KHU NHÀ Ở DIỆN TÍCH 4,2777 HA PHƯỜNG THẠNH MỸ LỢI, QUẬN 2 (VICTORIA VILLAGE)</v>
          </cell>
        </row>
      </sheetData>
      <sheetData sheetId="3859">
        <row r="1">
          <cell r="A1" t="str">
            <v>DỰ ÁN:  KHU NHÀ Ở DIỆN TÍCH 4,2777 HA PHƯỜNG THẠNH MỸ LỢI, QUẬN 2 (VICTORIA VILLAGE)</v>
          </cell>
        </row>
      </sheetData>
      <sheetData sheetId="3860">
        <row r="1">
          <cell r="A1" t="str">
            <v>DỰ ÁN:  KHU NHÀ Ở DIỆN TÍCH 4,2777 HA PHƯỜNG THẠNH MỸ LỢI, QUẬN 2 (VICTORIA VILLAGE)</v>
          </cell>
        </row>
      </sheetData>
      <sheetData sheetId="3861">
        <row r="1">
          <cell r="A1" t="str">
            <v>DỰ ÁN:  KHU NHÀ Ở DIỆN TÍCH 4,2777 HA PHƯỜNG THẠNH MỸ LỢI, QUẬN 2 (VICTORIA VILLAGE)</v>
          </cell>
        </row>
      </sheetData>
      <sheetData sheetId="3862">
        <row r="1">
          <cell r="A1" t="str">
            <v>DỰ ÁN:  KHU NHÀ Ở DIỆN TÍCH 4,2777 HA PHƯỜNG THẠNH MỸ LỢI, QUẬN 2 (VICTORIA VILLAGE)</v>
          </cell>
        </row>
      </sheetData>
      <sheetData sheetId="3863">
        <row r="1">
          <cell r="A1" t="str">
            <v>DỰ ÁN:  KHU NHÀ Ở DIỆN TÍCH 4,2777 HA PHƯỜNG THẠNH MỸ LỢI, QUẬN 2 (VICTORIA VILLAGE)</v>
          </cell>
        </row>
      </sheetData>
      <sheetData sheetId="3864">
        <row r="1">
          <cell r="A1" t="str">
            <v>DỰ ÁN:  KHU NHÀ Ở DIỆN TÍCH 4,2777 HA PHƯỜNG THẠNH MỸ LỢI, QUẬN 2 (VICTORIA VILLAGE)</v>
          </cell>
        </row>
      </sheetData>
      <sheetData sheetId="3865">
        <row r="1">
          <cell r="A1" t="str">
            <v>Linksshape LTD</v>
          </cell>
        </row>
      </sheetData>
      <sheetData sheetId="3866">
        <row r="1">
          <cell r="A1" t="str">
            <v>DỰ ÁN:  KHU NHÀ Ở DIỆN TÍCH 4,2777 HA PHƯỜNG THẠNH MỸ LỢI, QUẬN 2 (VICTORIA VILLAGE)</v>
          </cell>
        </row>
      </sheetData>
      <sheetData sheetId="3867">
        <row r="1">
          <cell r="A1" t="str">
            <v>Linksshape LTD</v>
          </cell>
        </row>
      </sheetData>
      <sheetData sheetId="3868">
        <row r="1">
          <cell r="A1" t="str">
            <v>Linksshape LTD</v>
          </cell>
        </row>
      </sheetData>
      <sheetData sheetId="3869">
        <row r="1">
          <cell r="A1" t="str">
            <v>DỰ ÁN:  KHU NHÀ Ở DIỆN TÍCH 4,2777 HA PHƯỜNG THẠNH MỸ LỢI, QUẬN 2 (VICTORIA VILLAGE)</v>
          </cell>
        </row>
      </sheetData>
      <sheetData sheetId="3870">
        <row r="1">
          <cell r="A1" t="str">
            <v>Linksshape LTD</v>
          </cell>
        </row>
      </sheetData>
      <sheetData sheetId="3871">
        <row r="1">
          <cell r="A1" t="str">
            <v>DỰ ÁN:  KHU NHÀ Ở DIỆN TÍCH 4,2777 HA PHƯỜNG THẠNH MỸ LỢI, QUẬN 2 (VICTORIA VILLAGE)</v>
          </cell>
        </row>
      </sheetData>
      <sheetData sheetId="3872">
        <row r="1">
          <cell r="A1" t="str">
            <v>DỰ ÁN:  KHU NHÀ Ở DIỆN TÍCH 4,2777 HA PHƯỜNG THẠNH MỸ LỢI, QUẬN 2 (VICTORIA VILLAGE)</v>
          </cell>
        </row>
      </sheetData>
      <sheetData sheetId="3873">
        <row r="1">
          <cell r="A1" t="str">
            <v>DỰ ÁN:  KHU NHÀ Ở DIỆN TÍCH 4,2777 HA PHƯỜNG THẠNH MỸ LỢI, QUẬN 2 (VICTORIA VILLAGE)</v>
          </cell>
        </row>
      </sheetData>
      <sheetData sheetId="3874">
        <row r="1">
          <cell r="A1" t="str">
            <v>Linksshape LTD</v>
          </cell>
        </row>
      </sheetData>
      <sheetData sheetId="3875">
        <row r="1">
          <cell r="A1" t="str">
            <v>Linksshape LTD</v>
          </cell>
        </row>
      </sheetData>
      <sheetData sheetId="3876">
        <row r="1">
          <cell r="A1" t="str">
            <v>DỰ ÁN:  KHU NHÀ Ở DIỆN TÍCH 4,2777 HA PHƯỜNG THẠNH MỸ LỢI, QUẬN 2 (VICTORIA VILLAGE)</v>
          </cell>
        </row>
      </sheetData>
      <sheetData sheetId="3877">
        <row r="1">
          <cell r="A1" t="str">
            <v>Linksshape LTD</v>
          </cell>
        </row>
      </sheetData>
      <sheetData sheetId="3878">
        <row r="1">
          <cell r="A1" t="str">
            <v>DỰ ÁN:  KHU NHÀ Ở DIỆN TÍCH 4,2777 HA PHƯỜNG THẠNH MỸ LỢI, QUẬN 2 (VICTORIA VILLAGE)</v>
          </cell>
        </row>
      </sheetData>
      <sheetData sheetId="3879">
        <row r="1">
          <cell r="A1" t="str">
            <v>Linksshape LTD</v>
          </cell>
        </row>
      </sheetData>
      <sheetData sheetId="3880">
        <row r="1">
          <cell r="A1" t="str">
            <v>Linksshape LTD</v>
          </cell>
        </row>
      </sheetData>
      <sheetData sheetId="3881">
        <row r="1">
          <cell r="A1" t="str">
            <v>Linksshape LTD</v>
          </cell>
        </row>
      </sheetData>
      <sheetData sheetId="3882">
        <row r="1">
          <cell r="A1" t="str">
            <v>Linksshape LTD</v>
          </cell>
        </row>
      </sheetData>
      <sheetData sheetId="3883">
        <row r="1">
          <cell r="A1" t="str">
            <v>Linksshape LTD</v>
          </cell>
        </row>
      </sheetData>
      <sheetData sheetId="3884">
        <row r="1">
          <cell r="A1" t="str">
            <v>Linksshape LTD</v>
          </cell>
        </row>
      </sheetData>
      <sheetData sheetId="3885">
        <row r="1">
          <cell r="A1" t="str">
            <v>Linksshape LTD</v>
          </cell>
        </row>
      </sheetData>
      <sheetData sheetId="3886">
        <row r="1">
          <cell r="A1" t="str">
            <v>Linksshape LTD</v>
          </cell>
        </row>
      </sheetData>
      <sheetData sheetId="3887">
        <row r="1">
          <cell r="A1" t="str">
            <v>Linksshape LTD</v>
          </cell>
        </row>
      </sheetData>
      <sheetData sheetId="3888">
        <row r="1">
          <cell r="A1" t="str">
            <v>Linksshape LTD</v>
          </cell>
        </row>
      </sheetData>
      <sheetData sheetId="3889">
        <row r="1">
          <cell r="A1" t="str">
            <v>GIÁ TRỊ PHỤ LỤC 13 - HĐ 37/2018/HĐ/OIC-SEAREE ký ngày 07/02/2018</v>
          </cell>
        </row>
      </sheetData>
      <sheetData sheetId="3890">
        <row r="1">
          <cell r="A1" t="str">
            <v>Linksshape LTD</v>
          </cell>
        </row>
      </sheetData>
      <sheetData sheetId="3891">
        <row r="1">
          <cell r="A1" t="str">
            <v>DỰ ÁN:  KHU NHÀ Ở DIỆN TÍCH 4,2777 HA PHƯỜNG THẠNH MỸ LỢI, QUẬN 2 (VICTORIA VILLAGE)</v>
          </cell>
        </row>
      </sheetData>
      <sheetData sheetId="3892">
        <row r="1">
          <cell r="A1" t="str">
            <v>Linksshape LTD</v>
          </cell>
        </row>
      </sheetData>
      <sheetData sheetId="3893">
        <row r="1">
          <cell r="A1" t="str">
            <v>Linksshape LTD</v>
          </cell>
        </row>
      </sheetData>
      <sheetData sheetId="3894">
        <row r="1">
          <cell r="A1" t="str">
            <v>Linksshape LTD</v>
          </cell>
        </row>
      </sheetData>
      <sheetData sheetId="3895">
        <row r="1">
          <cell r="A1" t="str">
            <v>Linksshape LTD</v>
          </cell>
        </row>
      </sheetData>
      <sheetData sheetId="3896">
        <row r="1">
          <cell r="A1" t="str">
            <v>Linksshape LTD</v>
          </cell>
        </row>
      </sheetData>
      <sheetData sheetId="3897">
        <row r="1">
          <cell r="A1" t="str">
            <v>Linksshape LTD</v>
          </cell>
        </row>
      </sheetData>
      <sheetData sheetId="3898">
        <row r="1">
          <cell r="A1" t="str">
            <v>Linksshape LTD</v>
          </cell>
        </row>
      </sheetData>
      <sheetData sheetId="3899">
        <row r="1">
          <cell r="A1" t="str">
            <v>Linksshape LTD</v>
          </cell>
        </row>
      </sheetData>
      <sheetData sheetId="3900">
        <row r="1">
          <cell r="A1" t="str">
            <v>Linksshape LTD</v>
          </cell>
        </row>
      </sheetData>
      <sheetData sheetId="3901">
        <row r="1">
          <cell r="A1" t="str">
            <v>Linksshape LTD</v>
          </cell>
        </row>
      </sheetData>
      <sheetData sheetId="3902">
        <row r="1">
          <cell r="A1" t="str">
            <v>DỰ ÁN:  KHU NHÀ Ở DIỆN TÍCH 4,2777 HA PHƯỜNG THẠNH MỸ LỢI, QUẬN 2 (VICTORIA VILLAGE)</v>
          </cell>
        </row>
      </sheetData>
      <sheetData sheetId="3903">
        <row r="1">
          <cell r="A1" t="str">
            <v>Linksshape LTD</v>
          </cell>
        </row>
      </sheetData>
      <sheetData sheetId="3904">
        <row r="1">
          <cell r="A1" t="str">
            <v>Linksshape LTD</v>
          </cell>
        </row>
      </sheetData>
      <sheetData sheetId="3905">
        <row r="1">
          <cell r="A1" t="str">
            <v>Linksshape LTD</v>
          </cell>
        </row>
      </sheetData>
      <sheetData sheetId="3906">
        <row r="1">
          <cell r="A1" t="str">
            <v>Linksshape LTD</v>
          </cell>
        </row>
      </sheetData>
      <sheetData sheetId="3907">
        <row r="1">
          <cell r="A1" t="str">
            <v>Linksshape LTD</v>
          </cell>
        </row>
      </sheetData>
      <sheetData sheetId="3908">
        <row r="1">
          <cell r="A1" t="str">
            <v>Linksshape LTD</v>
          </cell>
        </row>
      </sheetData>
      <sheetData sheetId="3909">
        <row r="1">
          <cell r="A1" t="str">
            <v>Linksshape LTD</v>
          </cell>
        </row>
      </sheetData>
      <sheetData sheetId="3910">
        <row r="1">
          <cell r="A1" t="str">
            <v>Linksshape LTD</v>
          </cell>
        </row>
      </sheetData>
      <sheetData sheetId="3911">
        <row r="1">
          <cell r="A1" t="str">
            <v>Linksshape LTD</v>
          </cell>
        </row>
      </sheetData>
      <sheetData sheetId="3912">
        <row r="1">
          <cell r="A1" t="str">
            <v>Linksshape LTD</v>
          </cell>
        </row>
      </sheetData>
      <sheetData sheetId="3913">
        <row r="1">
          <cell r="A1" t="str">
            <v>Linksshape LTD</v>
          </cell>
        </row>
      </sheetData>
      <sheetData sheetId="3914">
        <row r="1">
          <cell r="A1" t="str">
            <v>Linksshape LTD</v>
          </cell>
        </row>
      </sheetData>
      <sheetData sheetId="3915">
        <row r="1">
          <cell r="A1" t="str">
            <v>Linksshape LTD</v>
          </cell>
        </row>
      </sheetData>
      <sheetData sheetId="3916">
        <row r="1">
          <cell r="A1" t="str">
            <v>Linksshape LTD</v>
          </cell>
        </row>
      </sheetData>
      <sheetData sheetId="3917">
        <row r="1">
          <cell r="A1" t="str">
            <v>Linksshape LTD</v>
          </cell>
        </row>
      </sheetData>
      <sheetData sheetId="3918">
        <row r="1">
          <cell r="A1" t="str">
            <v>Linksshape LTD</v>
          </cell>
        </row>
      </sheetData>
      <sheetData sheetId="3919">
        <row r="1">
          <cell r="A1" t="str">
            <v>Linksshape LTD</v>
          </cell>
        </row>
      </sheetData>
      <sheetData sheetId="3920">
        <row r="1">
          <cell r="A1" t="str">
            <v>Linksshape LTD</v>
          </cell>
        </row>
      </sheetData>
      <sheetData sheetId="3921">
        <row r="1">
          <cell r="A1" t="str">
            <v>Linksshape LTD</v>
          </cell>
        </row>
      </sheetData>
      <sheetData sheetId="3922">
        <row r="1">
          <cell r="A1" t="str">
            <v>Linksshape LTD</v>
          </cell>
        </row>
      </sheetData>
      <sheetData sheetId="3923">
        <row r="1">
          <cell r="A1" t="str">
            <v>Linksshape LTD</v>
          </cell>
        </row>
      </sheetData>
      <sheetData sheetId="3924">
        <row r="1">
          <cell r="A1" t="str">
            <v>Linksshape LTD</v>
          </cell>
        </row>
      </sheetData>
      <sheetData sheetId="3925">
        <row r="1">
          <cell r="A1" t="str">
            <v>Linksshape LTD</v>
          </cell>
        </row>
      </sheetData>
      <sheetData sheetId="3926">
        <row r="1">
          <cell r="A1" t="str">
            <v>Linksshape LTD</v>
          </cell>
        </row>
      </sheetData>
      <sheetData sheetId="3927">
        <row r="1">
          <cell r="A1" t="str">
            <v>Linksshape LTD</v>
          </cell>
        </row>
      </sheetData>
      <sheetData sheetId="3928">
        <row r="1">
          <cell r="A1" t="str">
            <v>Linksshape LTD</v>
          </cell>
        </row>
      </sheetData>
      <sheetData sheetId="3929">
        <row r="1">
          <cell r="A1" t="str">
            <v>Linksshape LTD</v>
          </cell>
        </row>
      </sheetData>
      <sheetData sheetId="3930">
        <row r="1">
          <cell r="A1" t="str">
            <v>Linksshape LTD</v>
          </cell>
        </row>
      </sheetData>
      <sheetData sheetId="3931">
        <row r="1">
          <cell r="A1" t="str">
            <v>Linksshape LTD</v>
          </cell>
        </row>
      </sheetData>
      <sheetData sheetId="3932">
        <row r="1">
          <cell r="A1" t="str">
            <v>Linksshape LTD</v>
          </cell>
        </row>
      </sheetData>
      <sheetData sheetId="3933">
        <row r="1">
          <cell r="A1" t="str">
            <v>Linksshape LTD</v>
          </cell>
        </row>
      </sheetData>
      <sheetData sheetId="3934">
        <row r="1">
          <cell r="A1" t="str">
            <v>Linksshape LTD</v>
          </cell>
        </row>
      </sheetData>
      <sheetData sheetId="3935">
        <row r="1">
          <cell r="A1" t="str">
            <v>Linksshape LTD</v>
          </cell>
        </row>
      </sheetData>
      <sheetData sheetId="3936">
        <row r="1">
          <cell r="A1" t="str">
            <v>Linksshape LTD</v>
          </cell>
        </row>
      </sheetData>
      <sheetData sheetId="3937">
        <row r="1">
          <cell r="A1" t="str">
            <v>Linksshape LTD</v>
          </cell>
        </row>
      </sheetData>
      <sheetData sheetId="3938">
        <row r="1">
          <cell r="A1" t="str">
            <v>Linksshape LTD</v>
          </cell>
        </row>
      </sheetData>
      <sheetData sheetId="3939">
        <row r="1">
          <cell r="A1" t="str">
            <v>Linksshape LTD</v>
          </cell>
        </row>
      </sheetData>
      <sheetData sheetId="3940">
        <row r="1">
          <cell r="A1" t="str">
            <v>Linksshape LTD</v>
          </cell>
        </row>
      </sheetData>
      <sheetData sheetId="3941">
        <row r="1">
          <cell r="A1" t="str">
            <v>Linksshape LTD</v>
          </cell>
        </row>
      </sheetData>
      <sheetData sheetId="3942">
        <row r="1">
          <cell r="A1" t="str">
            <v>Linksshape LTD</v>
          </cell>
        </row>
      </sheetData>
      <sheetData sheetId="3943">
        <row r="1">
          <cell r="A1" t="str">
            <v>Linksshape LTD</v>
          </cell>
        </row>
      </sheetData>
      <sheetData sheetId="3944">
        <row r="1">
          <cell r="A1" t="str">
            <v>Linksshape LTD</v>
          </cell>
        </row>
      </sheetData>
      <sheetData sheetId="3945">
        <row r="1">
          <cell r="A1" t="str">
            <v>Linksshape LTD</v>
          </cell>
        </row>
      </sheetData>
      <sheetData sheetId="3946">
        <row r="1">
          <cell r="A1" t="str">
            <v>Linksshape LTD</v>
          </cell>
        </row>
      </sheetData>
      <sheetData sheetId="3947">
        <row r="1">
          <cell r="A1" t="str">
            <v>Linksshape LTD</v>
          </cell>
        </row>
      </sheetData>
      <sheetData sheetId="3948">
        <row r="1">
          <cell r="A1" t="str">
            <v>Linksshape LTD</v>
          </cell>
        </row>
      </sheetData>
      <sheetData sheetId="3949">
        <row r="1">
          <cell r="A1" t="str">
            <v>Linksshape LTD</v>
          </cell>
        </row>
      </sheetData>
      <sheetData sheetId="3950">
        <row r="1">
          <cell r="A1" t="str">
            <v>Linksshape LTD</v>
          </cell>
        </row>
      </sheetData>
      <sheetData sheetId="3951">
        <row r="1">
          <cell r="A1" t="str">
            <v>Linksshape LTD</v>
          </cell>
        </row>
      </sheetData>
      <sheetData sheetId="3952">
        <row r="1">
          <cell r="A1" t="str">
            <v>Linksshape LTD</v>
          </cell>
        </row>
      </sheetData>
      <sheetData sheetId="3953">
        <row r="1">
          <cell r="A1" t="str">
            <v>Linksshape LTD</v>
          </cell>
        </row>
      </sheetData>
      <sheetData sheetId="3954">
        <row r="1">
          <cell r="A1" t="str">
            <v>Linksshape LTD</v>
          </cell>
        </row>
      </sheetData>
      <sheetData sheetId="3955">
        <row r="1">
          <cell r="A1" t="str">
            <v>Linksshape LTD</v>
          </cell>
        </row>
      </sheetData>
      <sheetData sheetId="3956">
        <row r="1">
          <cell r="A1" t="str">
            <v>Linksshape LTD</v>
          </cell>
        </row>
      </sheetData>
      <sheetData sheetId="3957">
        <row r="1">
          <cell r="A1" t="str">
            <v>Linksshape LTD</v>
          </cell>
        </row>
      </sheetData>
      <sheetData sheetId="3958">
        <row r="1">
          <cell r="A1" t="str">
            <v>Linksshape LTD</v>
          </cell>
        </row>
      </sheetData>
      <sheetData sheetId="3959">
        <row r="1">
          <cell r="A1" t="str">
            <v>Linksshape LTD</v>
          </cell>
        </row>
      </sheetData>
      <sheetData sheetId="3960">
        <row r="1">
          <cell r="A1" t="str">
            <v>Linksshape LTD</v>
          </cell>
        </row>
      </sheetData>
      <sheetData sheetId="3961">
        <row r="1">
          <cell r="A1" t="str">
            <v>Linksshape LTD</v>
          </cell>
        </row>
      </sheetData>
      <sheetData sheetId="3962">
        <row r="1">
          <cell r="A1" t="str">
            <v>Linksshape LTD</v>
          </cell>
        </row>
      </sheetData>
      <sheetData sheetId="3963">
        <row r="1">
          <cell r="A1" t="str">
            <v>Linksshape LTD</v>
          </cell>
        </row>
      </sheetData>
      <sheetData sheetId="3964">
        <row r="1">
          <cell r="A1" t="str">
            <v>Linksshape LTD</v>
          </cell>
        </row>
      </sheetData>
      <sheetData sheetId="3965">
        <row r="1">
          <cell r="A1" t="str">
            <v>Linksshape LTD</v>
          </cell>
        </row>
      </sheetData>
      <sheetData sheetId="3966">
        <row r="1">
          <cell r="A1" t="str">
            <v>Linksshape LTD</v>
          </cell>
        </row>
      </sheetData>
      <sheetData sheetId="3967">
        <row r="1">
          <cell r="A1" t="str">
            <v>Linksshape LTD</v>
          </cell>
        </row>
      </sheetData>
      <sheetData sheetId="3968">
        <row r="1">
          <cell r="A1" t="str">
            <v>Linksshape LTD</v>
          </cell>
        </row>
      </sheetData>
      <sheetData sheetId="3969">
        <row r="1">
          <cell r="A1" t="str">
            <v>Linksshape LTD</v>
          </cell>
        </row>
      </sheetData>
      <sheetData sheetId="3970">
        <row r="1">
          <cell r="A1" t="str">
            <v>Linksshape LTD</v>
          </cell>
        </row>
      </sheetData>
      <sheetData sheetId="3971">
        <row r="1">
          <cell r="A1" t="str">
            <v>Linksshape LTD</v>
          </cell>
        </row>
      </sheetData>
      <sheetData sheetId="3972">
        <row r="1">
          <cell r="A1" t="str">
            <v>Linksshape LTD</v>
          </cell>
        </row>
      </sheetData>
      <sheetData sheetId="3973">
        <row r="1">
          <cell r="A1" t="str">
            <v>Linksshape LTD</v>
          </cell>
        </row>
      </sheetData>
      <sheetData sheetId="3974">
        <row r="1">
          <cell r="A1" t="str">
            <v>Linksshape LTD</v>
          </cell>
        </row>
      </sheetData>
      <sheetData sheetId="3975">
        <row r="1">
          <cell r="A1" t="str">
            <v>Linksshape LTD</v>
          </cell>
        </row>
      </sheetData>
      <sheetData sheetId="3976">
        <row r="1">
          <cell r="A1" t="str">
            <v>Linksshape LTD</v>
          </cell>
        </row>
      </sheetData>
      <sheetData sheetId="3977">
        <row r="1">
          <cell r="A1" t="str">
            <v>Linksshape LTD</v>
          </cell>
        </row>
      </sheetData>
      <sheetData sheetId="3978">
        <row r="1">
          <cell r="A1" t="str">
            <v>Linksshape LTD</v>
          </cell>
        </row>
      </sheetData>
      <sheetData sheetId="3979">
        <row r="1">
          <cell r="A1" t="str">
            <v>Linksshape LTD</v>
          </cell>
        </row>
      </sheetData>
      <sheetData sheetId="3980">
        <row r="1">
          <cell r="A1" t="str">
            <v>Linksshape LTD</v>
          </cell>
        </row>
      </sheetData>
      <sheetData sheetId="3981">
        <row r="1">
          <cell r="A1" t="str">
            <v>Linksshape LTD</v>
          </cell>
        </row>
      </sheetData>
      <sheetData sheetId="3982">
        <row r="1">
          <cell r="A1" t="str">
            <v>Linksshape LTD</v>
          </cell>
        </row>
      </sheetData>
      <sheetData sheetId="3983">
        <row r="1">
          <cell r="A1" t="str">
            <v>Linksshape LTD</v>
          </cell>
        </row>
      </sheetData>
      <sheetData sheetId="3984">
        <row r="1">
          <cell r="A1" t="str">
            <v>Linksshape LTD</v>
          </cell>
        </row>
      </sheetData>
      <sheetData sheetId="3985">
        <row r="1">
          <cell r="A1" t="str">
            <v>Linksshape LTD</v>
          </cell>
        </row>
      </sheetData>
      <sheetData sheetId="3986">
        <row r="1">
          <cell r="A1" t="str">
            <v>Linksshape LTD</v>
          </cell>
        </row>
      </sheetData>
      <sheetData sheetId="3987">
        <row r="1">
          <cell r="A1" t="str">
            <v>Linksshape LTD</v>
          </cell>
        </row>
      </sheetData>
      <sheetData sheetId="3988">
        <row r="1">
          <cell r="A1" t="str">
            <v>Linksshape LTD</v>
          </cell>
        </row>
      </sheetData>
      <sheetData sheetId="3989">
        <row r="1">
          <cell r="A1" t="str">
            <v>Linksshape LTD</v>
          </cell>
        </row>
      </sheetData>
      <sheetData sheetId="3990">
        <row r="1">
          <cell r="A1" t="str">
            <v>Linksshape LTD</v>
          </cell>
        </row>
      </sheetData>
      <sheetData sheetId="3991">
        <row r="1">
          <cell r="A1" t="str">
            <v>Linksshape LTD</v>
          </cell>
        </row>
      </sheetData>
      <sheetData sheetId="3992">
        <row r="1">
          <cell r="A1" t="str">
            <v>Linksshape LTD</v>
          </cell>
        </row>
      </sheetData>
      <sheetData sheetId="3993">
        <row r="1">
          <cell r="A1" t="str">
            <v>Linksshape LTD</v>
          </cell>
        </row>
      </sheetData>
      <sheetData sheetId="3994">
        <row r="1">
          <cell r="A1" t="str">
            <v>Linksshape LTD</v>
          </cell>
        </row>
      </sheetData>
      <sheetData sheetId="3995">
        <row r="1">
          <cell r="A1" t="str">
            <v>Linksshape LTD</v>
          </cell>
        </row>
      </sheetData>
      <sheetData sheetId="3996">
        <row r="1">
          <cell r="A1" t="str">
            <v>Linksshape LTD</v>
          </cell>
        </row>
      </sheetData>
      <sheetData sheetId="3997">
        <row r="1">
          <cell r="A1" t="str">
            <v>Linksshape LTD</v>
          </cell>
        </row>
      </sheetData>
      <sheetData sheetId="3998">
        <row r="1">
          <cell r="A1" t="str">
            <v>Linksshape LTD</v>
          </cell>
        </row>
      </sheetData>
      <sheetData sheetId="3999">
        <row r="1">
          <cell r="A1" t="str">
            <v>Linksshape LTD</v>
          </cell>
        </row>
      </sheetData>
      <sheetData sheetId="4000">
        <row r="1">
          <cell r="A1" t="str">
            <v>Linksshape LTD</v>
          </cell>
        </row>
      </sheetData>
      <sheetData sheetId="4001">
        <row r="1">
          <cell r="A1" t="str">
            <v>Linksshape LTD</v>
          </cell>
        </row>
      </sheetData>
      <sheetData sheetId="4002">
        <row r="1">
          <cell r="A1" t="str">
            <v>Linksshape LTD</v>
          </cell>
        </row>
      </sheetData>
      <sheetData sheetId="4003">
        <row r="1">
          <cell r="A1" t="str">
            <v>Linksshape LTD</v>
          </cell>
        </row>
      </sheetData>
      <sheetData sheetId="4004">
        <row r="1">
          <cell r="A1" t="str">
            <v>Linksshape LTD</v>
          </cell>
        </row>
      </sheetData>
      <sheetData sheetId="4005">
        <row r="1">
          <cell r="A1" t="str">
            <v>Linksshape LTD</v>
          </cell>
        </row>
      </sheetData>
      <sheetData sheetId="4006">
        <row r="1">
          <cell r="A1" t="str">
            <v>Linksshape LTD</v>
          </cell>
        </row>
      </sheetData>
      <sheetData sheetId="4007">
        <row r="1">
          <cell r="A1" t="str">
            <v>Linksshape LTD</v>
          </cell>
        </row>
      </sheetData>
      <sheetData sheetId="4008">
        <row r="1">
          <cell r="A1" t="str">
            <v>Linksshape LTD</v>
          </cell>
        </row>
      </sheetData>
      <sheetData sheetId="4009">
        <row r="1">
          <cell r="A1" t="str">
            <v>Linksshape LTD</v>
          </cell>
        </row>
      </sheetData>
      <sheetData sheetId="4010">
        <row r="1">
          <cell r="A1" t="str">
            <v>Linksshape LTD</v>
          </cell>
        </row>
      </sheetData>
      <sheetData sheetId="4011">
        <row r="1">
          <cell r="A1" t="str">
            <v>Linksshape LTD</v>
          </cell>
        </row>
      </sheetData>
      <sheetData sheetId="4012">
        <row r="1">
          <cell r="A1" t="str">
            <v>Linksshape LTD</v>
          </cell>
        </row>
      </sheetData>
      <sheetData sheetId="4013">
        <row r="1">
          <cell r="A1" t="str">
            <v>Linksshape LTD</v>
          </cell>
        </row>
      </sheetData>
      <sheetData sheetId="4014">
        <row r="1">
          <cell r="A1" t="str">
            <v>Linksshape LTD</v>
          </cell>
        </row>
      </sheetData>
      <sheetData sheetId="4015">
        <row r="1">
          <cell r="A1" t="str">
            <v>Linksshape LTD</v>
          </cell>
        </row>
      </sheetData>
      <sheetData sheetId="4016">
        <row r="1">
          <cell r="A1" t="str">
            <v>Linksshape LTD</v>
          </cell>
        </row>
      </sheetData>
      <sheetData sheetId="4017">
        <row r="1">
          <cell r="A1" t="str">
            <v>Linksshape LTD</v>
          </cell>
        </row>
      </sheetData>
      <sheetData sheetId="4018">
        <row r="1">
          <cell r="A1" t="str">
            <v>Linksshape LTD</v>
          </cell>
        </row>
      </sheetData>
      <sheetData sheetId="4019">
        <row r="1">
          <cell r="A1" t="str">
            <v>Linksshape LTD</v>
          </cell>
        </row>
      </sheetData>
      <sheetData sheetId="4020">
        <row r="1">
          <cell r="A1" t="str">
            <v>Linksshape LTD</v>
          </cell>
        </row>
      </sheetData>
      <sheetData sheetId="4021">
        <row r="1">
          <cell r="A1" t="str">
            <v>Linksshape LTD</v>
          </cell>
        </row>
      </sheetData>
      <sheetData sheetId="4022">
        <row r="1">
          <cell r="A1" t="str">
            <v>Linksshape LTD</v>
          </cell>
        </row>
      </sheetData>
      <sheetData sheetId="4023">
        <row r="1">
          <cell r="A1" t="str">
            <v>Linksshape LTD</v>
          </cell>
        </row>
      </sheetData>
      <sheetData sheetId="4024">
        <row r="1">
          <cell r="A1" t="str">
            <v>Linksshape LTD</v>
          </cell>
        </row>
      </sheetData>
      <sheetData sheetId="4025">
        <row r="1">
          <cell r="A1" t="str">
            <v>Linksshape LTD</v>
          </cell>
        </row>
      </sheetData>
      <sheetData sheetId="4026">
        <row r="1">
          <cell r="A1" t="str">
            <v>Linksshape LTD</v>
          </cell>
        </row>
      </sheetData>
      <sheetData sheetId="4027">
        <row r="1">
          <cell r="A1" t="str">
            <v>Linksshape LTD</v>
          </cell>
        </row>
      </sheetData>
      <sheetData sheetId="4028">
        <row r="1">
          <cell r="A1" t="str">
            <v>Linksshape LTD</v>
          </cell>
        </row>
      </sheetData>
      <sheetData sheetId="4029">
        <row r="1">
          <cell r="A1" t="str">
            <v>Linksshape LTD</v>
          </cell>
        </row>
      </sheetData>
      <sheetData sheetId="4030">
        <row r="1">
          <cell r="A1" t="str">
            <v>Linksshape LTD</v>
          </cell>
        </row>
      </sheetData>
      <sheetData sheetId="4031">
        <row r="1">
          <cell r="A1" t="str">
            <v>Linksshape LTD</v>
          </cell>
        </row>
      </sheetData>
      <sheetData sheetId="4032">
        <row r="1">
          <cell r="A1" t="str">
            <v>Linksshape LTD</v>
          </cell>
        </row>
      </sheetData>
      <sheetData sheetId="4033">
        <row r="1">
          <cell r="A1" t="str">
            <v>Linksshape LTD</v>
          </cell>
        </row>
      </sheetData>
      <sheetData sheetId="4034">
        <row r="1">
          <cell r="A1" t="str">
            <v>Linksshape LTD</v>
          </cell>
        </row>
      </sheetData>
      <sheetData sheetId="4035">
        <row r="1">
          <cell r="A1" t="str">
            <v>Linksshape LTD</v>
          </cell>
        </row>
      </sheetData>
      <sheetData sheetId="4036">
        <row r="1">
          <cell r="A1" t="str">
            <v>Linksshape LTD</v>
          </cell>
        </row>
      </sheetData>
      <sheetData sheetId="4037">
        <row r="1">
          <cell r="A1" t="str">
            <v>Linksshape LTD</v>
          </cell>
        </row>
      </sheetData>
      <sheetData sheetId="4038">
        <row r="1">
          <cell r="A1" t="str">
            <v>Linksshape LTD</v>
          </cell>
        </row>
      </sheetData>
      <sheetData sheetId="4039">
        <row r="1">
          <cell r="A1" t="str">
            <v>Linksshape LTD</v>
          </cell>
        </row>
      </sheetData>
      <sheetData sheetId="4040">
        <row r="1">
          <cell r="A1" t="str">
            <v>Linksshape LTD</v>
          </cell>
        </row>
      </sheetData>
      <sheetData sheetId="4041">
        <row r="1">
          <cell r="A1" t="str">
            <v>Linksshape LTD</v>
          </cell>
        </row>
      </sheetData>
      <sheetData sheetId="4042">
        <row r="1">
          <cell r="A1" t="str">
            <v>Linksshape LTD</v>
          </cell>
        </row>
      </sheetData>
      <sheetData sheetId="4043">
        <row r="1">
          <cell r="A1" t="str">
            <v>Linksshape LTD</v>
          </cell>
        </row>
      </sheetData>
      <sheetData sheetId="4044">
        <row r="1">
          <cell r="A1" t="str">
            <v>Linksshape LTD</v>
          </cell>
        </row>
      </sheetData>
      <sheetData sheetId="4045">
        <row r="1">
          <cell r="A1" t="str">
            <v>Linksshape LTD</v>
          </cell>
        </row>
      </sheetData>
      <sheetData sheetId="4046">
        <row r="1">
          <cell r="A1" t="str">
            <v>GIÁ TRỊ PHỤ LỤC 13 - HĐ 37/2018/HĐ/OIC-SEAREE ký ngày 07/02/2018</v>
          </cell>
        </row>
      </sheetData>
      <sheetData sheetId="4047">
        <row r="1">
          <cell r="A1" t="str">
            <v>Linksshape LTD</v>
          </cell>
        </row>
      </sheetData>
      <sheetData sheetId="4048">
        <row r="1">
          <cell r="A1" t="str">
            <v>GIÁ TRỊ PHỤ LỤC 13 - HĐ 37/2018/HĐ/OIC-SEAREE ký ngày 07/02/2018</v>
          </cell>
        </row>
      </sheetData>
      <sheetData sheetId="4049">
        <row r="1">
          <cell r="A1" t="str">
            <v>Linksshape LTD</v>
          </cell>
        </row>
      </sheetData>
      <sheetData sheetId="4050">
        <row r="1">
          <cell r="A1" t="str">
            <v>Linksshape LTD</v>
          </cell>
        </row>
      </sheetData>
      <sheetData sheetId="4051">
        <row r="1">
          <cell r="A1" t="str">
            <v>Linksshape LTD</v>
          </cell>
        </row>
      </sheetData>
      <sheetData sheetId="4052">
        <row r="1">
          <cell r="A1" t="str">
            <v>Linksshape LTD</v>
          </cell>
        </row>
      </sheetData>
      <sheetData sheetId="4053">
        <row r="1">
          <cell r="A1" t="str">
            <v>Linksshape LTD</v>
          </cell>
        </row>
      </sheetData>
      <sheetData sheetId="4054">
        <row r="1">
          <cell r="A1" t="str">
            <v>Linksshape LTD</v>
          </cell>
        </row>
      </sheetData>
      <sheetData sheetId="4055">
        <row r="1">
          <cell r="A1" t="str">
            <v>Linksshape LTD</v>
          </cell>
        </row>
      </sheetData>
      <sheetData sheetId="4056">
        <row r="1">
          <cell r="A1" t="str">
            <v>Linksshape LTD</v>
          </cell>
        </row>
      </sheetData>
      <sheetData sheetId="4057">
        <row r="1">
          <cell r="A1" t="str">
            <v>Linksshape LTD</v>
          </cell>
        </row>
      </sheetData>
      <sheetData sheetId="4058">
        <row r="1">
          <cell r="A1" t="str">
            <v>Linksshape LTD</v>
          </cell>
        </row>
      </sheetData>
      <sheetData sheetId="4059">
        <row r="1">
          <cell r="A1" t="str">
            <v>Linksshape LTD</v>
          </cell>
        </row>
      </sheetData>
      <sheetData sheetId="4060">
        <row r="1">
          <cell r="A1" t="str">
            <v>Linksshape LTD</v>
          </cell>
        </row>
      </sheetData>
      <sheetData sheetId="4061">
        <row r="1">
          <cell r="A1" t="str">
            <v>Linksshape LTD</v>
          </cell>
        </row>
      </sheetData>
      <sheetData sheetId="4062">
        <row r="1">
          <cell r="A1" t="str">
            <v>Linksshape LTD</v>
          </cell>
        </row>
      </sheetData>
      <sheetData sheetId="4063">
        <row r="1">
          <cell r="A1" t="str">
            <v>Linksshape LTD</v>
          </cell>
        </row>
      </sheetData>
      <sheetData sheetId="4064">
        <row r="1">
          <cell r="A1" t="str">
            <v>Linksshape LTD</v>
          </cell>
        </row>
      </sheetData>
      <sheetData sheetId="4065">
        <row r="1">
          <cell r="A1" t="str">
            <v>Linksshape LTD</v>
          </cell>
        </row>
      </sheetData>
      <sheetData sheetId="4066">
        <row r="1">
          <cell r="A1" t="str">
            <v>Linksshape LTD</v>
          </cell>
        </row>
      </sheetData>
      <sheetData sheetId="4067">
        <row r="1">
          <cell r="A1" t="str">
            <v>Linksshape LTD</v>
          </cell>
        </row>
      </sheetData>
      <sheetData sheetId="4068">
        <row r="1">
          <cell r="A1" t="str">
            <v>Linksshape LTD</v>
          </cell>
        </row>
      </sheetData>
      <sheetData sheetId="4069">
        <row r="1">
          <cell r="A1" t="str">
            <v>Linksshape LTD</v>
          </cell>
        </row>
      </sheetData>
      <sheetData sheetId="4070">
        <row r="1">
          <cell r="A1" t="str">
            <v>Linksshape LTD</v>
          </cell>
        </row>
      </sheetData>
      <sheetData sheetId="4071">
        <row r="1">
          <cell r="A1" t="str">
            <v>Linksshape LTD</v>
          </cell>
        </row>
      </sheetData>
      <sheetData sheetId="4072">
        <row r="1">
          <cell r="A1" t="str">
            <v>Linksshape LTD</v>
          </cell>
        </row>
      </sheetData>
      <sheetData sheetId="4073">
        <row r="1">
          <cell r="A1" t="str">
            <v>Linksshape LTD</v>
          </cell>
        </row>
      </sheetData>
      <sheetData sheetId="4074">
        <row r="1">
          <cell r="A1" t="str">
            <v>Linksshape LTD</v>
          </cell>
        </row>
      </sheetData>
      <sheetData sheetId="4075">
        <row r="1">
          <cell r="A1" t="str">
            <v>Linksshape LTD</v>
          </cell>
        </row>
      </sheetData>
      <sheetData sheetId="4076">
        <row r="1">
          <cell r="A1" t="str">
            <v>Linksshape LTD</v>
          </cell>
        </row>
      </sheetData>
      <sheetData sheetId="4077">
        <row r="1">
          <cell r="A1" t="str">
            <v>Linksshape LTD</v>
          </cell>
        </row>
      </sheetData>
      <sheetData sheetId="4078">
        <row r="1">
          <cell r="A1" t="str">
            <v>Linksshape LTD</v>
          </cell>
        </row>
      </sheetData>
      <sheetData sheetId="4079">
        <row r="1">
          <cell r="A1" t="str">
            <v>Linksshape LTD</v>
          </cell>
        </row>
      </sheetData>
      <sheetData sheetId="4080">
        <row r="1">
          <cell r="A1" t="str">
            <v>Linksshape LTD</v>
          </cell>
        </row>
      </sheetData>
      <sheetData sheetId="4081">
        <row r="1">
          <cell r="A1" t="str">
            <v>Linksshape LTD</v>
          </cell>
        </row>
      </sheetData>
      <sheetData sheetId="4082">
        <row r="1">
          <cell r="A1" t="str">
            <v>Linksshape LTD</v>
          </cell>
        </row>
      </sheetData>
      <sheetData sheetId="4083">
        <row r="1">
          <cell r="A1" t="str">
            <v>Linksshape LTD</v>
          </cell>
        </row>
      </sheetData>
      <sheetData sheetId="4084">
        <row r="1">
          <cell r="A1" t="str">
            <v>Linksshape LTD</v>
          </cell>
        </row>
      </sheetData>
      <sheetData sheetId="4085">
        <row r="1">
          <cell r="A1" t="str">
            <v>Linksshape LTD</v>
          </cell>
        </row>
      </sheetData>
      <sheetData sheetId="4086">
        <row r="1">
          <cell r="A1" t="str">
            <v>Linksshape LTD</v>
          </cell>
        </row>
      </sheetData>
      <sheetData sheetId="4087">
        <row r="1">
          <cell r="A1" t="str">
            <v>Linksshape LTD</v>
          </cell>
        </row>
      </sheetData>
      <sheetData sheetId="4088">
        <row r="1">
          <cell r="A1" t="str">
            <v>Linksshape LTD</v>
          </cell>
        </row>
      </sheetData>
      <sheetData sheetId="4089">
        <row r="1">
          <cell r="A1" t="str">
            <v>Linksshape LTD</v>
          </cell>
        </row>
      </sheetData>
      <sheetData sheetId="4090">
        <row r="1">
          <cell r="A1" t="str">
            <v>GIÁ TRỊ PHỤ LỤC 13 - HĐ 37/2018/HĐ/OIC-SEAREE ký ngày 07/02/2018</v>
          </cell>
        </row>
      </sheetData>
      <sheetData sheetId="4091">
        <row r="1">
          <cell r="A1" t="str">
            <v>GIÁ TRỊ PHỤ LỤC 13 - HĐ 37/2018/HĐ/OIC-SEAREE ký ngày 07/02/2018</v>
          </cell>
        </row>
      </sheetData>
      <sheetData sheetId="4092">
        <row r="1">
          <cell r="A1" t="str">
            <v>GIÁ TRỊ PHỤ LỤC 13 - HĐ 37/2018/HĐ/OIC-SEAREE ký ngày 07/02/2018</v>
          </cell>
        </row>
      </sheetData>
      <sheetData sheetId="4093">
        <row r="1">
          <cell r="A1" t="str">
            <v>GIÁ TRỊ PHỤ LỤC 13 - HĐ 37/2018/HĐ/OIC-SEAREE ký ngày 07/02/2018</v>
          </cell>
        </row>
      </sheetData>
      <sheetData sheetId="4094">
        <row r="1">
          <cell r="A1" t="str">
            <v>GIÁ TRỊ PHỤ LỤC 13 - HĐ 37/2018/HĐ/OIC-SEAREE ký ngày 07/02/2018</v>
          </cell>
        </row>
      </sheetData>
      <sheetData sheetId="4095">
        <row r="1">
          <cell r="A1" t="str">
            <v>GIÁ TRỊ PHỤ LỤC 13 - HĐ 37/2018/HĐ/OIC-SEAREE ký ngày 07/02/2018</v>
          </cell>
        </row>
      </sheetData>
      <sheetData sheetId="4096">
        <row r="1">
          <cell r="A1" t="str">
            <v>GIÁ TRỊ PHỤ LỤC 13 - HĐ 37/2018/HĐ/OIC-SEAREE ký ngày 07/02/2018</v>
          </cell>
        </row>
      </sheetData>
      <sheetData sheetId="4097">
        <row r="1">
          <cell r="A1" t="str">
            <v>GIÁ TRỊ PHỤ LỤC 13 - HĐ 37/2018/HĐ/OIC-SEAREE ký ngày 07/02/2018</v>
          </cell>
        </row>
      </sheetData>
      <sheetData sheetId="4098">
        <row r="1">
          <cell r="A1" t="str">
            <v>GIÁ TRỊ PHỤ LỤC 13 - HĐ 37/2018/HĐ/OIC-SEAREE ký ngày 07/02/2018</v>
          </cell>
        </row>
      </sheetData>
      <sheetData sheetId="4099">
        <row r="1">
          <cell r="A1" t="str">
            <v>GIÁ TRỊ PHỤ LỤC 13 - HĐ 37/2018/HĐ/OIC-SEAREE ký ngày 07/02/2018</v>
          </cell>
        </row>
      </sheetData>
      <sheetData sheetId="4100">
        <row r="1">
          <cell r="A1" t="str">
            <v>GIÁ TRỊ PHỤ LỤC 13 - HĐ 37/2018/HĐ/OIC-SEAREE ký ngày 07/02/2018</v>
          </cell>
        </row>
      </sheetData>
      <sheetData sheetId="4101">
        <row r="1">
          <cell r="A1" t="str">
            <v>GIÁ TRỊ PHỤ LỤC 13 - HĐ 37/2018/HĐ/OIC-SEAREE ký ngày 07/02/2018</v>
          </cell>
        </row>
      </sheetData>
      <sheetData sheetId="4102">
        <row r="1">
          <cell r="A1" t="str">
            <v>GIÁ TRỊ PHỤ LỤC 13 - HĐ 37/2018/HĐ/OIC-SEAREE ký ngày 07/02/2018</v>
          </cell>
        </row>
      </sheetData>
      <sheetData sheetId="4103">
        <row r="1">
          <cell r="A1" t="str">
            <v>GIÁ TRỊ PHỤ LỤC 13 - HĐ 37/2018/HĐ/OIC-SEAREE ký ngày 07/02/2018</v>
          </cell>
        </row>
      </sheetData>
      <sheetData sheetId="4104">
        <row r="1">
          <cell r="A1" t="str">
            <v>GIÁ TRỊ PHỤ LỤC 13 - HĐ 37/2018/HĐ/OIC-SEAREE ký ngày 07/02/2018</v>
          </cell>
        </row>
      </sheetData>
      <sheetData sheetId="4105">
        <row r="1">
          <cell r="A1" t="str">
            <v>GIÁ TRỊ PHỤ LỤC 13 - HĐ 37/2018/HĐ/OIC-SEAREE ký ngày 07/02/2018</v>
          </cell>
        </row>
      </sheetData>
      <sheetData sheetId="4106">
        <row r="1">
          <cell r="A1" t="str">
            <v>GIÁ TRỊ PHỤ LỤC 13 - HĐ 37/2018/HĐ/OIC-SEAREE ký ngày 07/02/2018</v>
          </cell>
        </row>
      </sheetData>
      <sheetData sheetId="4107">
        <row r="1">
          <cell r="A1" t="str">
            <v>GIÁ TRỊ PHỤ LỤC 13 - HĐ 37/2018/HĐ/OIC-SEAREE ký ngày 07/02/2018</v>
          </cell>
        </row>
      </sheetData>
      <sheetData sheetId="4108">
        <row r="1">
          <cell r="A1" t="str">
            <v>GIÁ TRỊ PHỤ LỤC 13 - HĐ 37/2018/HĐ/OIC-SEAREE ký ngày 07/02/2018</v>
          </cell>
        </row>
      </sheetData>
      <sheetData sheetId="4109">
        <row r="1">
          <cell r="A1" t="str">
            <v>GIÁ TRỊ PHỤ LỤC 13 - HĐ 37/2018/HĐ/OIC-SEAREE ký ngày 07/02/2018</v>
          </cell>
        </row>
      </sheetData>
      <sheetData sheetId="4110">
        <row r="1">
          <cell r="A1" t="str">
            <v>GIÁ TRỊ PHỤ LỤC 13 - HĐ 37/2018/HĐ/OIC-SEAREE ký ngày 07/02/2018</v>
          </cell>
        </row>
      </sheetData>
      <sheetData sheetId="4111">
        <row r="1">
          <cell r="A1" t="str">
            <v>GIÁ TRỊ PHỤ LỤC 13 - HĐ 37/2018/HĐ/OIC-SEAREE ký ngày 07/02/2018</v>
          </cell>
        </row>
      </sheetData>
      <sheetData sheetId="4112">
        <row r="1">
          <cell r="A1" t="str">
            <v>GIÁ TRỊ PHỤ LỤC 13 - HĐ 37/2018/HĐ/OIC-SEAREE ký ngày 07/02/2018</v>
          </cell>
        </row>
      </sheetData>
      <sheetData sheetId="4113">
        <row r="1">
          <cell r="A1" t="str">
            <v>GIÁ TRỊ PHỤ LỤC 13 - HĐ 37/2018/HĐ/OIC-SEAREE ký ngày 07/02/2018</v>
          </cell>
        </row>
      </sheetData>
      <sheetData sheetId="4114">
        <row r="1">
          <cell r="A1" t="str">
            <v>GIÁ TRỊ PHỤ LỤC 13 - HĐ 37/2018/HĐ/OIC-SEAREE ký ngày 07/02/2018</v>
          </cell>
        </row>
      </sheetData>
      <sheetData sheetId="4115">
        <row r="1">
          <cell r="A1" t="str">
            <v>GIÁ TRỊ PHỤ LỤC 13 - HĐ 37/2018/HĐ/OIC-SEAREE ký ngày 07/02/2018</v>
          </cell>
        </row>
      </sheetData>
      <sheetData sheetId="4116">
        <row r="1">
          <cell r="A1" t="str">
            <v>GIÁ TRỊ PHỤ LỤC 13 - HĐ 37/2018/HĐ/OIC-SEAREE ký ngày 07/02/2018</v>
          </cell>
        </row>
      </sheetData>
      <sheetData sheetId="4117">
        <row r="1">
          <cell r="A1" t="str">
            <v>GIÁ TRỊ PHỤ LỤC 13 - HĐ 37/2018/HĐ/OIC-SEAREE ký ngày 07/02/2018</v>
          </cell>
        </row>
      </sheetData>
      <sheetData sheetId="4118">
        <row r="1">
          <cell r="A1" t="str">
            <v>GIÁ TRỊ PHỤ LỤC 13 - HĐ 37/2018/HĐ/OIC-SEAREE ký ngày 07/02/2018</v>
          </cell>
        </row>
      </sheetData>
      <sheetData sheetId="4119">
        <row r="1">
          <cell r="A1" t="str">
            <v>GIÁ TRỊ PHỤ LỤC 13 - HĐ 37/2018/HĐ/OIC-SEAREE ký ngày 07/02/2018</v>
          </cell>
        </row>
      </sheetData>
      <sheetData sheetId="4120">
        <row r="1">
          <cell r="A1" t="str">
            <v>GIÁ TRỊ PHỤ LỤC 13 - HĐ 37/2018/HĐ/OIC-SEAREE ký ngày 07/02/2018</v>
          </cell>
        </row>
      </sheetData>
      <sheetData sheetId="4121">
        <row r="1">
          <cell r="A1" t="str">
            <v>Linksshape LTD</v>
          </cell>
        </row>
      </sheetData>
      <sheetData sheetId="4122">
        <row r="1">
          <cell r="A1" t="str">
            <v>Linksshape LTD</v>
          </cell>
        </row>
      </sheetData>
      <sheetData sheetId="4123">
        <row r="1">
          <cell r="A1" t="str">
            <v>Linksshape LTD</v>
          </cell>
        </row>
      </sheetData>
      <sheetData sheetId="4124">
        <row r="1">
          <cell r="A1" t="str">
            <v>Linksshape LTD</v>
          </cell>
        </row>
      </sheetData>
      <sheetData sheetId="4125">
        <row r="1">
          <cell r="A1" t="str">
            <v>Linksshape LTD</v>
          </cell>
        </row>
      </sheetData>
      <sheetData sheetId="4126">
        <row r="1">
          <cell r="A1" t="str">
            <v>Linksshape LTD</v>
          </cell>
        </row>
      </sheetData>
      <sheetData sheetId="4127">
        <row r="1">
          <cell r="A1" t="str">
            <v>Linksshape LTD</v>
          </cell>
        </row>
      </sheetData>
      <sheetData sheetId="4128">
        <row r="1">
          <cell r="A1" t="str">
            <v>Linksshape LTD</v>
          </cell>
        </row>
      </sheetData>
      <sheetData sheetId="4129">
        <row r="1">
          <cell r="A1" t="str">
            <v>Linksshape LTD</v>
          </cell>
        </row>
      </sheetData>
      <sheetData sheetId="4130">
        <row r="1">
          <cell r="A1" t="str">
            <v>Linksshape LTD</v>
          </cell>
        </row>
      </sheetData>
      <sheetData sheetId="4131">
        <row r="1">
          <cell r="A1" t="str">
            <v>Linksshape LTD</v>
          </cell>
        </row>
      </sheetData>
      <sheetData sheetId="4132">
        <row r="1">
          <cell r="A1" t="str">
            <v>Linksshape LTD</v>
          </cell>
        </row>
      </sheetData>
      <sheetData sheetId="4133">
        <row r="1">
          <cell r="A1" t="str">
            <v>Linksshape LTD</v>
          </cell>
        </row>
      </sheetData>
      <sheetData sheetId="4134">
        <row r="1">
          <cell r="A1" t="str">
            <v>Linksshape LTD</v>
          </cell>
        </row>
      </sheetData>
      <sheetData sheetId="4135">
        <row r="1">
          <cell r="A1" t="str">
            <v>Linksshape LTD</v>
          </cell>
        </row>
      </sheetData>
      <sheetData sheetId="4136">
        <row r="1">
          <cell r="A1" t="str">
            <v>Linksshape LTD</v>
          </cell>
        </row>
      </sheetData>
      <sheetData sheetId="4137">
        <row r="1">
          <cell r="A1" t="str">
            <v>Linksshape LTD</v>
          </cell>
        </row>
      </sheetData>
      <sheetData sheetId="4138">
        <row r="1">
          <cell r="A1" t="str">
            <v>Linksshape LTD</v>
          </cell>
        </row>
      </sheetData>
      <sheetData sheetId="4139">
        <row r="1">
          <cell r="A1" t="str">
            <v>Linksshape LTD</v>
          </cell>
        </row>
      </sheetData>
      <sheetData sheetId="4140">
        <row r="1">
          <cell r="A1" t="str">
            <v>Linksshape LTD</v>
          </cell>
        </row>
      </sheetData>
      <sheetData sheetId="4141">
        <row r="1">
          <cell r="A1" t="str">
            <v>GIÁ TRỊ PHỤ LỤC 13 - HĐ 37/2018/HĐ/OIC-SEAREE ký ngày 07/02/2018</v>
          </cell>
        </row>
      </sheetData>
      <sheetData sheetId="4142">
        <row r="1">
          <cell r="A1" t="str">
            <v>GIÁ TRỊ PHỤ LỤC 13 - HĐ 37/2018/HĐ/OIC-SEAREE ký ngày 07/02/2018</v>
          </cell>
        </row>
      </sheetData>
      <sheetData sheetId="4143">
        <row r="1">
          <cell r="A1" t="str">
            <v>GIÁ TRỊ PHỤ LỤC 13 - HĐ 37/2018/HĐ/OIC-SEAREE ký ngày 07/02/2018</v>
          </cell>
        </row>
      </sheetData>
      <sheetData sheetId="4144">
        <row r="1">
          <cell r="A1" t="str">
            <v>GIÁ TRỊ PHỤ LỤC 13 - HĐ 37/2018/HĐ/OIC-SEAREE ký ngày 07/02/2018</v>
          </cell>
        </row>
      </sheetData>
      <sheetData sheetId="4145">
        <row r="1">
          <cell r="A1" t="str">
            <v>GIÁ TRỊ PHỤ LỤC 13 - HĐ 37/2018/HĐ/OIC-SEAREE ký ngày 07/02/2018</v>
          </cell>
        </row>
      </sheetData>
      <sheetData sheetId="4146">
        <row r="1">
          <cell r="A1" t="str">
            <v>GIÁ TRỊ PHỤ LỤC 13 - HĐ 37/2018/HĐ/OIC-SEAREE ký ngày 07/02/2018</v>
          </cell>
        </row>
      </sheetData>
      <sheetData sheetId="4147">
        <row r="1">
          <cell r="A1" t="str">
            <v>GIÁ TRỊ PHỤ LỤC 13 - HĐ 37/2018/HĐ/OIC-SEAREE ký ngày 07/02/2018</v>
          </cell>
        </row>
      </sheetData>
      <sheetData sheetId="4148">
        <row r="1">
          <cell r="A1" t="str">
            <v>GIÁ TRỊ PHỤ LỤC 13 - HĐ 37/2018/HĐ/OIC-SEAREE ký ngày 07/02/2018</v>
          </cell>
        </row>
      </sheetData>
      <sheetData sheetId="4149">
        <row r="1">
          <cell r="A1" t="str">
            <v>GIÁ TRỊ PHỤ LỤC 13 - HĐ 37/2018/HĐ/OIC-SEAREE ký ngày 07/02/2018</v>
          </cell>
        </row>
      </sheetData>
      <sheetData sheetId="4150">
        <row r="1">
          <cell r="A1" t="str">
            <v>GIÁ TRỊ PHỤ LỤC 13 - HĐ 37/2018/HĐ/OIC-SEAREE ký ngày 07/02/2018</v>
          </cell>
        </row>
      </sheetData>
      <sheetData sheetId="4151">
        <row r="1">
          <cell r="A1" t="str">
            <v>GIÁ TRỊ PHỤ LỤC 13 - HĐ 37/2018/HĐ/OIC-SEAREE ký ngày 07/02/2018</v>
          </cell>
        </row>
      </sheetData>
      <sheetData sheetId="4152">
        <row r="1">
          <cell r="A1" t="str">
            <v>GIÁ TRỊ PHỤ LỤC 13 - HĐ 37/2018/HĐ/OIC-SEAREE ký ngày 07/02/2018</v>
          </cell>
        </row>
      </sheetData>
      <sheetData sheetId="4153">
        <row r="1">
          <cell r="A1" t="str">
            <v>GIÁ TRỊ PHỤ LỤC 13 - HĐ 37/2018/HĐ/OIC-SEAREE ký ngày 07/02/2018</v>
          </cell>
        </row>
      </sheetData>
      <sheetData sheetId="4154">
        <row r="1">
          <cell r="A1" t="str">
            <v>GIÁ TRỊ PHỤ LỤC 13 - HĐ 37/2018/HĐ/OIC-SEAREE ký ngày 07/02/2018</v>
          </cell>
        </row>
      </sheetData>
      <sheetData sheetId="4155">
        <row r="1">
          <cell r="A1" t="str">
            <v>GIÁ TRỊ PHỤ LỤC 13 - HĐ 37/2018/HĐ/OIC-SEAREE ký ngày 07/02/2018</v>
          </cell>
        </row>
      </sheetData>
      <sheetData sheetId="4156">
        <row r="1">
          <cell r="A1" t="str">
            <v>GIÁ TRỊ PHỤ LỤC 13 - HĐ 37/2018/HĐ/OIC-SEAREE ký ngày 07/02/2018</v>
          </cell>
        </row>
      </sheetData>
      <sheetData sheetId="4157">
        <row r="1">
          <cell r="A1" t="str">
            <v>GIÁ TRỊ PHỤ LỤC 13 - HĐ 37/2018/HĐ/OIC-SEAREE ký ngày 07/02/2018</v>
          </cell>
        </row>
      </sheetData>
      <sheetData sheetId="4158">
        <row r="1">
          <cell r="A1" t="str">
            <v>GIÁ TRỊ PHỤ LỤC 13 - HĐ 37/2018/HĐ/OIC-SEAREE ký ngày 07/02/2018</v>
          </cell>
        </row>
      </sheetData>
      <sheetData sheetId="4159">
        <row r="1">
          <cell r="A1" t="str">
            <v>GIÁ TRỊ PHỤ LỤC 13 - HĐ 37/2018/HĐ/OIC-SEAREE ký ngày 07/02/2018</v>
          </cell>
        </row>
      </sheetData>
      <sheetData sheetId="4160">
        <row r="1">
          <cell r="A1" t="str">
            <v>GIÁ TRỊ PHỤ LỤC 13 - HĐ 37/2018/HĐ/OIC-SEAREE ký ngày 07/02/2018</v>
          </cell>
        </row>
      </sheetData>
      <sheetData sheetId="4161">
        <row r="1">
          <cell r="A1" t="str">
            <v>GIÁ TRỊ PHỤ LỤC 13 - HĐ 37/2018/HĐ/OIC-SEAREE ký ngày 07/02/2018</v>
          </cell>
        </row>
      </sheetData>
      <sheetData sheetId="4162">
        <row r="1">
          <cell r="A1" t="str">
            <v>GIÁ TRỊ PHỤ LỤC 13 - HĐ 37/2018/HĐ/OIC-SEAREE ký ngày 07/02/2018</v>
          </cell>
        </row>
      </sheetData>
      <sheetData sheetId="4163">
        <row r="1">
          <cell r="A1" t="str">
            <v>GIÁ TRỊ PHỤ LỤC 13 - HĐ 37/2018/HĐ/OIC-SEAREE ký ngày 07/02/2018</v>
          </cell>
        </row>
      </sheetData>
      <sheetData sheetId="4164">
        <row r="1">
          <cell r="A1" t="str">
            <v>GIÁ TRỊ PHỤ LỤC 13 - HĐ 37/2018/HĐ/OIC-SEAREE ký ngày 07/02/2018</v>
          </cell>
        </row>
      </sheetData>
      <sheetData sheetId="4165">
        <row r="1">
          <cell r="A1" t="str">
            <v>GIÁ TRỊ PHỤ LỤC 13 - HĐ 37/2018/HĐ/OIC-SEAREE ký ngày 07/02/2018</v>
          </cell>
        </row>
      </sheetData>
      <sheetData sheetId="4166">
        <row r="1">
          <cell r="A1" t="str">
            <v>GIÁ TRỊ PHỤ LỤC 13 - HĐ 37/2018/HĐ/OIC-SEAREE ký ngày 07/02/2018</v>
          </cell>
        </row>
      </sheetData>
      <sheetData sheetId="4167">
        <row r="1">
          <cell r="A1" t="str">
            <v>Linksshape LTD</v>
          </cell>
        </row>
      </sheetData>
      <sheetData sheetId="4168">
        <row r="1">
          <cell r="A1" t="str">
            <v>GIÁ TRỊ PHỤ LỤC 13 - HĐ 37/2018/HĐ/OIC-SEAREE ký ngày 07/02/2018</v>
          </cell>
        </row>
      </sheetData>
      <sheetData sheetId="4169">
        <row r="1">
          <cell r="A1" t="str">
            <v>GIÁ TRỊ PHỤ LỤC 13 - HĐ 37/2018/HĐ/OIC-SEAREE ký ngày 07/02/2018</v>
          </cell>
        </row>
      </sheetData>
      <sheetData sheetId="4170">
        <row r="1">
          <cell r="A1" t="str">
            <v>GIÁ TRỊ PHỤ LỤC 13 - HĐ 37/2018/HĐ/OIC-SEAREE ký ngày 07/02/2018</v>
          </cell>
        </row>
      </sheetData>
      <sheetData sheetId="4171">
        <row r="1">
          <cell r="A1" t="str">
            <v>GIÁ TRỊ PHỤ LỤC 13 - HĐ 37/2018/HĐ/OIC-SEAREE ký ngày 07/02/2018</v>
          </cell>
        </row>
      </sheetData>
      <sheetData sheetId="4172">
        <row r="1">
          <cell r="A1" t="str">
            <v>GIÁ TRỊ PHỤ LỤC 13 - HĐ 37/2018/HĐ/OIC-SEAREE ký ngày 07/02/2018</v>
          </cell>
        </row>
      </sheetData>
      <sheetData sheetId="4173">
        <row r="1">
          <cell r="A1" t="str">
            <v>GIÁ TRỊ PHỤ LỤC 13 - HĐ 37/2018/HĐ/OIC-SEAREE ký ngày 07/02/2018</v>
          </cell>
        </row>
      </sheetData>
      <sheetData sheetId="4174">
        <row r="1">
          <cell r="A1" t="str">
            <v>Linksshape LTD</v>
          </cell>
        </row>
      </sheetData>
      <sheetData sheetId="4175">
        <row r="1">
          <cell r="A1" t="str">
            <v>Linksshape LTD</v>
          </cell>
        </row>
      </sheetData>
      <sheetData sheetId="4176">
        <row r="1">
          <cell r="A1" t="str">
            <v>Linksshape LTD</v>
          </cell>
        </row>
      </sheetData>
      <sheetData sheetId="4177">
        <row r="1">
          <cell r="A1" t="str">
            <v>Linksshape LTD</v>
          </cell>
        </row>
      </sheetData>
      <sheetData sheetId="4178">
        <row r="1">
          <cell r="A1" t="str">
            <v>Linksshape LTD</v>
          </cell>
        </row>
      </sheetData>
      <sheetData sheetId="4179">
        <row r="1">
          <cell r="A1" t="str">
            <v>Linksshape LTD</v>
          </cell>
        </row>
      </sheetData>
      <sheetData sheetId="4180">
        <row r="1">
          <cell r="A1" t="str">
            <v>Linksshape LTD</v>
          </cell>
        </row>
      </sheetData>
      <sheetData sheetId="4181">
        <row r="1">
          <cell r="A1" t="str">
            <v>Linksshape LTD</v>
          </cell>
        </row>
      </sheetData>
      <sheetData sheetId="4182">
        <row r="1">
          <cell r="A1" t="str">
            <v>Linksshape LTD</v>
          </cell>
        </row>
      </sheetData>
      <sheetData sheetId="4183">
        <row r="1">
          <cell r="A1" t="str">
            <v>Linksshape LTD</v>
          </cell>
        </row>
      </sheetData>
      <sheetData sheetId="4184">
        <row r="1">
          <cell r="A1" t="str">
            <v>Linksshape LTD</v>
          </cell>
        </row>
      </sheetData>
      <sheetData sheetId="4185">
        <row r="1">
          <cell r="A1" t="str">
            <v>Linksshape LTD</v>
          </cell>
        </row>
      </sheetData>
      <sheetData sheetId="4186">
        <row r="1">
          <cell r="A1" t="str">
            <v>Linksshape LTD</v>
          </cell>
        </row>
      </sheetData>
      <sheetData sheetId="4187">
        <row r="1">
          <cell r="A1" t="str">
            <v>Linksshape LTD</v>
          </cell>
        </row>
      </sheetData>
      <sheetData sheetId="4188">
        <row r="1">
          <cell r="A1" t="str">
            <v>Linksshape LTD</v>
          </cell>
        </row>
      </sheetData>
      <sheetData sheetId="4189">
        <row r="1">
          <cell r="A1" t="str">
            <v>Linksshape LTD</v>
          </cell>
        </row>
      </sheetData>
      <sheetData sheetId="4190">
        <row r="1">
          <cell r="A1" t="str">
            <v>Linksshape LTD</v>
          </cell>
        </row>
      </sheetData>
      <sheetData sheetId="4191">
        <row r="1">
          <cell r="A1" t="str">
            <v>GIÁ TRỊ PHỤ LỤC 13 - HĐ 37/2018/HĐ/OIC-SEAREE ký ngày 07/02/2018</v>
          </cell>
        </row>
      </sheetData>
      <sheetData sheetId="4192">
        <row r="1">
          <cell r="A1" t="str">
            <v>Linksshape LTD</v>
          </cell>
        </row>
      </sheetData>
      <sheetData sheetId="4193">
        <row r="1">
          <cell r="A1" t="str">
            <v>GIÁ TRỊ PHỤ LỤC 13 - HĐ 37/2018/HĐ/OIC-SEAREE ký ngày 07/02/2018</v>
          </cell>
        </row>
      </sheetData>
      <sheetData sheetId="4194">
        <row r="1">
          <cell r="A1" t="str">
            <v>Linksshape LTD</v>
          </cell>
        </row>
      </sheetData>
      <sheetData sheetId="4195">
        <row r="1">
          <cell r="A1" t="str">
            <v>GIÁ TRỊ PHỤ LỤC 13 - HĐ 37/2018/HĐ/OIC-SEAREE ký ngày 07/02/2018</v>
          </cell>
        </row>
      </sheetData>
      <sheetData sheetId="4196">
        <row r="1">
          <cell r="A1" t="str">
            <v>GIÁ TRỊ PHỤ LỤC 13 - HĐ 37/2018/HĐ/OIC-SEAREE ký ngày 07/02/2018</v>
          </cell>
        </row>
      </sheetData>
      <sheetData sheetId="4197">
        <row r="1">
          <cell r="A1" t="str">
            <v>GIÁ TRỊ PHỤ LỤC 13 - HĐ 37/2018/HĐ/OIC-SEAREE ký ngày 07/02/2018</v>
          </cell>
        </row>
      </sheetData>
      <sheetData sheetId="4198">
        <row r="1">
          <cell r="A1" t="str">
            <v>GIÁ TRỊ PHỤ LỤC 13 - HĐ 37/2018/HĐ/OIC-SEAREE ký ngày 07/02/2018</v>
          </cell>
        </row>
      </sheetData>
      <sheetData sheetId="4199">
        <row r="1">
          <cell r="A1" t="str">
            <v>GIÁ TRỊ PHỤ LỤC 13 - HĐ 37/2018/HĐ/OIC-SEAREE ký ngày 07/02/2018</v>
          </cell>
        </row>
      </sheetData>
      <sheetData sheetId="4200">
        <row r="1">
          <cell r="A1" t="str">
            <v>GIÁ TRỊ PHỤ LỤC 13 - HĐ 37/2018/HĐ/OIC-SEAREE ký ngày 07/02/2018</v>
          </cell>
        </row>
      </sheetData>
      <sheetData sheetId="4201">
        <row r="1">
          <cell r="A1" t="str">
            <v>GIÁ TRỊ PHỤ LỤC 13 - HĐ 37/2018/HĐ/OIC-SEAREE ký ngày 07/02/2018</v>
          </cell>
        </row>
      </sheetData>
      <sheetData sheetId="4202">
        <row r="1">
          <cell r="A1" t="str">
            <v>GIÁ TRỊ PHỤ LỤC 13 - HĐ 37/2018/HĐ/OIC-SEAREE ký ngày 07/02/2018</v>
          </cell>
        </row>
      </sheetData>
      <sheetData sheetId="4203">
        <row r="1">
          <cell r="A1" t="str">
            <v>GIÁ TRỊ PHỤ LỤC 13 - HĐ 37/2018/HĐ/OIC-SEAREE ký ngày 07/02/2018</v>
          </cell>
        </row>
      </sheetData>
      <sheetData sheetId="4204">
        <row r="1">
          <cell r="A1" t="str">
            <v>GIÁ TRỊ PHỤ LỤC 13 - HĐ 37/2018/HĐ/OIC-SEAREE ký ngày 07/02/2018</v>
          </cell>
        </row>
      </sheetData>
      <sheetData sheetId="4205">
        <row r="1">
          <cell r="A1" t="str">
            <v>GIÁ TRỊ PHỤ LỤC 13 - HĐ 37/2018/HĐ/OIC-SEAREE ký ngày 07/02/2018</v>
          </cell>
        </row>
      </sheetData>
      <sheetData sheetId="4206">
        <row r="1">
          <cell r="A1" t="str">
            <v>GIÁ TRỊ PHỤ LỤC 13 - HĐ 37/2018/HĐ/OIC-SEAREE ký ngày 07/02/2018</v>
          </cell>
        </row>
      </sheetData>
      <sheetData sheetId="4207">
        <row r="1">
          <cell r="A1" t="str">
            <v>GIÁ TRỊ PHỤ LỤC 13 - HĐ 37/2018/HĐ/OIC-SEAREE ký ngày 07/02/2018</v>
          </cell>
        </row>
      </sheetData>
      <sheetData sheetId="4208">
        <row r="1">
          <cell r="A1" t="str">
            <v>GIÁ TRỊ PHỤ LỤC 13 - HĐ 37/2018/HĐ/OIC-SEAREE ký ngày 07/02/2018</v>
          </cell>
        </row>
      </sheetData>
      <sheetData sheetId="4209">
        <row r="1">
          <cell r="A1" t="str">
            <v>GIÁ TRỊ PHỤ LỤC 13 - HĐ 37/2018/HĐ/OIC-SEAREE ký ngày 07/02/2018</v>
          </cell>
        </row>
      </sheetData>
      <sheetData sheetId="4210">
        <row r="1">
          <cell r="A1" t="str">
            <v>GIÁ TRỊ PHỤ LỤC 13 - HĐ 37/2018/HĐ/OIC-SEAREE ký ngày 07/02/2018</v>
          </cell>
        </row>
      </sheetData>
      <sheetData sheetId="4211">
        <row r="1">
          <cell r="A1" t="str">
            <v>GIÁ TRỊ PHỤ LỤC 13 - HĐ 37/2018/HĐ/OIC-SEAREE ký ngày 07/02/2018</v>
          </cell>
        </row>
      </sheetData>
      <sheetData sheetId="4212">
        <row r="1">
          <cell r="A1" t="str">
            <v>GIÁ TRỊ PHỤ LỤC 13 - HĐ 37/2018/HĐ/OIC-SEAREE ký ngày 07/02/2018</v>
          </cell>
        </row>
      </sheetData>
      <sheetData sheetId="4213">
        <row r="1">
          <cell r="A1" t="str">
            <v>GIÁ TRỊ PHỤ LỤC 13 - HĐ 37/2018/HĐ/OIC-SEAREE ký ngày 07/02/2018</v>
          </cell>
        </row>
      </sheetData>
      <sheetData sheetId="4214">
        <row r="1">
          <cell r="A1" t="str">
            <v>GIÁ TRỊ PHỤ LỤC 13 - HĐ 37/2018/HĐ/OIC-SEAREE ký ngày 07/02/2018</v>
          </cell>
        </row>
      </sheetData>
      <sheetData sheetId="4215">
        <row r="1">
          <cell r="A1" t="str">
            <v>GIÁ TRỊ PHỤ LỤC 13 - HĐ 37/2018/HĐ/OIC-SEAREE ký ngày 07/02/2018</v>
          </cell>
        </row>
      </sheetData>
      <sheetData sheetId="4216">
        <row r="1">
          <cell r="A1" t="str">
            <v>GIÁ TRỊ PHỤ LỤC 13 - HĐ 37/2018/HĐ/OIC-SEAREE ký ngày 07/02/2018</v>
          </cell>
        </row>
      </sheetData>
      <sheetData sheetId="4217">
        <row r="1">
          <cell r="A1" t="str">
            <v>GIÁ TRỊ PHỤ LỤC 13 - HĐ 37/2018/HĐ/OIC-SEAREE ký ngày 07/02/2018</v>
          </cell>
        </row>
      </sheetData>
      <sheetData sheetId="4218">
        <row r="1">
          <cell r="A1" t="str">
            <v>GIÁ TRỊ PHỤ LỤC 13 - HĐ 37/2018/HĐ/OIC-SEAREE ký ngày 07/02/2018</v>
          </cell>
        </row>
      </sheetData>
      <sheetData sheetId="4219">
        <row r="1">
          <cell r="A1" t="str">
            <v>GIÁ TRỊ PHỤ LỤC 13 - HĐ 37/2018/HĐ/OIC-SEAREE ký ngày 07/02/2018</v>
          </cell>
        </row>
      </sheetData>
      <sheetData sheetId="4220">
        <row r="1">
          <cell r="A1" t="str">
            <v>GIÁ TRỊ PHỤ LỤC 13 - HĐ 37/2018/HĐ/OIC-SEAREE ký ngày 07/02/2018</v>
          </cell>
        </row>
      </sheetData>
      <sheetData sheetId="4221">
        <row r="1">
          <cell r="A1" t="str">
            <v>GIÁ TRỊ PHỤ LỤC 13 - HĐ 37/2018/HĐ/OIC-SEAREE ký ngày 07/02/2018</v>
          </cell>
        </row>
      </sheetData>
      <sheetData sheetId="4222">
        <row r="1">
          <cell r="A1" t="str">
            <v>GIÁ TRỊ PHỤ LỤC 13 - HĐ 37/2018/HĐ/OIC-SEAREE ký ngày 07/02/2018</v>
          </cell>
        </row>
      </sheetData>
      <sheetData sheetId="4223">
        <row r="1">
          <cell r="A1" t="str">
            <v>GIÁ TRỊ PHỤ LỤC 13 - HĐ 37/2018/HĐ/OIC-SEAREE ký ngày 07/02/2018</v>
          </cell>
        </row>
      </sheetData>
      <sheetData sheetId="4224">
        <row r="1">
          <cell r="A1" t="str">
            <v>GIÁ TRỊ PHỤ LỤC 13 - HĐ 37/2018/HĐ/OIC-SEAREE ký ngày 07/02/2018</v>
          </cell>
        </row>
      </sheetData>
      <sheetData sheetId="4225">
        <row r="1">
          <cell r="A1" t="str">
            <v>GIÁ TRỊ PHỤ LỤC 13 - HĐ 37/2018/HĐ/OIC-SEAREE ký ngày 07/02/2018</v>
          </cell>
        </row>
      </sheetData>
      <sheetData sheetId="4226">
        <row r="1">
          <cell r="A1" t="str">
            <v>GIÁ TRỊ PHỤ LỤC 13 - HĐ 37/2018/HĐ/OIC-SEAREE ký ngày 07/02/2018</v>
          </cell>
        </row>
      </sheetData>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ow r="1">
          <cell r="A1" t="str">
            <v>DỰ ÁN:  KHU NHÀ Ở DIỆN TÍCH 4,2777 HA PHƯỜNG THẠNH MỸ LỢI, QUẬN 2 (VICTORIA VILLAGE)</v>
          </cell>
        </row>
      </sheetData>
      <sheetData sheetId="4315">
        <row r="1">
          <cell r="A1" t="str">
            <v>DỰ ÁN:  KHU NHÀ Ở DIỆN TÍCH 4,2777 HA PHƯỜNG THẠNH MỸ LỢI, QUẬN 2 (VICTORIA VILLAGE)</v>
          </cell>
        </row>
      </sheetData>
      <sheetData sheetId="4316">
        <row r="1">
          <cell r="A1" t="str">
            <v>DỰ ÁN:  KHU NHÀ Ở DIỆN TÍCH 4,2777 HA PHƯỜNG THẠNH MỸ LỢI, QUẬN 2 (VICTORIA VILLAGE)</v>
          </cell>
        </row>
      </sheetData>
      <sheetData sheetId="4317">
        <row r="1">
          <cell r="A1" t="str">
            <v>DỰ ÁN:  KHU NHÀ Ở DIỆN TÍCH 4,2777 HA PHƯỜNG THẠNH MỸ LỢI, QUẬN 2 (VICTORIA VILLAGE)</v>
          </cell>
        </row>
      </sheetData>
      <sheetData sheetId="4318">
        <row r="1">
          <cell r="A1" t="str">
            <v>DỰ ÁN:  KHU NHÀ Ở DIỆN TÍCH 4,2777 HA PHƯỜNG THẠNH MỸ LỢI, QUẬN 2 (VICTORIA VILLAGE)</v>
          </cell>
        </row>
      </sheetData>
      <sheetData sheetId="4319">
        <row r="1">
          <cell r="A1" t="str">
            <v>DỰ ÁN:  KHU NHÀ Ở DIỆN TÍCH 4,2777 HA PHƯỜNG THẠNH MỸ LỢI, QUẬN 2 (VICTORIA VILLAGE)</v>
          </cell>
        </row>
      </sheetData>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ow r="1">
          <cell r="A1" t="str">
            <v>GIÁ TRỊ PHỤ LỤC 13 - HĐ 37/2018/HĐ/OIC-SEAREE ký ngày 07/02/2018</v>
          </cell>
        </row>
      </sheetData>
      <sheetData sheetId="4832">
        <row r="1">
          <cell r="A1" t="str">
            <v>GIÁ TRỊ PHỤ LỤC 13 - HĐ 37/2018/HĐ/OIC-SEAREE ký ngày 07/02/2018</v>
          </cell>
        </row>
      </sheetData>
      <sheetData sheetId="4833">
        <row r="1">
          <cell r="A1" t="str">
            <v>GIÁ TRỊ PHỤ LỤC 13 - HĐ 37/2018/HĐ/OIC-SEAREE ký ngày 07/02/2018</v>
          </cell>
        </row>
      </sheetData>
      <sheetData sheetId="4834">
        <row r="1">
          <cell r="A1" t="str">
            <v>GIÁ TRỊ PHỤ LỤC 13 - HĐ 37/2018/HĐ/OIC-SEAREE ký ngày 07/02/2018</v>
          </cell>
        </row>
      </sheetData>
      <sheetData sheetId="4835">
        <row r="1">
          <cell r="A1" t="str">
            <v>GIÁ TRỊ PHỤ LỤC 13 - HĐ 37/2018/HĐ/OIC-SEAREE ký ngày 07/02/2018</v>
          </cell>
        </row>
      </sheetData>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ow r="1">
          <cell r="A1" t="str">
            <v>GIÁ TRỊ PHỤ LỤC 13 - HĐ 37/2018/HĐ/OIC-SEAREE ký ngày 07/02/2018</v>
          </cell>
        </row>
      </sheetData>
      <sheetData sheetId="4854">
        <row r="1">
          <cell r="A1" t="str">
            <v>GIÁ TRỊ PHỤ LỤC 13 - HĐ 37/2018/HĐ/OIC-SEAREE ký ngày 07/02/2018</v>
          </cell>
        </row>
      </sheetData>
      <sheetData sheetId="4855">
        <row r="1">
          <cell r="A1" t="str">
            <v>GIÁ TRỊ PHỤ LỤC 13 - HĐ 37/2018/HĐ/OIC-SEAREE ký ngày 07/02/2018</v>
          </cell>
        </row>
      </sheetData>
      <sheetData sheetId="4856">
        <row r="1">
          <cell r="A1" t="str">
            <v>GIÁ TRỊ PHỤ LỤC 13 - HĐ 37/2018/HĐ/OIC-SEAREE ký ngày 07/02/2018</v>
          </cell>
        </row>
      </sheetData>
      <sheetData sheetId="4857">
        <row r="1">
          <cell r="A1" t="str">
            <v>GIÁ TRỊ PHỤ LỤC 13 - HĐ 37/2018/HĐ/OIC-SEAREE ký ngày 07/02/2018</v>
          </cell>
        </row>
      </sheetData>
      <sheetData sheetId="4858">
        <row r="1">
          <cell r="A1" t="str">
            <v>GIÁ TRỊ PHỤ LỤC 13 - HĐ 37/2018/HĐ/OIC-SEAREE ký ngày 07/02/2018</v>
          </cell>
        </row>
      </sheetData>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ow r="1">
          <cell r="A1" t="str">
            <v>GIÁ TRỊ PHỤ LỤC 13 - HĐ 37/2018/HĐ/OIC-SEAREE ký ngày 07/02/2018</v>
          </cell>
        </row>
      </sheetData>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ow r="1">
          <cell r="A1" t="str">
            <v>DỰ ÁN:  KHU NHÀ Ở DIỆN TÍCH 4,2777 HA PHƯỜNG THẠNH MỸ LỢI, QUẬN 2 (VICTORIA VILLAGE)</v>
          </cell>
        </row>
      </sheetData>
      <sheetData sheetId="4970">
        <row r="1">
          <cell r="A1" t="str">
            <v>Linksshape LTD</v>
          </cell>
        </row>
      </sheetData>
      <sheetData sheetId="4971">
        <row r="1">
          <cell r="A1" t="str">
            <v>GIÁ TRỊ PHỤ LỤC 13 - HĐ 37/2018/HĐ/OIC-SEAREE ký ngày 07/02/2018</v>
          </cell>
        </row>
      </sheetData>
      <sheetData sheetId="4972">
        <row r="1">
          <cell r="A1" t="str">
            <v>GIÁ TRỊ PHỤ LỤC 13 - HĐ 37/2018/HĐ/OIC-SEAREE ký ngày 07/02/2018</v>
          </cell>
        </row>
      </sheetData>
      <sheetData sheetId="4973">
        <row r="1">
          <cell r="A1" t="str">
            <v>GIÁ TRỊ PHỤ LỤC 13 - HĐ 37/2018/HĐ/OIC-SEAREE ký ngày 07/02/2018</v>
          </cell>
        </row>
      </sheetData>
      <sheetData sheetId="4974">
        <row r="1">
          <cell r="A1" t="str">
            <v>GIÁ TRỊ PHỤ LỤC 13 - HĐ 37/2018/HĐ/OIC-SEAREE ký ngày 07/02/2018</v>
          </cell>
        </row>
      </sheetData>
      <sheetData sheetId="4975">
        <row r="1">
          <cell r="A1" t="str">
            <v>GIÁ TRỊ PHỤ LỤC 13 - HĐ 37/2018/HĐ/OIC-SEAREE ký ngày 07/02/2018</v>
          </cell>
        </row>
      </sheetData>
      <sheetData sheetId="4976">
        <row r="1">
          <cell r="A1" t="str">
            <v>GIÁ TRỊ PHỤ LỤC 13 - HĐ 37/2018/HĐ/OIC-SEAREE ký ngày 07/02/2018</v>
          </cell>
        </row>
      </sheetData>
      <sheetData sheetId="4977">
        <row r="1">
          <cell r="A1" t="str">
            <v>GIÁ TRỊ PHỤ LỤC 13 - HĐ 37/2018/HĐ/OIC-SEAREE ký ngày 07/02/2018</v>
          </cell>
        </row>
      </sheetData>
      <sheetData sheetId="4978">
        <row r="1">
          <cell r="A1" t="str">
            <v>GIÁ TRỊ PHỤ LỤC 13 - HĐ 37/2018/HĐ/OIC-SEAREE ký ngày 07/02/2018</v>
          </cell>
        </row>
      </sheetData>
      <sheetData sheetId="4979">
        <row r="1">
          <cell r="A1" t="str">
            <v>GIÁ TRỊ PHỤ LỤC 13 - HĐ 37/2018/HĐ/OIC-SEAREE ký ngày 07/02/2018</v>
          </cell>
        </row>
      </sheetData>
      <sheetData sheetId="4980">
        <row r="1">
          <cell r="A1" t="str">
            <v>GIÁ TRỊ PHỤ LỤC 13 - HĐ 37/2018/HĐ/OIC-SEAREE ký ngày 07/02/2018</v>
          </cell>
        </row>
      </sheetData>
      <sheetData sheetId="4981">
        <row r="1">
          <cell r="A1" t="str">
            <v>GIÁ TRỊ PHỤ LỤC 13 - HĐ 37/2018/HĐ/OIC-SEAREE ký ngày 07/02/2018</v>
          </cell>
        </row>
      </sheetData>
      <sheetData sheetId="4982">
        <row r="1">
          <cell r="A1" t="str">
            <v>GIÁ TRỊ PHỤ LỤC 13 - HĐ 37/2018/HĐ/OIC-SEAREE ký ngày 07/02/2018</v>
          </cell>
        </row>
      </sheetData>
      <sheetData sheetId="4983">
        <row r="1">
          <cell r="A1" t="str">
            <v>GIÁ TRỊ PHỤ LỤC 13 - HĐ 37/2018/HĐ/OIC-SEAREE ký ngày 07/02/2018</v>
          </cell>
        </row>
      </sheetData>
      <sheetData sheetId="4984">
        <row r="1">
          <cell r="A1" t="str">
            <v>GIÁ TRỊ PHỤ LỤC 13 - HĐ 37/2018/HĐ/OIC-SEAREE ký ngày 07/02/2018</v>
          </cell>
        </row>
      </sheetData>
      <sheetData sheetId="4985">
        <row r="1">
          <cell r="A1" t="str">
            <v>GIÁ TRỊ PHỤ LỤC 13 - HĐ 37/2018/HĐ/OIC-SEAREE ký ngày 07/02/2018</v>
          </cell>
        </row>
      </sheetData>
      <sheetData sheetId="4986">
        <row r="1">
          <cell r="A1" t="str">
            <v>Linksshape LTD</v>
          </cell>
        </row>
      </sheetData>
      <sheetData sheetId="4987">
        <row r="1">
          <cell r="A1" t="str">
            <v>GIÁ TRỊ PHỤ LỤC 13 - HĐ 37/2018/HĐ/OIC-SEAREE ký ngày 07/02/2018</v>
          </cell>
        </row>
      </sheetData>
      <sheetData sheetId="4988">
        <row r="1">
          <cell r="A1" t="str">
            <v>GIÁ TRỊ PHỤ LỤC 13 - HĐ 37/2018/HĐ/OIC-SEAREE ký ngày 07/02/2018</v>
          </cell>
        </row>
      </sheetData>
      <sheetData sheetId="4989">
        <row r="1">
          <cell r="A1" t="str">
            <v>GIÁ TRỊ PHỤ LỤC 13 - HĐ 37/2018/HĐ/OIC-SEAREE ký ngày 07/02/2018</v>
          </cell>
        </row>
      </sheetData>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ow r="1">
          <cell r="A1" t="str">
            <v>GIÁ TRỊ PHỤ LỤC 13 - HĐ 37/2018/HĐ/OIC-SEAREE ký ngày 07/02/2018</v>
          </cell>
        </row>
      </sheetData>
      <sheetData sheetId="5065">
        <row r="1">
          <cell r="A1" t="str">
            <v>GIÁ TRỊ PHỤ LỤC 13 - HĐ 37/2018/HĐ/OIC-SEAREE ký ngày 07/02/2018</v>
          </cell>
        </row>
      </sheetData>
      <sheetData sheetId="5066">
        <row r="1">
          <cell r="A1" t="str">
            <v>GIÁ TRỊ PHỤ LỤC 13 - HĐ 37/2018/HĐ/OIC-SEAREE ký ngày 07/02/2018</v>
          </cell>
        </row>
      </sheetData>
      <sheetData sheetId="5067">
        <row r="1">
          <cell r="A1" t="str">
            <v>GIÁ TRỊ PHỤ LỤC 13 - HĐ 37/2018/HĐ/OIC-SEAREE ký ngày 07/02/2018</v>
          </cell>
        </row>
      </sheetData>
      <sheetData sheetId="5068">
        <row r="1">
          <cell r="A1" t="str">
            <v>GIÁ TRỊ PHỤ LỤC 13 - HĐ 37/2018/HĐ/OIC-SEAREE ký ngày 07/02/2018</v>
          </cell>
        </row>
      </sheetData>
      <sheetData sheetId="5069">
        <row r="1">
          <cell r="A1" t="str">
            <v>GIÁ TRỊ PHỤ LỤC 13 - HĐ 37/2018/HĐ/OIC-SEAREE ký ngày 07/02/2018</v>
          </cell>
        </row>
      </sheetData>
      <sheetData sheetId="5070">
        <row r="1">
          <cell r="A1" t="str">
            <v>GIÁ TRỊ PHỤ LỤC 13 - HĐ 37/2018/HĐ/OIC-SEAREE ký ngày 07/02/2018</v>
          </cell>
        </row>
      </sheetData>
      <sheetData sheetId="5071">
        <row r="1">
          <cell r="A1" t="str">
            <v>GIÁ TRỊ PHỤ LỤC 13 - HĐ 37/2018/HĐ/OIC-SEAREE ký ngày 07/02/2018</v>
          </cell>
        </row>
      </sheetData>
      <sheetData sheetId="5072">
        <row r="1">
          <cell r="A1" t="str">
            <v>GIÁ TRỊ PHỤ LỤC 13 - HĐ 37/2018/HĐ/OIC-SEAREE ký ngày 07/02/2018</v>
          </cell>
        </row>
      </sheetData>
      <sheetData sheetId="5073">
        <row r="1">
          <cell r="A1" t="str">
            <v>GIÁ TRỊ PHỤ LỤC 13 - HĐ 37/2018/HĐ/OIC-SEAREE ký ngày 07/02/2018</v>
          </cell>
        </row>
      </sheetData>
      <sheetData sheetId="5074">
        <row r="1">
          <cell r="A1" t="str">
            <v>GIÁ TRỊ PHỤ LỤC 13 - HĐ 37/2018/HĐ/OIC-SEAREE ký ngày 07/02/2018</v>
          </cell>
        </row>
      </sheetData>
      <sheetData sheetId="5075">
        <row r="1">
          <cell r="A1" t="str">
            <v>GIÁ TRỊ PHỤ LỤC 13 - HĐ 37/2018/HĐ/OIC-SEAREE ký ngày 07/02/2018</v>
          </cell>
        </row>
      </sheetData>
      <sheetData sheetId="5076">
        <row r="1">
          <cell r="A1" t="str">
            <v>GIÁ TRỊ PHỤ LỤC 13 - HĐ 37/2018/HĐ/OIC-SEAREE ký ngày 07/02/2018</v>
          </cell>
        </row>
      </sheetData>
      <sheetData sheetId="5077">
        <row r="1">
          <cell r="A1" t="str">
            <v>GIÁ TRỊ PHỤ LỤC 13 - HĐ 37/2018/HĐ/OIC-SEAREE ký ngày 07/02/2018</v>
          </cell>
        </row>
      </sheetData>
      <sheetData sheetId="5078">
        <row r="1">
          <cell r="A1" t="str">
            <v>Linksshape LTD</v>
          </cell>
        </row>
      </sheetData>
      <sheetData sheetId="5079">
        <row r="1">
          <cell r="A1" t="str">
            <v>DỰ ÁN:  KHU NHÀ Ở DIỆN TÍCH 4,2777 HA PHƯỜNG THẠNH MỸ LỢI, QUẬN 2 (VICTORIA VILLAGE)</v>
          </cell>
        </row>
      </sheetData>
      <sheetData sheetId="5080">
        <row r="1">
          <cell r="A1" t="str">
            <v>DỰ ÁN:  KHU NHÀ Ở DIỆN TÍCH 4,2777 HA PHƯỜNG THẠNH MỸ LỢI, QUẬN 2 (VICTORIA VILLAGE)</v>
          </cell>
        </row>
      </sheetData>
      <sheetData sheetId="5081">
        <row r="1">
          <cell r="A1" t="str">
            <v>DỰ ÁN:  KHU NHÀ Ở DIỆN TÍCH 4,2777 HA PHƯỜNG THẠNH MỸ LỢI, QUẬN 2 (VICTORIA VILLAGE)</v>
          </cell>
        </row>
      </sheetData>
      <sheetData sheetId="5082">
        <row r="1">
          <cell r="A1" t="str">
            <v>DỰ ÁN:  KHU NHÀ Ở DIỆN TÍCH 4,2777 HA PHƯỜNG THẠNH MỸ LỢI, QUẬN 2 (VICTORIA VILLAGE)</v>
          </cell>
        </row>
      </sheetData>
      <sheetData sheetId="5083">
        <row r="1">
          <cell r="A1" t="str">
            <v>GIÁ TRỊ PHỤ LỤC 13 - HĐ 37/2018/HĐ/OIC-SEAREE ký ngày 07/02/2018</v>
          </cell>
        </row>
      </sheetData>
      <sheetData sheetId="5084">
        <row r="1">
          <cell r="A1" t="str">
            <v>GIÁ TRỊ PHỤ LỤC 13 - HĐ 37/2018/HĐ/OIC-SEAREE ký ngày 07/02/2018</v>
          </cell>
        </row>
      </sheetData>
      <sheetData sheetId="5085">
        <row r="1">
          <cell r="A1" t="str">
            <v>GIÁ TRỊ PHỤ LỤC 13 - HĐ 37/2018/HĐ/OIC-SEAREE ký ngày 07/02/2018</v>
          </cell>
        </row>
      </sheetData>
      <sheetData sheetId="5086">
        <row r="1">
          <cell r="A1" t="str">
            <v>GIÁ TRỊ PHỤ LỤC 13 - HĐ 37/2018/HĐ/OIC-SEAREE ký ngày 07/02/2018</v>
          </cell>
        </row>
      </sheetData>
      <sheetData sheetId="5087">
        <row r="1">
          <cell r="A1" t="str">
            <v>GIÁ TRỊ PHỤ LỤC 13 - HĐ 37/2018/HĐ/OIC-SEAREE ký ngày 07/02/2018</v>
          </cell>
        </row>
      </sheetData>
      <sheetData sheetId="5088">
        <row r="1">
          <cell r="A1" t="str">
            <v>GIÁ TRỊ PHỤ LỤC 13 - HĐ 37/2018/HĐ/OIC-SEAREE ký ngày 07/02/2018</v>
          </cell>
        </row>
      </sheetData>
      <sheetData sheetId="5089">
        <row r="1">
          <cell r="A1" t="str">
            <v>GIÁ TRỊ PHỤ LỤC 13 - HĐ 37/2018/HĐ/OIC-SEAREE ký ngày 07/02/2018</v>
          </cell>
        </row>
      </sheetData>
      <sheetData sheetId="5090">
        <row r="1">
          <cell r="A1" t="str">
            <v>GIÁ TRỊ PHỤ LỤC 13 - HĐ 37/2018/HĐ/OIC-SEAREE ký ngày 07/02/2018</v>
          </cell>
        </row>
      </sheetData>
      <sheetData sheetId="5091">
        <row r="1">
          <cell r="A1" t="str">
            <v>GIÁ TRỊ PHỤ LỤC 13 - HĐ 37/2018/HĐ/OIC-SEAREE ký ngày 07/02/2018</v>
          </cell>
        </row>
      </sheetData>
      <sheetData sheetId="5092">
        <row r="1">
          <cell r="A1" t="str">
            <v>GIÁ TRỊ PHỤ LỤC 13 - HĐ 37/2018/HĐ/OIC-SEAREE ký ngày 07/02/2018</v>
          </cell>
        </row>
      </sheetData>
      <sheetData sheetId="5093">
        <row r="1">
          <cell r="A1" t="str">
            <v>GIÁ TRỊ PHỤ LỤC 13 - HĐ 37/2018/HĐ/OIC-SEAREE ký ngày 07/02/2018</v>
          </cell>
        </row>
      </sheetData>
      <sheetData sheetId="5094">
        <row r="1">
          <cell r="A1" t="str">
            <v>GIÁ TRỊ PHỤ LỤC 13 - HĐ 37/2018/HĐ/OIC-SEAREE ký ngày 07/02/2018</v>
          </cell>
        </row>
      </sheetData>
      <sheetData sheetId="5095">
        <row r="1">
          <cell r="A1" t="str">
            <v>GIÁ TRỊ PHỤ LỤC 13 - HĐ 37/2018/HĐ/OIC-SEAREE ký ngày 07/02/2018</v>
          </cell>
        </row>
      </sheetData>
      <sheetData sheetId="5096">
        <row r="1">
          <cell r="A1" t="str">
            <v>GIÁ TRỊ PHỤ LỤC 13 - HĐ 37/2018/HĐ/OIC-SEAREE ký ngày 07/02/2018</v>
          </cell>
        </row>
      </sheetData>
      <sheetData sheetId="5097">
        <row r="1">
          <cell r="A1" t="str">
            <v>GIÁ TRỊ PHỤ LỤC 13 - HĐ 37/2018/HĐ/OIC-SEAREE ký ngày 07/02/2018</v>
          </cell>
        </row>
      </sheetData>
      <sheetData sheetId="5098">
        <row r="1">
          <cell r="A1" t="str">
            <v>GIÁ TRỊ PHỤ LỤC 13 - HĐ 37/2018/HĐ/OIC-SEAREE ký ngày 07/02/2018</v>
          </cell>
        </row>
      </sheetData>
      <sheetData sheetId="5099">
        <row r="1">
          <cell r="A1" t="str">
            <v>GIÁ TRỊ PHỤ LỤC 13 - HĐ 37/2018/HĐ/OIC-SEAREE ký ngày 07/02/2018</v>
          </cell>
        </row>
      </sheetData>
      <sheetData sheetId="5100">
        <row r="1">
          <cell r="A1" t="str">
            <v>GIÁ TRỊ PHỤ LỤC 13 - HĐ 37/2018/HĐ/OIC-SEAREE ký ngày 07/02/2018</v>
          </cell>
        </row>
      </sheetData>
      <sheetData sheetId="5101">
        <row r="1">
          <cell r="A1" t="str">
            <v>GIÁ TRỊ PHỤ LỤC 13 - HĐ 37/2018/HĐ/OIC-SEAREE ký ngày 07/02/2018</v>
          </cell>
        </row>
      </sheetData>
      <sheetData sheetId="5102">
        <row r="1">
          <cell r="A1" t="str">
            <v>GIÁ TRỊ PHỤ LỤC 13 - HĐ 37/2018/HĐ/OIC-SEAREE ký ngày 07/02/2018</v>
          </cell>
        </row>
      </sheetData>
      <sheetData sheetId="5103">
        <row r="1">
          <cell r="A1" t="str">
            <v>GIÁ TRỊ PHỤ LỤC 13 - HĐ 37/2018/HĐ/OIC-SEAREE ký ngày 07/02/2018</v>
          </cell>
        </row>
      </sheetData>
      <sheetData sheetId="5104">
        <row r="1">
          <cell r="A1" t="str">
            <v>GIÁ TRỊ PHỤ LỤC 13 - HĐ 37/2018/HĐ/OIC-SEAREE ký ngày 07/02/2018</v>
          </cell>
        </row>
      </sheetData>
      <sheetData sheetId="5105">
        <row r="1">
          <cell r="A1" t="str">
            <v>GIÁ TRỊ PHỤ LỤC 13 - HĐ 37/2018/HĐ/OIC-SEAREE ký ngày 07/02/2018</v>
          </cell>
        </row>
      </sheetData>
      <sheetData sheetId="5106">
        <row r="1">
          <cell r="A1" t="str">
            <v>GIÁ TRỊ PHỤ LỤC 13 - HĐ 37/2018/HĐ/OIC-SEAREE ký ngày 07/02/2018</v>
          </cell>
        </row>
      </sheetData>
      <sheetData sheetId="5107">
        <row r="1">
          <cell r="A1" t="str">
            <v>GIÁ TRỊ PHỤ LỤC 13 - HĐ 37/2018/HĐ/OIC-SEAREE ký ngày 07/02/2018</v>
          </cell>
        </row>
      </sheetData>
      <sheetData sheetId="5108">
        <row r="1">
          <cell r="A1" t="str">
            <v>GIÁ TRỊ PHỤ LỤC 13 - HĐ 37/2018/HĐ/OIC-SEAREE ký ngày 07/02/2018</v>
          </cell>
        </row>
      </sheetData>
      <sheetData sheetId="5109">
        <row r="1">
          <cell r="A1" t="str">
            <v>GIÁ TRỊ PHỤ LỤC 13 - HĐ 37/2018/HĐ/OIC-SEAREE ký ngày 07/02/2018</v>
          </cell>
        </row>
      </sheetData>
      <sheetData sheetId="5110">
        <row r="1">
          <cell r="A1" t="str">
            <v>GIÁ TRỊ PHỤ LỤC 13 - HĐ 37/2018/HĐ/OIC-SEAREE ký ngày 07/02/2018</v>
          </cell>
        </row>
      </sheetData>
      <sheetData sheetId="5111">
        <row r="1">
          <cell r="A1" t="str">
            <v>GIÁ TRỊ PHỤ LỤC 13 - HĐ 37/2018/HĐ/OIC-SEAREE ký ngày 07/02/2018</v>
          </cell>
        </row>
      </sheetData>
      <sheetData sheetId="5112">
        <row r="1">
          <cell r="A1" t="str">
            <v>GIÁ TRỊ PHỤ LỤC 13 - HĐ 37/2018/HĐ/OIC-SEAREE ký ngày 07/02/2018</v>
          </cell>
        </row>
      </sheetData>
      <sheetData sheetId="5113">
        <row r="1">
          <cell r="A1" t="str">
            <v>GIÁ TRỊ PHỤ LỤC 13 - HĐ 37/2018/HĐ/OIC-SEAREE ký ngày 07/02/2018</v>
          </cell>
        </row>
      </sheetData>
      <sheetData sheetId="5114">
        <row r="1">
          <cell r="A1" t="str">
            <v>GIÁ TRỊ PHỤ LỤC 13 - HĐ 37/2018/HĐ/OIC-SEAREE ký ngày 07/02/2018</v>
          </cell>
        </row>
      </sheetData>
      <sheetData sheetId="5115">
        <row r="1">
          <cell r="A1" t="str">
            <v>GIÁ TRỊ PHỤ LỤC 13 - HĐ 37/2018/HĐ/OIC-SEAREE ký ngày 07/02/2018</v>
          </cell>
        </row>
      </sheetData>
      <sheetData sheetId="5116">
        <row r="1">
          <cell r="A1" t="str">
            <v>GIÁ TRỊ PHỤ LỤC 13 - HĐ 37/2018/HĐ/OIC-SEAREE ký ngày 07/02/2018</v>
          </cell>
        </row>
      </sheetData>
      <sheetData sheetId="5117">
        <row r="1">
          <cell r="A1" t="str">
            <v>GIÁ TRỊ PHỤ LỤC 13 - HĐ 37/2018/HĐ/OIC-SEAREE ký ngày 07/02/2018</v>
          </cell>
        </row>
      </sheetData>
      <sheetData sheetId="5118">
        <row r="1">
          <cell r="A1" t="str">
            <v>GIÁ TRỊ PHỤ LỤC 13 - HĐ 37/2018/HĐ/OIC-SEAREE ký ngày 07/02/2018</v>
          </cell>
        </row>
      </sheetData>
      <sheetData sheetId="5119">
        <row r="1">
          <cell r="A1" t="str">
            <v>GIÁ TRỊ PHỤ LỤC 13 - HĐ 37/2018/HĐ/OIC-SEAREE ký ngày 07/02/2018</v>
          </cell>
        </row>
      </sheetData>
      <sheetData sheetId="5120">
        <row r="1">
          <cell r="A1" t="str">
            <v>GIÁ TRỊ PHỤ LỤC 13 - HĐ 37/2018/HĐ/OIC-SEAREE ký ngày 07/02/2018</v>
          </cell>
        </row>
      </sheetData>
      <sheetData sheetId="5121">
        <row r="1">
          <cell r="A1" t="str">
            <v>GIÁ TRỊ PHỤ LỤC 13 - HĐ 37/2018/HĐ/OIC-SEAREE ký ngày 07/02/2018</v>
          </cell>
        </row>
      </sheetData>
      <sheetData sheetId="5122">
        <row r="1">
          <cell r="A1" t="str">
            <v>GIÁ TRỊ PHỤ LỤC 13 - HĐ 37/2018/HĐ/OIC-SEAREE ký ngày 07/02/2018</v>
          </cell>
        </row>
      </sheetData>
      <sheetData sheetId="5123">
        <row r="1">
          <cell r="A1" t="str">
            <v>GIÁ TRỊ PHỤ LỤC 13 - HĐ 37/2018/HĐ/OIC-SEAREE ký ngày 07/02/2018</v>
          </cell>
        </row>
      </sheetData>
      <sheetData sheetId="5124">
        <row r="1">
          <cell r="A1" t="str">
            <v>GIÁ TRỊ PHỤ LỤC 13 - HĐ 37/2018/HĐ/OIC-SEAREE ký ngày 07/02/2018</v>
          </cell>
        </row>
      </sheetData>
      <sheetData sheetId="5125">
        <row r="1">
          <cell r="A1" t="str">
            <v>GIÁ TRỊ PHỤ LỤC 13 - HĐ 37/2018/HĐ/OIC-SEAREE ký ngày 07/02/2018</v>
          </cell>
        </row>
      </sheetData>
      <sheetData sheetId="5126">
        <row r="1">
          <cell r="A1" t="str">
            <v>GIÁ TRỊ PHỤ LỤC 13 - HĐ 37/2018/HĐ/OIC-SEAREE ký ngày 07/02/2018</v>
          </cell>
        </row>
      </sheetData>
      <sheetData sheetId="5127">
        <row r="1">
          <cell r="A1" t="str">
            <v>GIÁ TRỊ PHỤ LỤC 13 - HĐ 37/2018/HĐ/OIC-SEAREE ký ngày 07/02/2018</v>
          </cell>
        </row>
      </sheetData>
      <sheetData sheetId="5128">
        <row r="1">
          <cell r="A1" t="str">
            <v>GIÁ TRỊ PHỤ LỤC 13 - HĐ 37/2018/HĐ/OIC-SEAREE ký ngày 07/02/2018</v>
          </cell>
        </row>
      </sheetData>
      <sheetData sheetId="5129">
        <row r="1">
          <cell r="A1" t="str">
            <v>GIÁ TRỊ PHỤ LỤC 13 - HĐ 37/2018/HĐ/OIC-SEAREE ký ngày 07/02/2018</v>
          </cell>
        </row>
      </sheetData>
      <sheetData sheetId="5130">
        <row r="1">
          <cell r="A1" t="str">
            <v>GIÁ TRỊ PHỤ LỤC 13 - HĐ 37/2018/HĐ/OIC-SEAREE ký ngày 07/02/2018</v>
          </cell>
        </row>
      </sheetData>
      <sheetData sheetId="5131">
        <row r="1">
          <cell r="A1" t="str">
            <v>GIÁ TRỊ PHỤ LỤC 13 - HĐ 37/2018/HĐ/OIC-SEAREE ký ngày 07/02/2018</v>
          </cell>
        </row>
      </sheetData>
      <sheetData sheetId="5132">
        <row r="1">
          <cell r="A1" t="str">
            <v>GIÁ TRỊ PHỤ LỤC 13 - HĐ 37/2018/HĐ/OIC-SEAREE ký ngày 07/02/2018</v>
          </cell>
        </row>
      </sheetData>
      <sheetData sheetId="5133">
        <row r="1">
          <cell r="A1" t="str">
            <v>GIÁ TRỊ PHỤ LỤC 13 - HĐ 37/2018/HĐ/OIC-SEAREE ký ngày 07/02/2018</v>
          </cell>
        </row>
      </sheetData>
      <sheetData sheetId="5134">
        <row r="1">
          <cell r="A1" t="str">
            <v>GIÁ TRỊ PHỤ LỤC 13 - HĐ 37/2018/HĐ/OIC-SEAREE ký ngày 07/02/2018</v>
          </cell>
        </row>
      </sheetData>
      <sheetData sheetId="5135">
        <row r="1">
          <cell r="A1" t="str">
            <v>GIÁ TRỊ PHỤ LỤC 13 - HĐ 37/2018/HĐ/OIC-SEAREE ký ngày 07/02/2018</v>
          </cell>
        </row>
      </sheetData>
      <sheetData sheetId="5136">
        <row r="1">
          <cell r="A1" t="str">
            <v>GIÁ TRỊ PHỤ LỤC 13 - HĐ 37/2018/HĐ/OIC-SEAREE ký ngày 07/02/2018</v>
          </cell>
        </row>
      </sheetData>
      <sheetData sheetId="5137">
        <row r="1">
          <cell r="A1" t="str">
            <v>GIÁ TRỊ PHỤ LỤC 13 - HĐ 37/2018/HĐ/OIC-SEAREE ký ngày 07/02/2018</v>
          </cell>
        </row>
      </sheetData>
      <sheetData sheetId="5138">
        <row r="1">
          <cell r="A1" t="str">
            <v>GIÁ TRỊ PHỤ LỤC 13 - HĐ 37/2018/HĐ/OIC-SEAREE ký ngày 07/02/2018</v>
          </cell>
        </row>
      </sheetData>
      <sheetData sheetId="5139">
        <row r="1">
          <cell r="A1" t="str">
            <v>GIÁ TRỊ PHỤ LỤC 13 - HĐ 37/2018/HĐ/OIC-SEAREE ký ngày 07/02/2018</v>
          </cell>
        </row>
      </sheetData>
      <sheetData sheetId="5140">
        <row r="1">
          <cell r="A1" t="str">
            <v>GIÁ TRỊ PHỤ LỤC 13 - HĐ 37/2018/HĐ/OIC-SEAREE ký ngày 07/02/2018</v>
          </cell>
        </row>
      </sheetData>
      <sheetData sheetId="5141">
        <row r="1">
          <cell r="A1" t="str">
            <v>GIÁ TRỊ PHỤ LỤC 13 - HĐ 37/2018/HĐ/OIC-SEAREE ký ngày 07/02/2018</v>
          </cell>
        </row>
      </sheetData>
      <sheetData sheetId="5142">
        <row r="1">
          <cell r="A1" t="str">
            <v>GIÁ TRỊ PHỤ LỤC 13 - HĐ 37/2018/HĐ/OIC-SEAREE ký ngày 07/02/2018</v>
          </cell>
        </row>
      </sheetData>
      <sheetData sheetId="5143">
        <row r="1">
          <cell r="A1" t="str">
            <v>GIÁ TRỊ PHỤ LỤC 13 - HĐ 37/2018/HĐ/OIC-SEAREE ký ngày 07/02/2018</v>
          </cell>
        </row>
      </sheetData>
      <sheetData sheetId="5144">
        <row r="1">
          <cell r="A1" t="str">
            <v>GIÁ TRỊ PHỤ LỤC 13 - HĐ 37/2018/HĐ/OIC-SEAREE ký ngày 07/02/2018</v>
          </cell>
        </row>
      </sheetData>
      <sheetData sheetId="5145">
        <row r="1">
          <cell r="A1" t="str">
            <v>GIÁ TRỊ PHỤ LỤC 13 - HĐ 37/2018/HĐ/OIC-SEAREE ký ngày 07/02/2018</v>
          </cell>
        </row>
      </sheetData>
      <sheetData sheetId="5146">
        <row r="1">
          <cell r="A1" t="str">
            <v>GIÁ TRỊ PHỤ LỤC 13 - HĐ 37/2018/HĐ/OIC-SEAREE ký ngày 07/02/2018</v>
          </cell>
        </row>
      </sheetData>
      <sheetData sheetId="5147">
        <row r="1">
          <cell r="A1" t="str">
            <v>GIÁ TRỊ PHỤ LỤC 13 - HĐ 37/2018/HĐ/OIC-SEAREE ký ngày 07/02/2018</v>
          </cell>
        </row>
      </sheetData>
      <sheetData sheetId="5148">
        <row r="1">
          <cell r="A1" t="str">
            <v>GIÁ TRỊ PHỤ LỤC 13 - HĐ 37/2018/HĐ/OIC-SEAREE ký ngày 07/02/2018</v>
          </cell>
        </row>
      </sheetData>
      <sheetData sheetId="5149">
        <row r="1">
          <cell r="A1" t="str">
            <v>GIÁ TRỊ PHỤ LỤC 13 - HĐ 37/2018/HĐ/OIC-SEAREE ký ngày 07/02/2018</v>
          </cell>
        </row>
      </sheetData>
      <sheetData sheetId="5150">
        <row r="1">
          <cell r="A1" t="str">
            <v>GIÁ TRỊ PHỤ LỤC 13 - HĐ 37/2018/HĐ/OIC-SEAREE ký ngày 07/02/2018</v>
          </cell>
        </row>
      </sheetData>
      <sheetData sheetId="5151">
        <row r="1">
          <cell r="A1" t="str">
            <v>GIÁ TRỊ PHỤ LỤC 13 - HĐ 37/2018/HĐ/OIC-SEAREE ký ngày 07/02/2018</v>
          </cell>
        </row>
      </sheetData>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ow r="1">
          <cell r="A1" t="str">
            <v>GIÁ TRỊ PHỤ LỤC 13 - HĐ 37/2018/HĐ/OIC-SEAREE ký ngày 07/02/2018</v>
          </cell>
        </row>
      </sheetData>
      <sheetData sheetId="5162">
        <row r="1">
          <cell r="A1" t="str">
            <v>GIÁ TRỊ PHỤ LỤC 13 - HĐ 37/2018/HĐ/OIC-SEAREE ký ngày 07/02/2018</v>
          </cell>
        </row>
      </sheetData>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ow r="1">
          <cell r="A1" t="str">
            <v>GIÁ TRỊ PHỤ LỤC 13 - HĐ 37/2018/HĐ/OIC-SEAREE ký ngày 07/02/2018</v>
          </cell>
        </row>
      </sheetData>
      <sheetData sheetId="5178">
        <row r="1">
          <cell r="A1" t="str">
            <v>GIÁ TRỊ PHỤ LỤC 13 - HĐ 37/2018/HĐ/OIC-SEAREE ký ngày 07/02/2018</v>
          </cell>
        </row>
      </sheetData>
      <sheetData sheetId="5179">
        <row r="1">
          <cell r="A1" t="str">
            <v>GIÁ TRỊ PHỤ LỤC 13 - HĐ 37/2018/HĐ/OIC-SEAREE ký ngày 07/02/2018</v>
          </cell>
        </row>
      </sheetData>
      <sheetData sheetId="5180" refreshError="1"/>
      <sheetData sheetId="5181" refreshError="1"/>
      <sheetData sheetId="5182">
        <row r="1">
          <cell r="A1" t="str">
            <v>GIÁ TRỊ PHỤ LỤC 13 - HĐ 37/2018/HĐ/OIC-SEAREE ký ngày 07/02/2018</v>
          </cell>
        </row>
      </sheetData>
      <sheetData sheetId="5183">
        <row r="1">
          <cell r="A1" t="str">
            <v>GIÁ TRỊ PHỤ LỤC 13 - HĐ 37/2018/HĐ/OIC-SEAREE ký ngày 07/02/2018</v>
          </cell>
        </row>
      </sheetData>
      <sheetData sheetId="5184">
        <row r="1">
          <cell r="A1" t="str">
            <v>GIÁ TRỊ PHỤ LỤC 13 - HĐ 37/2018/HĐ/OIC-SEAREE ký ngày 07/02/2018</v>
          </cell>
        </row>
      </sheetData>
      <sheetData sheetId="5185">
        <row r="1">
          <cell r="A1" t="str">
            <v>Linksshape LTD</v>
          </cell>
        </row>
      </sheetData>
      <sheetData sheetId="5186">
        <row r="1">
          <cell r="A1" t="str">
            <v>Linksshape LTD</v>
          </cell>
        </row>
      </sheetData>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ow r="1">
          <cell r="A1" t="str">
            <v>GIÁ TRỊ PHỤ LỤC 13 - HĐ 37/2018/HĐ/OIC-SEAREE ký ngày 07/02/2018</v>
          </cell>
        </row>
      </sheetData>
      <sheetData sheetId="5252">
        <row r="1">
          <cell r="A1" t="str">
            <v>GIÁ TRỊ PHỤ LỤC 13 - HĐ 37/2018/HĐ/OIC-SEAREE ký ngày 07/02/2018</v>
          </cell>
        </row>
      </sheetData>
      <sheetData sheetId="5253">
        <row r="1">
          <cell r="A1" t="str">
            <v>GIÁ TRỊ PHỤ LỤC 13 - HĐ 37/2018/HĐ/OIC-SEAREE ký ngày 07/02/2018</v>
          </cell>
        </row>
      </sheetData>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ow r="1">
          <cell r="A1" t="str">
            <v>Linksshape LTD</v>
          </cell>
        </row>
      </sheetData>
      <sheetData sheetId="5264"/>
      <sheetData sheetId="5265">
        <row r="1">
          <cell r="A1" t="str">
            <v>Linksshape LTD</v>
          </cell>
        </row>
      </sheetData>
      <sheetData sheetId="5266">
        <row r="1">
          <cell r="A1" t="str">
            <v>DỰ ÁN:  KHU NHÀ Ở DIỆN TÍCH 4,2777 HA PHƯỜNG THẠNH MỸ LỢI, QUẬN 2 (VICTORIA VILLAGE)</v>
          </cell>
        </row>
      </sheetData>
      <sheetData sheetId="5267">
        <row r="1">
          <cell r="A1" t="str">
            <v>Linksshape LTD</v>
          </cell>
        </row>
      </sheetData>
      <sheetData sheetId="5268">
        <row r="1">
          <cell r="A1" t="str">
            <v>DỰ ÁN:  KHU NHÀ Ở DIỆN TÍCH 4,2777 HA PHƯỜNG THẠNH MỸ LỢI, QUẬN 2 (VICTORIA VILLAGE)</v>
          </cell>
        </row>
      </sheetData>
      <sheetData sheetId="5269">
        <row r="1">
          <cell r="A1" t="str">
            <v>Linksshape LTD</v>
          </cell>
        </row>
      </sheetData>
      <sheetData sheetId="5270">
        <row r="1">
          <cell r="A1" t="str">
            <v>Linksshape LTD</v>
          </cell>
        </row>
      </sheetData>
      <sheetData sheetId="5271">
        <row r="1">
          <cell r="A1" t="str">
            <v>Linksshape LTD</v>
          </cell>
        </row>
      </sheetData>
      <sheetData sheetId="5272">
        <row r="1">
          <cell r="A1" t="str">
            <v>DỰ ÁN:  KHU NHÀ Ở DIỆN TÍCH 4,2777 HA PHƯỜNG THẠNH MỸ LỢI, QUẬN 2 (VICTORIA VILLAGE)</v>
          </cell>
        </row>
      </sheetData>
      <sheetData sheetId="5273">
        <row r="1">
          <cell r="A1" t="str">
            <v>DỰ ÁN:  KHU NHÀ Ở DIỆN TÍCH 4,2777 HA PHƯỜNG THẠNH MỸ LỢI, QUẬN 2 (VICTORIA VILLAGE)</v>
          </cell>
        </row>
      </sheetData>
      <sheetData sheetId="5274">
        <row r="1">
          <cell r="A1" t="str">
            <v>Linksshape LTD</v>
          </cell>
        </row>
      </sheetData>
      <sheetData sheetId="5275">
        <row r="1">
          <cell r="A1" t="str">
            <v>GIÁ TRỊ PHỤ LỤC 13 - HĐ 37/2018/HĐ/OIC-SEAREE ký ngày 07/02/2018</v>
          </cell>
        </row>
      </sheetData>
      <sheetData sheetId="5276">
        <row r="1">
          <cell r="A1" t="str">
            <v>GIÁ TRỊ PHỤ LỤC 13 - HĐ 37/2018/HĐ/OIC-SEAREE ký ngày 07/02/2018</v>
          </cell>
        </row>
      </sheetData>
      <sheetData sheetId="5277">
        <row r="1">
          <cell r="A1" t="str">
            <v>DỰ ÁN:  KHU NHÀ Ở DIỆN TÍCH 4,2777 HA PHƯỜNG THẠNH MỸ LỢI, QUẬN 2 (VICTORIA VILLAGE)</v>
          </cell>
        </row>
      </sheetData>
      <sheetData sheetId="5278">
        <row r="1">
          <cell r="A1" t="str">
            <v>GIÁ TRỊ PHỤ LỤC 13 - HĐ 37/2018/HĐ/OIC-SEAREE ký ngày 07/02/2018</v>
          </cell>
        </row>
      </sheetData>
      <sheetData sheetId="5279">
        <row r="1">
          <cell r="A1" t="str">
            <v>GIÁ TRỊ PHỤ LỤC 13 - HĐ 37/2018/HĐ/OIC-SEAREE ký ngày 07/02/2018</v>
          </cell>
        </row>
      </sheetData>
      <sheetData sheetId="5280">
        <row r="1">
          <cell r="A1" t="str">
            <v>GIÁ TRỊ PHỤ LỤC 13 - HĐ 37/2018/HĐ/OIC-SEAREE ký ngày 07/02/2018</v>
          </cell>
        </row>
      </sheetData>
      <sheetData sheetId="5281">
        <row r="1">
          <cell r="A1" t="str">
            <v>GIÁ TRỊ PHỤ LỤC 13 - HĐ 37/2018/HĐ/OIC-SEAREE ký ngày 07/02/2018</v>
          </cell>
        </row>
      </sheetData>
      <sheetData sheetId="5282">
        <row r="1">
          <cell r="A1" t="str">
            <v>GIÁ TRỊ PHỤ LỤC 13 - HĐ 37/2018/HĐ/OIC-SEAREE ký ngày 07/02/2018</v>
          </cell>
        </row>
      </sheetData>
      <sheetData sheetId="5283">
        <row r="1">
          <cell r="A1" t="str">
            <v>GIÁ TRỊ PHỤ LỤC 13 - HĐ 37/2018/HĐ/OIC-SEAREE ký ngày 07/02/2018</v>
          </cell>
        </row>
      </sheetData>
      <sheetData sheetId="5284">
        <row r="1">
          <cell r="A1" t="str">
            <v>GIÁ TRỊ PHỤ LỤC 13 - HĐ 37/2018/HĐ/OIC-SEAREE ký ngày 07/02/2018</v>
          </cell>
        </row>
      </sheetData>
      <sheetData sheetId="5285">
        <row r="1">
          <cell r="A1" t="str">
            <v>GIÁ TRỊ PHỤ LỤC 13 - HĐ 37/2018/HĐ/OIC-SEAREE ký ngày 07/02/2018</v>
          </cell>
        </row>
      </sheetData>
      <sheetData sheetId="5286">
        <row r="1">
          <cell r="A1" t="str">
            <v>GIÁ TRỊ PHỤ LỤC 13 - HĐ 37/2018/HĐ/OIC-SEAREE ký ngày 07/02/2018</v>
          </cell>
        </row>
      </sheetData>
      <sheetData sheetId="5287">
        <row r="1">
          <cell r="A1" t="str">
            <v>GIÁ TRỊ PHỤ LỤC 13 - HĐ 37/2018/HĐ/OIC-SEAREE ký ngày 07/02/2018</v>
          </cell>
        </row>
      </sheetData>
      <sheetData sheetId="5288">
        <row r="1">
          <cell r="A1" t="str">
            <v>GIÁ TRỊ PHỤ LỤC 13 - HĐ 37/2018/HĐ/OIC-SEAREE ký ngày 07/02/2018</v>
          </cell>
        </row>
      </sheetData>
      <sheetData sheetId="5289">
        <row r="1">
          <cell r="A1" t="str">
            <v>GIÁ TRỊ PHỤ LỤC 13 - HĐ 37/2018/HĐ/OIC-SEAREE ký ngày 07/02/2018</v>
          </cell>
        </row>
      </sheetData>
      <sheetData sheetId="5290">
        <row r="1">
          <cell r="A1" t="str">
            <v>GIÁ TRỊ PHỤ LỤC 13 - HĐ 37/2018/HĐ/OIC-SEAREE ký ngày 07/02/2018</v>
          </cell>
        </row>
      </sheetData>
      <sheetData sheetId="5291">
        <row r="1">
          <cell r="A1" t="str">
            <v>GIÁ TRỊ PHỤ LỤC 13 - HĐ 37/2018/HĐ/OIC-SEAREE ký ngày 07/02/2018</v>
          </cell>
        </row>
      </sheetData>
      <sheetData sheetId="5292">
        <row r="1">
          <cell r="A1" t="str">
            <v>GIÁ TRỊ PHỤ LỤC 13 - HĐ 37/2018/HĐ/OIC-SEAREE ký ngày 07/02/2018</v>
          </cell>
        </row>
      </sheetData>
      <sheetData sheetId="5293">
        <row r="1">
          <cell r="A1" t="str">
            <v>GIÁ TRỊ PHỤ LỤC 13 - HĐ 37/2018/HĐ/OIC-SEAREE ký ngày 07/02/2018</v>
          </cell>
        </row>
      </sheetData>
      <sheetData sheetId="5294">
        <row r="1">
          <cell r="A1" t="str">
            <v>GIÁ TRỊ PHỤ LỤC 13 - HĐ 37/2018/HĐ/OIC-SEAREE ký ngày 07/02/2018</v>
          </cell>
        </row>
      </sheetData>
      <sheetData sheetId="5295">
        <row r="1">
          <cell r="A1" t="str">
            <v>GIÁ TRỊ PHỤ LỤC 13 - HĐ 37/2018/HĐ/OIC-SEAREE ký ngày 07/02/2018</v>
          </cell>
        </row>
      </sheetData>
      <sheetData sheetId="5296">
        <row r="1">
          <cell r="A1" t="str">
            <v>GIÁ TRỊ PHỤ LỤC 13 - HĐ 37/2018/HĐ/OIC-SEAREE ký ngày 07/02/2018</v>
          </cell>
        </row>
      </sheetData>
      <sheetData sheetId="5297">
        <row r="1">
          <cell r="A1" t="str">
            <v>GIÁ TRỊ PHỤ LỤC 13 - HĐ 37/2018/HĐ/OIC-SEAREE ký ngày 07/02/2018</v>
          </cell>
        </row>
      </sheetData>
      <sheetData sheetId="5298">
        <row r="1">
          <cell r="A1" t="str">
            <v>GIÁ TRỊ PHỤ LỤC 13 - HĐ 37/2018/HĐ/OIC-SEAREE ký ngày 07/02/2018</v>
          </cell>
        </row>
      </sheetData>
      <sheetData sheetId="5299">
        <row r="1">
          <cell r="A1" t="str">
            <v>GIÁ TRỊ PHỤ LỤC 13 - HĐ 37/2018/HĐ/OIC-SEAREE ký ngày 07/02/2018</v>
          </cell>
        </row>
      </sheetData>
      <sheetData sheetId="5300">
        <row r="1">
          <cell r="A1" t="str">
            <v>GIÁ TRỊ PHỤ LỤC 13 - HĐ 37/2018/HĐ/OIC-SEAREE ký ngày 07/02/2018</v>
          </cell>
        </row>
      </sheetData>
      <sheetData sheetId="5301">
        <row r="1">
          <cell r="A1" t="str">
            <v>GIÁ TRỊ PHỤ LỤC 13 - HĐ 37/2018/HĐ/OIC-SEAREE ký ngày 07/02/2018</v>
          </cell>
        </row>
      </sheetData>
      <sheetData sheetId="5302">
        <row r="1">
          <cell r="A1" t="str">
            <v>GIÁ TRỊ PHỤ LỤC 13 - HĐ 37/2018/HĐ/OIC-SEAREE ký ngày 07/02/2018</v>
          </cell>
        </row>
      </sheetData>
      <sheetData sheetId="5303">
        <row r="1">
          <cell r="A1" t="str">
            <v>GIÁ TRỊ PHỤ LỤC 13 - HĐ 37/2018/HĐ/OIC-SEAREE ký ngày 07/02/2018</v>
          </cell>
        </row>
      </sheetData>
      <sheetData sheetId="5304">
        <row r="1">
          <cell r="A1" t="str">
            <v>GIÁ TRỊ PHỤ LỤC 13 - HĐ 37/2018/HĐ/OIC-SEAREE ký ngày 07/02/2018</v>
          </cell>
        </row>
      </sheetData>
      <sheetData sheetId="5305">
        <row r="1">
          <cell r="A1" t="str">
            <v>GIÁ TRỊ PHỤ LỤC 13 - HĐ 37/2018/HĐ/OIC-SEAREE ký ngày 07/02/2018</v>
          </cell>
        </row>
      </sheetData>
      <sheetData sheetId="5306">
        <row r="1">
          <cell r="A1" t="str">
            <v>GIÁ TRỊ PHỤ LỤC 13 - HĐ 37/2018/HĐ/OIC-SEAREE ký ngày 07/02/2018</v>
          </cell>
        </row>
      </sheetData>
      <sheetData sheetId="5307">
        <row r="1">
          <cell r="A1" t="str">
            <v>GIÁ TRỊ PHỤ LỤC 13 - HĐ 37/2018/HĐ/OIC-SEAREE ký ngày 07/02/2018</v>
          </cell>
        </row>
      </sheetData>
      <sheetData sheetId="5308">
        <row r="1">
          <cell r="A1" t="str">
            <v>GIÁ TRỊ PHỤ LỤC 13 - HĐ 37/2018/HĐ/OIC-SEAREE ký ngày 07/02/2018</v>
          </cell>
        </row>
      </sheetData>
      <sheetData sheetId="5309">
        <row r="1">
          <cell r="A1" t="str">
            <v>GIÁ TRỊ PHỤ LỤC 13 - HĐ 37/2018/HĐ/OIC-SEAREE ký ngày 07/02/2018</v>
          </cell>
        </row>
      </sheetData>
      <sheetData sheetId="5310">
        <row r="1">
          <cell r="A1" t="str">
            <v>GIÁ TRỊ PHỤ LỤC 13 - HĐ 37/2018/HĐ/OIC-SEAREE ký ngày 07/02/2018</v>
          </cell>
        </row>
      </sheetData>
      <sheetData sheetId="5311">
        <row r="1">
          <cell r="A1" t="str">
            <v>GIÁ TRỊ PHỤ LỤC 13 - HĐ 37/2018/HĐ/OIC-SEAREE ký ngày 07/02/2018</v>
          </cell>
        </row>
      </sheetData>
      <sheetData sheetId="5312">
        <row r="1">
          <cell r="A1" t="str">
            <v>GIÁ TRỊ PHỤ LỤC 13 - HĐ 37/2018/HĐ/OIC-SEAREE ký ngày 07/02/2018</v>
          </cell>
        </row>
      </sheetData>
      <sheetData sheetId="5313">
        <row r="1">
          <cell r="A1" t="str">
            <v>GIÁ TRỊ PHỤ LỤC 13 - HĐ 37/2018/HĐ/OIC-SEAREE ký ngày 07/02/2018</v>
          </cell>
        </row>
      </sheetData>
      <sheetData sheetId="5314">
        <row r="1">
          <cell r="A1" t="str">
            <v>GIÁ TRỊ PHỤ LỤC 13 - HĐ 37/2018/HĐ/OIC-SEAREE ký ngày 07/02/2018</v>
          </cell>
        </row>
      </sheetData>
      <sheetData sheetId="5315">
        <row r="1">
          <cell r="A1" t="str">
            <v>GIÁ TRỊ PHỤ LỤC 13 - HĐ 37/2018/HĐ/OIC-SEAREE ký ngày 07/02/2018</v>
          </cell>
        </row>
      </sheetData>
      <sheetData sheetId="5316">
        <row r="1">
          <cell r="A1" t="str">
            <v>GIÁ TRỊ PHỤ LỤC 13 - HĐ 37/2018/HĐ/OIC-SEAREE ký ngày 07/02/2018</v>
          </cell>
        </row>
      </sheetData>
      <sheetData sheetId="5317">
        <row r="1">
          <cell r="A1" t="str">
            <v>GIÁ TRỊ PHỤ LỤC 13 - HĐ 37/2018/HĐ/OIC-SEAREE ký ngày 07/02/2018</v>
          </cell>
        </row>
      </sheetData>
      <sheetData sheetId="5318">
        <row r="1">
          <cell r="A1" t="str">
            <v>GIÁ TRỊ PHỤ LỤC 13 - HĐ 37/2018/HĐ/OIC-SEAREE ký ngày 07/02/2018</v>
          </cell>
        </row>
      </sheetData>
      <sheetData sheetId="5319">
        <row r="1">
          <cell r="A1" t="str">
            <v>GIÁ TRỊ PHỤ LỤC 13 - HĐ 37/2018/HĐ/OIC-SEAREE ký ngày 07/02/2018</v>
          </cell>
        </row>
      </sheetData>
      <sheetData sheetId="5320">
        <row r="1">
          <cell r="A1" t="str">
            <v>GIÁ TRỊ PHỤ LỤC 13 - HĐ 37/2018/HĐ/OIC-SEAREE ký ngày 07/02/2018</v>
          </cell>
        </row>
      </sheetData>
      <sheetData sheetId="5321">
        <row r="1">
          <cell r="A1" t="str">
            <v>GIÁ TRỊ PHỤ LỤC 13 - HĐ 37/2018/HĐ/OIC-SEAREE ký ngày 07/02/2018</v>
          </cell>
        </row>
      </sheetData>
      <sheetData sheetId="5322">
        <row r="1">
          <cell r="A1" t="str">
            <v>GIÁ TRỊ PHỤ LỤC 13 - HĐ 37/2018/HĐ/OIC-SEAREE ký ngày 07/02/2018</v>
          </cell>
        </row>
      </sheetData>
      <sheetData sheetId="5323">
        <row r="1">
          <cell r="A1" t="str">
            <v>GIÁ TRỊ PHỤ LỤC 13 - HĐ 37/2018/HĐ/OIC-SEAREE ký ngày 07/02/2018</v>
          </cell>
        </row>
      </sheetData>
      <sheetData sheetId="5324">
        <row r="1">
          <cell r="A1" t="str">
            <v>GIÁ TRỊ PHỤ LỤC 13 - HĐ 37/2018/HĐ/OIC-SEAREE ký ngày 07/02/2018</v>
          </cell>
        </row>
      </sheetData>
      <sheetData sheetId="5325">
        <row r="1">
          <cell r="A1" t="str">
            <v>GIÁ TRỊ PHỤ LỤC 13 - HĐ 37/2018/HĐ/OIC-SEAREE ký ngày 07/02/2018</v>
          </cell>
        </row>
      </sheetData>
      <sheetData sheetId="5326">
        <row r="1">
          <cell r="A1" t="str">
            <v>GIÁ TRỊ PHỤ LỤC 13 - HĐ 37/2018/HĐ/OIC-SEAREE ký ngày 07/02/2018</v>
          </cell>
        </row>
      </sheetData>
      <sheetData sheetId="5327">
        <row r="1">
          <cell r="A1" t="str">
            <v>GIÁ TRỊ PHỤ LỤC 13 - HĐ 37/2018/HĐ/OIC-SEAREE ký ngày 07/02/2018</v>
          </cell>
        </row>
      </sheetData>
      <sheetData sheetId="5328">
        <row r="1">
          <cell r="A1" t="str">
            <v>GIÁ TRỊ PHỤ LỤC 13 - HĐ 37/2018/HĐ/OIC-SEAREE ký ngày 07/02/2018</v>
          </cell>
        </row>
      </sheetData>
      <sheetData sheetId="5329">
        <row r="1">
          <cell r="A1" t="str">
            <v>GIÁ TRỊ PHỤ LỤC 13 - HĐ 37/2018/HĐ/OIC-SEAREE ký ngày 07/02/2018</v>
          </cell>
        </row>
      </sheetData>
      <sheetData sheetId="5330">
        <row r="1">
          <cell r="A1" t="str">
            <v>GIÁ TRỊ PHỤ LỤC 13 - HĐ 37/2018/HĐ/OIC-SEAREE ký ngày 07/02/2018</v>
          </cell>
        </row>
      </sheetData>
      <sheetData sheetId="5331">
        <row r="1">
          <cell r="A1" t="str">
            <v>GIÁ TRỊ PHỤ LỤC 13 - HĐ 37/2018/HĐ/OIC-SEAREE ký ngày 07/02/2018</v>
          </cell>
        </row>
      </sheetData>
      <sheetData sheetId="5332">
        <row r="1">
          <cell r="A1" t="str">
            <v>GIÁ TRỊ PHỤ LỤC 13 - HĐ 37/2018/HĐ/OIC-SEAREE ký ngày 07/02/2018</v>
          </cell>
        </row>
      </sheetData>
      <sheetData sheetId="5333">
        <row r="1">
          <cell r="A1" t="str">
            <v>GIÁ TRỊ PHỤ LỤC 13 - HĐ 37/2018/HĐ/OIC-SEAREE ký ngày 07/02/2018</v>
          </cell>
        </row>
      </sheetData>
      <sheetData sheetId="5334">
        <row r="1">
          <cell r="A1" t="str">
            <v>GIÁ TRỊ PHỤ LỤC 13 - HĐ 37/2018/HĐ/OIC-SEAREE ký ngày 07/02/2018</v>
          </cell>
        </row>
      </sheetData>
      <sheetData sheetId="5335">
        <row r="1">
          <cell r="A1" t="str">
            <v>GIÁ TRỊ PHỤ LỤC 13 - HĐ 37/2018/HĐ/OIC-SEAREE ký ngày 07/02/2018</v>
          </cell>
        </row>
      </sheetData>
      <sheetData sheetId="5336">
        <row r="1">
          <cell r="A1" t="str">
            <v>GIÁ TRỊ PHỤ LỤC 13 - HĐ 37/2018/HĐ/OIC-SEAREE ký ngày 07/02/2018</v>
          </cell>
        </row>
      </sheetData>
      <sheetData sheetId="5337">
        <row r="1">
          <cell r="A1" t="str">
            <v>GIÁ TRỊ PHỤ LỤC 13 - HĐ 37/2018/HĐ/OIC-SEAREE ký ngày 07/02/2018</v>
          </cell>
        </row>
      </sheetData>
      <sheetData sheetId="5338">
        <row r="1">
          <cell r="A1" t="str">
            <v>GIÁ TRỊ PHỤ LỤC 13 - HĐ 37/2018/HĐ/OIC-SEAREE ký ngày 07/02/2018</v>
          </cell>
        </row>
      </sheetData>
      <sheetData sheetId="5339">
        <row r="1">
          <cell r="A1" t="str">
            <v>GIÁ TRỊ PHỤ LỤC 13 - HĐ 37/2018/HĐ/OIC-SEAREE ký ngày 07/02/2018</v>
          </cell>
        </row>
      </sheetData>
      <sheetData sheetId="5340">
        <row r="1">
          <cell r="A1" t="str">
            <v>GIÁ TRỊ PHỤ LỤC 13 - HĐ 37/2018/HĐ/OIC-SEAREE ký ngày 07/02/2018</v>
          </cell>
        </row>
      </sheetData>
      <sheetData sheetId="5341">
        <row r="1">
          <cell r="A1" t="str">
            <v>GIÁ TRỊ PHỤ LỤC 13 - HĐ 37/2018/HĐ/OIC-SEAREE ký ngày 07/02/2018</v>
          </cell>
        </row>
      </sheetData>
      <sheetData sheetId="5342">
        <row r="1">
          <cell r="A1" t="str">
            <v>GIÁ TRỊ PHỤ LỤC 13 - HĐ 37/2018/HĐ/OIC-SEAREE ký ngày 07/02/2018</v>
          </cell>
        </row>
      </sheetData>
      <sheetData sheetId="5343">
        <row r="1">
          <cell r="A1" t="str">
            <v>GIÁ TRỊ PHỤ LỤC 13 - HĐ 37/2018/HĐ/OIC-SEAREE ký ngày 07/02/2018</v>
          </cell>
        </row>
      </sheetData>
      <sheetData sheetId="5344">
        <row r="1">
          <cell r="A1" t="str">
            <v>GIÁ TRỊ PHỤ LỤC 13 - HĐ 37/2018/HĐ/OIC-SEAREE ký ngày 07/02/2018</v>
          </cell>
        </row>
      </sheetData>
      <sheetData sheetId="5345">
        <row r="1">
          <cell r="A1" t="str">
            <v>GIÁ TRỊ PHỤ LỤC 13 - HĐ 37/2018/HĐ/OIC-SEAREE ký ngày 07/02/2018</v>
          </cell>
        </row>
      </sheetData>
      <sheetData sheetId="5346">
        <row r="1">
          <cell r="A1" t="str">
            <v>GIÁ TRỊ PHỤ LỤC 13 - HĐ 37/2018/HĐ/OIC-SEAREE ký ngày 07/02/2018</v>
          </cell>
        </row>
      </sheetData>
      <sheetData sheetId="5347">
        <row r="1">
          <cell r="A1" t="str">
            <v>GIÁ TRỊ PHỤ LỤC 13 - HĐ 37/2018/HĐ/OIC-SEAREE ký ngày 07/02/2018</v>
          </cell>
        </row>
      </sheetData>
      <sheetData sheetId="5348">
        <row r="1">
          <cell r="A1" t="str">
            <v>GIÁ TRỊ PHỤ LỤC 13 - HĐ 37/2018/HĐ/OIC-SEAREE ký ngày 07/02/2018</v>
          </cell>
        </row>
      </sheetData>
      <sheetData sheetId="5349">
        <row r="1">
          <cell r="A1" t="str">
            <v>GIÁ TRỊ PHỤ LỤC 13 - HĐ 37/2018/HĐ/OIC-SEAREE ký ngày 07/02/2018</v>
          </cell>
        </row>
      </sheetData>
      <sheetData sheetId="5350">
        <row r="1">
          <cell r="A1" t="str">
            <v>GIÁ TRỊ PHỤ LỤC 13 - HĐ 37/2018/HĐ/OIC-SEAREE ký ngày 07/02/2018</v>
          </cell>
        </row>
      </sheetData>
      <sheetData sheetId="5351">
        <row r="1">
          <cell r="A1" t="str">
            <v>GIÁ TRỊ PHỤ LỤC 13 - HĐ 37/2018/HĐ/OIC-SEAREE ký ngày 07/02/2018</v>
          </cell>
        </row>
      </sheetData>
      <sheetData sheetId="5352">
        <row r="1">
          <cell r="A1" t="str">
            <v>GIÁ TRỊ PHỤ LỤC 13 - HĐ 37/2018/HĐ/OIC-SEAREE ký ngày 07/02/2018</v>
          </cell>
        </row>
      </sheetData>
      <sheetData sheetId="5353">
        <row r="1">
          <cell r="A1" t="str">
            <v>GIÁ TRỊ PHỤ LỤC 13 - HĐ 37/2018/HĐ/OIC-SEAREE ký ngày 07/02/2018</v>
          </cell>
        </row>
      </sheetData>
      <sheetData sheetId="5354">
        <row r="1">
          <cell r="A1" t="str">
            <v>GIÁ TRỊ PHỤ LỤC 13 - HĐ 37/2018/HĐ/OIC-SEAREE ký ngày 07/02/2018</v>
          </cell>
        </row>
      </sheetData>
      <sheetData sheetId="5355">
        <row r="1">
          <cell r="A1" t="str">
            <v>Linksshape LTD</v>
          </cell>
        </row>
      </sheetData>
      <sheetData sheetId="5356">
        <row r="1">
          <cell r="A1" t="str">
            <v>GIÁ TRỊ PHỤ LỤC 13 - HĐ 37/2018/HĐ/OIC-SEAREE ký ngày 07/02/2018</v>
          </cell>
        </row>
      </sheetData>
      <sheetData sheetId="5357">
        <row r="1">
          <cell r="A1" t="str">
            <v>Linksshape LTD</v>
          </cell>
        </row>
      </sheetData>
      <sheetData sheetId="5358">
        <row r="1">
          <cell r="A1" t="str">
            <v>Linksshape LTD</v>
          </cell>
        </row>
      </sheetData>
      <sheetData sheetId="5359">
        <row r="1">
          <cell r="A1" t="str">
            <v>Linksshape LTD</v>
          </cell>
        </row>
      </sheetData>
      <sheetData sheetId="5360">
        <row r="1">
          <cell r="A1" t="str">
            <v>Linksshape LTD</v>
          </cell>
        </row>
      </sheetData>
      <sheetData sheetId="5361">
        <row r="1">
          <cell r="A1" t="str">
            <v>Linksshape LTD</v>
          </cell>
        </row>
      </sheetData>
      <sheetData sheetId="5362">
        <row r="1">
          <cell r="A1" t="str">
            <v>Linksshape LTD</v>
          </cell>
        </row>
      </sheetData>
      <sheetData sheetId="5363">
        <row r="1">
          <cell r="A1" t="str">
            <v>Linksshape LTD</v>
          </cell>
        </row>
      </sheetData>
      <sheetData sheetId="5364">
        <row r="1">
          <cell r="A1" t="str">
            <v>Linksshape LTD</v>
          </cell>
        </row>
      </sheetData>
      <sheetData sheetId="5365">
        <row r="1">
          <cell r="A1" t="str">
            <v>Linksshape LTD</v>
          </cell>
        </row>
      </sheetData>
      <sheetData sheetId="5366">
        <row r="1">
          <cell r="A1" t="str">
            <v>Linksshape LTD</v>
          </cell>
        </row>
      </sheetData>
      <sheetData sheetId="5367">
        <row r="1">
          <cell r="A1" t="str">
            <v>Linksshape LTD</v>
          </cell>
        </row>
      </sheetData>
      <sheetData sheetId="5368">
        <row r="1">
          <cell r="A1" t="str">
            <v>GIÁ TRỊ PHỤ LỤC 13 - HĐ 37/2018/HĐ/OIC-SEAREE ký ngày 07/02/2018</v>
          </cell>
        </row>
      </sheetData>
      <sheetData sheetId="5369">
        <row r="1">
          <cell r="A1" t="str">
            <v>GIÁ TRỊ PHỤ LỤC 13 - HĐ 37/2018/HĐ/OIC-SEAREE ký ngày 07/02/2018</v>
          </cell>
        </row>
      </sheetData>
      <sheetData sheetId="5370">
        <row r="1">
          <cell r="A1" t="str">
            <v>GIÁ TRỊ PHỤ LỤC 13 - HĐ 37/2018/HĐ/OIC-SEAREE ký ngày 07/02/2018</v>
          </cell>
        </row>
      </sheetData>
      <sheetData sheetId="5371">
        <row r="1">
          <cell r="A1" t="str">
            <v>DỰ ÁN:  KHU NHÀ Ở DIỆN TÍCH 4,2777 HA PHƯỜNG THẠNH MỸ LỢI, QUẬN 2 (VICTORIA VILLAGE)</v>
          </cell>
        </row>
      </sheetData>
      <sheetData sheetId="5372">
        <row r="1">
          <cell r="A1" t="str">
            <v>GIÁ TRỊ PHỤ LỤC 13 - HĐ 37/2018/HĐ/OIC-SEAREE ký ngày 07/02/2018</v>
          </cell>
        </row>
      </sheetData>
      <sheetData sheetId="5373">
        <row r="1">
          <cell r="A1" t="str">
            <v>DỰ ÁN:  KHU NHÀ Ở DIỆN TÍCH 4,2777 HA PHƯỜNG THẠNH MỸ LỢI, QUẬN 2 (VICTORIA VILLAGE)</v>
          </cell>
        </row>
      </sheetData>
      <sheetData sheetId="5374">
        <row r="1">
          <cell r="A1" t="str">
            <v>GIÁ TRỊ PHỤ LỤC 13 - HĐ 37/2018/HĐ/OIC-SEAREE ký ngày 07/02/2018</v>
          </cell>
        </row>
      </sheetData>
      <sheetData sheetId="5375">
        <row r="1">
          <cell r="A1" t="str">
            <v>DỰ ÁN:  KHU NHÀ Ở DIỆN TÍCH 4,2777 HA PHƯỜNG THẠNH MỸ LỢI, QUẬN 2 (VICTORIA VILLAGE)</v>
          </cell>
        </row>
      </sheetData>
      <sheetData sheetId="5376">
        <row r="1">
          <cell r="A1" t="str">
            <v>DỰ ÁN:  KHU NHÀ Ở DIỆN TÍCH 4,2777 HA PHƯỜNG THẠNH MỸ LỢI, QUẬN 2 (VICTORIA VILLAGE)</v>
          </cell>
        </row>
      </sheetData>
      <sheetData sheetId="5377">
        <row r="1">
          <cell r="A1" t="str">
            <v>DỰ ÁN:  KHU NHÀ Ở DIỆN TÍCH 4,2777 HA PHƯỜNG THẠNH MỸ LỢI, QUẬN 2 (VICTORIA VILLAGE)</v>
          </cell>
        </row>
      </sheetData>
      <sheetData sheetId="5378">
        <row r="1">
          <cell r="A1" t="str">
            <v>DỰ ÁN:  KHU NHÀ Ở DIỆN TÍCH 4,2777 HA PHƯỜNG THẠNH MỸ LỢI, QUẬN 2 (VICTORIA VILLAGE)</v>
          </cell>
        </row>
      </sheetData>
      <sheetData sheetId="5379">
        <row r="1">
          <cell r="A1" t="str">
            <v>DỰ ÁN:  KHU NHÀ Ở DIỆN TÍCH 4,2777 HA PHƯỜNG THẠNH MỸ LỢI, QUẬN 2 (VICTORIA VILLAGE)</v>
          </cell>
        </row>
      </sheetData>
      <sheetData sheetId="5380">
        <row r="1">
          <cell r="A1" t="str">
            <v>DỰ ÁN:  KHU NHÀ Ở DIỆN TÍCH 4,2777 HA PHƯỜNG THẠNH MỸ LỢI, QUẬN 2 (VICTORIA VILLAGE)</v>
          </cell>
        </row>
      </sheetData>
      <sheetData sheetId="5381">
        <row r="1">
          <cell r="A1" t="str">
            <v>DỰ ÁN:  KHU NHÀ Ở DIỆN TÍCH 4,2777 HA PHƯỜNG THẠNH MỸ LỢI, QUẬN 2 (VICTORIA VILLAGE)</v>
          </cell>
        </row>
      </sheetData>
      <sheetData sheetId="5382">
        <row r="1">
          <cell r="A1" t="str">
            <v>DỰ ÁN:  KHU NHÀ Ở DIỆN TÍCH 4,2777 HA PHƯỜNG THẠNH MỸ LỢI, QUẬN 2 (VICTORIA VILLAGE)</v>
          </cell>
        </row>
      </sheetData>
      <sheetData sheetId="5383">
        <row r="1">
          <cell r="A1" t="str">
            <v>DỰ ÁN:  KHU NHÀ Ở DIỆN TÍCH 4,2777 HA PHƯỜNG THẠNH MỸ LỢI, QUẬN 2 (VICTORIA VILLAGE)</v>
          </cell>
        </row>
      </sheetData>
      <sheetData sheetId="5384">
        <row r="1">
          <cell r="A1" t="str">
            <v>DỰ ÁN:  KHU NHÀ Ở DIỆN TÍCH 4,2777 HA PHƯỜNG THẠNH MỸ LỢI, QUẬN 2 (VICTORIA VILLAGE)</v>
          </cell>
        </row>
      </sheetData>
      <sheetData sheetId="5385">
        <row r="1">
          <cell r="A1" t="str">
            <v>DỰ ÁN:  KHU NHÀ Ở DIỆN TÍCH 4,2777 HA PHƯỜNG THẠNH MỸ LỢI, QUẬN 2 (VICTORIA VILLAGE)</v>
          </cell>
        </row>
      </sheetData>
      <sheetData sheetId="5386">
        <row r="1">
          <cell r="A1" t="str">
            <v>DỰ ÁN:  KHU NHÀ Ở DIỆN TÍCH 4,2777 HA PHƯỜNG THẠNH MỸ LỢI, QUẬN 2 (VICTORIA VILLAGE)</v>
          </cell>
        </row>
      </sheetData>
      <sheetData sheetId="5387">
        <row r="1">
          <cell r="A1" t="str">
            <v>DỰ ÁN:  KHU NHÀ Ở DIỆN TÍCH 4,2777 HA PHƯỜNG THẠNH MỸ LỢI, QUẬN 2 (VICTORIA VILLAGE)</v>
          </cell>
        </row>
      </sheetData>
      <sheetData sheetId="5388">
        <row r="1">
          <cell r="A1" t="str">
            <v>GIÁ TRỊ PHỤ LỤC 13 - HĐ 37/2018/HĐ/OIC-SEAREE ký ngày 07/02/2018</v>
          </cell>
        </row>
      </sheetData>
      <sheetData sheetId="5389">
        <row r="1">
          <cell r="A1" t="str">
            <v>GIÁ TRỊ PHỤ LỤC 13 - HĐ 37/2018/HĐ/OIC-SEAREE ký ngày 07/02/2018</v>
          </cell>
        </row>
      </sheetData>
      <sheetData sheetId="5390">
        <row r="1">
          <cell r="A1" t="str">
            <v>GIÁ TRỊ PHỤ LỤC 13 - HĐ 37/2018/HĐ/OIC-SEAREE ký ngày 07/02/2018</v>
          </cell>
        </row>
      </sheetData>
      <sheetData sheetId="5391">
        <row r="1">
          <cell r="A1" t="str">
            <v>GIÁ TRỊ PHỤ LỤC 13 - HĐ 37/2018/HĐ/OIC-SEAREE ký ngày 07/02/2018</v>
          </cell>
        </row>
      </sheetData>
      <sheetData sheetId="5392">
        <row r="1">
          <cell r="A1" t="str">
            <v>GIÁ TRỊ PHỤ LỤC 13 - HĐ 37/2018/HĐ/OIC-SEAREE ký ngày 07/02/2018</v>
          </cell>
        </row>
      </sheetData>
      <sheetData sheetId="5393">
        <row r="1">
          <cell r="A1" t="str">
            <v>GIÁ TRỊ PHỤ LỤC 13 - HĐ 37/2018/HĐ/OIC-SEAREE ký ngày 07/02/2018</v>
          </cell>
        </row>
      </sheetData>
      <sheetData sheetId="5394">
        <row r="1">
          <cell r="A1" t="str">
            <v>GIÁ TRỊ PHỤ LỤC 13 - HĐ 37/2018/HĐ/OIC-SEAREE ký ngày 07/02/2018</v>
          </cell>
        </row>
      </sheetData>
      <sheetData sheetId="5395">
        <row r="1">
          <cell r="A1" t="str">
            <v>GIÁ TRỊ PHỤ LỤC 13 - HĐ 37/2018/HĐ/OIC-SEAREE ký ngày 07/02/2018</v>
          </cell>
        </row>
      </sheetData>
      <sheetData sheetId="5396">
        <row r="1">
          <cell r="A1" t="str">
            <v>GIÁ TRỊ PHỤ LỤC 13 - HĐ 37/2018/HĐ/OIC-SEAREE ký ngày 07/02/2018</v>
          </cell>
        </row>
      </sheetData>
      <sheetData sheetId="5397">
        <row r="1">
          <cell r="A1" t="str">
            <v>GIÁ TRỊ PHỤ LỤC 13 - HĐ 37/2018/HĐ/OIC-SEAREE ký ngày 07/02/2018</v>
          </cell>
        </row>
      </sheetData>
      <sheetData sheetId="5398">
        <row r="1">
          <cell r="A1" t="str">
            <v>GIÁ TRỊ PHỤ LỤC 13 - HĐ 37/2018/HĐ/OIC-SEAREE ký ngày 07/02/2018</v>
          </cell>
        </row>
      </sheetData>
      <sheetData sheetId="5399">
        <row r="1">
          <cell r="A1" t="str">
            <v>GIÁ TRỊ PHỤ LỤC 13 - HĐ 37/2018/HĐ/OIC-SEAREE ký ngày 07/02/2018</v>
          </cell>
        </row>
      </sheetData>
      <sheetData sheetId="5400">
        <row r="1">
          <cell r="A1" t="str">
            <v>GIÁ TRỊ PHỤ LỤC 13 - HĐ 37/2018/HĐ/OIC-SEAREE ký ngày 07/02/2018</v>
          </cell>
        </row>
      </sheetData>
      <sheetData sheetId="5401">
        <row r="1">
          <cell r="A1" t="str">
            <v>GIÁ TRỊ PHỤ LỤC 13 - HĐ 37/2018/HĐ/OIC-SEAREE ký ngày 07/02/2018</v>
          </cell>
        </row>
      </sheetData>
      <sheetData sheetId="5402">
        <row r="1">
          <cell r="A1" t="str">
            <v>GIÁ TRỊ PHỤ LỤC 13 - HĐ 37/2018/HĐ/OIC-SEAREE ký ngày 07/02/2018</v>
          </cell>
        </row>
      </sheetData>
      <sheetData sheetId="5403">
        <row r="1">
          <cell r="A1" t="str">
            <v>GIÁ TRỊ PHỤ LỤC 13 - HĐ 37/2018/HĐ/OIC-SEAREE ký ngày 07/02/2018</v>
          </cell>
        </row>
      </sheetData>
      <sheetData sheetId="5404">
        <row r="1">
          <cell r="A1" t="str">
            <v>GIÁ TRỊ PHỤ LỤC 13 - HĐ 37/2018/HĐ/OIC-SEAREE ký ngày 07/02/2018</v>
          </cell>
        </row>
      </sheetData>
      <sheetData sheetId="5405">
        <row r="1">
          <cell r="A1" t="str">
            <v>GIÁ TRỊ PHỤ LỤC 13 - HĐ 37/2018/HĐ/OIC-SEAREE ký ngày 07/02/2018</v>
          </cell>
        </row>
      </sheetData>
      <sheetData sheetId="5406">
        <row r="1">
          <cell r="A1" t="str">
            <v>GIÁ TRỊ PHỤ LỤC 13 - HĐ 37/2018/HĐ/OIC-SEAREE ký ngày 07/02/2018</v>
          </cell>
        </row>
      </sheetData>
      <sheetData sheetId="5407">
        <row r="1">
          <cell r="A1" t="str">
            <v>GIÁ TRỊ PHỤ LỤC 13 - HĐ 37/2018/HĐ/OIC-SEAREE ký ngày 07/02/2018</v>
          </cell>
        </row>
      </sheetData>
      <sheetData sheetId="5408">
        <row r="1">
          <cell r="A1" t="str">
            <v>GIÁ TRỊ PHỤ LỤC 13 - HĐ 37/2018/HĐ/OIC-SEAREE ký ngày 07/02/2018</v>
          </cell>
        </row>
      </sheetData>
      <sheetData sheetId="5409">
        <row r="1">
          <cell r="A1" t="str">
            <v>GIÁ TRỊ PHỤ LỤC 13 - HĐ 37/2018/HĐ/OIC-SEAREE ký ngày 07/02/2018</v>
          </cell>
        </row>
      </sheetData>
      <sheetData sheetId="5410">
        <row r="1">
          <cell r="A1" t="str">
            <v>GIÁ TRỊ PHỤ LỤC 13 - HĐ 37/2018/HĐ/OIC-SEAREE ký ngày 07/02/2018</v>
          </cell>
        </row>
      </sheetData>
      <sheetData sheetId="5411">
        <row r="1">
          <cell r="A1" t="str">
            <v>GIÁ TRỊ PHỤ LỤC 13 - HĐ 37/2018/HĐ/OIC-SEAREE ký ngày 07/02/2018</v>
          </cell>
        </row>
      </sheetData>
      <sheetData sheetId="5412">
        <row r="1">
          <cell r="A1" t="str">
            <v>GIÁ TRỊ PHỤ LỤC 13 - HĐ 37/2018/HĐ/OIC-SEAREE ký ngày 07/02/2018</v>
          </cell>
        </row>
      </sheetData>
      <sheetData sheetId="5413">
        <row r="1">
          <cell r="A1" t="str">
            <v>GIÁ TRỊ PHỤ LỤC 13 - HĐ 37/2018/HĐ/OIC-SEAREE ký ngày 07/02/2018</v>
          </cell>
        </row>
      </sheetData>
      <sheetData sheetId="5414">
        <row r="1">
          <cell r="A1" t="str">
            <v>GIÁ TRỊ PHỤ LỤC 13 - HĐ 37/2018/HĐ/OIC-SEAREE ký ngày 07/02/2018</v>
          </cell>
        </row>
      </sheetData>
      <sheetData sheetId="5415">
        <row r="1">
          <cell r="A1" t="str">
            <v>GIÁ TRỊ PHỤ LỤC 13 - HĐ 37/2018/HĐ/OIC-SEAREE ký ngày 07/02/2018</v>
          </cell>
        </row>
      </sheetData>
      <sheetData sheetId="5416">
        <row r="1">
          <cell r="A1" t="str">
            <v>GIÁ TRỊ PHỤ LỤC 13 - HĐ 37/2018/HĐ/OIC-SEAREE ký ngày 07/02/2018</v>
          </cell>
        </row>
      </sheetData>
      <sheetData sheetId="5417">
        <row r="1">
          <cell r="A1" t="str">
            <v>GIÁ TRỊ PHỤ LỤC 13 - HĐ 37/2018/HĐ/OIC-SEAREE ký ngày 07/02/2018</v>
          </cell>
        </row>
      </sheetData>
      <sheetData sheetId="5418">
        <row r="1">
          <cell r="A1" t="str">
            <v>GIÁ TRỊ PHỤ LỤC 13 - HĐ 37/2018/HĐ/OIC-SEAREE ký ngày 07/02/2018</v>
          </cell>
        </row>
      </sheetData>
      <sheetData sheetId="5419">
        <row r="1">
          <cell r="A1" t="str">
            <v>GIÁ TRỊ PHỤ LỤC 13 - HĐ 37/2018/HĐ/OIC-SEAREE ký ngày 07/02/2018</v>
          </cell>
        </row>
      </sheetData>
      <sheetData sheetId="5420">
        <row r="1">
          <cell r="A1" t="str">
            <v>GIÁ TRỊ PHỤ LỤC 13 - HĐ 37/2018/HĐ/OIC-SEAREE ký ngày 07/02/2018</v>
          </cell>
        </row>
      </sheetData>
      <sheetData sheetId="5421">
        <row r="1">
          <cell r="A1" t="str">
            <v>GIÁ TRỊ PHỤ LỤC 13 - HĐ 37/2018/HĐ/OIC-SEAREE ký ngày 07/02/2018</v>
          </cell>
        </row>
      </sheetData>
      <sheetData sheetId="5422">
        <row r="1">
          <cell r="A1" t="str">
            <v>GIÁ TRỊ PHỤ LỤC 13 - HĐ 37/2018/HĐ/OIC-SEAREE ký ngày 07/02/2018</v>
          </cell>
        </row>
      </sheetData>
      <sheetData sheetId="5423">
        <row r="1">
          <cell r="A1" t="str">
            <v>GIÁ TRỊ PHỤ LỤC 13 - HĐ 37/2018/HĐ/OIC-SEAREE ký ngày 07/02/2018</v>
          </cell>
        </row>
      </sheetData>
      <sheetData sheetId="5424">
        <row r="1">
          <cell r="A1" t="str">
            <v>GIÁ TRỊ PHỤ LỤC 13 - HĐ 37/2018/HĐ/OIC-SEAREE ký ngày 07/02/2018</v>
          </cell>
        </row>
      </sheetData>
      <sheetData sheetId="5425">
        <row r="1">
          <cell r="A1" t="str">
            <v>GIÁ TRỊ PHỤ LỤC 13 - HĐ 37/2018/HĐ/OIC-SEAREE ký ngày 07/02/2018</v>
          </cell>
        </row>
      </sheetData>
      <sheetData sheetId="5426">
        <row r="1">
          <cell r="A1" t="str">
            <v>GIÁ TRỊ PHỤ LỤC 13 - HĐ 37/2018/HĐ/OIC-SEAREE ký ngày 07/02/2018</v>
          </cell>
        </row>
      </sheetData>
      <sheetData sheetId="5427">
        <row r="1">
          <cell r="A1" t="str">
            <v>GIÁ TRỊ PHỤ LỤC 13 - HĐ 37/2018/HĐ/OIC-SEAREE ký ngày 07/02/2018</v>
          </cell>
        </row>
      </sheetData>
      <sheetData sheetId="5428">
        <row r="1">
          <cell r="A1" t="str">
            <v>GIÁ TRỊ PHỤ LỤC 13 - HĐ 37/2018/HĐ/OIC-SEAREE ký ngày 07/02/2018</v>
          </cell>
        </row>
      </sheetData>
      <sheetData sheetId="5429">
        <row r="1">
          <cell r="A1" t="str">
            <v>GIÁ TRỊ PHỤ LỤC 13 - HĐ 37/2018/HĐ/OIC-SEAREE ký ngày 07/02/2018</v>
          </cell>
        </row>
      </sheetData>
      <sheetData sheetId="5430">
        <row r="1">
          <cell r="A1" t="str">
            <v>GIÁ TRỊ PHỤ LỤC 13 - HĐ 37/2018/HĐ/OIC-SEAREE ký ngày 07/02/2018</v>
          </cell>
        </row>
      </sheetData>
      <sheetData sheetId="5431">
        <row r="1">
          <cell r="A1" t="str">
            <v>GIÁ TRỊ PHỤ LỤC 13 - HĐ 37/2018/HĐ/OIC-SEAREE ký ngày 07/02/2018</v>
          </cell>
        </row>
      </sheetData>
      <sheetData sheetId="5432">
        <row r="1">
          <cell r="A1" t="str">
            <v>GIÁ TRỊ PHỤ LỤC 13 - HĐ 37/2018/HĐ/OIC-SEAREE ký ngày 07/02/2018</v>
          </cell>
        </row>
      </sheetData>
      <sheetData sheetId="5433">
        <row r="1">
          <cell r="A1" t="str">
            <v>GIÁ TRỊ PHỤ LỤC 13 - HĐ 37/2018/HĐ/OIC-SEAREE ký ngày 07/02/2018</v>
          </cell>
        </row>
      </sheetData>
      <sheetData sheetId="5434">
        <row r="1">
          <cell r="A1" t="str">
            <v>GIÁ TRỊ PHỤ LỤC 13 - HĐ 37/2018/HĐ/OIC-SEAREE ký ngày 07/02/2018</v>
          </cell>
        </row>
      </sheetData>
      <sheetData sheetId="5435">
        <row r="1">
          <cell r="A1" t="str">
            <v>GIÁ TRỊ PHỤ LỤC 13 - HĐ 37/2018/HĐ/OIC-SEAREE ký ngày 07/02/2018</v>
          </cell>
        </row>
      </sheetData>
      <sheetData sheetId="5436">
        <row r="1">
          <cell r="A1" t="str">
            <v>GIÁ TRỊ PHỤ LỤC 13 - HĐ 37/2018/HĐ/OIC-SEAREE ký ngày 07/02/2018</v>
          </cell>
        </row>
      </sheetData>
      <sheetData sheetId="5437">
        <row r="1">
          <cell r="A1" t="str">
            <v>GIÁ TRỊ PHỤ LỤC 13 - HĐ 37/2018/HĐ/OIC-SEAREE ký ngày 07/02/2018</v>
          </cell>
        </row>
      </sheetData>
      <sheetData sheetId="5438">
        <row r="1">
          <cell r="A1" t="str">
            <v>GIÁ TRỊ PHỤ LỤC 13 - HĐ 37/2018/HĐ/OIC-SEAREE ký ngày 07/02/2018</v>
          </cell>
        </row>
      </sheetData>
      <sheetData sheetId="5439">
        <row r="1">
          <cell r="A1" t="str">
            <v>GIÁ TRỊ PHỤ LỤC 13 - HĐ 37/2018/HĐ/OIC-SEAREE ký ngày 07/02/2018</v>
          </cell>
        </row>
      </sheetData>
      <sheetData sheetId="5440">
        <row r="1">
          <cell r="A1" t="str">
            <v>GIÁ TRỊ PHỤ LỤC 13 - HĐ 37/2018/HĐ/OIC-SEAREE ký ngày 07/02/2018</v>
          </cell>
        </row>
      </sheetData>
      <sheetData sheetId="5441">
        <row r="1">
          <cell r="A1" t="str">
            <v>GIÁ TRỊ PHỤ LỤC 13 - HĐ 37/2018/HĐ/OIC-SEAREE ký ngày 07/02/2018</v>
          </cell>
        </row>
      </sheetData>
      <sheetData sheetId="5442">
        <row r="1">
          <cell r="A1" t="str">
            <v>GIÁ TRỊ PHỤ LỤC 13 - HĐ 37/2018/HĐ/OIC-SEAREE ký ngày 07/02/2018</v>
          </cell>
        </row>
      </sheetData>
      <sheetData sheetId="5443">
        <row r="1">
          <cell r="A1" t="str">
            <v>GIÁ TRỊ PHỤ LỤC 13 - HĐ 37/2018/HĐ/OIC-SEAREE ký ngày 07/02/2018</v>
          </cell>
        </row>
      </sheetData>
      <sheetData sheetId="5444">
        <row r="1">
          <cell r="A1" t="str">
            <v>GIÁ TRỊ PHỤ LỤC 13 - HĐ 37/2018/HĐ/OIC-SEAREE ký ngày 07/02/2018</v>
          </cell>
        </row>
      </sheetData>
      <sheetData sheetId="5445">
        <row r="1">
          <cell r="A1" t="str">
            <v>GIÁ TRỊ PHỤ LỤC 13 - HĐ 37/2018/HĐ/OIC-SEAREE ký ngày 07/02/2018</v>
          </cell>
        </row>
      </sheetData>
      <sheetData sheetId="5446">
        <row r="1">
          <cell r="A1" t="str">
            <v>GIÁ TRỊ PHỤ LỤC 13 - HĐ 37/2018/HĐ/OIC-SEAREE ký ngày 07/02/2018</v>
          </cell>
        </row>
      </sheetData>
      <sheetData sheetId="5447">
        <row r="1">
          <cell r="A1" t="str">
            <v>GIÁ TRỊ PHỤ LỤC 13 - HĐ 37/2018/HĐ/OIC-SEAREE ký ngày 07/02/2018</v>
          </cell>
        </row>
      </sheetData>
      <sheetData sheetId="5448">
        <row r="1">
          <cell r="A1" t="str">
            <v>GIÁ TRỊ PHỤ LỤC 13 - HĐ 37/2018/HĐ/OIC-SEAREE ký ngày 07/02/2018</v>
          </cell>
        </row>
      </sheetData>
      <sheetData sheetId="5449">
        <row r="1">
          <cell r="A1" t="str">
            <v>GIÁ TRỊ PHỤ LỤC 13 - HĐ 37/2018/HĐ/OIC-SEAREE ký ngày 07/02/2018</v>
          </cell>
        </row>
      </sheetData>
      <sheetData sheetId="5450">
        <row r="1">
          <cell r="A1" t="str">
            <v>GIÁ TRỊ PHỤ LỤC 13 - HĐ 37/2018/HĐ/OIC-SEAREE ký ngày 07/02/2018</v>
          </cell>
        </row>
      </sheetData>
      <sheetData sheetId="5451">
        <row r="1">
          <cell r="A1" t="str">
            <v>GIÁ TRỊ PHỤ LỤC 13 - HĐ 37/2018/HĐ/OIC-SEAREE ký ngày 07/02/2018</v>
          </cell>
        </row>
      </sheetData>
      <sheetData sheetId="5452">
        <row r="1">
          <cell r="A1" t="str">
            <v>GIÁ TRỊ PHỤ LỤC 13 - HĐ 37/2018/HĐ/OIC-SEAREE ký ngày 07/02/2018</v>
          </cell>
        </row>
      </sheetData>
      <sheetData sheetId="5453">
        <row r="1">
          <cell r="A1" t="str">
            <v>GIÁ TRỊ PHỤ LỤC 13 - HĐ 37/2018/HĐ/OIC-SEAREE ký ngày 07/02/2018</v>
          </cell>
        </row>
      </sheetData>
      <sheetData sheetId="5454">
        <row r="1">
          <cell r="A1" t="str">
            <v>GIÁ TRỊ PHỤ LỤC 13 - HĐ 37/2018/HĐ/OIC-SEAREE ký ngày 07/02/2018</v>
          </cell>
        </row>
      </sheetData>
      <sheetData sheetId="5455">
        <row r="1">
          <cell r="A1" t="str">
            <v>GIÁ TRỊ PHỤ LỤC 13 - HĐ 37/2018/HĐ/OIC-SEAREE ký ngày 07/02/2018</v>
          </cell>
        </row>
      </sheetData>
      <sheetData sheetId="5456">
        <row r="1">
          <cell r="A1" t="str">
            <v>GIÁ TRỊ PHỤ LỤC 13 - HĐ 37/2018/HĐ/OIC-SEAREE ký ngày 07/02/2018</v>
          </cell>
        </row>
      </sheetData>
      <sheetData sheetId="5457">
        <row r="1">
          <cell r="A1" t="str">
            <v>GIÁ TRỊ PHỤ LỤC 13 - HĐ 37/2018/HĐ/OIC-SEAREE ký ngày 07/02/2018</v>
          </cell>
        </row>
      </sheetData>
      <sheetData sheetId="5458">
        <row r="1">
          <cell r="A1" t="str">
            <v>GIÁ TRỊ PHỤ LỤC 13 - HĐ 37/2018/HĐ/OIC-SEAREE ký ngày 07/02/2018</v>
          </cell>
        </row>
      </sheetData>
      <sheetData sheetId="5459">
        <row r="1">
          <cell r="A1" t="str">
            <v>GIÁ TRỊ PHỤ LỤC 13 - HĐ 37/2018/HĐ/OIC-SEAREE ký ngày 07/02/2018</v>
          </cell>
        </row>
      </sheetData>
      <sheetData sheetId="5460">
        <row r="1">
          <cell r="A1" t="str">
            <v>GIÁ TRỊ PHỤ LỤC 13 - HĐ 37/2018/HĐ/OIC-SEAREE ký ngày 07/02/2018</v>
          </cell>
        </row>
      </sheetData>
      <sheetData sheetId="5461">
        <row r="1">
          <cell r="A1" t="str">
            <v>GIÁ TRỊ PHỤ LỤC 13 - HĐ 37/2018/HĐ/OIC-SEAREE ký ngày 07/02/2018</v>
          </cell>
        </row>
      </sheetData>
      <sheetData sheetId="5462">
        <row r="1">
          <cell r="A1" t="str">
            <v>GIÁ TRỊ PHỤ LỤC 13 - HĐ 37/2018/HĐ/OIC-SEAREE ký ngày 07/02/2018</v>
          </cell>
        </row>
      </sheetData>
      <sheetData sheetId="5463">
        <row r="1">
          <cell r="A1" t="str">
            <v>GIÁ TRỊ PHỤ LỤC 13 - HĐ 37/2018/HĐ/OIC-SEAREE ký ngày 07/02/2018</v>
          </cell>
        </row>
      </sheetData>
      <sheetData sheetId="5464">
        <row r="1">
          <cell r="A1" t="str">
            <v>Linksshape LTD</v>
          </cell>
        </row>
      </sheetData>
      <sheetData sheetId="5465">
        <row r="1">
          <cell r="A1" t="str">
            <v>Linksshape LTD</v>
          </cell>
        </row>
      </sheetData>
      <sheetData sheetId="5466">
        <row r="1">
          <cell r="A1" t="str">
            <v>Linksshape LTD</v>
          </cell>
        </row>
      </sheetData>
      <sheetData sheetId="5467">
        <row r="1">
          <cell r="A1" t="str">
            <v>Linksshape LTD</v>
          </cell>
        </row>
      </sheetData>
      <sheetData sheetId="5468">
        <row r="1">
          <cell r="A1" t="str">
            <v>Linksshape LTD</v>
          </cell>
        </row>
      </sheetData>
      <sheetData sheetId="5469">
        <row r="1">
          <cell r="A1" t="str">
            <v>Linksshape LTD</v>
          </cell>
        </row>
      </sheetData>
      <sheetData sheetId="5470">
        <row r="1">
          <cell r="A1" t="str">
            <v>Linksshape LTD</v>
          </cell>
        </row>
      </sheetData>
      <sheetData sheetId="5471">
        <row r="1">
          <cell r="A1" t="str">
            <v>Linksshape LTD</v>
          </cell>
        </row>
      </sheetData>
      <sheetData sheetId="5472">
        <row r="1">
          <cell r="A1" t="str">
            <v>Linksshape LTD</v>
          </cell>
        </row>
      </sheetData>
      <sheetData sheetId="5473">
        <row r="1">
          <cell r="A1" t="str">
            <v>Linksshape LTD</v>
          </cell>
        </row>
      </sheetData>
      <sheetData sheetId="5474">
        <row r="1">
          <cell r="A1" t="str">
            <v>Linksshape LTD</v>
          </cell>
        </row>
      </sheetData>
      <sheetData sheetId="5475">
        <row r="1">
          <cell r="A1" t="str">
            <v>Linksshape LTD</v>
          </cell>
        </row>
      </sheetData>
      <sheetData sheetId="5476">
        <row r="1">
          <cell r="A1" t="str">
            <v>Linksshape LTD</v>
          </cell>
        </row>
      </sheetData>
      <sheetData sheetId="5477">
        <row r="1">
          <cell r="A1" t="str">
            <v>Linksshape LTD</v>
          </cell>
        </row>
      </sheetData>
      <sheetData sheetId="5478">
        <row r="1">
          <cell r="A1" t="str">
            <v>Linksshape LTD</v>
          </cell>
        </row>
      </sheetData>
      <sheetData sheetId="5479">
        <row r="1">
          <cell r="A1" t="str">
            <v>Linksshape LTD</v>
          </cell>
        </row>
      </sheetData>
      <sheetData sheetId="5480">
        <row r="1">
          <cell r="A1" t="str">
            <v>Linksshape LTD</v>
          </cell>
        </row>
      </sheetData>
      <sheetData sheetId="5481">
        <row r="1">
          <cell r="A1" t="str">
            <v>Linksshape LTD</v>
          </cell>
        </row>
      </sheetData>
      <sheetData sheetId="5482">
        <row r="1">
          <cell r="A1" t="str">
            <v>Linksshape LTD</v>
          </cell>
        </row>
      </sheetData>
      <sheetData sheetId="5483">
        <row r="1">
          <cell r="A1" t="str">
            <v>Linksshape LTD</v>
          </cell>
        </row>
      </sheetData>
      <sheetData sheetId="5484">
        <row r="1">
          <cell r="A1" t="str">
            <v>Linksshape LTD</v>
          </cell>
        </row>
      </sheetData>
      <sheetData sheetId="5485">
        <row r="1">
          <cell r="A1" t="str">
            <v>GIÁ TRỊ PHỤ LỤC 13 - HĐ 37/2018/HĐ/OIC-SEAREE ký ngày 07/02/2018</v>
          </cell>
        </row>
      </sheetData>
      <sheetData sheetId="5486">
        <row r="1">
          <cell r="A1" t="str">
            <v>GIÁ TRỊ PHỤ LỤC 13 - HĐ 37/2018/HĐ/OIC-SEAREE ký ngày 07/02/2018</v>
          </cell>
        </row>
      </sheetData>
      <sheetData sheetId="5487">
        <row r="1">
          <cell r="A1" t="str">
            <v>GIÁ TRỊ PHỤ LỤC 13 - HĐ 37/2018/HĐ/OIC-SEAREE ký ngày 07/02/2018</v>
          </cell>
        </row>
      </sheetData>
      <sheetData sheetId="5488">
        <row r="1">
          <cell r="A1" t="str">
            <v>GIÁ TRỊ PHỤ LỤC 13 - HĐ 37/2018/HĐ/OIC-SEAREE ký ngày 07/02/2018</v>
          </cell>
        </row>
      </sheetData>
      <sheetData sheetId="5489">
        <row r="1">
          <cell r="A1" t="str">
            <v>GIÁ TRỊ PHỤ LỤC 13 - HĐ 37/2018/HĐ/OIC-SEAREE ký ngày 07/02/2018</v>
          </cell>
        </row>
      </sheetData>
      <sheetData sheetId="5490">
        <row r="1">
          <cell r="A1" t="str">
            <v>GIÁ TRỊ PHỤ LỤC 13 - HĐ 37/2018/HĐ/OIC-SEAREE ký ngày 07/02/2018</v>
          </cell>
        </row>
      </sheetData>
      <sheetData sheetId="5491">
        <row r="1">
          <cell r="A1" t="str">
            <v>GIÁ TRỊ PHỤ LỤC 13 - HĐ 37/2018/HĐ/OIC-SEAREE ký ngày 07/02/2018</v>
          </cell>
        </row>
      </sheetData>
      <sheetData sheetId="5492">
        <row r="1">
          <cell r="A1" t="str">
            <v>GIÁ TRỊ PHỤ LỤC 13 - HĐ 37/2018/HĐ/OIC-SEAREE ký ngày 07/02/2018</v>
          </cell>
        </row>
      </sheetData>
      <sheetData sheetId="5493">
        <row r="1">
          <cell r="A1" t="str">
            <v>GIÁ TRỊ PHỤ LỤC 13 - HĐ 37/2018/HĐ/OIC-SEAREE ký ngày 07/02/2018</v>
          </cell>
        </row>
      </sheetData>
      <sheetData sheetId="5494">
        <row r="1">
          <cell r="A1" t="str">
            <v>GIÁ TRỊ PHỤ LỤC 13 - HĐ 37/2018/HĐ/OIC-SEAREE ký ngày 07/02/2018</v>
          </cell>
        </row>
      </sheetData>
      <sheetData sheetId="5495">
        <row r="1">
          <cell r="A1" t="str">
            <v>GIÁ TRỊ PHỤ LỤC 13 - HĐ 37/2018/HĐ/OIC-SEAREE ký ngày 07/02/2018</v>
          </cell>
        </row>
      </sheetData>
      <sheetData sheetId="5496">
        <row r="1">
          <cell r="A1" t="str">
            <v>GIÁ TRỊ PHỤ LỤC 13 - HĐ 37/2018/HĐ/OIC-SEAREE ký ngày 07/02/2018</v>
          </cell>
        </row>
      </sheetData>
      <sheetData sheetId="5497">
        <row r="1">
          <cell r="A1" t="str">
            <v>GIÁ TRỊ PHỤ LỤC 13 - HĐ 37/2018/HĐ/OIC-SEAREE ký ngày 07/02/2018</v>
          </cell>
        </row>
      </sheetData>
      <sheetData sheetId="5498">
        <row r="1">
          <cell r="A1" t="str">
            <v>GIÁ TRỊ PHỤ LỤC 13 - HĐ 37/2018/HĐ/OIC-SEAREE ký ngày 07/02/2018</v>
          </cell>
        </row>
      </sheetData>
      <sheetData sheetId="5499">
        <row r="1">
          <cell r="A1" t="str">
            <v>GIÁ TRỊ PHỤ LỤC 13 - HĐ 37/2018/HĐ/OIC-SEAREE ký ngày 07/02/2018</v>
          </cell>
        </row>
      </sheetData>
      <sheetData sheetId="5500">
        <row r="1">
          <cell r="A1" t="str">
            <v>GIÁ TRỊ PHỤ LỤC 13 - HĐ 37/2018/HĐ/OIC-SEAREE ký ngày 07/02/2018</v>
          </cell>
        </row>
      </sheetData>
      <sheetData sheetId="5501">
        <row r="1">
          <cell r="A1" t="str">
            <v>GIÁ TRỊ PHỤ LỤC 13 - HĐ 37/2018/HĐ/OIC-SEAREE ký ngày 07/02/2018</v>
          </cell>
        </row>
      </sheetData>
      <sheetData sheetId="5502">
        <row r="1">
          <cell r="A1" t="str">
            <v>GIÁ TRỊ PHỤ LỤC 13 - HĐ 37/2018/HĐ/OIC-SEAREE ký ngày 07/02/2018</v>
          </cell>
        </row>
      </sheetData>
      <sheetData sheetId="5503">
        <row r="1">
          <cell r="A1" t="str">
            <v>GIÁ TRỊ PHỤ LỤC 13 - HĐ 37/2018/HĐ/OIC-SEAREE ký ngày 07/02/2018</v>
          </cell>
        </row>
      </sheetData>
      <sheetData sheetId="5504">
        <row r="1">
          <cell r="A1" t="str">
            <v>GIÁ TRỊ PHỤ LỤC 13 - HĐ 37/2018/HĐ/OIC-SEAREE ký ngày 07/02/2018</v>
          </cell>
        </row>
      </sheetData>
      <sheetData sheetId="5505">
        <row r="1">
          <cell r="A1" t="str">
            <v>GIÁ TRỊ PHỤ LỤC 13 - HĐ 37/2018/HĐ/OIC-SEAREE ký ngày 07/02/2018</v>
          </cell>
        </row>
      </sheetData>
      <sheetData sheetId="5506">
        <row r="1">
          <cell r="A1" t="str">
            <v>GIÁ TRỊ PHỤ LỤC 13 - HĐ 37/2018/HĐ/OIC-SEAREE ký ngày 07/02/2018</v>
          </cell>
        </row>
      </sheetData>
      <sheetData sheetId="5507">
        <row r="1">
          <cell r="A1" t="str">
            <v>GIÁ TRỊ PHỤ LỤC 13 - HĐ 37/2018/HĐ/OIC-SEAREE ký ngày 07/02/2018</v>
          </cell>
        </row>
      </sheetData>
      <sheetData sheetId="5508">
        <row r="1">
          <cell r="A1" t="str">
            <v>GIÁ TRỊ PHỤ LỤC 13 - HĐ 37/2018/HĐ/OIC-SEAREE ký ngày 07/02/2018</v>
          </cell>
        </row>
      </sheetData>
      <sheetData sheetId="5509">
        <row r="1">
          <cell r="A1" t="str">
            <v>GIÁ TRỊ PHỤ LỤC 13 - HĐ 37/2018/HĐ/OIC-SEAREE ký ngày 07/02/2018</v>
          </cell>
        </row>
      </sheetData>
      <sheetData sheetId="5510">
        <row r="1">
          <cell r="A1" t="str">
            <v>GIÁ TRỊ PHỤ LỤC 13 - HĐ 37/2018/HĐ/OIC-SEAREE ký ngày 07/02/2018</v>
          </cell>
        </row>
      </sheetData>
      <sheetData sheetId="5511">
        <row r="1">
          <cell r="A1" t="str">
            <v>GIÁ TRỊ PHỤ LỤC 13 - HĐ 37/2018/HĐ/OIC-SEAREE ký ngày 07/02/2018</v>
          </cell>
        </row>
      </sheetData>
      <sheetData sheetId="5512">
        <row r="1">
          <cell r="A1" t="str">
            <v>GIÁ TRỊ PHỤ LỤC 13 - HĐ 37/2018/HĐ/OIC-SEAREE ký ngày 07/02/2018</v>
          </cell>
        </row>
      </sheetData>
      <sheetData sheetId="5513">
        <row r="1">
          <cell r="A1" t="str">
            <v>GIÁ TRỊ PHỤ LỤC 13 - HĐ 37/2018/HĐ/OIC-SEAREE ký ngày 07/02/2018</v>
          </cell>
        </row>
      </sheetData>
      <sheetData sheetId="5514">
        <row r="1">
          <cell r="A1" t="str">
            <v>GIÁ TRỊ PHỤ LỤC 13 - HĐ 37/2018/HĐ/OIC-SEAREE ký ngày 07/02/2018</v>
          </cell>
        </row>
      </sheetData>
      <sheetData sheetId="5515">
        <row r="1">
          <cell r="A1" t="str">
            <v>GIÁ TRỊ PHỤ LỤC 13 - HĐ 37/2018/HĐ/OIC-SEAREE ký ngày 07/02/2018</v>
          </cell>
        </row>
      </sheetData>
      <sheetData sheetId="5516">
        <row r="1">
          <cell r="A1" t="str">
            <v>GIÁ TRỊ PHỤ LỤC 13 - HĐ 37/2018/HĐ/OIC-SEAREE ký ngày 07/02/2018</v>
          </cell>
        </row>
      </sheetData>
      <sheetData sheetId="5517">
        <row r="1">
          <cell r="A1" t="str">
            <v>GIÁ TRỊ PHỤ LỤC 13 - HĐ 37/2018/HĐ/OIC-SEAREE ký ngày 07/02/2018</v>
          </cell>
        </row>
      </sheetData>
      <sheetData sheetId="5518">
        <row r="1">
          <cell r="A1" t="str">
            <v>GIÁ TRỊ PHỤ LỤC 13 - HĐ 37/2018/HĐ/OIC-SEAREE ký ngày 07/02/2018</v>
          </cell>
        </row>
      </sheetData>
      <sheetData sheetId="5519">
        <row r="1">
          <cell r="A1" t="str">
            <v>GIÁ TRỊ PHỤ LỤC 13 - HĐ 37/2018/HĐ/OIC-SEAREE ký ngày 07/02/2018</v>
          </cell>
        </row>
      </sheetData>
      <sheetData sheetId="5520">
        <row r="1">
          <cell r="A1" t="str">
            <v>Linksshape LTD</v>
          </cell>
        </row>
      </sheetData>
      <sheetData sheetId="5521">
        <row r="1">
          <cell r="A1" t="str">
            <v>GIÁ TRỊ PHỤ LỤC 13 - HĐ 37/2018/HĐ/OIC-SEAREE ký ngày 07/02/2018</v>
          </cell>
        </row>
      </sheetData>
      <sheetData sheetId="5522">
        <row r="1">
          <cell r="A1" t="str">
            <v>GIÁ TRỊ PHỤ LỤC 13 - HĐ 37/2018/HĐ/OIC-SEAREE ký ngày 07/02/2018</v>
          </cell>
        </row>
      </sheetData>
      <sheetData sheetId="5523">
        <row r="1">
          <cell r="A1" t="str">
            <v>GIÁ TRỊ PHỤ LỤC 13 - HĐ 37/2018/HĐ/OIC-SEAREE ký ngày 07/02/2018</v>
          </cell>
        </row>
      </sheetData>
      <sheetData sheetId="5524">
        <row r="1">
          <cell r="A1" t="str">
            <v>GIÁ TRỊ PHỤ LỤC 13 - HĐ 37/2018/HĐ/OIC-SEAREE ký ngày 07/02/2018</v>
          </cell>
        </row>
      </sheetData>
      <sheetData sheetId="5525">
        <row r="1">
          <cell r="A1" t="str">
            <v>GIÁ TRỊ PHỤ LỤC 13 - HĐ 37/2018/HĐ/OIC-SEAREE ký ngày 07/02/2018</v>
          </cell>
        </row>
      </sheetData>
      <sheetData sheetId="5526">
        <row r="1">
          <cell r="A1" t="str">
            <v>GIÁ TRỊ PHỤ LỤC 13 - HĐ 37/2018/HĐ/OIC-SEAREE ký ngày 07/02/2018</v>
          </cell>
        </row>
      </sheetData>
      <sheetData sheetId="5527">
        <row r="1">
          <cell r="A1" t="str">
            <v>GIÁ TRỊ PHỤ LỤC 13 - HĐ 37/2018/HĐ/OIC-SEAREE ký ngày 07/02/2018</v>
          </cell>
        </row>
      </sheetData>
      <sheetData sheetId="5528">
        <row r="1">
          <cell r="A1" t="str">
            <v>GIÁ TRỊ PHỤ LỤC 13 - HĐ 37/2018/HĐ/OIC-SEAREE ký ngày 07/02/2018</v>
          </cell>
        </row>
      </sheetData>
      <sheetData sheetId="5529">
        <row r="1">
          <cell r="A1" t="str">
            <v>GIÁ TRỊ PHỤ LỤC 13 - HĐ 37/2018/HĐ/OIC-SEAREE ký ngày 07/02/2018</v>
          </cell>
        </row>
      </sheetData>
      <sheetData sheetId="5530">
        <row r="1">
          <cell r="A1" t="str">
            <v>GIÁ TRỊ PHỤ LỤC 13 - HĐ 37/2018/HĐ/OIC-SEAREE ký ngày 07/02/2018</v>
          </cell>
        </row>
      </sheetData>
      <sheetData sheetId="5531">
        <row r="1">
          <cell r="A1" t="str">
            <v>GIÁ TRỊ PHỤ LỤC 13 - HĐ 37/2018/HĐ/OIC-SEAREE ký ngày 07/02/2018</v>
          </cell>
        </row>
      </sheetData>
      <sheetData sheetId="5532">
        <row r="1">
          <cell r="A1" t="str">
            <v>GIÁ TRỊ PHỤ LỤC 13 - HĐ 37/2018/HĐ/OIC-SEAREE ký ngày 07/02/2018</v>
          </cell>
        </row>
      </sheetData>
      <sheetData sheetId="5533">
        <row r="1">
          <cell r="A1" t="str">
            <v>GIÁ TRỊ PHỤ LỤC 13 - HĐ 37/2018/HĐ/OIC-SEAREE ký ngày 07/02/2018</v>
          </cell>
        </row>
      </sheetData>
      <sheetData sheetId="5534">
        <row r="1">
          <cell r="A1" t="str">
            <v>GIÁ TRỊ PHỤ LỤC 13 - HĐ 37/2018/HĐ/OIC-SEAREE ký ngày 07/02/2018</v>
          </cell>
        </row>
      </sheetData>
      <sheetData sheetId="5535">
        <row r="1">
          <cell r="A1" t="str">
            <v>GIÁ TRỊ PHỤ LỤC 13 - HĐ 37/2018/HĐ/OIC-SEAREE ký ngày 07/02/2018</v>
          </cell>
        </row>
      </sheetData>
      <sheetData sheetId="5536">
        <row r="1">
          <cell r="A1" t="str">
            <v>GIÁ TRỊ PHỤ LỤC 13 - HĐ 37/2018/HĐ/OIC-SEAREE ký ngày 07/02/2018</v>
          </cell>
        </row>
      </sheetData>
      <sheetData sheetId="5537">
        <row r="1">
          <cell r="A1" t="str">
            <v>GIÁ TRỊ PHỤ LỤC 13 - HĐ 37/2018/HĐ/OIC-SEAREE ký ngày 07/02/2018</v>
          </cell>
        </row>
      </sheetData>
      <sheetData sheetId="5538">
        <row r="1">
          <cell r="A1" t="str">
            <v>GIÁ TRỊ PHỤ LỤC 13 - HĐ 37/2018/HĐ/OIC-SEAREE ký ngày 07/02/2018</v>
          </cell>
        </row>
      </sheetData>
      <sheetData sheetId="5539">
        <row r="1">
          <cell r="A1" t="str">
            <v>GIÁ TRỊ PHỤ LỤC 13 - HĐ 37/2018/HĐ/OIC-SEAREE ký ngày 07/02/2018</v>
          </cell>
        </row>
      </sheetData>
      <sheetData sheetId="5540">
        <row r="1">
          <cell r="A1" t="str">
            <v>GIÁ TRỊ PHỤ LỤC 13 - HĐ 37/2018/HĐ/OIC-SEAREE ký ngày 07/02/2018</v>
          </cell>
        </row>
      </sheetData>
      <sheetData sheetId="5541">
        <row r="1">
          <cell r="A1" t="str">
            <v>GIÁ TRỊ PHỤ LỤC 13 - HĐ 37/2018/HĐ/OIC-SEAREE ký ngày 07/02/2018</v>
          </cell>
        </row>
      </sheetData>
      <sheetData sheetId="5542">
        <row r="1">
          <cell r="A1" t="str">
            <v>GIÁ TRỊ PHỤ LỤC 13 - HĐ 37/2018/HĐ/OIC-SEAREE ký ngày 07/02/2018</v>
          </cell>
        </row>
      </sheetData>
      <sheetData sheetId="5543">
        <row r="1">
          <cell r="A1" t="str">
            <v>GIÁ TRỊ PHỤ LỤC 13 - HĐ 37/2018/HĐ/OIC-SEAREE ký ngày 07/02/2018</v>
          </cell>
        </row>
      </sheetData>
      <sheetData sheetId="5544">
        <row r="1">
          <cell r="A1" t="str">
            <v>GIÁ TRỊ PHỤ LỤC 13 - HĐ 37/2018/HĐ/OIC-SEAREE ký ngày 07/02/2018</v>
          </cell>
        </row>
      </sheetData>
      <sheetData sheetId="5545">
        <row r="1">
          <cell r="A1" t="str">
            <v>GIÁ TRỊ PHỤ LỤC 13 - HĐ 37/2018/HĐ/OIC-SEAREE ký ngày 07/02/2018</v>
          </cell>
        </row>
      </sheetData>
      <sheetData sheetId="5546">
        <row r="1">
          <cell r="A1" t="str">
            <v>GIÁ TRỊ PHỤ LỤC 13 - HĐ 37/2018/HĐ/OIC-SEAREE ký ngày 07/02/2018</v>
          </cell>
        </row>
      </sheetData>
      <sheetData sheetId="5547">
        <row r="1">
          <cell r="A1" t="str">
            <v>Linksshape LTD</v>
          </cell>
        </row>
      </sheetData>
      <sheetData sheetId="5548">
        <row r="1">
          <cell r="A1" t="str">
            <v>GIÁ TRỊ PHỤ LỤC 13 - HĐ 37/2018/HĐ/OIC-SEAREE ký ngày 07/02/2018</v>
          </cell>
        </row>
      </sheetData>
      <sheetData sheetId="5549">
        <row r="1">
          <cell r="A1" t="str">
            <v>GIÁ TRỊ PHỤ LỤC 13 - HĐ 37/2018/HĐ/OIC-SEAREE ký ngày 07/02/2018</v>
          </cell>
        </row>
      </sheetData>
      <sheetData sheetId="5550">
        <row r="1">
          <cell r="A1" t="str">
            <v>DỰ ÁN:  KHU NHÀ Ở DIỆN TÍCH 4,2777 HA PHƯỜNG THẠNH MỸ LỢI, QUẬN 2 (VICTORIA VILLAGE)</v>
          </cell>
        </row>
      </sheetData>
      <sheetData sheetId="5551">
        <row r="1">
          <cell r="A1" t="str">
            <v>GIÁ TRỊ PHỤ LỤC 13 - HĐ 37/2018/HĐ/OIC-SEAREE ký ngày 07/02/2018</v>
          </cell>
        </row>
      </sheetData>
      <sheetData sheetId="5552">
        <row r="1">
          <cell r="A1" t="str">
            <v>DỰ ÁN:  KHU NHÀ Ở DIỆN TÍCH 4,2777 HA PHƯỜNG THẠNH MỸ LỢI, QUẬN 2 (VICTORIA VILLAGE)</v>
          </cell>
        </row>
      </sheetData>
      <sheetData sheetId="5553">
        <row r="1">
          <cell r="A1" t="str">
            <v>Linksshape LTD</v>
          </cell>
        </row>
      </sheetData>
      <sheetData sheetId="5554">
        <row r="1">
          <cell r="A1" t="str">
            <v>DỰ ÁN:  KHU NHÀ Ở DIỆN TÍCH 4,2777 HA PHƯỜNG THẠNH MỸ LỢI, QUẬN 2 (VICTORIA VILLAGE)</v>
          </cell>
        </row>
      </sheetData>
      <sheetData sheetId="5555">
        <row r="1">
          <cell r="A1" t="str">
            <v>DỰ ÁN:  KHU NHÀ Ở DIỆN TÍCH 4,2777 HA PHƯỜNG THẠNH MỸ LỢI, QUẬN 2 (VICTORIA VILLAGE)</v>
          </cell>
        </row>
      </sheetData>
      <sheetData sheetId="5556">
        <row r="1">
          <cell r="A1" t="str">
            <v>Linksshape LTD</v>
          </cell>
        </row>
      </sheetData>
      <sheetData sheetId="5557">
        <row r="1">
          <cell r="A1" t="str">
            <v>DỰ ÁN:  KHU NHÀ Ở DIỆN TÍCH 4,2777 HA PHƯỜNG THẠNH MỸ LỢI, QUẬN 2 (VICTORIA VILLAGE)</v>
          </cell>
        </row>
      </sheetData>
      <sheetData sheetId="5558">
        <row r="1">
          <cell r="A1" t="str">
            <v>DỰ ÁN:  KHU NHÀ Ở DIỆN TÍCH 4,2777 HA PHƯỜNG THẠNH MỸ LỢI, QUẬN 2 (VICTORIA VILLAGE)</v>
          </cell>
        </row>
      </sheetData>
      <sheetData sheetId="5559">
        <row r="1">
          <cell r="A1" t="str">
            <v>Linksshape LTD</v>
          </cell>
        </row>
      </sheetData>
      <sheetData sheetId="5560">
        <row r="1">
          <cell r="A1" t="str">
            <v>DỰ ÁN:  KHU NHÀ Ở DIỆN TÍCH 4,2777 HA PHƯỜNG THẠNH MỸ LỢI, QUẬN 2 (VICTORIA VILLAGE)</v>
          </cell>
        </row>
      </sheetData>
      <sheetData sheetId="5561">
        <row r="1">
          <cell r="A1" t="str">
            <v>DỰ ÁN:  KHU NHÀ Ở DIỆN TÍCH 4,2777 HA PHƯỜNG THẠNH MỸ LỢI, QUẬN 2 (VICTORIA VILLAGE)</v>
          </cell>
        </row>
      </sheetData>
      <sheetData sheetId="5562">
        <row r="1">
          <cell r="A1" t="str">
            <v>GIÁ TRỊ PHỤ LỤC 13 - HĐ 37/2018/HĐ/OIC-SEAREE ký ngày 07/02/2018</v>
          </cell>
        </row>
      </sheetData>
      <sheetData sheetId="5563">
        <row r="1">
          <cell r="A1" t="str">
            <v>DỰ ÁN:  KHU NHÀ Ở DIỆN TÍCH 4,2777 HA PHƯỜNG THẠNH MỸ LỢI, QUẬN 2 (VICTORIA VILLAGE)</v>
          </cell>
        </row>
      </sheetData>
      <sheetData sheetId="5564">
        <row r="1">
          <cell r="A1" t="str">
            <v>DỰ ÁN:  KHU NHÀ Ở DIỆN TÍCH 4,2777 HA PHƯỜNG THẠNH MỸ LỢI, QUẬN 2 (VICTORIA VILLAGE)</v>
          </cell>
        </row>
      </sheetData>
      <sheetData sheetId="5565">
        <row r="1">
          <cell r="A1" t="str">
            <v>GIÁ TRỊ PHỤ LỤC 13 - HĐ 37/2018/HĐ/OIC-SEAREE ký ngày 07/02/2018</v>
          </cell>
        </row>
      </sheetData>
      <sheetData sheetId="5566">
        <row r="1">
          <cell r="A1" t="str">
            <v>DỰ ÁN:  KHU NHÀ Ở DIỆN TÍCH 4,2777 HA PHƯỜNG THẠNH MỸ LỢI, QUẬN 2 (VICTORIA VILLAGE)</v>
          </cell>
        </row>
      </sheetData>
      <sheetData sheetId="5567">
        <row r="1">
          <cell r="A1" t="str">
            <v>GIÁ TRỊ PHỤ LỤC 13 - HĐ 37/2018/HĐ/OIC-SEAREE ký ngày 07/02/2018</v>
          </cell>
        </row>
      </sheetData>
      <sheetData sheetId="5568">
        <row r="1">
          <cell r="A1" t="str">
            <v>GIÁ TRỊ PHỤ LỤC 13 - HĐ 37/2018/HĐ/OIC-SEAREE ký ngày 07/02/2018</v>
          </cell>
        </row>
      </sheetData>
      <sheetData sheetId="5569">
        <row r="1">
          <cell r="A1" t="str">
            <v>GIÁ TRỊ PHỤ LỤC 13 - HĐ 37/2018/HĐ/OIC-SEAREE ký ngày 07/02/2018</v>
          </cell>
        </row>
      </sheetData>
      <sheetData sheetId="5570">
        <row r="1">
          <cell r="A1" t="str">
            <v>GIÁ TRỊ PHỤ LỤC 13 - HĐ 37/2018/HĐ/OIC-SEAREE ký ngày 07/02/2018</v>
          </cell>
        </row>
      </sheetData>
      <sheetData sheetId="5571">
        <row r="1">
          <cell r="A1" t="str">
            <v>GIÁ TRỊ PHỤ LỤC 13 - HĐ 37/2018/HĐ/OIC-SEAREE ký ngày 07/02/2018</v>
          </cell>
        </row>
      </sheetData>
      <sheetData sheetId="5572">
        <row r="1">
          <cell r="A1" t="str">
            <v>GIÁ TRỊ PHỤ LỤC 13 - HĐ 37/2018/HĐ/OIC-SEAREE ký ngày 07/02/2018</v>
          </cell>
        </row>
      </sheetData>
      <sheetData sheetId="5573">
        <row r="1">
          <cell r="A1" t="str">
            <v>GIÁ TRỊ PHỤ LỤC 13 - HĐ 37/2018/HĐ/OIC-SEAREE ký ngày 07/02/2018</v>
          </cell>
        </row>
      </sheetData>
      <sheetData sheetId="5574">
        <row r="1">
          <cell r="A1" t="str">
            <v>GIÁ TRỊ PHỤ LỤC 13 - HĐ 37/2018/HĐ/OIC-SEAREE ký ngày 07/02/2018</v>
          </cell>
        </row>
      </sheetData>
      <sheetData sheetId="5575">
        <row r="1">
          <cell r="A1" t="str">
            <v>GIÁ TRỊ PHỤ LỤC 13 - HĐ 37/2018/HĐ/OIC-SEAREE ký ngày 07/02/2018</v>
          </cell>
        </row>
      </sheetData>
      <sheetData sheetId="5576">
        <row r="1">
          <cell r="A1" t="str">
            <v>GIÁ TRỊ PHỤ LỤC 13 - HĐ 37/2018/HĐ/OIC-SEAREE ký ngày 07/02/2018</v>
          </cell>
        </row>
      </sheetData>
      <sheetData sheetId="5577">
        <row r="1">
          <cell r="A1" t="str">
            <v>GIÁ TRỊ PHỤ LỤC 13 - HĐ 37/2018/HĐ/OIC-SEAREE ký ngày 07/02/2018</v>
          </cell>
        </row>
      </sheetData>
      <sheetData sheetId="5578">
        <row r="1">
          <cell r="A1" t="str">
            <v>GIÁ TRỊ PHỤ LỤC 13 - HĐ 37/2018/HĐ/OIC-SEAREE ký ngày 07/02/2018</v>
          </cell>
        </row>
      </sheetData>
      <sheetData sheetId="5579">
        <row r="1">
          <cell r="A1" t="str">
            <v>GIÁ TRỊ PHỤ LỤC 13 - HĐ 37/2018/HĐ/OIC-SEAREE ký ngày 07/02/2018</v>
          </cell>
        </row>
      </sheetData>
      <sheetData sheetId="5580">
        <row r="1">
          <cell r="A1" t="str">
            <v>GIÁ TRỊ PHỤ LỤC 13 - HĐ 37/2018/HĐ/OIC-SEAREE ký ngày 07/02/2018</v>
          </cell>
        </row>
      </sheetData>
      <sheetData sheetId="5581">
        <row r="1">
          <cell r="A1" t="str">
            <v>GIÁ TRỊ PHỤ LỤC 13 - HĐ 37/2018/HĐ/OIC-SEAREE ký ngày 07/02/2018</v>
          </cell>
        </row>
      </sheetData>
      <sheetData sheetId="5582">
        <row r="1">
          <cell r="A1" t="str">
            <v>GIÁ TRỊ PHỤ LỤC 13 - HĐ 37/2018/HĐ/OIC-SEAREE ký ngày 07/02/2018</v>
          </cell>
        </row>
      </sheetData>
      <sheetData sheetId="5583">
        <row r="1">
          <cell r="A1" t="str">
            <v>GIÁ TRỊ PHỤ LỤC 13 - HĐ 37/2018/HĐ/OIC-SEAREE ký ngày 07/02/2018</v>
          </cell>
        </row>
      </sheetData>
      <sheetData sheetId="5584">
        <row r="1">
          <cell r="A1" t="str">
            <v>GIÁ TRỊ PHỤ LỤC 13 - HĐ 37/2018/HĐ/OIC-SEAREE ký ngày 07/02/2018</v>
          </cell>
        </row>
      </sheetData>
      <sheetData sheetId="5585">
        <row r="1">
          <cell r="A1" t="str">
            <v>DỰ ÁN:  KHU NHÀ Ở DIỆN TÍCH 4,2777 HA PHƯỜNG THẠNH MỸ LỢI, QUẬN 2 (VICTORIA VILLAGE)</v>
          </cell>
        </row>
      </sheetData>
      <sheetData sheetId="5586">
        <row r="1">
          <cell r="A1" t="str">
            <v>DỰ ÁN:  KHU NHÀ Ở DIỆN TÍCH 4,2777 HA PHƯỜNG THẠNH MỸ LỢI, QUẬN 2 (VICTORIA VILLAGE)</v>
          </cell>
        </row>
      </sheetData>
      <sheetData sheetId="5587">
        <row r="1">
          <cell r="A1" t="str">
            <v>DỰ ÁN:  KHU NHÀ Ở DIỆN TÍCH 4,2777 HA PHƯỜNG THẠNH MỸ LỢI, QUẬN 2 (VICTORIA VILLAGE)</v>
          </cell>
        </row>
      </sheetData>
      <sheetData sheetId="5588">
        <row r="1">
          <cell r="A1" t="str">
            <v>DỰ ÁN:  KHU NHÀ Ở DIỆN TÍCH 4,2777 HA PHƯỜNG THẠNH MỸ LỢI, QUẬN 2 (VICTORIA VILLAGE)</v>
          </cell>
        </row>
      </sheetData>
      <sheetData sheetId="5589">
        <row r="1">
          <cell r="A1" t="str">
            <v>DỰ ÁN:  KHU NHÀ Ở DIỆN TÍCH 4,2777 HA PHƯỜNG THẠNH MỸ LỢI, QUẬN 2 (VICTORIA VILLAGE)</v>
          </cell>
        </row>
      </sheetData>
      <sheetData sheetId="5590">
        <row r="1">
          <cell r="A1" t="str">
            <v>DỰ ÁN:  KHU NHÀ Ở DIỆN TÍCH 4,2777 HA PHƯỜNG THẠNH MỸ LỢI, QUẬN 2 (VICTORIA VILLAGE)</v>
          </cell>
        </row>
      </sheetData>
      <sheetData sheetId="5591">
        <row r="1">
          <cell r="A1" t="str">
            <v>DỰ ÁN:  KHU NHÀ Ở DIỆN TÍCH 4,2777 HA PHƯỜNG THẠNH MỸ LỢI, QUẬN 2 (VICTORIA VILLAGE)</v>
          </cell>
        </row>
      </sheetData>
      <sheetData sheetId="5592">
        <row r="1">
          <cell r="A1" t="str">
            <v>Linksshape LTD</v>
          </cell>
        </row>
      </sheetData>
      <sheetData sheetId="5593">
        <row r="1">
          <cell r="A1" t="str">
            <v>DỰ ÁN:  KHU NHÀ Ở DIỆN TÍCH 4,2777 HA PHƯỜNG THẠNH MỸ LỢI, QUẬN 2 (VICTORIA VILLAGE)</v>
          </cell>
        </row>
      </sheetData>
      <sheetData sheetId="5594">
        <row r="1">
          <cell r="A1" t="str">
            <v>DỰ ÁN:  KHU NHÀ Ở DIỆN TÍCH 4,2777 HA PHƯỜNG THẠNH MỸ LỢI, QUẬN 2 (VICTORIA VILLAGE)</v>
          </cell>
        </row>
      </sheetData>
      <sheetData sheetId="5595">
        <row r="1">
          <cell r="A1" t="str">
            <v>Linksshape LTD</v>
          </cell>
        </row>
      </sheetData>
      <sheetData sheetId="5596">
        <row r="1">
          <cell r="A1" t="str">
            <v>DỰ ÁN:  KHU NHÀ Ở DIỆN TÍCH 4,2777 HA PHƯỜNG THẠNH MỸ LỢI, QUẬN 2 (VICTORIA VILLAGE)</v>
          </cell>
        </row>
      </sheetData>
      <sheetData sheetId="5597">
        <row r="1">
          <cell r="A1" t="str">
            <v>Linksshape LTD</v>
          </cell>
        </row>
      </sheetData>
      <sheetData sheetId="5598">
        <row r="1">
          <cell r="A1" t="str">
            <v>Linksshape LTD</v>
          </cell>
        </row>
      </sheetData>
      <sheetData sheetId="5599">
        <row r="1">
          <cell r="A1" t="str">
            <v>Linksshape LTD</v>
          </cell>
        </row>
      </sheetData>
      <sheetData sheetId="5600">
        <row r="1">
          <cell r="A1" t="str">
            <v>Linksshape LTD</v>
          </cell>
        </row>
      </sheetData>
      <sheetData sheetId="5601">
        <row r="1">
          <cell r="A1" t="str">
            <v>Linksshape LTD</v>
          </cell>
        </row>
      </sheetData>
      <sheetData sheetId="5602">
        <row r="1">
          <cell r="A1" t="str">
            <v>Linksshape LTD</v>
          </cell>
        </row>
      </sheetData>
      <sheetData sheetId="5603">
        <row r="1">
          <cell r="A1" t="str">
            <v>Linksshape LTD</v>
          </cell>
        </row>
      </sheetData>
      <sheetData sheetId="5604">
        <row r="1">
          <cell r="A1" t="str">
            <v>Linksshape LTD</v>
          </cell>
        </row>
      </sheetData>
      <sheetData sheetId="5605">
        <row r="1">
          <cell r="A1" t="str">
            <v>Linksshape LTD</v>
          </cell>
        </row>
      </sheetData>
      <sheetData sheetId="5606">
        <row r="1">
          <cell r="A1" t="str">
            <v>Linksshape LTD</v>
          </cell>
        </row>
      </sheetData>
      <sheetData sheetId="5607">
        <row r="1">
          <cell r="A1" t="str">
            <v>Linksshape LTD</v>
          </cell>
        </row>
      </sheetData>
      <sheetData sheetId="5608">
        <row r="1">
          <cell r="A1" t="str">
            <v>Linksshape LTD</v>
          </cell>
        </row>
      </sheetData>
      <sheetData sheetId="5609">
        <row r="1">
          <cell r="A1" t="str">
            <v>Linksshape LTD</v>
          </cell>
        </row>
      </sheetData>
      <sheetData sheetId="5610">
        <row r="1">
          <cell r="A1" t="str">
            <v>GIÁ TRỊ PHỤ LỤC 13 - HĐ 37/2018/HĐ/OIC-SEAREE ký ngày 07/02/2018</v>
          </cell>
        </row>
      </sheetData>
      <sheetData sheetId="5611">
        <row r="1">
          <cell r="A1" t="str">
            <v>Linksshape LTD</v>
          </cell>
        </row>
      </sheetData>
      <sheetData sheetId="5612">
        <row r="1">
          <cell r="A1" t="str">
            <v>GIÁ TRỊ PHỤ LỤC 13 - HĐ 37/2018/HĐ/OIC-SEAREE ký ngày 07/02/2018</v>
          </cell>
        </row>
      </sheetData>
      <sheetData sheetId="5613">
        <row r="1">
          <cell r="A1" t="str">
            <v>GIÁ TRỊ PHỤ LỤC 13 - HĐ 37/2018/HĐ/OIC-SEAREE ký ngày 07/02/2018</v>
          </cell>
        </row>
      </sheetData>
      <sheetData sheetId="5614">
        <row r="1">
          <cell r="A1" t="str">
            <v>GIÁ TRỊ PHỤ LỤC 13 - HĐ 37/2018/HĐ/OIC-SEAREE ký ngày 07/02/2018</v>
          </cell>
        </row>
      </sheetData>
      <sheetData sheetId="5615">
        <row r="1">
          <cell r="A1" t="str">
            <v>GIÁ TRỊ PHỤ LỤC 13 - HĐ 37/2018/HĐ/OIC-SEAREE ký ngày 07/02/2018</v>
          </cell>
        </row>
      </sheetData>
      <sheetData sheetId="5616">
        <row r="1">
          <cell r="A1" t="str">
            <v>GIÁ TRỊ PHỤ LỤC 13 - HĐ 37/2018/HĐ/OIC-SEAREE ký ngày 07/02/2018</v>
          </cell>
        </row>
      </sheetData>
      <sheetData sheetId="5617">
        <row r="1">
          <cell r="A1" t="str">
            <v>GIÁ TRỊ PHỤ LỤC 13 - HĐ 37/2018/HĐ/OIC-SEAREE ký ngày 07/02/2018</v>
          </cell>
        </row>
      </sheetData>
      <sheetData sheetId="5618">
        <row r="1">
          <cell r="A1" t="str">
            <v>GIÁ TRỊ PHỤ LỤC 13 - HĐ 37/2018/HĐ/OIC-SEAREE ký ngày 07/02/2018</v>
          </cell>
        </row>
      </sheetData>
      <sheetData sheetId="5619">
        <row r="1">
          <cell r="A1" t="str">
            <v>GIÁ TRỊ PHỤ LỤC 13 - HĐ 37/2018/HĐ/OIC-SEAREE ký ngày 07/02/2018</v>
          </cell>
        </row>
      </sheetData>
      <sheetData sheetId="5620">
        <row r="1">
          <cell r="A1" t="str">
            <v>GIÁ TRỊ PHỤ LỤC 13 - HĐ 37/2018/HĐ/OIC-SEAREE ký ngày 07/02/2018</v>
          </cell>
        </row>
      </sheetData>
      <sheetData sheetId="5621">
        <row r="1">
          <cell r="A1" t="str">
            <v>GIÁ TRỊ PHỤ LỤC 13 - HĐ 37/2018/HĐ/OIC-SEAREE ký ngày 07/02/2018</v>
          </cell>
        </row>
      </sheetData>
      <sheetData sheetId="5622">
        <row r="1">
          <cell r="A1" t="str">
            <v>GIÁ TRỊ PHỤ LỤC 13 - HĐ 37/2018/HĐ/OIC-SEAREE ký ngày 07/02/2018</v>
          </cell>
        </row>
      </sheetData>
      <sheetData sheetId="5623">
        <row r="1">
          <cell r="A1" t="str">
            <v>GIÁ TRỊ PHỤ LỤC 13 - HĐ 37/2018/HĐ/OIC-SEAREE ký ngày 07/02/2018</v>
          </cell>
        </row>
      </sheetData>
      <sheetData sheetId="5624">
        <row r="1">
          <cell r="A1" t="str">
            <v>GIÁ TRỊ PHỤ LỤC 13 - HĐ 37/2018/HĐ/OIC-SEAREE ký ngày 07/02/2018</v>
          </cell>
        </row>
      </sheetData>
      <sheetData sheetId="5625">
        <row r="1">
          <cell r="A1" t="str">
            <v>GIÁ TRỊ PHỤ LỤC 13 - HĐ 37/2018/HĐ/OIC-SEAREE ký ngày 07/02/2018</v>
          </cell>
        </row>
      </sheetData>
      <sheetData sheetId="5626">
        <row r="1">
          <cell r="A1" t="str">
            <v>GIÁ TRỊ PHỤ LỤC 13 - HĐ 37/2018/HĐ/OIC-SEAREE ký ngày 07/02/2018</v>
          </cell>
        </row>
      </sheetData>
      <sheetData sheetId="5627">
        <row r="1">
          <cell r="A1" t="str">
            <v>GIÁ TRỊ PHỤ LỤC 13 - HĐ 37/2018/HĐ/OIC-SEAREE ký ngày 07/02/2018</v>
          </cell>
        </row>
      </sheetData>
      <sheetData sheetId="5628">
        <row r="1">
          <cell r="A1" t="str">
            <v>GIÁ TRỊ PHỤ LỤC 13 - HĐ 37/2018/HĐ/OIC-SEAREE ký ngày 07/02/2018</v>
          </cell>
        </row>
      </sheetData>
      <sheetData sheetId="5629">
        <row r="1">
          <cell r="A1" t="str">
            <v>GIÁ TRỊ PHỤ LỤC 13 - HĐ 37/2018/HĐ/OIC-SEAREE ký ngày 07/02/2018</v>
          </cell>
        </row>
      </sheetData>
      <sheetData sheetId="5630">
        <row r="1">
          <cell r="A1" t="str">
            <v>GIÁ TRỊ PHỤ LỤC 13 - HĐ 37/2018/HĐ/OIC-SEAREE ký ngày 07/02/2018</v>
          </cell>
        </row>
      </sheetData>
      <sheetData sheetId="5631">
        <row r="1">
          <cell r="A1" t="str">
            <v>GIÁ TRỊ PHỤ LỤC 13 - HĐ 37/2018/HĐ/OIC-SEAREE ký ngày 07/02/2018</v>
          </cell>
        </row>
      </sheetData>
      <sheetData sheetId="5632">
        <row r="1">
          <cell r="A1" t="str">
            <v>GIÁ TRỊ PHỤ LỤC 13 - HĐ 37/2018/HĐ/OIC-SEAREE ký ngày 07/02/2018</v>
          </cell>
        </row>
      </sheetData>
      <sheetData sheetId="5633">
        <row r="1">
          <cell r="A1" t="str">
            <v>GIÁ TRỊ PHỤ LỤC 13 - HĐ 37/2018/HĐ/OIC-SEAREE ký ngày 07/02/2018</v>
          </cell>
        </row>
      </sheetData>
      <sheetData sheetId="5634">
        <row r="1">
          <cell r="A1" t="str">
            <v>GIÁ TRỊ PHỤ LỤC 13 - HĐ 37/2018/HĐ/OIC-SEAREE ký ngày 07/02/2018</v>
          </cell>
        </row>
      </sheetData>
      <sheetData sheetId="5635">
        <row r="1">
          <cell r="A1" t="str">
            <v>GIÁ TRỊ PHỤ LỤC 13 - HĐ 37/2018/HĐ/OIC-SEAREE ký ngày 07/02/2018</v>
          </cell>
        </row>
      </sheetData>
      <sheetData sheetId="5636">
        <row r="1">
          <cell r="A1" t="str">
            <v>GIÁ TRỊ PHỤ LỤC 13 - HĐ 37/2018/HĐ/OIC-SEAREE ký ngày 07/02/2018</v>
          </cell>
        </row>
      </sheetData>
      <sheetData sheetId="5637">
        <row r="1">
          <cell r="A1" t="str">
            <v>GIÁ TRỊ PHỤ LỤC 13 - HĐ 37/2018/HĐ/OIC-SEAREE ký ngày 07/02/2018</v>
          </cell>
        </row>
      </sheetData>
      <sheetData sheetId="5638">
        <row r="1">
          <cell r="A1" t="str">
            <v>GIÁ TRỊ PHỤ LỤC 13 - HĐ 37/2018/HĐ/OIC-SEAREE ký ngày 07/02/2018</v>
          </cell>
        </row>
      </sheetData>
      <sheetData sheetId="5639">
        <row r="1">
          <cell r="A1" t="str">
            <v>GIÁ TRỊ PHỤ LỤC 13 - HĐ 37/2018/HĐ/OIC-SEAREE ký ngày 07/02/2018</v>
          </cell>
        </row>
      </sheetData>
      <sheetData sheetId="5640">
        <row r="1">
          <cell r="A1" t="str">
            <v>GIÁ TRỊ PHỤ LỤC 13 - HĐ 37/2018/HĐ/OIC-SEAREE ký ngày 07/02/2018</v>
          </cell>
        </row>
      </sheetData>
      <sheetData sheetId="5641">
        <row r="1">
          <cell r="A1" t="str">
            <v>GIÁ TRỊ PHỤ LỤC 13 - HĐ 37/2018/HĐ/OIC-SEAREE ký ngày 07/02/2018</v>
          </cell>
        </row>
      </sheetData>
      <sheetData sheetId="5642">
        <row r="1">
          <cell r="A1" t="str">
            <v>Linksshape LTD</v>
          </cell>
        </row>
      </sheetData>
      <sheetData sheetId="5643">
        <row r="1">
          <cell r="A1" t="str">
            <v>GIÁ TRỊ PHỤ LỤC 13 - HĐ 37/2018/HĐ/OIC-SEAREE ký ngày 07/02/2018</v>
          </cell>
        </row>
      </sheetData>
      <sheetData sheetId="5644">
        <row r="1">
          <cell r="A1" t="str">
            <v>Linksshape LTD</v>
          </cell>
        </row>
      </sheetData>
      <sheetData sheetId="5645">
        <row r="1">
          <cell r="A1" t="str">
            <v>GIÁ TRỊ PHỤ LỤC 13 - HĐ 37/2018/HĐ/OIC-SEAREE ký ngày 07/02/2018</v>
          </cell>
        </row>
      </sheetData>
      <sheetData sheetId="5646">
        <row r="1">
          <cell r="A1" t="str">
            <v>GIÁ TRỊ PHỤ LỤC 13 - HĐ 37/2018/HĐ/OIC-SEAREE ký ngày 07/02/2018</v>
          </cell>
        </row>
      </sheetData>
      <sheetData sheetId="5647">
        <row r="1">
          <cell r="A1" t="str">
            <v>GIÁ TRỊ PHỤ LỤC 13 - HĐ 37/2018/HĐ/OIC-SEAREE ký ngày 07/02/2018</v>
          </cell>
        </row>
      </sheetData>
      <sheetData sheetId="5648">
        <row r="1">
          <cell r="A1" t="str">
            <v>GIÁ TRỊ PHỤ LỤC 13 - HĐ 37/2018/HĐ/OIC-SEAREE ký ngày 07/02/2018</v>
          </cell>
        </row>
      </sheetData>
      <sheetData sheetId="5649">
        <row r="1">
          <cell r="A1" t="str">
            <v>GIÁ TRỊ PHỤ LỤC 13 - HĐ 37/2018/HĐ/OIC-SEAREE ký ngày 07/02/2018</v>
          </cell>
        </row>
      </sheetData>
      <sheetData sheetId="5650">
        <row r="1">
          <cell r="A1" t="str">
            <v>GIÁ TRỊ PHỤ LỤC 13 - HĐ 37/2018/HĐ/OIC-SEAREE ký ngày 07/02/2018</v>
          </cell>
        </row>
      </sheetData>
      <sheetData sheetId="5651">
        <row r="1">
          <cell r="A1" t="str">
            <v>GIÁ TRỊ PHỤ LỤC 13 - HĐ 37/2018/HĐ/OIC-SEAREE ký ngày 07/02/2018</v>
          </cell>
        </row>
      </sheetData>
      <sheetData sheetId="5652">
        <row r="1">
          <cell r="A1" t="str">
            <v>GIÁ TRỊ PHỤ LỤC 13 - HĐ 37/2018/HĐ/OIC-SEAREE ký ngày 07/02/2018</v>
          </cell>
        </row>
      </sheetData>
      <sheetData sheetId="5653">
        <row r="1">
          <cell r="A1" t="str">
            <v>GIÁ TRỊ PHỤ LỤC 13 - HĐ 37/2018/HĐ/OIC-SEAREE ký ngày 07/02/2018</v>
          </cell>
        </row>
      </sheetData>
      <sheetData sheetId="5654">
        <row r="1">
          <cell r="A1" t="str">
            <v>GIÁ TRỊ PHỤ LỤC 13 - HĐ 37/2018/HĐ/OIC-SEAREE ký ngày 07/02/2018</v>
          </cell>
        </row>
      </sheetData>
      <sheetData sheetId="5655">
        <row r="1">
          <cell r="A1" t="str">
            <v>GIÁ TRỊ PHỤ LỤC 13 - HĐ 37/2018/HĐ/OIC-SEAREE ký ngày 07/02/2018</v>
          </cell>
        </row>
      </sheetData>
      <sheetData sheetId="5656">
        <row r="1">
          <cell r="A1" t="str">
            <v>GIÁ TRỊ PHỤ LỤC 13 - HĐ 37/2018/HĐ/OIC-SEAREE ký ngày 07/02/2018</v>
          </cell>
        </row>
      </sheetData>
      <sheetData sheetId="5657">
        <row r="1">
          <cell r="A1" t="str">
            <v>GIÁ TRỊ PHỤ LỤC 13 - HĐ 37/2018/HĐ/OIC-SEAREE ký ngày 07/02/2018</v>
          </cell>
        </row>
      </sheetData>
      <sheetData sheetId="5658">
        <row r="1">
          <cell r="A1" t="str">
            <v>GIÁ TRỊ PHỤ LỤC 13 - HĐ 37/2018/HĐ/OIC-SEAREE ký ngày 07/02/2018</v>
          </cell>
        </row>
      </sheetData>
      <sheetData sheetId="5659">
        <row r="1">
          <cell r="A1" t="str">
            <v>GIÁ TRỊ PHỤ LỤC 13 - HĐ 37/2018/HĐ/OIC-SEAREE ký ngày 07/02/2018</v>
          </cell>
        </row>
      </sheetData>
      <sheetData sheetId="5660">
        <row r="1">
          <cell r="A1" t="str">
            <v>DỰ ÁN:  KHU NHÀ Ở DIỆN TÍCH 4,2777 HA PHƯỜNG THẠNH MỸ LỢI, QUẬN 2 (VICTORIA VILLAGE)</v>
          </cell>
        </row>
      </sheetData>
      <sheetData sheetId="5661">
        <row r="1">
          <cell r="A1" t="str">
            <v>GIÁ TRỊ PHỤ LỤC 13 - HĐ 37/2018/HĐ/OIC-SEAREE ký ngày 07/02/2018</v>
          </cell>
        </row>
      </sheetData>
      <sheetData sheetId="5662">
        <row r="1">
          <cell r="A1" t="str">
            <v>GIÁ TRỊ PHỤ LỤC 13 - HĐ 37/2018/HĐ/OIC-SEAREE ký ngày 07/02/2018</v>
          </cell>
        </row>
      </sheetData>
      <sheetData sheetId="5663">
        <row r="1">
          <cell r="A1" t="str">
            <v>GIÁ TRỊ PHỤ LỤC 13 - HĐ 37/2018/HĐ/OIC-SEAREE ký ngày 07/02/2018</v>
          </cell>
        </row>
      </sheetData>
      <sheetData sheetId="5664">
        <row r="1">
          <cell r="A1" t="str">
            <v>GIÁ TRỊ PHỤ LỤC 13 - HĐ 37/2018/HĐ/OIC-SEAREE ký ngày 07/02/2018</v>
          </cell>
        </row>
      </sheetData>
      <sheetData sheetId="5665">
        <row r="1">
          <cell r="A1" t="str">
            <v>GIÁ TRỊ PHỤ LỤC 13 - HĐ 37/2018/HĐ/OIC-SEAREE ký ngày 07/02/2018</v>
          </cell>
        </row>
      </sheetData>
      <sheetData sheetId="5666">
        <row r="1">
          <cell r="A1" t="str">
            <v>GIÁ TRỊ PHỤ LỤC 13 - HĐ 37/2018/HĐ/OIC-SEAREE ký ngày 07/02/2018</v>
          </cell>
        </row>
      </sheetData>
      <sheetData sheetId="5667">
        <row r="1">
          <cell r="A1" t="str">
            <v>GIÁ TRỊ PHỤ LỤC 13 - HĐ 37/2018/HĐ/OIC-SEAREE ký ngày 07/02/2018</v>
          </cell>
        </row>
      </sheetData>
      <sheetData sheetId="5668">
        <row r="1">
          <cell r="A1" t="str">
            <v>GIÁ TRỊ PHỤ LỤC 13 - HĐ 37/2018/HĐ/OIC-SEAREE ký ngày 07/02/2018</v>
          </cell>
        </row>
      </sheetData>
      <sheetData sheetId="5669">
        <row r="1">
          <cell r="A1" t="str">
            <v>GIÁ TRỊ PHỤ LỤC 13 - HĐ 37/2018/HĐ/OIC-SEAREE ký ngày 07/02/2018</v>
          </cell>
        </row>
      </sheetData>
      <sheetData sheetId="5670">
        <row r="1">
          <cell r="A1" t="str">
            <v>GIÁ TRỊ PHỤ LỤC 13 - HĐ 37/2018/HĐ/OIC-SEAREE ký ngày 07/02/2018</v>
          </cell>
        </row>
      </sheetData>
      <sheetData sheetId="5671">
        <row r="1">
          <cell r="A1" t="str">
            <v>GIÁ TRỊ PHỤ LỤC 13 - HĐ 37/2018/HĐ/OIC-SEAREE ký ngày 07/02/2018</v>
          </cell>
        </row>
      </sheetData>
      <sheetData sheetId="5672">
        <row r="1">
          <cell r="A1" t="str">
            <v>GIÁ TRỊ PHỤ LỤC 13 - HĐ 37/2018/HĐ/OIC-SEAREE ký ngày 07/02/2018</v>
          </cell>
        </row>
      </sheetData>
      <sheetData sheetId="5673">
        <row r="1">
          <cell r="A1" t="str">
            <v>GIÁ TRỊ PHỤ LỤC 13 - HĐ 37/2018/HĐ/OIC-SEAREE ký ngày 07/02/2018</v>
          </cell>
        </row>
      </sheetData>
      <sheetData sheetId="5674">
        <row r="1">
          <cell r="A1" t="str">
            <v>GIÁ TRỊ PHỤ LỤC 13 - HĐ 37/2018/HĐ/OIC-SEAREE ký ngày 07/02/2018</v>
          </cell>
        </row>
      </sheetData>
      <sheetData sheetId="5675">
        <row r="1">
          <cell r="A1" t="str">
            <v>GIÁ TRỊ PHỤ LỤC 13 - HĐ 37/2018/HĐ/OIC-SEAREE ký ngày 07/02/2018</v>
          </cell>
        </row>
      </sheetData>
      <sheetData sheetId="5676">
        <row r="1">
          <cell r="A1" t="str">
            <v>GIÁ TRỊ PHỤ LỤC 13 - HĐ 37/2018/HĐ/OIC-SEAREE ký ngày 07/02/2018</v>
          </cell>
        </row>
      </sheetData>
      <sheetData sheetId="5677">
        <row r="1">
          <cell r="A1" t="str">
            <v>GIÁ TRỊ PHỤ LỤC 13 - HĐ 37/2018/HĐ/OIC-SEAREE ký ngày 07/02/2018</v>
          </cell>
        </row>
      </sheetData>
      <sheetData sheetId="5678">
        <row r="1">
          <cell r="A1" t="str">
            <v>GIÁ TRỊ PHỤ LỤC 13 - HĐ 37/2018/HĐ/OIC-SEAREE ký ngày 07/02/2018</v>
          </cell>
        </row>
      </sheetData>
      <sheetData sheetId="5679">
        <row r="1">
          <cell r="A1" t="str">
            <v>GIÁ TRỊ PHỤ LỤC 13 - HĐ 37/2018/HĐ/OIC-SEAREE ký ngày 07/02/2018</v>
          </cell>
        </row>
      </sheetData>
      <sheetData sheetId="5680">
        <row r="1">
          <cell r="A1" t="str">
            <v>GIÁ TRỊ PHỤ LỤC 13 - HĐ 37/2018/HĐ/OIC-SEAREE ký ngày 07/02/2018</v>
          </cell>
        </row>
      </sheetData>
      <sheetData sheetId="5681">
        <row r="1">
          <cell r="A1" t="str">
            <v>GIÁ TRỊ PHỤ LỤC 13 - HĐ 37/2018/HĐ/OIC-SEAREE ký ngày 07/02/2018</v>
          </cell>
        </row>
      </sheetData>
      <sheetData sheetId="5682">
        <row r="1">
          <cell r="A1" t="str">
            <v>GIÁ TRỊ PHỤ LỤC 13 - HĐ 37/2018/HĐ/OIC-SEAREE ký ngày 07/02/2018</v>
          </cell>
        </row>
      </sheetData>
      <sheetData sheetId="5683">
        <row r="1">
          <cell r="A1" t="str">
            <v>GIÁ TRỊ PHỤ LỤC 13 - HĐ 37/2018/HĐ/OIC-SEAREE ký ngày 07/02/2018</v>
          </cell>
        </row>
      </sheetData>
      <sheetData sheetId="5684">
        <row r="1">
          <cell r="A1" t="str">
            <v>GIÁ TRỊ PHỤ LỤC 13 - HĐ 37/2018/HĐ/OIC-SEAREE ký ngày 07/02/2018</v>
          </cell>
        </row>
      </sheetData>
      <sheetData sheetId="5685">
        <row r="1">
          <cell r="A1" t="str">
            <v>GIÁ TRỊ PHỤ LỤC 13 - HĐ 37/2018/HĐ/OIC-SEAREE ký ngày 07/02/2018</v>
          </cell>
        </row>
      </sheetData>
      <sheetData sheetId="5686">
        <row r="1">
          <cell r="A1" t="str">
            <v>GIÁ TRỊ PHỤ LỤC 13 - HĐ 37/2018/HĐ/OIC-SEAREE ký ngày 07/02/2018</v>
          </cell>
        </row>
      </sheetData>
      <sheetData sheetId="5687">
        <row r="1">
          <cell r="A1" t="str">
            <v>GIÁ TRỊ PHỤ LỤC 13 - HĐ 37/2018/HĐ/OIC-SEAREE ký ngày 07/02/2018</v>
          </cell>
        </row>
      </sheetData>
      <sheetData sheetId="5688">
        <row r="1">
          <cell r="A1" t="str">
            <v>GIÁ TRỊ PHỤ LỤC 13 - HĐ 37/2018/HĐ/OIC-SEAREE ký ngày 07/02/2018</v>
          </cell>
        </row>
      </sheetData>
      <sheetData sheetId="5689">
        <row r="1">
          <cell r="A1" t="str">
            <v>GIÁ TRỊ PHỤ LỤC 13 - HĐ 37/2018/HĐ/OIC-SEAREE ký ngày 07/02/2018</v>
          </cell>
        </row>
      </sheetData>
      <sheetData sheetId="5690">
        <row r="1">
          <cell r="A1" t="str">
            <v>GIÁ TRỊ PHỤ LỤC 13 - HĐ 37/2018/HĐ/OIC-SEAREE ký ngày 07/02/2018</v>
          </cell>
        </row>
      </sheetData>
      <sheetData sheetId="5691">
        <row r="1">
          <cell r="A1" t="str">
            <v>GIÁ TRỊ PHỤ LỤC 13 - HĐ 37/2018/HĐ/OIC-SEAREE ký ngày 07/02/2018</v>
          </cell>
        </row>
      </sheetData>
      <sheetData sheetId="5692">
        <row r="1">
          <cell r="A1" t="str">
            <v>GIÁ TRỊ PHỤ LỤC 13 - HĐ 37/2018/HĐ/OIC-SEAREE ký ngày 07/02/2018</v>
          </cell>
        </row>
      </sheetData>
      <sheetData sheetId="5693">
        <row r="1">
          <cell r="A1" t="str">
            <v>GIÁ TRỊ PHỤ LỤC 13 - HĐ 37/2018/HĐ/OIC-SEAREE ký ngày 07/02/2018</v>
          </cell>
        </row>
      </sheetData>
      <sheetData sheetId="5694">
        <row r="1">
          <cell r="A1" t="str">
            <v>GIÁ TRỊ PHỤ LỤC 13 - HĐ 37/2018/HĐ/OIC-SEAREE ký ngày 07/02/2018</v>
          </cell>
        </row>
      </sheetData>
      <sheetData sheetId="5695">
        <row r="1">
          <cell r="A1" t="str">
            <v>GIÁ TRỊ PHỤ LỤC 13 - HĐ 37/2018/HĐ/OIC-SEAREE ký ngày 07/02/2018</v>
          </cell>
        </row>
      </sheetData>
      <sheetData sheetId="5696">
        <row r="1">
          <cell r="A1" t="str">
            <v>GIÁ TRỊ PHỤ LỤC 13 - HĐ 37/2018/HĐ/OIC-SEAREE ký ngày 07/02/2018</v>
          </cell>
        </row>
      </sheetData>
      <sheetData sheetId="5697">
        <row r="1">
          <cell r="A1" t="str">
            <v>GIÁ TRỊ PHỤ LỤC 13 - HĐ 37/2018/HĐ/OIC-SEAREE ký ngày 07/02/2018</v>
          </cell>
        </row>
      </sheetData>
      <sheetData sheetId="5698">
        <row r="1">
          <cell r="A1" t="str">
            <v>GIÁ TRỊ PHỤ LỤC 13 - HĐ 37/2018/HĐ/OIC-SEAREE ký ngày 07/02/2018</v>
          </cell>
        </row>
      </sheetData>
      <sheetData sheetId="5699">
        <row r="1">
          <cell r="A1" t="str">
            <v>GIÁ TRỊ PHỤ LỤC 13 - HĐ 37/2018/HĐ/OIC-SEAREE ký ngày 07/02/2018</v>
          </cell>
        </row>
      </sheetData>
      <sheetData sheetId="5700">
        <row r="1">
          <cell r="A1" t="str">
            <v>GIÁ TRỊ PHỤ LỤC 13 - HĐ 37/2018/HĐ/OIC-SEAREE ký ngày 07/02/2018</v>
          </cell>
        </row>
      </sheetData>
      <sheetData sheetId="5701">
        <row r="1">
          <cell r="A1" t="str">
            <v>GIÁ TRỊ PHỤ LỤC 13 - HĐ 37/2018/HĐ/OIC-SEAREE ký ngày 07/02/2018</v>
          </cell>
        </row>
      </sheetData>
      <sheetData sheetId="5702">
        <row r="1">
          <cell r="A1" t="str">
            <v>GIÁ TRỊ PHỤ LỤC 13 - HĐ 37/2018/HĐ/OIC-SEAREE ký ngày 07/02/2018</v>
          </cell>
        </row>
      </sheetData>
      <sheetData sheetId="5703">
        <row r="1">
          <cell r="A1" t="str">
            <v>GIÁ TRỊ PHỤ LỤC 13 - HĐ 37/2018/HĐ/OIC-SEAREE ký ngày 07/02/2018</v>
          </cell>
        </row>
      </sheetData>
      <sheetData sheetId="5704">
        <row r="1">
          <cell r="A1" t="str">
            <v>GIÁ TRỊ PHỤ LỤC 13 - HĐ 37/2018/HĐ/OIC-SEAREE ký ngày 07/02/2018</v>
          </cell>
        </row>
      </sheetData>
      <sheetData sheetId="5705">
        <row r="1">
          <cell r="A1" t="str">
            <v>GIÁ TRỊ PHỤ LỤC 13 - HĐ 37/2018/HĐ/OIC-SEAREE ký ngày 07/02/2018</v>
          </cell>
        </row>
      </sheetData>
      <sheetData sheetId="5706">
        <row r="1">
          <cell r="A1" t="str">
            <v>GIÁ TRỊ PHỤ LỤC 13 - HĐ 37/2018/HĐ/OIC-SEAREE ký ngày 07/02/2018</v>
          </cell>
        </row>
      </sheetData>
      <sheetData sheetId="5707">
        <row r="1">
          <cell r="A1" t="str">
            <v>GIÁ TRỊ PHỤ LỤC 13 - HĐ 37/2018/HĐ/OIC-SEAREE ký ngày 07/02/2018</v>
          </cell>
        </row>
      </sheetData>
      <sheetData sheetId="5708">
        <row r="1">
          <cell r="A1" t="str">
            <v>GIÁ TRỊ PHỤ LỤC 13 - HĐ 37/2018/HĐ/OIC-SEAREE ký ngày 07/02/2018</v>
          </cell>
        </row>
      </sheetData>
      <sheetData sheetId="5709">
        <row r="1">
          <cell r="A1" t="str">
            <v>GIÁ TRỊ PHỤ LỤC 13 - HĐ 37/2018/HĐ/OIC-SEAREE ký ngày 07/02/2018</v>
          </cell>
        </row>
      </sheetData>
      <sheetData sheetId="5710">
        <row r="1">
          <cell r="A1" t="str">
            <v>GIÁ TRỊ PHỤ LỤC 13 - HĐ 37/2018/HĐ/OIC-SEAREE ký ngày 07/02/2018</v>
          </cell>
        </row>
      </sheetData>
      <sheetData sheetId="5711">
        <row r="1">
          <cell r="A1" t="str">
            <v>GIÁ TRỊ PHỤ LỤC 13 - HĐ 37/2018/HĐ/OIC-SEAREE ký ngày 07/02/2018</v>
          </cell>
        </row>
      </sheetData>
      <sheetData sheetId="5712">
        <row r="1">
          <cell r="A1" t="str">
            <v>GIÁ TRỊ PHỤ LỤC 13 - HĐ 37/2018/HĐ/OIC-SEAREE ký ngày 07/02/2018</v>
          </cell>
        </row>
      </sheetData>
      <sheetData sheetId="5713">
        <row r="1">
          <cell r="A1" t="str">
            <v>GIÁ TRỊ PHỤ LỤC 13 - HĐ 37/2018/HĐ/OIC-SEAREE ký ngày 07/02/2018</v>
          </cell>
        </row>
      </sheetData>
      <sheetData sheetId="5714">
        <row r="1">
          <cell r="A1" t="str">
            <v>GIÁ TRỊ PHỤ LỤC 13 - HĐ 37/2018/HĐ/OIC-SEAREE ký ngày 07/02/2018</v>
          </cell>
        </row>
      </sheetData>
      <sheetData sheetId="5715">
        <row r="1">
          <cell r="A1" t="str">
            <v>GIÁ TRỊ PHỤ LỤC 13 - HĐ 37/2018/HĐ/OIC-SEAREE ký ngày 07/02/2018</v>
          </cell>
        </row>
      </sheetData>
      <sheetData sheetId="5716">
        <row r="1">
          <cell r="A1" t="str">
            <v>GIÁ TRỊ PHỤ LỤC 13 - HĐ 37/2018/HĐ/OIC-SEAREE ký ngày 07/02/2018</v>
          </cell>
        </row>
      </sheetData>
      <sheetData sheetId="5717">
        <row r="1">
          <cell r="A1" t="str">
            <v>GIÁ TRỊ PHỤ LỤC 13 - HĐ 37/2018/HĐ/OIC-SEAREE ký ngày 07/02/2018</v>
          </cell>
        </row>
      </sheetData>
      <sheetData sheetId="5718">
        <row r="1">
          <cell r="A1" t="str">
            <v>GIÁ TRỊ PHỤ LỤC 13 - HĐ 37/2018/HĐ/OIC-SEAREE ký ngày 07/02/2018</v>
          </cell>
        </row>
      </sheetData>
      <sheetData sheetId="5719">
        <row r="1">
          <cell r="A1" t="str">
            <v>GIÁ TRỊ PHỤ LỤC 13 - HĐ 37/2018/HĐ/OIC-SEAREE ký ngày 07/02/2018</v>
          </cell>
        </row>
      </sheetData>
      <sheetData sheetId="5720">
        <row r="1">
          <cell r="A1" t="str">
            <v>GIÁ TRỊ PHỤ LỤC 13 - HĐ 37/2018/HĐ/OIC-SEAREE ký ngày 07/02/2018</v>
          </cell>
        </row>
      </sheetData>
      <sheetData sheetId="5721">
        <row r="1">
          <cell r="A1" t="str">
            <v>GIÁ TRỊ PHỤ LỤC 13 - HĐ 37/2018/HĐ/OIC-SEAREE ký ngày 07/02/2018</v>
          </cell>
        </row>
      </sheetData>
      <sheetData sheetId="5722">
        <row r="1">
          <cell r="A1" t="str">
            <v>GIÁ TRỊ PHỤ LỤC 13 - HĐ 37/2018/HĐ/OIC-SEAREE ký ngày 07/02/2018</v>
          </cell>
        </row>
      </sheetData>
      <sheetData sheetId="5723">
        <row r="1">
          <cell r="A1" t="str">
            <v>GIÁ TRỊ PHỤ LỤC 13 - HĐ 37/2018/HĐ/OIC-SEAREE ký ngày 07/02/2018</v>
          </cell>
        </row>
      </sheetData>
      <sheetData sheetId="5724">
        <row r="1">
          <cell r="A1" t="str">
            <v>GIÁ TRỊ PHỤ LỤC 13 - HĐ 37/2018/HĐ/OIC-SEAREE ký ngày 07/02/2018</v>
          </cell>
        </row>
      </sheetData>
      <sheetData sheetId="5725">
        <row r="1">
          <cell r="A1" t="str">
            <v>GIÁ TRỊ PHỤ LỤC 13 - HĐ 37/2018/HĐ/OIC-SEAREE ký ngày 07/02/2018</v>
          </cell>
        </row>
      </sheetData>
      <sheetData sheetId="5726">
        <row r="1">
          <cell r="A1" t="str">
            <v>GIÁ TRỊ PHỤ LỤC 13 - HĐ 37/2018/HĐ/OIC-SEAREE ký ngày 07/02/2018</v>
          </cell>
        </row>
      </sheetData>
      <sheetData sheetId="5727">
        <row r="1">
          <cell r="A1" t="str">
            <v>GIÁ TRỊ PHỤ LỤC 13 - HĐ 37/2018/HĐ/OIC-SEAREE ký ngày 07/02/2018</v>
          </cell>
        </row>
      </sheetData>
      <sheetData sheetId="5728">
        <row r="1">
          <cell r="A1" t="str">
            <v>GIÁ TRỊ PHỤ LỤC 13 - HĐ 37/2018/HĐ/OIC-SEAREE ký ngày 07/02/2018</v>
          </cell>
        </row>
      </sheetData>
      <sheetData sheetId="5729">
        <row r="1">
          <cell r="A1" t="str">
            <v>GIÁ TRỊ PHỤ LỤC 13 - HĐ 37/2018/HĐ/OIC-SEAREE ký ngày 07/02/2018</v>
          </cell>
        </row>
      </sheetData>
      <sheetData sheetId="5730">
        <row r="1">
          <cell r="A1" t="str">
            <v>GIÁ TRỊ PHỤ LỤC 13 - HĐ 37/2018/HĐ/OIC-SEAREE ký ngày 07/02/2018</v>
          </cell>
        </row>
      </sheetData>
      <sheetData sheetId="5731">
        <row r="1">
          <cell r="A1" t="str">
            <v>GIÁ TRỊ PHỤ LỤC 13 - HĐ 37/2018/HĐ/OIC-SEAREE ký ngày 07/02/2018</v>
          </cell>
        </row>
      </sheetData>
      <sheetData sheetId="5732">
        <row r="1">
          <cell r="A1" t="str">
            <v>GIÁ TRỊ PHỤ LỤC 13 - HĐ 37/2018/HĐ/OIC-SEAREE ký ngày 07/02/2018</v>
          </cell>
        </row>
      </sheetData>
      <sheetData sheetId="5733">
        <row r="1">
          <cell r="A1" t="str">
            <v>GIÁ TRỊ PHỤ LỤC 13 - HĐ 37/2018/HĐ/OIC-SEAREE ký ngày 07/02/2018</v>
          </cell>
        </row>
      </sheetData>
      <sheetData sheetId="5734">
        <row r="1">
          <cell r="A1" t="str">
            <v>GIÁ TRỊ PHỤ LỤC 13 - HĐ 37/2018/HĐ/OIC-SEAREE ký ngày 07/02/2018</v>
          </cell>
        </row>
      </sheetData>
      <sheetData sheetId="5735">
        <row r="1">
          <cell r="A1" t="str">
            <v>GIÁ TRỊ PHỤ LỤC 13 - HĐ 37/2018/HĐ/OIC-SEAREE ký ngày 07/02/2018</v>
          </cell>
        </row>
      </sheetData>
      <sheetData sheetId="5736">
        <row r="1">
          <cell r="A1" t="str">
            <v>GIÁ TRỊ PHỤ LỤC 13 - HĐ 37/2018/HĐ/OIC-SEAREE ký ngày 07/02/2018</v>
          </cell>
        </row>
      </sheetData>
      <sheetData sheetId="5737">
        <row r="1">
          <cell r="A1" t="str">
            <v>GIÁ TRỊ PHỤ LỤC 13 - HĐ 37/2018/HĐ/OIC-SEAREE ký ngày 07/02/2018</v>
          </cell>
        </row>
      </sheetData>
      <sheetData sheetId="5738">
        <row r="1">
          <cell r="A1" t="str">
            <v>GIÁ TRỊ PHỤ LỤC 13 - HĐ 37/2018/HĐ/OIC-SEAREE ký ngày 07/02/2018</v>
          </cell>
        </row>
      </sheetData>
      <sheetData sheetId="5739">
        <row r="1">
          <cell r="A1" t="str">
            <v>GIÁ TRỊ PHỤ LỤC 13 - HĐ 37/2018/HĐ/OIC-SEAREE ký ngày 07/02/2018</v>
          </cell>
        </row>
      </sheetData>
      <sheetData sheetId="5740">
        <row r="1">
          <cell r="A1" t="str">
            <v>GIÁ TRỊ PHỤ LỤC 13 - HĐ 37/2018/HĐ/OIC-SEAREE ký ngày 07/02/2018</v>
          </cell>
        </row>
      </sheetData>
      <sheetData sheetId="5741">
        <row r="1">
          <cell r="A1" t="str">
            <v>GIÁ TRỊ PHỤ LỤC 13 - HĐ 37/2018/HĐ/OIC-SEAREE ký ngày 07/02/2018</v>
          </cell>
        </row>
      </sheetData>
      <sheetData sheetId="5742">
        <row r="1">
          <cell r="A1" t="str">
            <v>GIÁ TRỊ PHỤ LỤC 13 - HĐ 37/2018/HĐ/OIC-SEAREE ký ngày 07/02/2018</v>
          </cell>
        </row>
      </sheetData>
      <sheetData sheetId="5743">
        <row r="1">
          <cell r="A1" t="str">
            <v>GIÁ TRỊ PHỤ LỤC 13 - HĐ 37/2018/HĐ/OIC-SEAREE ký ngày 07/02/2018</v>
          </cell>
        </row>
      </sheetData>
      <sheetData sheetId="5744">
        <row r="1">
          <cell r="A1" t="str">
            <v>GIÁ TRỊ PHỤ LỤC 13 - HĐ 37/2018/HĐ/OIC-SEAREE ký ngày 07/02/2018</v>
          </cell>
        </row>
      </sheetData>
      <sheetData sheetId="5745">
        <row r="1">
          <cell r="A1" t="str">
            <v>GIÁ TRỊ PHỤ LỤC 13 - HĐ 37/2018/HĐ/OIC-SEAREE ký ngày 07/02/2018</v>
          </cell>
        </row>
      </sheetData>
      <sheetData sheetId="5746">
        <row r="1">
          <cell r="A1" t="str">
            <v>GIÁ TRỊ PHỤ LỤC 13 - HĐ 37/2018/HĐ/OIC-SEAREE ký ngày 07/02/2018</v>
          </cell>
        </row>
      </sheetData>
      <sheetData sheetId="5747">
        <row r="1">
          <cell r="A1" t="str">
            <v>GIÁ TRỊ PHỤ LỤC 13 - HĐ 37/2018/HĐ/OIC-SEAREE ký ngày 07/02/2018</v>
          </cell>
        </row>
      </sheetData>
      <sheetData sheetId="5748">
        <row r="1">
          <cell r="A1" t="str">
            <v>GIÁ TRỊ PHỤ LỤC 13 - HĐ 37/2018/HĐ/OIC-SEAREE ký ngày 07/02/2018</v>
          </cell>
        </row>
      </sheetData>
      <sheetData sheetId="5749">
        <row r="1">
          <cell r="A1" t="str">
            <v>Linksshape LTD</v>
          </cell>
        </row>
      </sheetData>
      <sheetData sheetId="5750">
        <row r="1">
          <cell r="A1" t="str">
            <v>Linksshape LTD</v>
          </cell>
        </row>
      </sheetData>
      <sheetData sheetId="5751">
        <row r="1">
          <cell r="A1" t="str">
            <v>GIÁ TRỊ PHỤ LỤC 13 - HĐ 37/2018/HĐ/OIC-SEAREE ký ngày 07/02/2018</v>
          </cell>
        </row>
      </sheetData>
      <sheetData sheetId="5752">
        <row r="1">
          <cell r="A1" t="str">
            <v>Linksshape LTD</v>
          </cell>
        </row>
      </sheetData>
      <sheetData sheetId="5753">
        <row r="1">
          <cell r="A1" t="str">
            <v>GIÁ TRỊ PHỤ LỤC 13 - HĐ 37/2018/HĐ/OIC-SEAREE ký ngày 07/02/2018</v>
          </cell>
        </row>
      </sheetData>
      <sheetData sheetId="5754">
        <row r="1">
          <cell r="A1" t="str">
            <v>Linksshape LTD</v>
          </cell>
        </row>
      </sheetData>
      <sheetData sheetId="5755">
        <row r="1">
          <cell r="A1" t="str">
            <v>Linksshape LTD</v>
          </cell>
        </row>
      </sheetData>
      <sheetData sheetId="5756">
        <row r="1">
          <cell r="A1" t="str">
            <v>Linksshape LTD</v>
          </cell>
        </row>
      </sheetData>
      <sheetData sheetId="5757">
        <row r="1">
          <cell r="A1" t="str">
            <v>Linksshape LTD</v>
          </cell>
        </row>
      </sheetData>
      <sheetData sheetId="5758">
        <row r="1">
          <cell r="A1" t="str">
            <v>GIÁ TRỊ PHỤ LỤC 13 - HĐ 37/2018/HĐ/OIC-SEAREE ký ngày 07/02/2018</v>
          </cell>
        </row>
      </sheetData>
      <sheetData sheetId="5759">
        <row r="1">
          <cell r="A1" t="str">
            <v>GIÁ TRỊ PHỤ LỤC 13 - HĐ 37/2018/HĐ/OIC-SEAREE ký ngày 07/02/2018</v>
          </cell>
        </row>
      </sheetData>
      <sheetData sheetId="5760">
        <row r="1">
          <cell r="A1" t="str">
            <v>GIÁ TRỊ PHỤ LỤC 13 - HĐ 37/2018/HĐ/OIC-SEAREE ký ngày 07/02/2018</v>
          </cell>
        </row>
      </sheetData>
      <sheetData sheetId="5761">
        <row r="1">
          <cell r="A1" t="str">
            <v>GIÁ TRỊ PHỤ LỤC 13 - HĐ 37/2018/HĐ/OIC-SEAREE ký ngày 07/02/2018</v>
          </cell>
        </row>
      </sheetData>
      <sheetData sheetId="5762">
        <row r="1">
          <cell r="A1" t="str">
            <v>GIÁ TRỊ PHỤ LỤC 13 - HĐ 37/2018/HĐ/OIC-SEAREE ký ngày 07/02/2018</v>
          </cell>
        </row>
      </sheetData>
      <sheetData sheetId="5763">
        <row r="1">
          <cell r="A1" t="str">
            <v>GIÁ TRỊ PHỤ LỤC 13 - HĐ 37/2018/HĐ/OIC-SEAREE ký ngày 07/02/2018</v>
          </cell>
        </row>
      </sheetData>
      <sheetData sheetId="5764">
        <row r="1">
          <cell r="A1" t="str">
            <v>GIÁ TRỊ PHỤ LỤC 13 - HĐ 37/2018/HĐ/OIC-SEAREE ký ngày 07/02/2018</v>
          </cell>
        </row>
      </sheetData>
      <sheetData sheetId="5765">
        <row r="1">
          <cell r="A1" t="str">
            <v>GIÁ TRỊ PHỤ LỤC 13 - HĐ 37/2018/HĐ/OIC-SEAREE ký ngày 07/02/2018</v>
          </cell>
        </row>
      </sheetData>
      <sheetData sheetId="5766">
        <row r="1">
          <cell r="A1" t="str">
            <v>GIÁ TRỊ PHỤ LỤC 13 - HĐ 37/2018/HĐ/OIC-SEAREE ký ngày 07/02/2018</v>
          </cell>
        </row>
      </sheetData>
      <sheetData sheetId="5767">
        <row r="1">
          <cell r="A1" t="str">
            <v>GIÁ TRỊ PHỤ LỤC 13 - HĐ 37/2018/HĐ/OIC-SEAREE ký ngày 07/02/2018</v>
          </cell>
        </row>
      </sheetData>
      <sheetData sheetId="5768">
        <row r="1">
          <cell r="A1" t="str">
            <v>GIÁ TRỊ PHỤ LỤC 13 - HĐ 37/2018/HĐ/OIC-SEAREE ký ngày 07/02/2018</v>
          </cell>
        </row>
      </sheetData>
      <sheetData sheetId="5769">
        <row r="1">
          <cell r="A1" t="str">
            <v>GIÁ TRỊ PHỤ LỤC 13 - HĐ 37/2018/HĐ/OIC-SEAREE ký ngày 07/02/2018</v>
          </cell>
        </row>
      </sheetData>
      <sheetData sheetId="5770">
        <row r="1">
          <cell r="A1" t="str">
            <v>GIÁ TRỊ PHỤ LỤC 13 - HĐ 37/2018/HĐ/OIC-SEAREE ký ngày 07/02/2018</v>
          </cell>
        </row>
      </sheetData>
      <sheetData sheetId="5771">
        <row r="1">
          <cell r="A1" t="str">
            <v>GIÁ TRỊ PHỤ LỤC 13 - HĐ 37/2018/HĐ/OIC-SEAREE ký ngày 07/02/2018</v>
          </cell>
        </row>
      </sheetData>
      <sheetData sheetId="5772">
        <row r="1">
          <cell r="A1" t="str">
            <v>GIÁ TRỊ PHỤ LỤC 13 - HĐ 37/2018/HĐ/OIC-SEAREE ký ngày 07/02/2018</v>
          </cell>
        </row>
      </sheetData>
      <sheetData sheetId="5773">
        <row r="1">
          <cell r="A1" t="str">
            <v>GIÁ TRỊ PHỤ LỤC 13 - HĐ 37/2018/HĐ/OIC-SEAREE ký ngày 07/02/2018</v>
          </cell>
        </row>
      </sheetData>
      <sheetData sheetId="5774">
        <row r="1">
          <cell r="A1" t="str">
            <v>GIÁ TRỊ PHỤ LỤC 13 - HĐ 37/2018/HĐ/OIC-SEAREE ký ngày 07/02/2018</v>
          </cell>
        </row>
      </sheetData>
      <sheetData sheetId="5775">
        <row r="1">
          <cell r="A1" t="str">
            <v>GIÁ TRỊ PHỤ LỤC 13 - HĐ 37/2018/HĐ/OIC-SEAREE ký ngày 07/02/2018</v>
          </cell>
        </row>
      </sheetData>
      <sheetData sheetId="5776">
        <row r="1">
          <cell r="A1" t="str">
            <v>GIÁ TRỊ PHỤ LỤC 13 - HĐ 37/2018/HĐ/OIC-SEAREE ký ngày 07/02/2018</v>
          </cell>
        </row>
      </sheetData>
      <sheetData sheetId="5777">
        <row r="1">
          <cell r="A1" t="str">
            <v>GIÁ TRỊ PHỤ LỤC 13 - HĐ 37/2018/HĐ/OIC-SEAREE ký ngày 07/02/2018</v>
          </cell>
        </row>
      </sheetData>
      <sheetData sheetId="5778">
        <row r="1">
          <cell r="A1" t="str">
            <v>GIÁ TRỊ PHỤ LỤC 13 - HĐ 37/2018/HĐ/OIC-SEAREE ký ngày 07/02/2018</v>
          </cell>
        </row>
      </sheetData>
      <sheetData sheetId="5779">
        <row r="1">
          <cell r="A1" t="str">
            <v>GIÁ TRỊ PHỤ LỤC 13 - HĐ 37/2018/HĐ/OIC-SEAREE ký ngày 07/02/2018</v>
          </cell>
        </row>
      </sheetData>
      <sheetData sheetId="5780">
        <row r="1">
          <cell r="A1" t="str">
            <v>Linksshape LTD</v>
          </cell>
        </row>
      </sheetData>
      <sheetData sheetId="5781">
        <row r="1">
          <cell r="A1" t="str">
            <v>Linksshape LTD</v>
          </cell>
        </row>
      </sheetData>
      <sheetData sheetId="5782">
        <row r="1">
          <cell r="A1" t="str">
            <v>GIÁ TRỊ PHỤ LỤC 13 - HĐ 37/2018/HĐ/OIC-SEAREE ký ngày 07/02/2018</v>
          </cell>
        </row>
      </sheetData>
      <sheetData sheetId="5783">
        <row r="1">
          <cell r="A1" t="str">
            <v>GIÁ TRỊ PHỤ LỤC 13 - HĐ 37/2018/HĐ/OIC-SEAREE ký ngày 07/02/2018</v>
          </cell>
        </row>
      </sheetData>
      <sheetData sheetId="5784">
        <row r="1">
          <cell r="A1" t="str">
            <v>GIÁ TRỊ PHỤ LỤC 13 - HĐ 37/2018/HĐ/OIC-SEAREE ký ngày 07/02/2018</v>
          </cell>
        </row>
      </sheetData>
      <sheetData sheetId="5785">
        <row r="1">
          <cell r="A1" t="str">
            <v>GIÁ TRỊ PHỤ LỤC 13 - HĐ 37/2018/HĐ/OIC-SEAREE ký ngày 07/02/2018</v>
          </cell>
        </row>
      </sheetData>
      <sheetData sheetId="5786">
        <row r="1">
          <cell r="A1" t="str">
            <v>GIÁ TRỊ PHỤ LỤC 13 - HĐ 37/2018/HĐ/OIC-SEAREE ký ngày 07/02/2018</v>
          </cell>
        </row>
      </sheetData>
      <sheetData sheetId="5787">
        <row r="1">
          <cell r="A1" t="str">
            <v>GIÁ TRỊ PHỤ LỤC 13 - HĐ 37/2018/HĐ/OIC-SEAREE ký ngày 07/02/2018</v>
          </cell>
        </row>
      </sheetData>
      <sheetData sheetId="5788">
        <row r="1">
          <cell r="A1" t="str">
            <v>GIÁ TRỊ PHỤ LỤC 13 - HĐ 37/2018/HĐ/OIC-SEAREE ký ngày 07/02/2018</v>
          </cell>
        </row>
      </sheetData>
      <sheetData sheetId="5789">
        <row r="1">
          <cell r="A1" t="str">
            <v>GIÁ TRỊ PHỤ LỤC 13 - HĐ 37/2018/HĐ/OIC-SEAREE ký ngày 07/02/2018</v>
          </cell>
        </row>
      </sheetData>
      <sheetData sheetId="5790">
        <row r="1">
          <cell r="A1" t="str">
            <v>GIÁ TRỊ PHỤ LỤC 13 - HĐ 37/2018/HĐ/OIC-SEAREE ký ngày 07/02/2018</v>
          </cell>
        </row>
      </sheetData>
      <sheetData sheetId="5791">
        <row r="1">
          <cell r="A1" t="str">
            <v>GIÁ TRỊ PHỤ LỤC 13 - HĐ 37/2018/HĐ/OIC-SEAREE ký ngày 07/02/2018</v>
          </cell>
        </row>
      </sheetData>
      <sheetData sheetId="5792">
        <row r="1">
          <cell r="A1" t="str">
            <v>GIÁ TRỊ PHỤ LỤC 13 - HĐ 37/2018/HĐ/OIC-SEAREE ký ngày 07/02/2018</v>
          </cell>
        </row>
      </sheetData>
      <sheetData sheetId="5793">
        <row r="1">
          <cell r="A1" t="str">
            <v>GIÁ TRỊ PHỤ LỤC 13 - HĐ 37/2018/HĐ/OIC-SEAREE ký ngày 07/02/2018</v>
          </cell>
        </row>
      </sheetData>
      <sheetData sheetId="5794">
        <row r="1">
          <cell r="A1" t="str">
            <v>GIÁ TRỊ PHỤ LỤC 13 - HĐ 37/2018/HĐ/OIC-SEAREE ký ngày 07/02/2018</v>
          </cell>
        </row>
      </sheetData>
      <sheetData sheetId="5795">
        <row r="1">
          <cell r="A1" t="str">
            <v>GIÁ TRỊ PHỤ LỤC 13 - HĐ 37/2018/HĐ/OIC-SEAREE ký ngày 07/02/2018</v>
          </cell>
        </row>
      </sheetData>
      <sheetData sheetId="5796">
        <row r="1">
          <cell r="A1" t="str">
            <v>GIÁ TRỊ PHỤ LỤC 13 - HĐ 37/2018/HĐ/OIC-SEAREE ký ngày 07/02/2018</v>
          </cell>
        </row>
      </sheetData>
      <sheetData sheetId="5797">
        <row r="1">
          <cell r="A1" t="str">
            <v>GIÁ TRỊ PHỤ LỤC 13 - HĐ 37/2018/HĐ/OIC-SEAREE ký ngày 07/02/2018</v>
          </cell>
        </row>
      </sheetData>
      <sheetData sheetId="5798">
        <row r="1">
          <cell r="A1" t="str">
            <v>GIÁ TRỊ PHỤ LỤC 13 - HĐ 37/2018/HĐ/OIC-SEAREE ký ngày 07/02/2018</v>
          </cell>
        </row>
      </sheetData>
      <sheetData sheetId="5799">
        <row r="1">
          <cell r="A1" t="str">
            <v>GIÁ TRỊ PHỤ LỤC 13 - HĐ 37/2018/HĐ/OIC-SEAREE ký ngày 07/02/2018</v>
          </cell>
        </row>
      </sheetData>
      <sheetData sheetId="5800">
        <row r="1">
          <cell r="A1" t="str">
            <v>GIÁ TRỊ PHỤ LỤC 13 - HĐ 37/2018/HĐ/OIC-SEAREE ký ngày 07/02/2018</v>
          </cell>
        </row>
      </sheetData>
      <sheetData sheetId="5801">
        <row r="1">
          <cell r="A1" t="str">
            <v>Linksshape LTD</v>
          </cell>
        </row>
      </sheetData>
      <sheetData sheetId="5802">
        <row r="1">
          <cell r="A1" t="str">
            <v>Linksshape LTD</v>
          </cell>
        </row>
      </sheetData>
      <sheetData sheetId="5803">
        <row r="1">
          <cell r="A1" t="str">
            <v>GIÁ TRỊ PHỤ LỤC 13 - HĐ 37/2018/HĐ/OIC-SEAREE ký ngày 07/02/2018</v>
          </cell>
        </row>
      </sheetData>
      <sheetData sheetId="5804">
        <row r="1">
          <cell r="A1" t="str">
            <v>GIÁ TRỊ PHỤ LỤC 13 - HĐ 37/2018/HĐ/OIC-SEAREE ký ngày 07/02/2018</v>
          </cell>
        </row>
      </sheetData>
      <sheetData sheetId="5805">
        <row r="1">
          <cell r="A1" t="str">
            <v>GIÁ TRỊ PHỤ LỤC 13 - HĐ 37/2018/HĐ/OIC-SEAREE ký ngày 07/02/2018</v>
          </cell>
        </row>
      </sheetData>
      <sheetData sheetId="5806">
        <row r="1">
          <cell r="A1" t="str">
            <v>GIÁ TRỊ PHỤ LỤC 13 - HĐ 37/2018/HĐ/OIC-SEAREE ký ngày 07/02/2018</v>
          </cell>
        </row>
      </sheetData>
      <sheetData sheetId="5807">
        <row r="1">
          <cell r="A1" t="str">
            <v>GIÁ TRỊ PHỤ LỤC 13 - HĐ 37/2018/HĐ/OIC-SEAREE ký ngày 07/02/2018</v>
          </cell>
        </row>
      </sheetData>
      <sheetData sheetId="5808">
        <row r="1">
          <cell r="A1" t="str">
            <v>GIÁ TRỊ PHỤ LỤC 13 - HĐ 37/2018/HĐ/OIC-SEAREE ký ngày 07/02/2018</v>
          </cell>
        </row>
      </sheetData>
      <sheetData sheetId="5809">
        <row r="1">
          <cell r="A1" t="str">
            <v>GIÁ TRỊ PHỤ LỤC 13 - HĐ 37/2018/HĐ/OIC-SEAREE ký ngày 07/02/2018</v>
          </cell>
        </row>
      </sheetData>
      <sheetData sheetId="5810">
        <row r="1">
          <cell r="A1" t="str">
            <v>GIÁ TRỊ PHỤ LỤC 13 - HĐ 37/2018/HĐ/OIC-SEAREE ký ngày 07/02/2018</v>
          </cell>
        </row>
      </sheetData>
      <sheetData sheetId="5811">
        <row r="1">
          <cell r="A1" t="str">
            <v>GIÁ TRỊ PHỤ LỤC 13 - HĐ 37/2018/HĐ/OIC-SEAREE ký ngày 07/02/2018</v>
          </cell>
        </row>
      </sheetData>
      <sheetData sheetId="5812">
        <row r="1">
          <cell r="A1" t="str">
            <v>GIÁ TRỊ PHỤ LỤC 13 - HĐ 37/2018/HĐ/OIC-SEAREE ký ngày 07/02/2018</v>
          </cell>
        </row>
      </sheetData>
      <sheetData sheetId="5813">
        <row r="1">
          <cell r="A1" t="str">
            <v>GIÁ TRỊ PHỤ LỤC 13 - HĐ 37/2018/HĐ/OIC-SEAREE ký ngày 07/02/2018</v>
          </cell>
        </row>
      </sheetData>
      <sheetData sheetId="5814">
        <row r="1">
          <cell r="A1" t="str">
            <v>GIÁ TRỊ PHỤ LỤC 13 - HĐ 37/2018/HĐ/OIC-SEAREE ký ngày 07/02/2018</v>
          </cell>
        </row>
      </sheetData>
      <sheetData sheetId="5815">
        <row r="1">
          <cell r="A1" t="str">
            <v>GIÁ TRỊ PHỤ LỤC 13 - HĐ 37/2018/HĐ/OIC-SEAREE ký ngày 07/02/2018</v>
          </cell>
        </row>
      </sheetData>
      <sheetData sheetId="5816">
        <row r="1">
          <cell r="A1" t="str">
            <v>GIÁ TRỊ PHỤ LỤC 13 - HĐ 37/2018/HĐ/OIC-SEAREE ký ngày 07/02/2018</v>
          </cell>
        </row>
      </sheetData>
      <sheetData sheetId="5817">
        <row r="1">
          <cell r="A1" t="str">
            <v>GIÁ TRỊ PHỤ LỤC 13 - HĐ 37/2018/HĐ/OIC-SEAREE ký ngày 07/02/2018</v>
          </cell>
        </row>
      </sheetData>
      <sheetData sheetId="5818">
        <row r="1">
          <cell r="A1" t="str">
            <v>GIÁ TRỊ PHỤ LỤC 13 - HĐ 37/2018/HĐ/OIC-SEAREE ký ngày 07/02/2018</v>
          </cell>
        </row>
      </sheetData>
      <sheetData sheetId="5819">
        <row r="1">
          <cell r="A1" t="str">
            <v>GIÁ TRỊ PHỤ LỤC 13 - HĐ 37/2018/HĐ/OIC-SEAREE ký ngày 07/02/2018</v>
          </cell>
        </row>
      </sheetData>
      <sheetData sheetId="5820">
        <row r="1">
          <cell r="A1" t="str">
            <v>GIÁ TRỊ PHỤ LỤC 13 - HĐ 37/2018/HĐ/OIC-SEAREE ký ngày 07/02/2018</v>
          </cell>
        </row>
      </sheetData>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row r="1">
          <cell r="A1" t="str">
            <v>Linksshape LTD</v>
          </cell>
        </row>
      </sheetData>
      <sheetData sheetId="5900"/>
      <sheetData sheetId="5901">
        <row r="1">
          <cell r="A1" t="str">
            <v>Linksshape LTD</v>
          </cell>
        </row>
      </sheetData>
      <sheetData sheetId="5902"/>
      <sheetData sheetId="5903">
        <row r="1">
          <cell r="A1" t="str">
            <v>DỰ ÁN:  KHU NHÀ Ở DIỆN TÍCH 4,2777 HA PHƯỜNG THẠNH MỸ LỢI, QUẬN 2 (VICTORIA VILLAGE)</v>
          </cell>
        </row>
      </sheetData>
      <sheetData sheetId="5904">
        <row r="1">
          <cell r="A1" t="str">
            <v>DỰ ÁN:  KHU NHÀ Ở DIỆN TÍCH 4,2777 HA PHƯỜNG THẠNH MỸ LỢI, QUẬN 2 (VICTORIA VILLAGE)</v>
          </cell>
        </row>
      </sheetData>
      <sheetData sheetId="5905">
        <row r="1">
          <cell r="A1" t="str">
            <v>DỰ ÁN:  KHU NHÀ Ở DIỆN TÍCH 4,2777 HA PHƯỜNG THẠNH MỸ LỢI, QUẬN 2 (VICTORIA VILLAGE)</v>
          </cell>
        </row>
      </sheetData>
      <sheetData sheetId="5906">
        <row r="1">
          <cell r="A1" t="str">
            <v>DỰ ÁN:  KHU NHÀ Ở DIỆN TÍCH 4,2777 HA PHƯỜNG THẠNH MỸ LỢI, QUẬN 2 (VICTORIA VILLAGE)</v>
          </cell>
        </row>
      </sheetData>
      <sheetData sheetId="5907"/>
      <sheetData sheetId="5908">
        <row r="1">
          <cell r="A1" t="str">
            <v>DỰ ÁN:  KHU NHÀ Ở DIỆN TÍCH 4,2777 HA PHƯỜNG THẠNH MỸ LỢI, QUẬN 2 (VICTORIA VILLAGE)</v>
          </cell>
        </row>
      </sheetData>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row r="1">
          <cell r="A1" t="str">
            <v>Linksshape LTD</v>
          </cell>
        </row>
      </sheetData>
      <sheetData sheetId="5992"/>
      <sheetData sheetId="5993">
        <row r="1">
          <cell r="A1" t="str">
            <v>Linksshape LTD</v>
          </cell>
        </row>
      </sheetData>
      <sheetData sheetId="5994">
        <row r="1">
          <cell r="A1" t="str">
            <v>Linksshape LTD</v>
          </cell>
        </row>
      </sheetData>
      <sheetData sheetId="5995">
        <row r="1">
          <cell r="A1" t="str">
            <v>Linksshape LTD</v>
          </cell>
        </row>
      </sheetData>
      <sheetData sheetId="5996">
        <row r="1">
          <cell r="A1" t="str">
            <v>Linksshape LTD</v>
          </cell>
        </row>
      </sheetData>
      <sheetData sheetId="5997">
        <row r="1">
          <cell r="A1" t="str">
            <v>Linksshape LTD</v>
          </cell>
        </row>
      </sheetData>
      <sheetData sheetId="5998">
        <row r="1">
          <cell r="A1" t="str">
            <v>Linksshape LTD</v>
          </cell>
        </row>
      </sheetData>
      <sheetData sheetId="5999">
        <row r="1">
          <cell r="A1" t="str">
            <v>Linksshape LTD</v>
          </cell>
        </row>
      </sheetData>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row r="1">
          <cell r="A1" t="str">
            <v>GIÁ TRỊ PHỤ LỤC 13 - HĐ 37/2018/HĐ/OIC-SEAREE ký ngày 07/02/2018</v>
          </cell>
        </row>
      </sheetData>
      <sheetData sheetId="6037">
        <row r="1">
          <cell r="A1" t="str">
            <v>GIÁ TRỊ PHỤ LỤC 13 - HĐ 37/2018/HĐ/OIC-SEAREE ký ngày 07/02/2018</v>
          </cell>
        </row>
      </sheetData>
      <sheetData sheetId="6038">
        <row r="1">
          <cell r="A1" t="str">
            <v>GIÁ TRỊ PHỤ LỤC 13 - HĐ 37/2018/HĐ/OIC-SEAREE ký ngày 07/02/2018</v>
          </cell>
        </row>
      </sheetData>
      <sheetData sheetId="6039">
        <row r="1">
          <cell r="A1" t="str">
            <v>GIÁ TRỊ PHỤ LỤC 13 - HĐ 37/2018/HĐ/OIC-SEAREE ký ngày 07/02/2018</v>
          </cell>
        </row>
      </sheetData>
      <sheetData sheetId="6040">
        <row r="1">
          <cell r="A1" t="str">
            <v>GIÁ TRỊ PHỤ LỤC 13 - HĐ 37/2018/HĐ/OIC-SEAREE ký ngày 07/02/2018</v>
          </cell>
        </row>
      </sheetData>
      <sheetData sheetId="6041">
        <row r="1">
          <cell r="A1" t="str">
            <v>GIÁ TRỊ PHỤ LỤC 13 - HĐ 37/2018/HĐ/OIC-SEAREE ký ngày 07/02/2018</v>
          </cell>
        </row>
      </sheetData>
      <sheetData sheetId="6042">
        <row r="1">
          <cell r="A1" t="str">
            <v>GIÁ TRỊ PHỤ LỤC 13 - HĐ 37/2018/HĐ/OIC-SEAREE ký ngày 07/02/2018</v>
          </cell>
        </row>
      </sheetData>
      <sheetData sheetId="6043">
        <row r="1">
          <cell r="A1" t="str">
            <v>GIÁ TRỊ PHỤ LỤC 13 - HĐ 37/2018/HĐ/OIC-SEAREE ký ngày 07/02/2018</v>
          </cell>
        </row>
      </sheetData>
      <sheetData sheetId="6044">
        <row r="1">
          <cell r="A1" t="str">
            <v>GIÁ TRỊ PHỤ LỤC 13 - HĐ 37/2018/HĐ/OIC-SEAREE ký ngày 07/02/2018</v>
          </cell>
        </row>
      </sheetData>
      <sheetData sheetId="6045">
        <row r="1">
          <cell r="A1" t="str">
            <v>GIÁ TRỊ PHỤ LỤC 13 - HĐ 37/2018/HĐ/OIC-SEAREE ký ngày 07/02/2018</v>
          </cell>
        </row>
      </sheetData>
      <sheetData sheetId="6046">
        <row r="1">
          <cell r="A1" t="str">
            <v>GIÁ TRỊ PHỤ LỤC 13 - HĐ 37/2018/HĐ/OIC-SEAREE ký ngày 07/02/2018</v>
          </cell>
        </row>
      </sheetData>
      <sheetData sheetId="6047">
        <row r="1">
          <cell r="A1" t="str">
            <v>GIÁ TRỊ PHỤ LỤC 13 - HĐ 37/2018/HĐ/OIC-SEAREE ký ngày 07/02/2018</v>
          </cell>
        </row>
      </sheetData>
      <sheetData sheetId="6048">
        <row r="1">
          <cell r="A1" t="str">
            <v>GIÁ TRỊ PHỤ LỤC 13 - HĐ 37/2018/HĐ/OIC-SEAREE ký ngày 07/02/2018</v>
          </cell>
        </row>
      </sheetData>
      <sheetData sheetId="6049">
        <row r="1">
          <cell r="A1" t="str">
            <v>GIÁ TRỊ PHỤ LỤC 13 - HĐ 37/2018/HĐ/OIC-SEAREE ký ngày 07/02/2018</v>
          </cell>
        </row>
      </sheetData>
      <sheetData sheetId="6050">
        <row r="1">
          <cell r="A1" t="str">
            <v>GIÁ TRỊ PHỤ LỤC 13 - HĐ 37/2018/HĐ/OIC-SEAREE ký ngày 07/02/2018</v>
          </cell>
        </row>
      </sheetData>
      <sheetData sheetId="6051">
        <row r="1">
          <cell r="A1" t="str">
            <v>GIÁ TRỊ PHỤ LỤC 13 - HĐ 37/2018/HĐ/OIC-SEAREE ký ngày 07/02/2018</v>
          </cell>
        </row>
      </sheetData>
      <sheetData sheetId="6052">
        <row r="1">
          <cell r="A1" t="str">
            <v>GIÁ TRỊ PHỤ LỤC 13 - HĐ 37/2018/HĐ/OIC-SEAREE ký ngày 07/02/2018</v>
          </cell>
        </row>
      </sheetData>
      <sheetData sheetId="6053">
        <row r="1">
          <cell r="A1" t="str">
            <v>GIÁ TRỊ PHỤ LỤC 13 - HĐ 37/2018/HĐ/OIC-SEAREE ký ngày 07/02/2018</v>
          </cell>
        </row>
      </sheetData>
      <sheetData sheetId="6054">
        <row r="1">
          <cell r="A1" t="str">
            <v>GIÁ TRỊ PHỤ LỤC 13 - HĐ 37/2018/HĐ/OIC-SEAREE ký ngày 07/02/2018</v>
          </cell>
        </row>
      </sheetData>
      <sheetData sheetId="6055">
        <row r="1">
          <cell r="A1" t="str">
            <v>GIÁ TRỊ PHỤ LỤC 13 - HĐ 37/2018/HĐ/OIC-SEAREE ký ngày 07/02/2018</v>
          </cell>
        </row>
      </sheetData>
      <sheetData sheetId="6056">
        <row r="1">
          <cell r="A1" t="str">
            <v>GIÁ TRỊ PHỤ LỤC 13 - HĐ 37/2018/HĐ/OIC-SEAREE ký ngày 07/02/2018</v>
          </cell>
        </row>
      </sheetData>
      <sheetData sheetId="6057">
        <row r="1">
          <cell r="A1" t="str">
            <v>GIÁ TRỊ PHỤ LỤC 13 - HĐ 37/2018/HĐ/OIC-SEAREE ký ngày 07/02/2018</v>
          </cell>
        </row>
      </sheetData>
      <sheetData sheetId="6058">
        <row r="1">
          <cell r="A1" t="str">
            <v>GIÁ TRỊ PHỤ LỤC 13 - HĐ 37/2018/HĐ/OIC-SEAREE ký ngày 07/02/2018</v>
          </cell>
        </row>
      </sheetData>
      <sheetData sheetId="6059">
        <row r="1">
          <cell r="A1" t="str">
            <v>GIÁ TRỊ PHỤ LỤC 13 - HĐ 37/2018/HĐ/OIC-SEAREE ký ngày 07/02/2018</v>
          </cell>
        </row>
      </sheetData>
      <sheetData sheetId="6060">
        <row r="1">
          <cell r="A1" t="str">
            <v>GIÁ TRỊ PHỤ LỤC 13 - HĐ 37/2018/HĐ/OIC-SEAREE ký ngày 07/02/2018</v>
          </cell>
        </row>
      </sheetData>
      <sheetData sheetId="6061">
        <row r="1">
          <cell r="A1" t="str">
            <v>GIÁ TRỊ PHỤ LỤC 13 - HĐ 37/2018/HĐ/OIC-SEAREE ký ngày 07/02/2018</v>
          </cell>
        </row>
      </sheetData>
      <sheetData sheetId="6062">
        <row r="1">
          <cell r="A1" t="str">
            <v>GIÁ TRỊ PHỤ LỤC 13 - HĐ 37/2018/HĐ/OIC-SEAREE ký ngày 07/02/2018</v>
          </cell>
        </row>
      </sheetData>
      <sheetData sheetId="6063">
        <row r="1">
          <cell r="A1" t="str">
            <v>GIÁ TRỊ PHỤ LỤC 13 - HĐ 37/2018/HĐ/OIC-SEAREE ký ngày 07/02/2018</v>
          </cell>
        </row>
      </sheetData>
      <sheetData sheetId="6064">
        <row r="1">
          <cell r="A1" t="str">
            <v>GIÁ TRỊ PHỤ LỤC 13 - HĐ 37/2018/HĐ/OIC-SEAREE ký ngày 07/02/2018</v>
          </cell>
        </row>
      </sheetData>
      <sheetData sheetId="6065">
        <row r="1">
          <cell r="A1" t="str">
            <v>GIÁ TRỊ PHỤ LỤC 13 - HĐ 37/2018/HĐ/OIC-SEAREE ký ngày 07/02/2018</v>
          </cell>
        </row>
      </sheetData>
      <sheetData sheetId="6066">
        <row r="1">
          <cell r="A1" t="str">
            <v>GIÁ TRỊ PHỤ LỤC 13 - HĐ 37/2018/HĐ/OIC-SEAREE ký ngày 07/02/2018</v>
          </cell>
        </row>
      </sheetData>
      <sheetData sheetId="6067">
        <row r="1">
          <cell r="A1" t="str">
            <v>GIÁ TRỊ PHỤ LỤC 13 - HĐ 37/2018/HĐ/OIC-SEAREE ký ngày 07/02/2018</v>
          </cell>
        </row>
      </sheetData>
      <sheetData sheetId="6068">
        <row r="1">
          <cell r="A1" t="str">
            <v>GIÁ TRỊ PHỤ LỤC 13 - HĐ 37/2018/HĐ/OIC-SEAREE ký ngày 07/02/2018</v>
          </cell>
        </row>
      </sheetData>
      <sheetData sheetId="6069">
        <row r="1">
          <cell r="A1" t="str">
            <v>GIÁ TRỊ PHỤ LỤC 13 - HĐ 37/2018/HĐ/OIC-SEAREE ký ngày 07/02/2018</v>
          </cell>
        </row>
      </sheetData>
      <sheetData sheetId="6070">
        <row r="1">
          <cell r="A1" t="str">
            <v>GIÁ TRỊ PHỤ LỤC 13 - HĐ 37/2018/HĐ/OIC-SEAREE ký ngày 07/02/2018</v>
          </cell>
        </row>
      </sheetData>
      <sheetData sheetId="6071">
        <row r="1">
          <cell r="A1" t="str">
            <v>GIÁ TRỊ PHỤ LỤC 13 - HĐ 37/2018/HĐ/OIC-SEAREE ký ngày 07/02/2018</v>
          </cell>
        </row>
      </sheetData>
      <sheetData sheetId="6072">
        <row r="1">
          <cell r="A1" t="str">
            <v>GIÁ TRỊ PHỤ LỤC 13 - HĐ 37/2018/HĐ/OIC-SEAREE ký ngày 07/02/2018</v>
          </cell>
        </row>
      </sheetData>
      <sheetData sheetId="6073">
        <row r="1">
          <cell r="A1" t="str">
            <v>GIÁ TRỊ PHỤ LỤC 13 - HĐ 37/2018/HĐ/OIC-SEAREE ký ngày 07/02/2018</v>
          </cell>
        </row>
      </sheetData>
      <sheetData sheetId="6074">
        <row r="1">
          <cell r="A1" t="str">
            <v>GIÁ TRỊ PHỤ LỤC 13 - HĐ 37/2018/HĐ/OIC-SEAREE ký ngày 07/02/2018</v>
          </cell>
        </row>
      </sheetData>
      <sheetData sheetId="6075">
        <row r="1">
          <cell r="A1" t="str">
            <v>GIÁ TRỊ PHỤ LỤC 13 - HĐ 37/2018/HĐ/OIC-SEAREE ký ngày 07/02/2018</v>
          </cell>
        </row>
      </sheetData>
      <sheetData sheetId="6076">
        <row r="1">
          <cell r="A1" t="str">
            <v>GIÁ TRỊ PHỤ LỤC 13 - HĐ 37/2018/HĐ/OIC-SEAREE ký ngày 07/02/2018</v>
          </cell>
        </row>
      </sheetData>
      <sheetData sheetId="6077">
        <row r="1">
          <cell r="A1" t="str">
            <v>GIÁ TRỊ PHỤ LỤC 13 - HĐ 37/2018/HĐ/OIC-SEAREE ký ngày 07/02/2018</v>
          </cell>
        </row>
      </sheetData>
      <sheetData sheetId="6078">
        <row r="1">
          <cell r="A1" t="str">
            <v>GIÁ TRỊ PHỤ LỤC 13 - HĐ 37/2018/HĐ/OIC-SEAREE ký ngày 07/02/2018</v>
          </cell>
        </row>
      </sheetData>
      <sheetData sheetId="6079">
        <row r="1">
          <cell r="A1" t="str">
            <v>GIÁ TRỊ PHỤ LỤC 13 - HĐ 37/2018/HĐ/OIC-SEAREE ký ngày 07/02/2018</v>
          </cell>
        </row>
      </sheetData>
      <sheetData sheetId="6080">
        <row r="1">
          <cell r="A1" t="str">
            <v>GIÁ TRỊ PHỤ LỤC 13 - HĐ 37/2018/HĐ/OIC-SEAREE ký ngày 07/02/2018</v>
          </cell>
        </row>
      </sheetData>
      <sheetData sheetId="6081">
        <row r="1">
          <cell r="A1" t="str">
            <v>GIÁ TRỊ PHỤ LỤC 13 - HĐ 37/2018/HĐ/OIC-SEAREE ký ngày 07/02/2018</v>
          </cell>
        </row>
      </sheetData>
      <sheetData sheetId="6082">
        <row r="1">
          <cell r="A1" t="str">
            <v>GIÁ TRỊ PHỤ LỤC 13 - HĐ 37/2018/HĐ/OIC-SEAREE ký ngày 07/02/2018</v>
          </cell>
        </row>
      </sheetData>
      <sheetData sheetId="6083">
        <row r="1">
          <cell r="A1" t="str">
            <v>GIÁ TRỊ PHỤ LỤC 13 - HĐ 37/2018/HĐ/OIC-SEAREE ký ngày 07/02/2018</v>
          </cell>
        </row>
      </sheetData>
      <sheetData sheetId="6084">
        <row r="1">
          <cell r="A1" t="str">
            <v>GIÁ TRỊ PHỤ LỤC 13 - HĐ 37/2018/HĐ/OIC-SEAREE ký ngày 07/02/2018</v>
          </cell>
        </row>
      </sheetData>
      <sheetData sheetId="6085">
        <row r="1">
          <cell r="A1" t="str">
            <v>GIÁ TRỊ PHỤ LỤC 13 - HĐ 37/2018/HĐ/OIC-SEAREE ký ngày 07/02/2018</v>
          </cell>
        </row>
      </sheetData>
      <sheetData sheetId="6086">
        <row r="1">
          <cell r="A1" t="str">
            <v>GIÁ TRỊ PHỤ LỤC 13 - HĐ 37/2018/HĐ/OIC-SEAREE ký ngày 07/02/2018</v>
          </cell>
        </row>
      </sheetData>
      <sheetData sheetId="6087">
        <row r="1">
          <cell r="A1" t="str">
            <v>GIÁ TRỊ PHỤ LỤC 13 - HĐ 37/2018/HĐ/OIC-SEAREE ký ngày 07/02/2018</v>
          </cell>
        </row>
      </sheetData>
      <sheetData sheetId="6088">
        <row r="1">
          <cell r="A1" t="str">
            <v>GIÁ TRỊ PHỤ LỤC 13 - HĐ 37/2018/HĐ/OIC-SEAREE ký ngày 07/02/2018</v>
          </cell>
        </row>
      </sheetData>
      <sheetData sheetId="6089">
        <row r="1">
          <cell r="A1" t="str">
            <v>GIÁ TRỊ PHỤ LỤC 13 - HĐ 37/2018/HĐ/OIC-SEAREE ký ngày 07/02/2018</v>
          </cell>
        </row>
      </sheetData>
      <sheetData sheetId="6090">
        <row r="1">
          <cell r="A1" t="str">
            <v>GIÁ TRỊ PHỤ LỤC 13 - HĐ 37/2018/HĐ/OIC-SEAREE ký ngày 07/02/2018</v>
          </cell>
        </row>
      </sheetData>
      <sheetData sheetId="6091">
        <row r="1">
          <cell r="A1" t="str">
            <v>GIÁ TRỊ PHỤ LỤC 13 - HĐ 37/2018/HĐ/OIC-SEAREE ký ngày 07/02/2018</v>
          </cell>
        </row>
      </sheetData>
      <sheetData sheetId="6092">
        <row r="1">
          <cell r="A1" t="str">
            <v>GIÁ TRỊ PHỤ LỤC 13 - HĐ 37/2018/HĐ/OIC-SEAREE ký ngày 07/02/2018</v>
          </cell>
        </row>
      </sheetData>
      <sheetData sheetId="6093">
        <row r="1">
          <cell r="A1" t="str">
            <v>GIÁ TRỊ PHỤ LỤC 13 - HĐ 37/2018/HĐ/OIC-SEAREE ký ngày 07/02/2018</v>
          </cell>
        </row>
      </sheetData>
      <sheetData sheetId="6094">
        <row r="1">
          <cell r="A1" t="str">
            <v>GIÁ TRỊ PHỤ LỤC 13 - HĐ 37/2018/HĐ/OIC-SEAREE ký ngày 07/02/2018</v>
          </cell>
        </row>
      </sheetData>
      <sheetData sheetId="6095">
        <row r="1">
          <cell r="A1" t="str">
            <v>GIÁ TRỊ PHỤ LỤC 13 - HĐ 37/2018/HĐ/OIC-SEAREE ký ngày 07/02/2018</v>
          </cell>
        </row>
      </sheetData>
      <sheetData sheetId="6096">
        <row r="1">
          <cell r="A1" t="str">
            <v>GIÁ TRỊ PHỤ LỤC 13 - HĐ 37/2018/HĐ/OIC-SEAREE ký ngày 07/02/2018</v>
          </cell>
        </row>
      </sheetData>
      <sheetData sheetId="6097">
        <row r="1">
          <cell r="A1" t="str">
            <v>GIÁ TRỊ PHỤ LỤC 13 - HĐ 37/2018/HĐ/OIC-SEAREE ký ngày 07/02/2018</v>
          </cell>
        </row>
      </sheetData>
      <sheetData sheetId="6098">
        <row r="1">
          <cell r="A1" t="str">
            <v>GIÁ TRỊ PHỤ LỤC 13 - HĐ 37/2018/HĐ/OIC-SEAREE ký ngày 07/02/2018</v>
          </cell>
        </row>
      </sheetData>
      <sheetData sheetId="6099">
        <row r="1">
          <cell r="A1" t="str">
            <v>GIÁ TRỊ PHỤ LỤC 13 - HĐ 37/2018/HĐ/OIC-SEAREE ký ngày 07/02/2018</v>
          </cell>
        </row>
      </sheetData>
      <sheetData sheetId="6100">
        <row r="1">
          <cell r="A1" t="str">
            <v>GIÁ TRỊ PHỤ LỤC 13 - HĐ 37/2018/HĐ/OIC-SEAREE ký ngày 07/02/2018</v>
          </cell>
        </row>
      </sheetData>
      <sheetData sheetId="6101">
        <row r="1">
          <cell r="A1" t="str">
            <v>GIÁ TRỊ PHỤ LỤC 13 - HĐ 37/2018/HĐ/OIC-SEAREE ký ngày 07/02/2018</v>
          </cell>
        </row>
      </sheetData>
      <sheetData sheetId="6102">
        <row r="1">
          <cell r="A1" t="str">
            <v>GIÁ TRỊ PHỤ LỤC 13 - HĐ 37/2018/HĐ/OIC-SEAREE ký ngày 07/02/2018</v>
          </cell>
        </row>
      </sheetData>
      <sheetData sheetId="6103">
        <row r="1">
          <cell r="A1" t="str">
            <v>GIÁ TRỊ PHỤ LỤC 13 - HĐ 37/2018/HĐ/OIC-SEAREE ký ngày 07/02/2018</v>
          </cell>
        </row>
      </sheetData>
      <sheetData sheetId="6104">
        <row r="1">
          <cell r="A1" t="str">
            <v>GIÁ TRỊ PHỤ LỤC 13 - HĐ 37/2018/HĐ/OIC-SEAREE ký ngày 07/02/2018</v>
          </cell>
        </row>
      </sheetData>
      <sheetData sheetId="6105">
        <row r="1">
          <cell r="A1" t="str">
            <v>GIÁ TRỊ PHỤ LỤC 13 - HĐ 37/2018/HĐ/OIC-SEAREE ký ngày 07/02/2018</v>
          </cell>
        </row>
      </sheetData>
      <sheetData sheetId="6106">
        <row r="1">
          <cell r="A1" t="str">
            <v>GIÁ TRỊ PHỤ LỤC 13 - HĐ 37/2018/HĐ/OIC-SEAREE ký ngày 07/02/2018</v>
          </cell>
        </row>
      </sheetData>
      <sheetData sheetId="6107">
        <row r="1">
          <cell r="A1" t="str">
            <v>GIÁ TRỊ PHỤ LỤC 13 - HĐ 37/2018/HĐ/OIC-SEAREE ký ngày 07/02/2018</v>
          </cell>
        </row>
      </sheetData>
      <sheetData sheetId="6108">
        <row r="1">
          <cell r="A1" t="str">
            <v>GIÁ TRỊ PHỤ LỤC 13 - HĐ 37/2018/HĐ/OIC-SEAREE ký ngày 07/02/2018</v>
          </cell>
        </row>
      </sheetData>
      <sheetData sheetId="6109">
        <row r="1">
          <cell r="A1" t="str">
            <v>GIÁ TRỊ PHỤ LỤC 13 - HĐ 37/2018/HĐ/OIC-SEAREE ký ngày 07/02/2018</v>
          </cell>
        </row>
      </sheetData>
      <sheetData sheetId="6110">
        <row r="1">
          <cell r="A1" t="str">
            <v>GIÁ TRỊ PHỤ LỤC 13 - HĐ 37/2018/HĐ/OIC-SEAREE ký ngày 07/02/2018</v>
          </cell>
        </row>
      </sheetData>
      <sheetData sheetId="6111">
        <row r="1">
          <cell r="A1" t="str">
            <v>GIÁ TRỊ PHỤ LỤC 13 - HĐ 37/2018/HĐ/OIC-SEAREE ký ngày 07/02/2018</v>
          </cell>
        </row>
      </sheetData>
      <sheetData sheetId="6112">
        <row r="1">
          <cell r="A1" t="str">
            <v>GIÁ TRỊ PHỤ LỤC 13 - HĐ 37/2018/HĐ/OIC-SEAREE ký ngày 07/02/2018</v>
          </cell>
        </row>
      </sheetData>
      <sheetData sheetId="6113">
        <row r="1">
          <cell r="A1" t="str">
            <v>GIÁ TRỊ PHỤ LỤC 13 - HĐ 37/2018/HĐ/OIC-SEAREE ký ngày 07/02/2018</v>
          </cell>
        </row>
      </sheetData>
      <sheetData sheetId="6114">
        <row r="1">
          <cell r="A1" t="str">
            <v>GIÁ TRỊ PHỤ LỤC 13 - HĐ 37/2018/HĐ/OIC-SEAREE ký ngày 07/02/2018</v>
          </cell>
        </row>
      </sheetData>
      <sheetData sheetId="6115">
        <row r="1">
          <cell r="A1" t="str">
            <v>GIÁ TRỊ PHỤ LỤC 13 - HĐ 37/2018/HĐ/OIC-SEAREE ký ngày 07/02/2018</v>
          </cell>
        </row>
      </sheetData>
      <sheetData sheetId="6116">
        <row r="1">
          <cell r="A1" t="str">
            <v>GIÁ TRỊ PHỤ LỤC 13 - HĐ 37/2018/HĐ/OIC-SEAREE ký ngày 07/02/2018</v>
          </cell>
        </row>
      </sheetData>
      <sheetData sheetId="6117">
        <row r="1">
          <cell r="A1" t="str">
            <v>GIÁ TRỊ PHỤ LỤC 13 - HĐ 37/2018/HĐ/OIC-SEAREE ký ngày 07/02/2018</v>
          </cell>
        </row>
      </sheetData>
      <sheetData sheetId="6118">
        <row r="1">
          <cell r="A1" t="str">
            <v>GIÁ TRỊ PHỤ LỤC 13 - HĐ 37/2018/HĐ/OIC-SEAREE ký ngày 07/02/2018</v>
          </cell>
        </row>
      </sheetData>
      <sheetData sheetId="6119">
        <row r="1">
          <cell r="A1" t="str">
            <v>GIÁ TRỊ PHỤ LỤC 13 - HĐ 37/2018/HĐ/OIC-SEAREE ký ngày 07/02/2018</v>
          </cell>
        </row>
      </sheetData>
      <sheetData sheetId="6120">
        <row r="1">
          <cell r="A1" t="str">
            <v>GIÁ TRỊ PHỤ LỤC 13 - HĐ 37/2018/HĐ/OIC-SEAREE ký ngày 07/02/2018</v>
          </cell>
        </row>
      </sheetData>
      <sheetData sheetId="6121">
        <row r="1">
          <cell r="A1" t="str">
            <v>GIÁ TRỊ PHỤ LỤC 13 - HĐ 37/2018/HĐ/OIC-SEAREE ký ngày 07/02/2018</v>
          </cell>
        </row>
      </sheetData>
      <sheetData sheetId="6122">
        <row r="1">
          <cell r="A1" t="str">
            <v>GIÁ TRỊ PHỤ LỤC 13 - HĐ 37/2018/HĐ/OIC-SEAREE ký ngày 07/02/2018</v>
          </cell>
        </row>
      </sheetData>
      <sheetData sheetId="6123">
        <row r="1">
          <cell r="A1" t="str">
            <v>GIÁ TRỊ PHỤ LỤC 13 - HĐ 37/2018/HĐ/OIC-SEAREE ký ngày 07/02/2018</v>
          </cell>
        </row>
      </sheetData>
      <sheetData sheetId="6124">
        <row r="1">
          <cell r="A1" t="str">
            <v>GIÁ TRỊ PHỤ LỤC 13 - HĐ 37/2018/HĐ/OIC-SEAREE ký ngày 07/02/2018</v>
          </cell>
        </row>
      </sheetData>
      <sheetData sheetId="6125">
        <row r="1">
          <cell r="A1" t="str">
            <v>GIÁ TRỊ PHỤ LỤC 13 - HĐ 37/2018/HĐ/OIC-SEAREE ký ngày 07/02/2018</v>
          </cell>
        </row>
      </sheetData>
      <sheetData sheetId="6126">
        <row r="1">
          <cell r="A1" t="str">
            <v>GIÁ TRỊ PHỤ LỤC 13 - HĐ 37/2018/HĐ/OIC-SEAREE ký ngày 07/02/2018</v>
          </cell>
        </row>
      </sheetData>
      <sheetData sheetId="6127">
        <row r="1">
          <cell r="A1" t="str">
            <v>GIÁ TRỊ PHỤ LỤC 13 - HĐ 37/2018/HĐ/OIC-SEAREE ký ngày 07/02/2018</v>
          </cell>
        </row>
      </sheetData>
      <sheetData sheetId="6128">
        <row r="1">
          <cell r="A1" t="str">
            <v>GIÁ TRỊ PHỤ LỤC 13 - HĐ 37/2018/HĐ/OIC-SEAREE ký ngày 07/02/2018</v>
          </cell>
        </row>
      </sheetData>
      <sheetData sheetId="6129">
        <row r="1">
          <cell r="A1" t="str">
            <v>GIÁ TRỊ PHỤ LỤC 13 - HĐ 37/2018/HĐ/OIC-SEAREE ký ngày 07/02/2018</v>
          </cell>
        </row>
      </sheetData>
      <sheetData sheetId="6130">
        <row r="1">
          <cell r="A1" t="str">
            <v>GIÁ TRỊ PHỤ LỤC 13 - HĐ 37/2018/HĐ/OIC-SEAREE ký ngày 07/02/2018</v>
          </cell>
        </row>
      </sheetData>
      <sheetData sheetId="6131">
        <row r="1">
          <cell r="A1" t="str">
            <v>GIÁ TRỊ PHỤ LỤC 13 - HĐ 37/2018/HĐ/OIC-SEAREE ký ngày 07/02/2018</v>
          </cell>
        </row>
      </sheetData>
      <sheetData sheetId="6132">
        <row r="1">
          <cell r="A1" t="str">
            <v>GIÁ TRỊ PHỤ LỤC 13 - HĐ 37/2018/HĐ/OIC-SEAREE ký ngày 07/02/2018</v>
          </cell>
        </row>
      </sheetData>
      <sheetData sheetId="6133">
        <row r="1">
          <cell r="A1" t="str">
            <v>GIÁ TRỊ PHỤ LỤC 13 - HĐ 37/2018/HĐ/OIC-SEAREE ký ngày 07/02/2018</v>
          </cell>
        </row>
      </sheetData>
      <sheetData sheetId="6134" refreshError="1"/>
      <sheetData sheetId="6135" refreshError="1"/>
      <sheetData sheetId="6136">
        <row r="1">
          <cell r="A1" t="str">
            <v>GIÁ TRỊ PHỤ LỤC 13 - HĐ 37/2018/HĐ/OIC-SEAREE ký ngày 07/02/2018</v>
          </cell>
        </row>
      </sheetData>
      <sheetData sheetId="6137">
        <row r="1">
          <cell r="A1" t="str">
            <v>DỰ ÁN:  KHU NHÀ Ở DIỆN TÍCH 4,2777 HA PHƯỜNG THẠNH MỸ LỢI, QUẬN 2 (VICTORIA VILLAGE)</v>
          </cell>
        </row>
      </sheetData>
      <sheetData sheetId="6138">
        <row r="1">
          <cell r="A1" t="str">
            <v>GIÁ TRỊ PHỤ LỤC 13 - HĐ 37/2018/HĐ/OIC-SEAREE ký ngày 07/02/2018</v>
          </cell>
        </row>
      </sheetData>
      <sheetData sheetId="6139">
        <row r="1">
          <cell r="A1" t="str">
            <v>GIÁ TRỊ PHỤ LỤC 13 - HĐ 37/2018/HĐ/OIC-SEAREE ký ngày 07/02/2018</v>
          </cell>
        </row>
      </sheetData>
      <sheetData sheetId="6140">
        <row r="1">
          <cell r="A1" t="str">
            <v>GIÁ TRỊ PHỤ LỤC 13 - HĐ 37/2018/HĐ/OIC-SEAREE ký ngày 07/02/2018</v>
          </cell>
        </row>
      </sheetData>
      <sheetData sheetId="6141">
        <row r="1">
          <cell r="A1" t="str">
            <v>GIÁ TRỊ PHỤ LỤC 13 - HĐ 37/2018/HĐ/OIC-SEAREE ký ngày 07/02/2018</v>
          </cell>
        </row>
      </sheetData>
      <sheetData sheetId="6142">
        <row r="1">
          <cell r="A1" t="str">
            <v>GIÁ TRỊ PHỤ LỤC 13 - HĐ 37/2018/HĐ/OIC-SEAREE ký ngày 07/02/2018</v>
          </cell>
        </row>
      </sheetData>
      <sheetData sheetId="6143">
        <row r="1">
          <cell r="A1" t="str">
            <v>GIÁ TRỊ PHỤ LỤC 13 - HĐ 37/2018/HĐ/OIC-SEAREE ký ngày 07/02/2018</v>
          </cell>
        </row>
      </sheetData>
      <sheetData sheetId="6144">
        <row r="1">
          <cell r="A1" t="str">
            <v>Linksshape LTD</v>
          </cell>
        </row>
      </sheetData>
      <sheetData sheetId="6145">
        <row r="1">
          <cell r="A1" t="str">
            <v>Linksshape LTD</v>
          </cell>
        </row>
      </sheetData>
      <sheetData sheetId="6146">
        <row r="1">
          <cell r="A1" t="str">
            <v>Linksshape LTD</v>
          </cell>
        </row>
      </sheetData>
      <sheetData sheetId="6147">
        <row r="1">
          <cell r="A1" t="str">
            <v>GIÁ TRỊ PHỤ LỤC 13 - HĐ 37/2018/HĐ/OIC-SEAREE ký ngày 07/02/2018</v>
          </cell>
        </row>
      </sheetData>
      <sheetData sheetId="6148">
        <row r="1">
          <cell r="A1" t="str">
            <v>GIÁ TRỊ PHỤ LỤC 13 - HĐ 37/2018/HĐ/OIC-SEAREE ký ngày 07/02/2018</v>
          </cell>
        </row>
      </sheetData>
      <sheetData sheetId="6149">
        <row r="1">
          <cell r="A1" t="str">
            <v>GIÁ TRỊ PHỤ LỤC 13 - HĐ 37/2018/HĐ/OIC-SEAREE ký ngày 07/02/2018</v>
          </cell>
        </row>
      </sheetData>
      <sheetData sheetId="6150">
        <row r="1">
          <cell r="A1" t="str">
            <v>GIÁ TRỊ PHỤ LỤC 13 - HĐ 37/2018/HĐ/OIC-SEAREE ký ngày 07/02/2018</v>
          </cell>
        </row>
      </sheetData>
      <sheetData sheetId="6151">
        <row r="1">
          <cell r="A1" t="str">
            <v>GIÁ TRỊ PHỤ LỤC 13 - HĐ 37/2018/HĐ/OIC-SEAREE ký ngày 07/02/2018</v>
          </cell>
        </row>
      </sheetData>
      <sheetData sheetId="6152">
        <row r="1">
          <cell r="A1" t="str">
            <v>GIÁ TRỊ PHỤ LỤC 13 - HĐ 37/2018/HĐ/OIC-SEAREE ký ngày 07/02/2018</v>
          </cell>
        </row>
      </sheetData>
      <sheetData sheetId="6153">
        <row r="1">
          <cell r="A1" t="str">
            <v>GIÁ TRỊ PHỤ LỤC 13 - HĐ 37/2018/HĐ/OIC-SEAREE ký ngày 07/02/2018</v>
          </cell>
        </row>
      </sheetData>
      <sheetData sheetId="6154">
        <row r="1">
          <cell r="A1" t="str">
            <v>Linksshape LTD</v>
          </cell>
        </row>
      </sheetData>
      <sheetData sheetId="6155">
        <row r="1">
          <cell r="A1" t="str">
            <v>GIÁ TRỊ PHỤ LỤC 13 - HĐ 37/2018/HĐ/OIC-SEAREE ký ngày 07/02/2018</v>
          </cell>
        </row>
      </sheetData>
      <sheetData sheetId="6156">
        <row r="1">
          <cell r="A1" t="str">
            <v>GIÁ TRỊ PHỤ LỤC 13 - HĐ 37/2018/HĐ/OIC-SEAREE ký ngày 07/02/2018</v>
          </cell>
        </row>
      </sheetData>
      <sheetData sheetId="6157">
        <row r="1">
          <cell r="A1" t="str">
            <v>GIÁ TRỊ PHỤ LỤC 13 - HĐ 37/2018/HĐ/OIC-SEAREE ký ngày 07/02/2018</v>
          </cell>
        </row>
      </sheetData>
      <sheetData sheetId="6158">
        <row r="1">
          <cell r="A1" t="str">
            <v>GIÁ TRỊ PHỤ LỤC 13 - HĐ 37/2018/HĐ/OIC-SEAREE ký ngày 07/02/2018</v>
          </cell>
        </row>
      </sheetData>
      <sheetData sheetId="6159">
        <row r="1">
          <cell r="A1" t="str">
            <v>GIÁ TRỊ PHỤ LỤC 13 - HĐ 37/2018/HĐ/OIC-SEAREE ký ngày 07/02/2018</v>
          </cell>
        </row>
      </sheetData>
      <sheetData sheetId="6160">
        <row r="1">
          <cell r="A1" t="str">
            <v>GIÁ TRỊ PHỤ LỤC 13 - HĐ 37/2018/HĐ/OIC-SEAREE ký ngày 07/02/2018</v>
          </cell>
        </row>
      </sheetData>
      <sheetData sheetId="6161">
        <row r="1">
          <cell r="A1" t="str">
            <v>DỰ ÁN:  KHU NHÀ Ở DIỆN TÍCH 4,2777 HA PHƯỜNG THẠNH MỸ LỢI, QUẬN 2 (VICTORIA VILLAGE)</v>
          </cell>
        </row>
      </sheetData>
      <sheetData sheetId="6162">
        <row r="1">
          <cell r="A1" t="str">
            <v>DỰ ÁN:  KHU NHÀ Ở DIỆN TÍCH 4,2777 HA PHƯỜNG THẠNH MỸ LỢI, QUẬN 2 (VICTORIA VILLAGE)</v>
          </cell>
        </row>
      </sheetData>
      <sheetData sheetId="6163">
        <row r="1">
          <cell r="A1" t="str">
            <v>DỰ ÁN:  KHU NHÀ Ở DIỆN TÍCH 4,2777 HA PHƯỜNG THẠNH MỸ LỢI, QUẬN 2 (VICTORIA VILLAGE)</v>
          </cell>
        </row>
      </sheetData>
      <sheetData sheetId="6164">
        <row r="1">
          <cell r="A1" t="str">
            <v>DỰ ÁN:  KHU NHÀ Ở DIỆN TÍCH 4,2777 HA PHƯỜNG THẠNH MỸ LỢI, QUẬN 2 (VICTORIA VILLAGE)</v>
          </cell>
        </row>
      </sheetData>
      <sheetData sheetId="6165">
        <row r="1">
          <cell r="A1" t="str">
            <v>DỰ ÁN:  KHU NHÀ Ở DIỆN TÍCH 4,2777 HA PHƯỜNG THẠNH MỸ LỢI, QUẬN 2 (VICTORIA VILLAGE)</v>
          </cell>
        </row>
      </sheetData>
      <sheetData sheetId="6166">
        <row r="1">
          <cell r="A1" t="str">
            <v>DỰ ÁN:  KHU NHÀ Ở DIỆN TÍCH 4,2777 HA PHƯỜNG THẠNH MỸ LỢI, QUẬN 2 (VICTORIA VILLAGE)</v>
          </cell>
        </row>
      </sheetData>
      <sheetData sheetId="6167">
        <row r="1">
          <cell r="A1" t="str">
            <v>GIÁ TRỊ PHỤ LỤC 13 - HĐ 37/2018/HĐ/OIC-SEAREE ký ngày 07/02/2018</v>
          </cell>
        </row>
      </sheetData>
      <sheetData sheetId="6168">
        <row r="1">
          <cell r="A1" t="str">
            <v>GIÁ TRỊ PHỤ LỤC 13 - HĐ 37/2018/HĐ/OIC-SEAREE ký ngày 07/02/2018</v>
          </cell>
        </row>
      </sheetData>
      <sheetData sheetId="6169">
        <row r="1">
          <cell r="A1" t="str">
            <v>GIÁ TRỊ PHỤ LỤC 13 - HĐ 37/2018/HĐ/OIC-SEAREE ký ngày 07/02/2018</v>
          </cell>
        </row>
      </sheetData>
      <sheetData sheetId="6170">
        <row r="1">
          <cell r="A1" t="str">
            <v>GIÁ TRỊ PHỤ LỤC 13 - HĐ 37/2018/HĐ/OIC-SEAREE ký ngày 07/02/2018</v>
          </cell>
        </row>
      </sheetData>
      <sheetData sheetId="6171">
        <row r="1">
          <cell r="A1" t="str">
            <v>GIÁ TRỊ PHỤ LỤC 13 - HĐ 37/2018/HĐ/OIC-SEAREE ký ngày 07/02/2018</v>
          </cell>
        </row>
      </sheetData>
      <sheetData sheetId="6172">
        <row r="1">
          <cell r="A1" t="str">
            <v>GIÁ TRỊ PHỤ LỤC 13 - HĐ 37/2018/HĐ/OIC-SEAREE ký ngày 07/02/2018</v>
          </cell>
        </row>
      </sheetData>
      <sheetData sheetId="6173">
        <row r="1">
          <cell r="A1" t="str">
            <v>Linksshape LTD</v>
          </cell>
        </row>
      </sheetData>
      <sheetData sheetId="6174">
        <row r="1">
          <cell r="A1" t="str">
            <v>GIÁ TRỊ PHỤ LỤC 13 - HĐ 37/2018/HĐ/OIC-SEAREE ký ngày 07/02/2018</v>
          </cell>
        </row>
      </sheetData>
      <sheetData sheetId="6175">
        <row r="1">
          <cell r="A1" t="str">
            <v>GIÁ TRỊ PHỤ LỤC 13 - HĐ 37/2018/HĐ/OIC-SEAREE ký ngày 07/02/2018</v>
          </cell>
        </row>
      </sheetData>
      <sheetData sheetId="6176">
        <row r="1">
          <cell r="A1" t="str">
            <v>Linksshape LTD</v>
          </cell>
        </row>
      </sheetData>
      <sheetData sheetId="6177">
        <row r="1">
          <cell r="A1" t="str">
            <v>GIÁ TRỊ PHỤ LỤC 13 - HĐ 37/2018/HĐ/OIC-SEAREE ký ngày 07/02/2018</v>
          </cell>
        </row>
      </sheetData>
      <sheetData sheetId="6178">
        <row r="1">
          <cell r="A1" t="str">
            <v>GIÁ TRỊ PHỤ LỤC 13 - HĐ 37/2018/HĐ/OIC-SEAREE ký ngày 07/02/2018</v>
          </cell>
        </row>
      </sheetData>
      <sheetData sheetId="6179">
        <row r="1">
          <cell r="A1" t="str">
            <v>GIÁ TRỊ PHỤ LỤC 13 - HĐ 37/2018/HĐ/OIC-SEAREE ký ngày 07/02/2018</v>
          </cell>
        </row>
      </sheetData>
      <sheetData sheetId="6180">
        <row r="1">
          <cell r="A1" t="str">
            <v>Linksshape LTD</v>
          </cell>
        </row>
      </sheetData>
      <sheetData sheetId="6181">
        <row r="1">
          <cell r="A1" t="str">
            <v>Linksshape LTD</v>
          </cell>
        </row>
      </sheetData>
      <sheetData sheetId="6182">
        <row r="1">
          <cell r="A1" t="str">
            <v>GIÁ TRỊ PHỤ LỤC 13 - HĐ 37/2018/HĐ/OIC-SEAREE ký ngày 07/02/2018</v>
          </cell>
        </row>
      </sheetData>
      <sheetData sheetId="6183">
        <row r="1">
          <cell r="A1" t="str">
            <v>GIÁ TRỊ PHỤ LỤC 13 - HĐ 37/2018/HĐ/OIC-SEAREE ký ngày 07/02/2018</v>
          </cell>
        </row>
      </sheetData>
      <sheetData sheetId="6184">
        <row r="1">
          <cell r="A1" t="str">
            <v>GIÁ TRỊ PHỤ LỤC 13 - HĐ 37/2018/HĐ/OIC-SEAREE ký ngày 07/02/2018</v>
          </cell>
        </row>
      </sheetData>
      <sheetData sheetId="6185">
        <row r="1">
          <cell r="A1" t="str">
            <v>GIÁ TRỊ PHỤ LỤC 13 - HĐ 37/2018/HĐ/OIC-SEAREE ký ngày 07/02/2018</v>
          </cell>
        </row>
      </sheetData>
      <sheetData sheetId="6186">
        <row r="1">
          <cell r="A1" t="str">
            <v>DỰ ÁN:  KHU NHÀ Ở DIỆN TÍCH 4,2777 HA PHƯỜNG THẠNH MỸ LỢI, QUẬN 2 (VICTORIA VILLAGE)</v>
          </cell>
        </row>
      </sheetData>
      <sheetData sheetId="6187">
        <row r="1">
          <cell r="A1" t="str">
            <v>DỰ ÁN:  KHU NHÀ Ở DIỆN TÍCH 4,2777 HA PHƯỜNG THẠNH MỸ LỢI, QUẬN 2 (VICTORIA VILLAGE)</v>
          </cell>
        </row>
      </sheetData>
      <sheetData sheetId="6188">
        <row r="1">
          <cell r="A1" t="str">
            <v>DỰ ÁN:  KHU NHÀ Ở DIỆN TÍCH 4,2777 HA PHƯỜNG THẠNH MỸ LỢI, QUẬN 2 (VICTORIA VILLAGE)</v>
          </cell>
        </row>
      </sheetData>
      <sheetData sheetId="6189">
        <row r="1">
          <cell r="A1" t="str">
            <v>DỰ ÁN:  KHU NHÀ Ở DIỆN TÍCH 4,2777 HA PHƯỜNG THẠNH MỸ LỢI, QUẬN 2 (VICTORIA VILLAGE)</v>
          </cell>
        </row>
      </sheetData>
      <sheetData sheetId="6190">
        <row r="1">
          <cell r="A1" t="str">
            <v>GIÁ TRỊ PHỤ LỤC 13 - HĐ 37/2018/HĐ/OIC-SEAREE ký ngày 07/02/2018</v>
          </cell>
        </row>
      </sheetData>
      <sheetData sheetId="6191">
        <row r="1">
          <cell r="A1" t="str">
            <v>GIÁ TRỊ PHỤ LỤC 13 - HĐ 37/2018/HĐ/OIC-SEAREE ký ngày 07/02/2018</v>
          </cell>
        </row>
      </sheetData>
      <sheetData sheetId="6192">
        <row r="1">
          <cell r="A1" t="str">
            <v>GIÁ TRỊ PHỤ LỤC 13 - HĐ 37/2018/HĐ/OIC-SEAREE ký ngày 07/02/2018</v>
          </cell>
        </row>
      </sheetData>
      <sheetData sheetId="6193">
        <row r="1">
          <cell r="A1" t="str">
            <v>GIÁ TRỊ PHỤ LỤC 13 - HĐ 37/2018/HĐ/OIC-SEAREE ký ngày 07/02/2018</v>
          </cell>
        </row>
      </sheetData>
      <sheetData sheetId="6194">
        <row r="1">
          <cell r="A1" t="str">
            <v>GIÁ TRỊ PHỤ LỤC 13 - HĐ 37/2018/HĐ/OIC-SEAREE ký ngày 07/02/2018</v>
          </cell>
        </row>
      </sheetData>
      <sheetData sheetId="6195">
        <row r="1">
          <cell r="A1" t="str">
            <v>GIÁ TRỊ PHỤ LỤC 13 - HĐ 37/2018/HĐ/OIC-SEAREE ký ngày 07/02/2018</v>
          </cell>
        </row>
      </sheetData>
      <sheetData sheetId="6196">
        <row r="1">
          <cell r="A1" t="str">
            <v>GIÁ TRỊ PHỤ LỤC 13 - HĐ 37/2018/HĐ/OIC-SEAREE ký ngày 07/02/2018</v>
          </cell>
        </row>
      </sheetData>
      <sheetData sheetId="6197">
        <row r="1">
          <cell r="A1" t="str">
            <v>GIÁ TRỊ PHỤ LỤC 13 - HĐ 37/2018/HĐ/OIC-SEAREE ký ngày 07/02/2018</v>
          </cell>
        </row>
      </sheetData>
      <sheetData sheetId="6198">
        <row r="1">
          <cell r="A1" t="str">
            <v>GIÁ TRỊ PHỤ LỤC 13 - HĐ 37/2018/HĐ/OIC-SEAREE ký ngày 07/02/2018</v>
          </cell>
        </row>
      </sheetData>
      <sheetData sheetId="6199">
        <row r="1">
          <cell r="A1" t="str">
            <v>GIÁ TRỊ PHỤ LỤC 13 - HĐ 37/2018/HĐ/OIC-SEAREE ký ngày 07/02/2018</v>
          </cell>
        </row>
      </sheetData>
      <sheetData sheetId="6200">
        <row r="1">
          <cell r="A1" t="str">
            <v>GIÁ TRỊ PHỤ LỤC 13 - HĐ 37/2018/HĐ/OIC-SEAREE ký ngày 07/02/2018</v>
          </cell>
        </row>
      </sheetData>
      <sheetData sheetId="6201">
        <row r="1">
          <cell r="A1" t="str">
            <v>GIÁ TRỊ PHỤ LỤC 13 - HĐ 37/2018/HĐ/OIC-SEAREE ký ngày 07/02/2018</v>
          </cell>
        </row>
      </sheetData>
      <sheetData sheetId="6202">
        <row r="1">
          <cell r="A1" t="str">
            <v>GIÁ TRỊ PHỤ LỤC 13 - HĐ 37/2018/HĐ/OIC-SEAREE ký ngày 07/02/2018</v>
          </cell>
        </row>
      </sheetData>
      <sheetData sheetId="6203">
        <row r="1">
          <cell r="A1" t="str">
            <v>GIÁ TRỊ PHỤ LỤC 13 - HĐ 37/2018/HĐ/OIC-SEAREE ký ngày 07/02/2018</v>
          </cell>
        </row>
      </sheetData>
      <sheetData sheetId="6204">
        <row r="1">
          <cell r="A1" t="str">
            <v>Linksshape LTD</v>
          </cell>
        </row>
      </sheetData>
      <sheetData sheetId="6205">
        <row r="1">
          <cell r="A1" t="str">
            <v>GIÁ TRỊ PHỤ LỤC 13 - HĐ 37/2018/HĐ/OIC-SEAREE ký ngày 07/02/2018</v>
          </cell>
        </row>
      </sheetData>
      <sheetData sheetId="6206">
        <row r="1">
          <cell r="A1" t="str">
            <v>GIÁ TRỊ PHỤ LỤC 13 - HĐ 37/2018/HĐ/OIC-SEAREE ký ngày 07/02/2018</v>
          </cell>
        </row>
      </sheetData>
      <sheetData sheetId="6207">
        <row r="1">
          <cell r="A1" t="str">
            <v>Linksshape LTD</v>
          </cell>
        </row>
      </sheetData>
      <sheetData sheetId="6208">
        <row r="1">
          <cell r="A1" t="str">
            <v>GIÁ TRỊ PHỤ LỤC 13 - HĐ 37/2018/HĐ/OIC-SEAREE ký ngày 07/02/2018</v>
          </cell>
        </row>
      </sheetData>
      <sheetData sheetId="6209">
        <row r="1">
          <cell r="A1" t="str">
            <v>GIÁ TRỊ PHỤ LỤC 13 - HĐ 37/2018/HĐ/OIC-SEAREE ký ngày 07/02/2018</v>
          </cell>
        </row>
      </sheetData>
      <sheetData sheetId="6210">
        <row r="1">
          <cell r="A1" t="str">
            <v>GIÁ TRỊ PHỤ LỤC 13 - HĐ 37/2018/HĐ/OIC-SEAREE ký ngày 07/02/2018</v>
          </cell>
        </row>
      </sheetData>
      <sheetData sheetId="6211">
        <row r="1">
          <cell r="A1" t="str">
            <v>GIÁ TRỊ PHỤ LỤC 13 - HĐ 37/2018/HĐ/OIC-SEAREE ký ngày 07/02/2018</v>
          </cell>
        </row>
      </sheetData>
      <sheetData sheetId="6212">
        <row r="1">
          <cell r="A1" t="str">
            <v>Linksshape LTD</v>
          </cell>
        </row>
      </sheetData>
      <sheetData sheetId="6213">
        <row r="1">
          <cell r="A1" t="str">
            <v>Linksshape LTD</v>
          </cell>
        </row>
      </sheetData>
      <sheetData sheetId="6214">
        <row r="1">
          <cell r="A1" t="str">
            <v>GIÁ TRỊ PHỤ LỤC 13 - HĐ 37/2018/HĐ/OIC-SEAREE ký ngày 07/02/2018</v>
          </cell>
        </row>
      </sheetData>
      <sheetData sheetId="6215">
        <row r="1">
          <cell r="A1" t="str">
            <v>Linksshape LTD</v>
          </cell>
        </row>
      </sheetData>
      <sheetData sheetId="6216">
        <row r="1">
          <cell r="A1" t="str">
            <v>Linksshape LTD</v>
          </cell>
        </row>
      </sheetData>
      <sheetData sheetId="6217">
        <row r="1">
          <cell r="A1" t="str">
            <v>Linksshape LTD</v>
          </cell>
        </row>
      </sheetData>
      <sheetData sheetId="6218">
        <row r="1">
          <cell r="A1" t="str">
            <v>GIÁ TRỊ PHỤ LỤC 13 - HĐ 37/2018/HĐ/OIC-SEAREE ký ngày 07/02/2018</v>
          </cell>
        </row>
      </sheetData>
      <sheetData sheetId="6219">
        <row r="1">
          <cell r="A1" t="str">
            <v>GIÁ TRỊ PHỤ LỤC 13 - HĐ 37/2018/HĐ/OIC-SEAREE ký ngày 07/02/2018</v>
          </cell>
        </row>
      </sheetData>
      <sheetData sheetId="6220">
        <row r="1">
          <cell r="A1" t="str">
            <v>GIÁ TRỊ PHỤ LỤC 13 - HĐ 37/2018/HĐ/OIC-SEAREE ký ngày 07/02/2018</v>
          </cell>
        </row>
      </sheetData>
      <sheetData sheetId="6221">
        <row r="1">
          <cell r="A1" t="str">
            <v>GIÁ TRỊ PHỤ LỤC 13 - HĐ 37/2018/HĐ/OIC-SEAREE ký ngày 07/02/2018</v>
          </cell>
        </row>
      </sheetData>
      <sheetData sheetId="6222">
        <row r="1">
          <cell r="A1" t="str">
            <v>GIÁ TRỊ PHỤ LỤC 13 - HĐ 37/2018/HĐ/OIC-SEAREE ký ngày 07/02/2018</v>
          </cell>
        </row>
      </sheetData>
      <sheetData sheetId="6223">
        <row r="1">
          <cell r="A1" t="str">
            <v>DỰ ÁN:  KHU NHÀ Ở DIỆN TÍCH 4,2777 HA PHƯỜNG THẠNH MỸ LỢI, QUẬN 2 (VICTORIA VILLAGE)</v>
          </cell>
        </row>
      </sheetData>
      <sheetData sheetId="6224">
        <row r="1">
          <cell r="A1" t="str">
            <v>DỰ ÁN:  KHU NHÀ Ở DIỆN TÍCH 4,2777 HA PHƯỜNG THẠNH MỸ LỢI, QUẬN 2 (VICTORIA VILLAGE)</v>
          </cell>
        </row>
      </sheetData>
      <sheetData sheetId="6225">
        <row r="1">
          <cell r="A1" t="str">
            <v>DỰ ÁN:  KHU NHÀ Ở DIỆN TÍCH 4,2777 HA PHƯỜNG THẠNH MỸ LỢI, QUẬN 2 (VICTORIA VILLAGE)</v>
          </cell>
        </row>
      </sheetData>
      <sheetData sheetId="6226">
        <row r="1">
          <cell r="A1" t="str">
            <v>DỰ ÁN:  KHU NHÀ Ở DIỆN TÍCH 4,2777 HA PHƯỜNG THẠNH MỸ LỢI, QUẬN 2 (VICTORIA VILLAGE)</v>
          </cell>
        </row>
      </sheetData>
      <sheetData sheetId="6227">
        <row r="1">
          <cell r="A1" t="str">
            <v>DỰ ÁN:  KHU NHÀ Ở DIỆN TÍCH 4,2777 HA PHƯỜNG THẠNH MỸ LỢI, QUẬN 2 (VICTORIA VILLAGE)</v>
          </cell>
        </row>
      </sheetData>
      <sheetData sheetId="6228">
        <row r="1">
          <cell r="A1" t="str">
            <v>DỰ ÁN:  KHU NHÀ Ở DIỆN TÍCH 4,2777 HA PHƯỜNG THẠNH MỸ LỢI, QUẬN 2 (VICTORIA VILLAGE)</v>
          </cell>
        </row>
      </sheetData>
      <sheetData sheetId="6229">
        <row r="1">
          <cell r="A1" t="str">
            <v>DỰ ÁN:  KHU NHÀ Ở DIỆN TÍCH 4,2777 HA PHƯỜNG THẠNH MỸ LỢI, QUẬN 2 (VICTORIA VILLAGE)</v>
          </cell>
        </row>
      </sheetData>
      <sheetData sheetId="6230">
        <row r="1">
          <cell r="A1" t="str">
            <v>DỰ ÁN:  KHU NHÀ Ở DIỆN TÍCH 4,2777 HA PHƯỜNG THẠNH MỸ LỢI, QUẬN 2 (VICTORIA VILLAGE)</v>
          </cell>
        </row>
      </sheetData>
      <sheetData sheetId="6231">
        <row r="1">
          <cell r="A1" t="str">
            <v>DỰ ÁN:  KHU NHÀ Ở DIỆN TÍCH 4,2777 HA PHƯỜNG THẠNH MỸ LỢI, QUẬN 2 (VICTORIA VILLAGE)</v>
          </cell>
        </row>
      </sheetData>
      <sheetData sheetId="6232">
        <row r="1">
          <cell r="A1" t="str">
            <v>DỰ ÁN:  KHU NHÀ Ở DIỆN TÍCH 4,2777 HA PHƯỜNG THẠNH MỸ LỢI, QUẬN 2 (VICTORIA VILLAGE)</v>
          </cell>
        </row>
      </sheetData>
      <sheetData sheetId="6233">
        <row r="1">
          <cell r="A1" t="str">
            <v>DỰ ÁN:  KHU NHÀ Ở DIỆN TÍCH 4,2777 HA PHƯỜNG THẠNH MỸ LỢI, QUẬN 2 (VICTORIA VILLAGE)</v>
          </cell>
        </row>
      </sheetData>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ow r="1">
          <cell r="A1" t="str">
            <v>DỰ ÁN:  KHU NHÀ Ở DIỆN TÍCH 4,2777 HA PHƯỜNG THẠNH MỸ LỢI, QUẬN 2 (VICTORIA VILLAGE)</v>
          </cell>
        </row>
      </sheetData>
      <sheetData sheetId="6252">
        <row r="1">
          <cell r="A1" t="str">
            <v>DỰ ÁN:  KHU NHÀ Ở DIỆN TÍCH 4,2777 HA PHƯỜNG THẠNH MỸ LỢI, QUẬN 2 (VICTORIA VILLAGE)</v>
          </cell>
        </row>
      </sheetData>
      <sheetData sheetId="6253"/>
      <sheetData sheetId="6254">
        <row r="1">
          <cell r="A1" t="str">
            <v>DỰ ÁN:  KHU NHÀ Ở DIỆN TÍCH 4,2777 HA PHƯỜNG THẠNH MỸ LỢI, QUẬN 2 (VICTORIA VILLAGE)</v>
          </cell>
        </row>
      </sheetData>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ow r="1">
          <cell r="A1" t="str">
            <v>GIÁ TRỊ PHỤ LỤC 13 - HĐ 37/2018/HĐ/OIC-SEAREE ký ngày 07/02/2018</v>
          </cell>
        </row>
      </sheetData>
      <sheetData sheetId="6264" refreshError="1"/>
      <sheetData sheetId="6265"/>
      <sheetData sheetId="6266">
        <row r="1">
          <cell r="A1" t="str">
            <v>DỰ ÁN:  KHU NHÀ Ở DIỆN TÍCH 4,2777 HA PHƯỜNG THẠNH MỸ LỢI, QUẬN 2 (VICTORIA VILLAGE)</v>
          </cell>
        </row>
      </sheetData>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sheetData sheetId="6309">
        <row r="1">
          <cell r="A1" t="str">
            <v>GIÁ TRỊ PHỤ LỤC 13 - HĐ 37/2018/HĐ/OIC-SEAREE ký ngày 07/02/2018</v>
          </cell>
        </row>
      </sheetData>
      <sheetData sheetId="6310"/>
      <sheetData sheetId="6311"/>
      <sheetData sheetId="6312"/>
      <sheetData sheetId="6313"/>
      <sheetData sheetId="6314">
        <row r="1">
          <cell r="A1" t="str">
            <v>GIÁ TRỊ PHỤ LỤC 13 - HĐ 37/2018/HĐ/OIC-SEAREE ký ngày 07/02/2018</v>
          </cell>
        </row>
      </sheetData>
      <sheetData sheetId="6315">
        <row r="1">
          <cell r="A1" t="str">
            <v>GIÁ TRỊ PHỤ LỤC 13 - HĐ 37/2018/HĐ/OIC-SEAREE ký ngày 07/02/2018</v>
          </cell>
        </row>
      </sheetData>
      <sheetData sheetId="6316">
        <row r="1">
          <cell r="A1" t="str">
            <v>GIÁ TRỊ PHỤ LỤC 13 - HĐ 37/2018/HĐ/OIC-SEAREE ký ngày 07/02/2018</v>
          </cell>
        </row>
      </sheetData>
      <sheetData sheetId="6317">
        <row r="1">
          <cell r="A1" t="str">
            <v>GIÁ TRỊ PHỤ LỤC 13 - HĐ 37/2018/HĐ/OIC-SEAREE ký ngày 07/02/2018</v>
          </cell>
        </row>
      </sheetData>
      <sheetData sheetId="6318"/>
      <sheetData sheetId="6319"/>
      <sheetData sheetId="6320"/>
      <sheetData sheetId="6321"/>
      <sheetData sheetId="6322"/>
      <sheetData sheetId="6323"/>
      <sheetData sheetId="6324"/>
      <sheetData sheetId="6325">
        <row r="1">
          <cell r="A1" t="str">
            <v>GIÁ TRỊ PHỤ LỤC 13 - HĐ 37/2018/HĐ/OIC-SEAREE ký ngày 07/02/2018</v>
          </cell>
        </row>
      </sheetData>
      <sheetData sheetId="6326">
        <row r="1">
          <cell r="A1" t="str">
            <v>GIÁ TRỊ PHỤ LỤC 13 - HĐ 37/2018/HĐ/OIC-SEAREE ký ngày 07/02/2018</v>
          </cell>
        </row>
      </sheetData>
      <sheetData sheetId="6327">
        <row r="1">
          <cell r="A1" t="str">
            <v>GIÁ TRỊ PHỤ LỤC 13 - HĐ 37/2018/HĐ/OIC-SEAREE ký ngày 07/02/2018</v>
          </cell>
        </row>
      </sheetData>
      <sheetData sheetId="6328">
        <row r="1">
          <cell r="A1" t="str">
            <v>GIÁ TRỊ PHỤ LỤC 13 - HĐ 37/2018/HĐ/OIC-SEAREE ký ngày 07/02/2018</v>
          </cell>
        </row>
      </sheetData>
      <sheetData sheetId="6329">
        <row r="1">
          <cell r="A1" t="str">
            <v>GIÁ TRỊ PHỤ LỤC 13 - HĐ 37/2018/HĐ/OIC-SEAREE ký ngày 07/02/2018</v>
          </cell>
        </row>
      </sheetData>
      <sheetData sheetId="6330">
        <row r="1">
          <cell r="A1" t="str">
            <v>GIÁ TRỊ PHỤ LỤC 13 - HĐ 37/2018/HĐ/OIC-SEAREE ký ngày 07/02/2018</v>
          </cell>
        </row>
      </sheetData>
      <sheetData sheetId="6331">
        <row r="1">
          <cell r="A1" t="str">
            <v>GIÁ TRỊ PHỤ LỤC 13 - HĐ 37/2018/HĐ/OIC-SEAREE ký ngày 07/02/2018</v>
          </cell>
        </row>
      </sheetData>
      <sheetData sheetId="6332">
        <row r="1">
          <cell r="A1" t="str">
            <v>GIÁ TRỊ PHỤ LỤC 13 - HĐ 37/2018/HĐ/OIC-SEAREE ký ngày 07/02/2018</v>
          </cell>
        </row>
      </sheetData>
      <sheetData sheetId="6333">
        <row r="1">
          <cell r="A1" t="str">
            <v>GIÁ TRỊ PHỤ LỤC 13 - HĐ 37/2018/HĐ/OIC-SEAREE ký ngày 07/02/2018</v>
          </cell>
        </row>
      </sheetData>
      <sheetData sheetId="6334">
        <row r="1">
          <cell r="A1" t="str">
            <v>GIÁ TRỊ PHỤ LỤC 13 - HĐ 37/2018/HĐ/OIC-SEAREE ký ngày 07/02/2018</v>
          </cell>
        </row>
      </sheetData>
      <sheetData sheetId="6335">
        <row r="1">
          <cell r="A1" t="str">
            <v>GIÁ TRỊ PHỤ LỤC 13 - HĐ 37/2018/HĐ/OIC-SEAREE ký ngày 07/02/2018</v>
          </cell>
        </row>
      </sheetData>
      <sheetData sheetId="6336">
        <row r="1">
          <cell r="A1" t="str">
            <v>GIÁ TRỊ PHỤ LỤC 13 - HĐ 37/2018/HĐ/OIC-SEAREE ký ngày 07/02/2018</v>
          </cell>
        </row>
      </sheetData>
      <sheetData sheetId="6337">
        <row r="1">
          <cell r="A1" t="str">
            <v>GIÁ TRỊ PHỤ LỤC 13 - HĐ 37/2018/HĐ/OIC-SEAREE ký ngày 07/02/2018</v>
          </cell>
        </row>
      </sheetData>
      <sheetData sheetId="6338">
        <row r="1">
          <cell r="A1" t="str">
            <v>GIÁ TRỊ PHỤ LỤC 13 - HĐ 37/2018/HĐ/OIC-SEAREE ký ngày 07/02/2018</v>
          </cell>
        </row>
      </sheetData>
      <sheetData sheetId="6339">
        <row r="1">
          <cell r="A1" t="str">
            <v>GIÁ TRỊ PHỤ LỤC 13 - HĐ 37/2018/HĐ/OIC-SEAREE ký ngày 07/02/2018</v>
          </cell>
        </row>
      </sheetData>
      <sheetData sheetId="6340">
        <row r="1">
          <cell r="A1" t="str">
            <v>GIÁ TRỊ PHỤ LỤC 13 - HĐ 37/2018/HĐ/OIC-SEAREE ký ngày 07/02/2018</v>
          </cell>
        </row>
      </sheetData>
      <sheetData sheetId="6341">
        <row r="1">
          <cell r="A1" t="str">
            <v>GIÁ TRỊ PHỤ LỤC 13 - HĐ 37/2018/HĐ/OIC-SEAREE ký ngày 07/02/2018</v>
          </cell>
        </row>
      </sheetData>
      <sheetData sheetId="6342">
        <row r="1">
          <cell r="A1" t="str">
            <v>GIÁ TRỊ PHỤ LỤC 13 - HĐ 37/2018/HĐ/OIC-SEAREE ký ngày 07/02/2018</v>
          </cell>
        </row>
      </sheetData>
      <sheetData sheetId="6343">
        <row r="1">
          <cell r="A1" t="str">
            <v>GIÁ TRỊ PHỤ LỤC 13 - HĐ 37/2018/HĐ/OIC-SEAREE ký ngày 07/02/2018</v>
          </cell>
        </row>
      </sheetData>
      <sheetData sheetId="6344">
        <row r="1">
          <cell r="A1" t="str">
            <v>GIÁ TRỊ PHỤ LỤC 13 - HĐ 37/2018/HĐ/OIC-SEAREE ký ngày 07/02/2018</v>
          </cell>
        </row>
      </sheetData>
      <sheetData sheetId="6345">
        <row r="1">
          <cell r="A1" t="str">
            <v>GIÁ TRỊ PHỤ LỤC 13 - HĐ 37/2018/HĐ/OIC-SEAREE ký ngày 07/02/2018</v>
          </cell>
        </row>
      </sheetData>
      <sheetData sheetId="6346">
        <row r="1">
          <cell r="A1" t="str">
            <v>GIÁ TRỊ PHỤ LỤC 13 - HĐ 37/2018/HĐ/OIC-SEAREE ký ngày 07/02/2018</v>
          </cell>
        </row>
      </sheetData>
      <sheetData sheetId="6347">
        <row r="1">
          <cell r="A1" t="str">
            <v>GIÁ TRỊ PHỤ LỤC 13 - HĐ 37/2018/HĐ/OIC-SEAREE ký ngày 07/02/2018</v>
          </cell>
        </row>
      </sheetData>
      <sheetData sheetId="6348">
        <row r="1">
          <cell r="A1" t="str">
            <v>GIÁ TRỊ PHỤ LỤC 13 - HĐ 37/2018/HĐ/OIC-SEAREE ký ngày 07/02/2018</v>
          </cell>
        </row>
      </sheetData>
      <sheetData sheetId="6349">
        <row r="1">
          <cell r="A1" t="str">
            <v>GIÁ TRỊ PHỤ LỤC 13 - HĐ 37/2018/HĐ/OIC-SEAREE ký ngày 07/02/2018</v>
          </cell>
        </row>
      </sheetData>
      <sheetData sheetId="6350">
        <row r="1">
          <cell r="A1" t="str">
            <v>GIÁ TRỊ PHỤ LỤC 13 - HĐ 37/2018/HĐ/OIC-SEAREE ký ngày 07/02/2018</v>
          </cell>
        </row>
      </sheetData>
      <sheetData sheetId="6351">
        <row r="1">
          <cell r="A1" t="str">
            <v>GIÁ TRỊ PHỤ LỤC 13 - HĐ 37/2018/HĐ/OIC-SEAREE ký ngày 07/02/2018</v>
          </cell>
        </row>
      </sheetData>
      <sheetData sheetId="6352">
        <row r="1">
          <cell r="A1" t="str">
            <v>GIÁ TRỊ PHỤ LỤC 13 - HĐ 37/2018/HĐ/OIC-SEAREE ký ngày 07/02/2018</v>
          </cell>
        </row>
      </sheetData>
      <sheetData sheetId="6353">
        <row r="1">
          <cell r="A1" t="str">
            <v>GIÁ TRỊ PHỤ LỤC 13 - HĐ 37/2018/HĐ/OIC-SEAREE ký ngày 07/02/2018</v>
          </cell>
        </row>
      </sheetData>
      <sheetData sheetId="6354">
        <row r="1">
          <cell r="A1" t="str">
            <v>GIÁ TRỊ PHỤ LỤC 13 - HĐ 37/2018/HĐ/OIC-SEAREE ký ngày 07/02/2018</v>
          </cell>
        </row>
      </sheetData>
      <sheetData sheetId="6355">
        <row r="1">
          <cell r="A1" t="str">
            <v>GIÁ TRỊ PHỤ LỤC 13 - HĐ 37/2018/HĐ/OIC-SEAREE ký ngày 07/02/2018</v>
          </cell>
        </row>
      </sheetData>
      <sheetData sheetId="6356">
        <row r="1">
          <cell r="A1" t="str">
            <v>GIÁ TRỊ PHỤ LỤC 13 - HĐ 37/2018/HĐ/OIC-SEAREE ký ngày 07/02/2018</v>
          </cell>
        </row>
      </sheetData>
      <sheetData sheetId="6357">
        <row r="1">
          <cell r="A1" t="str">
            <v>GIÁ TRỊ PHỤ LỤC 13 - HĐ 37/2018/HĐ/OIC-SEAREE ký ngày 07/02/2018</v>
          </cell>
        </row>
      </sheetData>
      <sheetData sheetId="6358">
        <row r="1">
          <cell r="A1" t="str">
            <v>GIÁ TRỊ PHỤ LỤC 13 - HĐ 37/2018/HĐ/OIC-SEAREE ký ngày 07/02/2018</v>
          </cell>
        </row>
      </sheetData>
      <sheetData sheetId="6359">
        <row r="1">
          <cell r="A1" t="str">
            <v>GIÁ TRỊ PHỤ LỤC 13 - HĐ 37/2018/HĐ/OIC-SEAREE ký ngày 07/02/2018</v>
          </cell>
        </row>
      </sheetData>
      <sheetData sheetId="6360">
        <row r="1">
          <cell r="A1" t="str">
            <v>GIÁ TRỊ PHỤ LỤC 13 - HĐ 37/2018/HĐ/OIC-SEAREE ký ngày 07/02/2018</v>
          </cell>
        </row>
      </sheetData>
      <sheetData sheetId="6361">
        <row r="1">
          <cell r="A1" t="str">
            <v>GIÁ TRỊ PHỤ LỤC 13 - HĐ 37/2018/HĐ/OIC-SEAREE ký ngày 07/02/2018</v>
          </cell>
        </row>
      </sheetData>
      <sheetData sheetId="6362">
        <row r="1">
          <cell r="A1" t="str">
            <v>GIÁ TRỊ PHỤ LỤC 13 - HĐ 37/2018/HĐ/OIC-SEAREE ký ngày 07/02/2018</v>
          </cell>
        </row>
      </sheetData>
      <sheetData sheetId="6363">
        <row r="1">
          <cell r="A1" t="str">
            <v>GIÁ TRỊ PHỤ LỤC 13 - HĐ 37/2018/HĐ/OIC-SEAREE ký ngày 07/02/2018</v>
          </cell>
        </row>
      </sheetData>
      <sheetData sheetId="6364">
        <row r="1">
          <cell r="A1" t="str">
            <v>GIÁ TRỊ PHỤ LỤC 13 - HĐ 37/2018/HĐ/OIC-SEAREE ký ngày 07/02/2018</v>
          </cell>
        </row>
      </sheetData>
      <sheetData sheetId="6365">
        <row r="1">
          <cell r="A1" t="str">
            <v>GIÁ TRỊ PHỤ LỤC 13 - HĐ 37/2018/HĐ/OIC-SEAREE ký ngày 07/02/2018</v>
          </cell>
        </row>
      </sheetData>
      <sheetData sheetId="6366">
        <row r="1">
          <cell r="A1" t="str">
            <v>GIÁ TRỊ PHỤ LỤC 13 - HĐ 37/2018/HĐ/OIC-SEAREE ký ngày 07/02/2018</v>
          </cell>
        </row>
      </sheetData>
      <sheetData sheetId="6367">
        <row r="1">
          <cell r="A1" t="str">
            <v>GIÁ TRỊ PHỤ LỤC 13 - HĐ 37/2018/HĐ/OIC-SEAREE ký ngày 07/02/2018</v>
          </cell>
        </row>
      </sheetData>
      <sheetData sheetId="6368">
        <row r="1">
          <cell r="A1" t="str">
            <v>GIÁ TRỊ PHỤ LỤC 13 - HĐ 37/2018/HĐ/OIC-SEAREE ký ngày 07/02/2018</v>
          </cell>
        </row>
      </sheetData>
      <sheetData sheetId="6369">
        <row r="1">
          <cell r="A1" t="str">
            <v>GIÁ TRỊ PHỤ LỤC 13 - HĐ 37/2018/HĐ/OIC-SEAREE ký ngày 07/02/2018</v>
          </cell>
        </row>
      </sheetData>
      <sheetData sheetId="6370">
        <row r="1">
          <cell r="A1" t="str">
            <v>GIÁ TRỊ PHỤ LỤC 13 - HĐ 37/2018/HĐ/OIC-SEAREE ký ngày 07/02/2018</v>
          </cell>
        </row>
      </sheetData>
      <sheetData sheetId="6371">
        <row r="1">
          <cell r="A1" t="str">
            <v>GIÁ TRỊ PHỤ LỤC 13 - HĐ 37/2018/HĐ/OIC-SEAREE ký ngày 07/02/2018</v>
          </cell>
        </row>
      </sheetData>
      <sheetData sheetId="6372">
        <row r="1">
          <cell r="A1" t="str">
            <v>GIÁ TRỊ PHỤ LỤC 13 - HĐ 37/2018/HĐ/OIC-SEAREE ký ngày 07/02/2018</v>
          </cell>
        </row>
      </sheetData>
      <sheetData sheetId="6373">
        <row r="1">
          <cell r="A1" t="str">
            <v>GIÁ TRỊ PHỤ LỤC 13 - HĐ 37/2018/HĐ/OIC-SEAREE ký ngày 07/02/2018</v>
          </cell>
        </row>
      </sheetData>
      <sheetData sheetId="6374">
        <row r="1">
          <cell r="A1" t="str">
            <v>GIÁ TRỊ PHỤ LỤC 13 - HĐ 37/2018/HĐ/OIC-SEAREE ký ngày 07/02/2018</v>
          </cell>
        </row>
      </sheetData>
      <sheetData sheetId="6375">
        <row r="1">
          <cell r="A1" t="str">
            <v>GIÁ TRỊ PHỤ LỤC 13 - HĐ 37/2018/HĐ/OIC-SEAREE ký ngày 07/02/2018</v>
          </cell>
        </row>
      </sheetData>
      <sheetData sheetId="6376">
        <row r="1">
          <cell r="A1" t="str">
            <v>GIÁ TRỊ PHỤ LỤC 13 - HĐ 37/2018/HĐ/OIC-SEAREE ký ngày 07/02/2018</v>
          </cell>
        </row>
      </sheetData>
      <sheetData sheetId="6377">
        <row r="1">
          <cell r="A1" t="str">
            <v>GIÁ TRỊ PHỤ LỤC 13 - HĐ 37/2018/HĐ/OIC-SEAREE ký ngày 07/02/2018</v>
          </cell>
        </row>
      </sheetData>
      <sheetData sheetId="6378">
        <row r="1">
          <cell r="A1" t="str">
            <v>GIÁ TRỊ PHỤ LỤC 13 - HĐ 37/2018/HĐ/OIC-SEAREE ký ngày 07/02/2018</v>
          </cell>
        </row>
      </sheetData>
      <sheetData sheetId="6379">
        <row r="1">
          <cell r="A1" t="str">
            <v>GIÁ TRỊ PHỤ LỤC 13 - HĐ 37/2018/HĐ/OIC-SEAREE ký ngày 07/02/2018</v>
          </cell>
        </row>
      </sheetData>
      <sheetData sheetId="6380">
        <row r="1">
          <cell r="A1" t="str">
            <v>GIÁ TRỊ PHỤ LỤC 13 - HĐ 37/2018/HĐ/OIC-SEAREE ký ngày 07/02/2018</v>
          </cell>
        </row>
      </sheetData>
      <sheetData sheetId="6381">
        <row r="1">
          <cell r="A1" t="str">
            <v>GIÁ TRỊ PHỤ LỤC 13 - HĐ 37/2018/HĐ/OIC-SEAREE ký ngày 07/02/2018</v>
          </cell>
        </row>
      </sheetData>
      <sheetData sheetId="6382">
        <row r="1">
          <cell r="A1" t="str">
            <v>GIÁ TRỊ PHỤ LỤC 13 - HĐ 37/2018/HĐ/OIC-SEAREE ký ngày 07/02/2018</v>
          </cell>
        </row>
      </sheetData>
      <sheetData sheetId="6383">
        <row r="1">
          <cell r="A1" t="str">
            <v>GIÁ TRỊ PHỤ LỤC 13 - HĐ 37/2018/HĐ/OIC-SEAREE ký ngày 07/02/2018</v>
          </cell>
        </row>
      </sheetData>
      <sheetData sheetId="6384">
        <row r="1">
          <cell r="A1" t="str">
            <v>GIÁ TRỊ PHỤ LỤC 13 - HĐ 37/2018/HĐ/OIC-SEAREE ký ngày 07/02/2018</v>
          </cell>
        </row>
      </sheetData>
      <sheetData sheetId="6385">
        <row r="1">
          <cell r="A1" t="str">
            <v>GIÁ TRỊ PHỤ LỤC 13 - HĐ 37/2018/HĐ/OIC-SEAREE ký ngày 07/02/2018</v>
          </cell>
        </row>
      </sheetData>
      <sheetData sheetId="6386">
        <row r="1">
          <cell r="A1" t="str">
            <v>GIÁ TRỊ PHỤ LỤC 13 - HĐ 37/2018/HĐ/OIC-SEAREE ký ngày 07/02/2018</v>
          </cell>
        </row>
      </sheetData>
      <sheetData sheetId="6387">
        <row r="1">
          <cell r="A1" t="str">
            <v>GIÁ TRỊ PHỤ LỤC 13 - HĐ 37/2018/HĐ/OIC-SEAREE ký ngày 07/02/2018</v>
          </cell>
        </row>
      </sheetData>
      <sheetData sheetId="6388">
        <row r="1">
          <cell r="A1" t="str">
            <v>GIÁ TRỊ PHỤ LỤC 13 - HĐ 37/2018/HĐ/OIC-SEAREE ký ngày 07/02/2018</v>
          </cell>
        </row>
      </sheetData>
      <sheetData sheetId="6389">
        <row r="1">
          <cell r="A1" t="str">
            <v>GIÁ TRỊ PHỤ LỤC 13 - HĐ 37/2018/HĐ/OIC-SEAREE ký ngày 07/02/2018</v>
          </cell>
        </row>
      </sheetData>
      <sheetData sheetId="6390">
        <row r="1">
          <cell r="A1" t="str">
            <v>GIÁ TRỊ PHỤ LỤC 13 - HĐ 37/2018/HĐ/OIC-SEAREE ký ngày 07/02/2018</v>
          </cell>
        </row>
      </sheetData>
      <sheetData sheetId="6391">
        <row r="1">
          <cell r="A1" t="str">
            <v>GIÁ TRỊ PHỤ LỤC 13 - HĐ 37/2018/HĐ/OIC-SEAREE ký ngày 07/02/2018</v>
          </cell>
        </row>
      </sheetData>
      <sheetData sheetId="6392">
        <row r="1">
          <cell r="A1" t="str">
            <v>GIÁ TRỊ PHỤ LỤC 13 - HĐ 37/2018/HĐ/OIC-SEAREE ký ngày 07/02/2018</v>
          </cell>
        </row>
      </sheetData>
      <sheetData sheetId="6393">
        <row r="1">
          <cell r="A1" t="str">
            <v>GIÁ TRỊ PHỤ LỤC 13 - HĐ 37/2018/HĐ/OIC-SEAREE ký ngày 07/02/2018</v>
          </cell>
        </row>
      </sheetData>
      <sheetData sheetId="6394">
        <row r="1">
          <cell r="A1" t="str">
            <v>GIÁ TRỊ PHỤ LỤC 13 - HĐ 37/2018/HĐ/OIC-SEAREE ký ngày 07/02/2018</v>
          </cell>
        </row>
      </sheetData>
      <sheetData sheetId="6395">
        <row r="1">
          <cell r="A1" t="str">
            <v>GIÁ TRỊ PHỤ LỤC 13 - HĐ 37/2018/HĐ/OIC-SEAREE ký ngày 07/02/2018</v>
          </cell>
        </row>
      </sheetData>
      <sheetData sheetId="6396">
        <row r="1">
          <cell r="A1" t="str">
            <v>GIÁ TRỊ PHỤ LỤC 13 - HĐ 37/2018/HĐ/OIC-SEAREE ký ngày 07/02/2018</v>
          </cell>
        </row>
      </sheetData>
      <sheetData sheetId="6397">
        <row r="1">
          <cell r="A1" t="str">
            <v>GIÁ TRỊ PHỤ LỤC 13 - HĐ 37/2018/HĐ/OIC-SEAREE ký ngày 07/02/2018</v>
          </cell>
        </row>
      </sheetData>
      <sheetData sheetId="6398">
        <row r="1">
          <cell r="A1" t="str">
            <v>GIÁ TRỊ PHỤ LỤC 13 - HĐ 37/2018/HĐ/OIC-SEAREE ký ngày 07/02/2018</v>
          </cell>
        </row>
      </sheetData>
      <sheetData sheetId="6399">
        <row r="1">
          <cell r="A1" t="str">
            <v>GIÁ TRỊ PHỤ LỤC 13 - HĐ 37/2018/HĐ/OIC-SEAREE ký ngày 07/02/2018</v>
          </cell>
        </row>
      </sheetData>
      <sheetData sheetId="6400">
        <row r="1">
          <cell r="A1" t="str">
            <v>GIÁ TRỊ PHỤ LỤC 13 - HĐ 37/2018/HĐ/OIC-SEAREE ký ngày 07/02/2018</v>
          </cell>
        </row>
      </sheetData>
      <sheetData sheetId="6401">
        <row r="1">
          <cell r="A1" t="str">
            <v>GIÁ TRỊ PHỤ LỤC 13 - HĐ 37/2018/HĐ/OIC-SEAREE ký ngày 07/02/2018</v>
          </cell>
        </row>
      </sheetData>
      <sheetData sheetId="6402">
        <row r="1">
          <cell r="A1" t="str">
            <v>GIÁ TRỊ PHỤ LỤC 13 - HĐ 37/2018/HĐ/OIC-SEAREE ký ngày 07/02/2018</v>
          </cell>
        </row>
      </sheetData>
      <sheetData sheetId="6403">
        <row r="1">
          <cell r="A1" t="str">
            <v>GIÁ TRỊ PHỤ LỤC 13 - HĐ 37/2018/HĐ/OIC-SEAREE ký ngày 07/02/2018</v>
          </cell>
        </row>
      </sheetData>
      <sheetData sheetId="6404">
        <row r="1">
          <cell r="A1" t="str">
            <v>GIÁ TRỊ PHỤ LỤC 13 - HĐ 37/2018/HĐ/OIC-SEAREE ký ngày 07/02/2018</v>
          </cell>
        </row>
      </sheetData>
      <sheetData sheetId="6405">
        <row r="1">
          <cell r="A1" t="str">
            <v>GIÁ TRỊ PHỤ LỤC 13 - HĐ 37/2018/HĐ/OIC-SEAREE ký ngày 07/02/2018</v>
          </cell>
        </row>
      </sheetData>
      <sheetData sheetId="6406">
        <row r="1">
          <cell r="A1" t="str">
            <v>GIÁ TRỊ PHỤ LỤC 13 - HĐ 37/2018/HĐ/OIC-SEAREE ký ngày 07/02/2018</v>
          </cell>
        </row>
      </sheetData>
      <sheetData sheetId="6407">
        <row r="1">
          <cell r="A1" t="str">
            <v>GIÁ TRỊ PHỤ LỤC 13 - HĐ 37/2018/HĐ/OIC-SEAREE ký ngày 07/02/2018</v>
          </cell>
        </row>
      </sheetData>
      <sheetData sheetId="6408">
        <row r="1">
          <cell r="A1" t="str">
            <v>GIÁ TRỊ PHỤ LỤC 13 - HĐ 37/2018/HĐ/OIC-SEAREE ký ngày 07/02/2018</v>
          </cell>
        </row>
      </sheetData>
      <sheetData sheetId="6409">
        <row r="1">
          <cell r="A1" t="str">
            <v>GIÁ TRỊ PHỤ LỤC 13 - HĐ 37/2018/HĐ/OIC-SEAREE ký ngày 07/02/2018</v>
          </cell>
        </row>
      </sheetData>
      <sheetData sheetId="6410">
        <row r="1">
          <cell r="A1" t="str">
            <v>GIÁ TRỊ PHỤ LỤC 13 - HĐ 37/2018/HĐ/OIC-SEAREE ký ngày 07/02/2018</v>
          </cell>
        </row>
      </sheetData>
      <sheetData sheetId="6411">
        <row r="1">
          <cell r="A1" t="str">
            <v>GIÁ TRỊ PHỤ LỤC 13 - HĐ 37/2018/HĐ/OIC-SEAREE ký ngày 07/02/2018</v>
          </cell>
        </row>
      </sheetData>
      <sheetData sheetId="6412">
        <row r="1">
          <cell r="A1" t="str">
            <v>GIÁ TRỊ PHỤ LỤC 13 - HĐ 37/2018/HĐ/OIC-SEAREE ký ngày 07/02/2018</v>
          </cell>
        </row>
      </sheetData>
      <sheetData sheetId="6413">
        <row r="1">
          <cell r="A1" t="str">
            <v>GIÁ TRỊ PHỤ LỤC 13 - HĐ 37/2018/HĐ/OIC-SEAREE ký ngày 07/02/2018</v>
          </cell>
        </row>
      </sheetData>
      <sheetData sheetId="6414">
        <row r="1">
          <cell r="A1" t="str">
            <v>GIÁ TRỊ PHỤ LỤC 13 - HĐ 37/2018/HĐ/OIC-SEAREE ký ngày 07/02/2018</v>
          </cell>
        </row>
      </sheetData>
      <sheetData sheetId="6415">
        <row r="1">
          <cell r="A1" t="str">
            <v>GIÁ TRỊ PHỤ LỤC 13 - HĐ 37/2018/HĐ/OIC-SEAREE ký ngày 07/02/2018</v>
          </cell>
        </row>
      </sheetData>
      <sheetData sheetId="6416">
        <row r="1">
          <cell r="A1" t="str">
            <v>GIÁ TRỊ PHỤ LỤC 13 - HĐ 37/2018/HĐ/OIC-SEAREE ký ngày 07/02/2018</v>
          </cell>
        </row>
      </sheetData>
      <sheetData sheetId="6417">
        <row r="1">
          <cell r="A1" t="str">
            <v>GIÁ TRỊ PHỤ LỤC 13 - HĐ 37/2018/HĐ/OIC-SEAREE ký ngày 07/02/2018</v>
          </cell>
        </row>
      </sheetData>
      <sheetData sheetId="6418">
        <row r="1">
          <cell r="A1" t="str">
            <v>GIÁ TRỊ PHỤ LỤC 13 - HĐ 37/2018/HĐ/OIC-SEAREE ký ngày 07/02/2018</v>
          </cell>
        </row>
      </sheetData>
      <sheetData sheetId="6419">
        <row r="1">
          <cell r="A1" t="str">
            <v>GIÁ TRỊ PHỤ LỤC 13 - HĐ 37/2018/HĐ/OIC-SEAREE ký ngày 07/02/2018</v>
          </cell>
        </row>
      </sheetData>
      <sheetData sheetId="6420">
        <row r="1">
          <cell r="A1" t="str">
            <v>GIÁ TRỊ PHỤ LỤC 13 - HĐ 37/2018/HĐ/OIC-SEAREE ký ngày 07/02/2018</v>
          </cell>
        </row>
      </sheetData>
      <sheetData sheetId="6421">
        <row r="1">
          <cell r="A1" t="str">
            <v>GIÁ TRỊ PHỤ LỤC 13 - HĐ 37/2018/HĐ/OIC-SEAREE ký ngày 07/02/2018</v>
          </cell>
        </row>
      </sheetData>
      <sheetData sheetId="6422">
        <row r="1">
          <cell r="A1" t="str">
            <v>GIÁ TRỊ PHỤ LỤC 13 - HĐ 37/2018/HĐ/OIC-SEAREE ký ngày 07/02/2018</v>
          </cell>
        </row>
      </sheetData>
      <sheetData sheetId="6423">
        <row r="1">
          <cell r="A1" t="str">
            <v>GIÁ TRỊ PHỤ LỤC 13 - HĐ 37/2018/HĐ/OIC-SEAREE ký ngày 07/02/2018</v>
          </cell>
        </row>
      </sheetData>
      <sheetData sheetId="6424">
        <row r="1">
          <cell r="A1" t="str">
            <v>GIÁ TRỊ PHỤ LỤC 13 - HĐ 37/2018/HĐ/OIC-SEAREE ký ngày 07/02/2018</v>
          </cell>
        </row>
      </sheetData>
      <sheetData sheetId="6425">
        <row r="1">
          <cell r="A1" t="str">
            <v>GIÁ TRỊ PHỤ LỤC 13 - HĐ 37/2018/HĐ/OIC-SEAREE ký ngày 07/02/2018</v>
          </cell>
        </row>
      </sheetData>
      <sheetData sheetId="6426">
        <row r="1">
          <cell r="A1" t="str">
            <v>GIÁ TRỊ PHỤ LỤC 13 - HĐ 37/2018/HĐ/OIC-SEAREE ký ngày 07/02/2018</v>
          </cell>
        </row>
      </sheetData>
      <sheetData sheetId="6427">
        <row r="1">
          <cell r="A1" t="str">
            <v>GIÁ TRỊ PHỤ LỤC 13 - HĐ 37/2018/HĐ/OIC-SEAREE ký ngày 07/02/2018</v>
          </cell>
        </row>
      </sheetData>
      <sheetData sheetId="6428">
        <row r="1">
          <cell r="A1" t="str">
            <v>GIÁ TRỊ PHỤ LỤC 13 - HĐ 37/2018/HĐ/OIC-SEAREE ký ngày 07/02/2018</v>
          </cell>
        </row>
      </sheetData>
      <sheetData sheetId="6429">
        <row r="1">
          <cell r="A1" t="str">
            <v>GIÁ TRỊ PHỤ LỤC 13 - HĐ 37/2018/HĐ/OIC-SEAREE ký ngày 07/02/2018</v>
          </cell>
        </row>
      </sheetData>
      <sheetData sheetId="6430">
        <row r="1">
          <cell r="A1" t="str">
            <v>GIÁ TRỊ PHỤ LỤC 13 - HĐ 37/2018/HĐ/OIC-SEAREE ký ngày 07/02/2018</v>
          </cell>
        </row>
      </sheetData>
      <sheetData sheetId="6431">
        <row r="1">
          <cell r="A1" t="str">
            <v>GIÁ TRỊ PHỤ LỤC 13 - HĐ 37/2018/HĐ/OIC-SEAREE ký ngày 07/02/2018</v>
          </cell>
        </row>
      </sheetData>
      <sheetData sheetId="6432">
        <row r="1">
          <cell r="A1" t="str">
            <v>GIÁ TRỊ PHỤ LỤC 13 - HĐ 37/2018/HĐ/OIC-SEAREE ký ngày 07/02/2018</v>
          </cell>
        </row>
      </sheetData>
      <sheetData sheetId="6433">
        <row r="1">
          <cell r="A1" t="str">
            <v>GIÁ TRỊ PHỤ LỤC 13 - HĐ 37/2018/HĐ/OIC-SEAREE ký ngày 07/02/2018</v>
          </cell>
        </row>
      </sheetData>
      <sheetData sheetId="6434">
        <row r="1">
          <cell r="A1" t="str">
            <v>GIÁ TRỊ PHỤ LỤC 13 - HĐ 37/2018/HĐ/OIC-SEAREE ký ngày 07/02/2018</v>
          </cell>
        </row>
      </sheetData>
      <sheetData sheetId="6435">
        <row r="1">
          <cell r="A1" t="str">
            <v>GIÁ TRỊ PHỤ LỤC 13 - HĐ 37/2018/HĐ/OIC-SEAREE ký ngày 07/02/2018</v>
          </cell>
        </row>
      </sheetData>
      <sheetData sheetId="6436">
        <row r="1">
          <cell r="A1" t="str">
            <v>GIÁ TRỊ PHỤ LỤC 13 - HĐ 37/2018/HĐ/OIC-SEAREE ký ngày 07/02/2018</v>
          </cell>
        </row>
      </sheetData>
      <sheetData sheetId="6437">
        <row r="1">
          <cell r="A1" t="str">
            <v>GIÁ TRỊ PHỤ LỤC 13 - HĐ 37/2018/HĐ/OIC-SEAREE ký ngày 07/02/2018</v>
          </cell>
        </row>
      </sheetData>
      <sheetData sheetId="6438">
        <row r="1">
          <cell r="A1" t="str">
            <v>GIÁ TRỊ PHỤ LỤC 13 - HĐ 37/2018/HĐ/OIC-SEAREE ký ngày 07/02/2018</v>
          </cell>
        </row>
      </sheetData>
      <sheetData sheetId="6439">
        <row r="1">
          <cell r="A1" t="str">
            <v>GIÁ TRỊ PHỤ LỤC 13 - HĐ 37/2018/HĐ/OIC-SEAREE ký ngày 07/02/2018</v>
          </cell>
        </row>
      </sheetData>
      <sheetData sheetId="6440">
        <row r="1">
          <cell r="A1" t="str">
            <v>GIÁ TRỊ PHỤ LỤC 13 - HĐ 37/2018/HĐ/OIC-SEAREE ký ngày 07/02/2018</v>
          </cell>
        </row>
      </sheetData>
      <sheetData sheetId="6441">
        <row r="1">
          <cell r="A1" t="str">
            <v>GIÁ TRỊ PHỤ LỤC 13 - HĐ 37/2018/HĐ/OIC-SEAREE ký ngày 07/02/2018</v>
          </cell>
        </row>
      </sheetData>
      <sheetData sheetId="6442">
        <row r="1">
          <cell r="A1" t="str">
            <v>GIÁ TRỊ PHỤ LỤC 13 - HĐ 37/2018/HĐ/OIC-SEAREE ký ngày 07/02/2018</v>
          </cell>
        </row>
      </sheetData>
      <sheetData sheetId="6443">
        <row r="1">
          <cell r="A1" t="str">
            <v>GIÁ TRỊ PHỤ LỤC 13 - HĐ 37/2018/HĐ/OIC-SEAREE ký ngày 07/02/2018</v>
          </cell>
        </row>
      </sheetData>
      <sheetData sheetId="6444">
        <row r="1">
          <cell r="A1" t="str">
            <v>GIÁ TRỊ PHỤ LỤC 13 - HĐ 37/2018/HĐ/OIC-SEAREE ký ngày 07/02/2018</v>
          </cell>
        </row>
      </sheetData>
      <sheetData sheetId="6445">
        <row r="1">
          <cell r="A1" t="str">
            <v>GIÁ TRỊ PHỤ LỤC 13 - HĐ 37/2018/HĐ/OIC-SEAREE ký ngày 07/02/2018</v>
          </cell>
        </row>
      </sheetData>
      <sheetData sheetId="6446">
        <row r="1">
          <cell r="A1" t="str">
            <v>GIÁ TRỊ PHỤ LỤC 13 - HĐ 37/2018/HĐ/OIC-SEAREE ký ngày 07/02/2018</v>
          </cell>
        </row>
      </sheetData>
      <sheetData sheetId="6447">
        <row r="1">
          <cell r="A1" t="str">
            <v>GIÁ TRỊ PHỤ LỤC 13 - HĐ 37/2018/HĐ/OIC-SEAREE ký ngày 07/02/2018</v>
          </cell>
        </row>
      </sheetData>
      <sheetData sheetId="6448">
        <row r="1">
          <cell r="A1" t="str">
            <v>GIÁ TRỊ PHỤ LỤC 13 - HĐ 37/2018/HĐ/OIC-SEAREE ký ngày 07/02/2018</v>
          </cell>
        </row>
      </sheetData>
      <sheetData sheetId="6449">
        <row r="1">
          <cell r="A1" t="str">
            <v>GIÁ TRỊ PHỤ LỤC 13 - HĐ 37/2018/HĐ/OIC-SEAREE ký ngày 07/02/2018</v>
          </cell>
        </row>
      </sheetData>
      <sheetData sheetId="6450">
        <row r="1">
          <cell r="A1" t="str">
            <v>GIÁ TRỊ PHỤ LỤC 13 - HĐ 37/2018/HĐ/OIC-SEAREE ký ngày 07/02/2018</v>
          </cell>
        </row>
      </sheetData>
      <sheetData sheetId="6451">
        <row r="1">
          <cell r="A1" t="str">
            <v>GIÁ TRỊ PHỤ LỤC 13 - HĐ 37/2018/HĐ/OIC-SEAREE ký ngày 07/02/2018</v>
          </cell>
        </row>
      </sheetData>
      <sheetData sheetId="6452">
        <row r="1">
          <cell r="A1" t="str">
            <v>GIÁ TRỊ PHỤ LỤC 13 - HĐ 37/2018/HĐ/OIC-SEAREE ký ngày 07/02/2018</v>
          </cell>
        </row>
      </sheetData>
      <sheetData sheetId="6453">
        <row r="1">
          <cell r="A1" t="str">
            <v>GIÁ TRỊ PHỤ LỤC 13 - HĐ 37/2018/HĐ/OIC-SEAREE ký ngày 07/02/2018</v>
          </cell>
        </row>
      </sheetData>
      <sheetData sheetId="6454">
        <row r="1">
          <cell r="A1" t="str">
            <v>GIÁ TRỊ PHỤ LỤC 13 - HĐ 37/2018/HĐ/OIC-SEAREE ký ngày 07/02/2018</v>
          </cell>
        </row>
      </sheetData>
      <sheetData sheetId="6455">
        <row r="1">
          <cell r="A1" t="str">
            <v>GIÁ TRỊ PHỤ LỤC 13 - HĐ 37/2018/HĐ/OIC-SEAREE ký ngày 07/02/2018</v>
          </cell>
        </row>
      </sheetData>
      <sheetData sheetId="6456">
        <row r="1">
          <cell r="A1" t="str">
            <v>GIÁ TRỊ PHỤ LỤC 13 - HĐ 37/2018/HĐ/OIC-SEAREE ký ngày 07/02/2018</v>
          </cell>
        </row>
      </sheetData>
      <sheetData sheetId="6457">
        <row r="1">
          <cell r="A1" t="str">
            <v>GIÁ TRỊ PHỤ LỤC 13 - HĐ 37/2018/HĐ/OIC-SEAREE ký ngày 07/02/2018</v>
          </cell>
        </row>
      </sheetData>
      <sheetData sheetId="6458">
        <row r="1">
          <cell r="A1" t="str">
            <v>GIÁ TRỊ PHỤ LỤC 13 - HĐ 37/2018/HĐ/OIC-SEAREE ký ngày 07/02/2018</v>
          </cell>
        </row>
      </sheetData>
      <sheetData sheetId="6459">
        <row r="1">
          <cell r="A1" t="str">
            <v>GIÁ TRỊ PHỤ LỤC 13 - HĐ 37/2018/HĐ/OIC-SEAREE ký ngày 07/02/2018</v>
          </cell>
        </row>
      </sheetData>
      <sheetData sheetId="6460">
        <row r="1">
          <cell r="A1" t="str">
            <v>GIÁ TRỊ PHỤ LỤC 13 - HĐ 37/2018/HĐ/OIC-SEAREE ký ngày 07/02/2018</v>
          </cell>
        </row>
      </sheetData>
      <sheetData sheetId="6461">
        <row r="1">
          <cell r="A1" t="str">
            <v>GIÁ TRỊ PHỤ LỤC 13 - HĐ 37/2018/HĐ/OIC-SEAREE ký ngày 07/02/2018</v>
          </cell>
        </row>
      </sheetData>
      <sheetData sheetId="6462">
        <row r="1">
          <cell r="A1" t="str">
            <v>GIÁ TRỊ PHỤ LỤC 13 - HĐ 37/2018/HĐ/OIC-SEAREE ký ngày 07/02/2018</v>
          </cell>
        </row>
      </sheetData>
      <sheetData sheetId="6463">
        <row r="1">
          <cell r="A1" t="str">
            <v>GIÁ TRỊ PHỤ LỤC 13 - HĐ 37/2018/HĐ/OIC-SEAREE ký ngày 07/02/2018</v>
          </cell>
        </row>
      </sheetData>
      <sheetData sheetId="6464">
        <row r="1">
          <cell r="A1" t="str">
            <v>GIÁ TRỊ PHỤ LỤC 13 - HĐ 37/2018/HĐ/OIC-SEAREE ký ngày 07/02/2018</v>
          </cell>
        </row>
      </sheetData>
      <sheetData sheetId="6465">
        <row r="1">
          <cell r="A1" t="str">
            <v>GIÁ TRỊ PHỤ LỤC 13 - HĐ 37/2018/HĐ/OIC-SEAREE ký ngày 07/02/2018</v>
          </cell>
        </row>
      </sheetData>
      <sheetData sheetId="6466">
        <row r="1">
          <cell r="A1" t="str">
            <v>GIÁ TRỊ PHỤ LỤC 13 - HĐ 37/2018/HĐ/OIC-SEAREE ký ngày 07/02/2018</v>
          </cell>
        </row>
      </sheetData>
      <sheetData sheetId="6467">
        <row r="1">
          <cell r="A1" t="str">
            <v>GIÁ TRỊ PHỤ LỤC 13 - HĐ 37/2018/HĐ/OIC-SEAREE ký ngày 07/02/2018</v>
          </cell>
        </row>
      </sheetData>
      <sheetData sheetId="6468">
        <row r="1">
          <cell r="A1" t="str">
            <v>GIÁ TRỊ PHỤ LỤC 13 - HĐ 37/2018/HĐ/OIC-SEAREE ký ngày 07/02/2018</v>
          </cell>
        </row>
      </sheetData>
      <sheetData sheetId="6469">
        <row r="1">
          <cell r="A1" t="str">
            <v>GIÁ TRỊ PHỤ LỤC 13 - HĐ 37/2018/HĐ/OIC-SEAREE ký ngày 07/02/2018</v>
          </cell>
        </row>
      </sheetData>
      <sheetData sheetId="6470">
        <row r="1">
          <cell r="A1" t="str">
            <v>GIÁ TRỊ PHỤ LỤC 13 - HĐ 37/2018/HĐ/OIC-SEAREE ký ngày 07/02/2018</v>
          </cell>
        </row>
      </sheetData>
      <sheetData sheetId="6471">
        <row r="1">
          <cell r="A1" t="str">
            <v>GIÁ TRỊ PHỤ LỤC 13 - HĐ 37/2018/HĐ/OIC-SEAREE ký ngày 07/02/2018</v>
          </cell>
        </row>
      </sheetData>
      <sheetData sheetId="6472">
        <row r="1">
          <cell r="A1" t="str">
            <v>GIÁ TRỊ PHỤ LỤC 13 - HĐ 37/2018/HĐ/OIC-SEAREE ký ngày 07/02/2018</v>
          </cell>
        </row>
      </sheetData>
      <sheetData sheetId="6473">
        <row r="1">
          <cell r="A1" t="str">
            <v>GIÁ TRỊ PHỤ LỤC 13 - HĐ 37/2018/HĐ/OIC-SEAREE ký ngày 07/02/2018</v>
          </cell>
        </row>
      </sheetData>
      <sheetData sheetId="6474">
        <row r="1">
          <cell r="A1" t="str">
            <v>GIÁ TRỊ PHỤ LỤC 13 - HĐ 37/2018/HĐ/OIC-SEAREE ký ngày 07/02/2018</v>
          </cell>
        </row>
      </sheetData>
      <sheetData sheetId="6475">
        <row r="1">
          <cell r="A1" t="str">
            <v>GIÁ TRỊ PHỤ LỤC 13 - HĐ 37/2018/HĐ/OIC-SEAREE ký ngày 07/02/2018</v>
          </cell>
        </row>
      </sheetData>
      <sheetData sheetId="6476">
        <row r="1">
          <cell r="A1" t="str">
            <v>GIÁ TRỊ PHỤ LỤC 13 - HĐ 37/2018/HĐ/OIC-SEAREE ký ngày 07/02/2018</v>
          </cell>
        </row>
      </sheetData>
      <sheetData sheetId="6477">
        <row r="1">
          <cell r="A1" t="str">
            <v>GIÁ TRỊ PHỤ LỤC 13 - HĐ 37/2018/HĐ/OIC-SEAREE ký ngày 07/02/2018</v>
          </cell>
        </row>
      </sheetData>
      <sheetData sheetId="6478">
        <row r="1">
          <cell r="A1" t="str">
            <v>GIÁ TRỊ PHỤ LỤC 13 - HĐ 37/2018/HĐ/OIC-SEAREE ký ngày 07/02/2018</v>
          </cell>
        </row>
      </sheetData>
      <sheetData sheetId="6479">
        <row r="1">
          <cell r="A1" t="str">
            <v>GIÁ TRỊ PHỤ LỤC 13 - HĐ 37/2018/HĐ/OIC-SEAREE ký ngày 07/02/2018</v>
          </cell>
        </row>
      </sheetData>
      <sheetData sheetId="6480">
        <row r="1">
          <cell r="A1" t="str">
            <v>GIÁ TRỊ PHỤ LỤC 13 - HĐ 37/2018/HĐ/OIC-SEAREE ký ngày 07/02/2018</v>
          </cell>
        </row>
      </sheetData>
      <sheetData sheetId="6481">
        <row r="1">
          <cell r="A1" t="str">
            <v>GIÁ TRỊ PHỤ LỤC 13 - HĐ 37/2018/HĐ/OIC-SEAREE ký ngày 07/02/2018</v>
          </cell>
        </row>
      </sheetData>
      <sheetData sheetId="6482">
        <row r="1">
          <cell r="A1" t="str">
            <v>GIÁ TRỊ PHỤ LỤC 13 - HĐ 37/2018/HĐ/OIC-SEAREE ký ngày 07/02/2018</v>
          </cell>
        </row>
      </sheetData>
      <sheetData sheetId="6483">
        <row r="1">
          <cell r="A1" t="str">
            <v>GIÁ TRỊ PHỤ LỤC 13 - HĐ 37/2018/HĐ/OIC-SEAREE ký ngày 07/02/2018</v>
          </cell>
        </row>
      </sheetData>
      <sheetData sheetId="6484">
        <row r="1">
          <cell r="A1" t="str">
            <v>GIÁ TRỊ PHỤ LỤC 13 - HĐ 37/2018/HĐ/OIC-SEAREE ký ngày 07/02/2018</v>
          </cell>
        </row>
      </sheetData>
      <sheetData sheetId="6485">
        <row r="1">
          <cell r="A1" t="str">
            <v>GIÁ TRỊ PHỤ LỤC 13 - HĐ 37/2018/HĐ/OIC-SEAREE ký ngày 07/02/2018</v>
          </cell>
        </row>
      </sheetData>
      <sheetData sheetId="6486">
        <row r="1">
          <cell r="A1" t="str">
            <v>GIÁ TRỊ PHỤ LỤC 13 - HĐ 37/2018/HĐ/OIC-SEAREE ký ngày 07/02/2018</v>
          </cell>
        </row>
      </sheetData>
      <sheetData sheetId="6487">
        <row r="1">
          <cell r="A1" t="str">
            <v>GIÁ TRỊ PHỤ LỤC 13 - HĐ 37/2018/HĐ/OIC-SEAREE ký ngày 07/02/2018</v>
          </cell>
        </row>
      </sheetData>
      <sheetData sheetId="6488">
        <row r="1">
          <cell r="A1" t="str">
            <v>GIÁ TRỊ PHỤ LỤC 13 - HĐ 37/2018/HĐ/OIC-SEAREE ký ngày 07/02/2018</v>
          </cell>
        </row>
      </sheetData>
      <sheetData sheetId="6489">
        <row r="1">
          <cell r="A1" t="str">
            <v>GIÁ TRỊ PHỤ LỤC 13 - HĐ 37/2018/HĐ/OIC-SEAREE ký ngày 07/02/2018</v>
          </cell>
        </row>
      </sheetData>
      <sheetData sheetId="6490">
        <row r="1">
          <cell r="A1" t="str">
            <v>GIÁ TRỊ PHỤ LỤC 13 - HĐ 37/2018/HĐ/OIC-SEAREE ký ngày 07/02/2018</v>
          </cell>
        </row>
      </sheetData>
      <sheetData sheetId="6491">
        <row r="1">
          <cell r="A1" t="str">
            <v>GIÁ TRỊ PHỤ LỤC 13 - HĐ 37/2018/HĐ/OIC-SEAREE ký ngày 07/02/2018</v>
          </cell>
        </row>
      </sheetData>
      <sheetData sheetId="6492">
        <row r="1">
          <cell r="A1" t="str">
            <v>GIÁ TRỊ PHỤ LỤC 13 - HĐ 37/2018/HĐ/OIC-SEAREE ký ngày 07/02/2018</v>
          </cell>
        </row>
      </sheetData>
      <sheetData sheetId="6493">
        <row r="1">
          <cell r="A1" t="str">
            <v>GIÁ TRỊ PHỤ LỤC 13 - HĐ 37/2018/HĐ/OIC-SEAREE ký ngày 07/02/2018</v>
          </cell>
        </row>
      </sheetData>
      <sheetData sheetId="6494">
        <row r="1">
          <cell r="A1" t="str">
            <v>GIÁ TRỊ PHỤ LỤC 13 - HĐ 37/2018/HĐ/OIC-SEAREE ký ngày 07/02/2018</v>
          </cell>
        </row>
      </sheetData>
      <sheetData sheetId="6495">
        <row r="1">
          <cell r="A1" t="str">
            <v>GIÁ TRỊ PHỤ LỤC 13 - HĐ 37/2018/HĐ/OIC-SEAREE ký ngày 07/02/2018</v>
          </cell>
        </row>
      </sheetData>
      <sheetData sheetId="6496">
        <row r="1">
          <cell r="A1" t="str">
            <v>GIÁ TRỊ PHỤ LỤC 13 - HĐ 37/2018/HĐ/OIC-SEAREE ký ngày 07/02/2018</v>
          </cell>
        </row>
      </sheetData>
      <sheetData sheetId="6497">
        <row r="1">
          <cell r="A1" t="str">
            <v>GIÁ TRỊ PHỤ LỤC 13 - HĐ 37/2018/HĐ/OIC-SEAREE ký ngày 07/02/2018</v>
          </cell>
        </row>
      </sheetData>
      <sheetData sheetId="6498">
        <row r="1">
          <cell r="A1" t="str">
            <v>GIÁ TRỊ PHỤ LỤC 13 - HĐ 37/2018/HĐ/OIC-SEAREE ký ngày 07/02/2018</v>
          </cell>
        </row>
      </sheetData>
      <sheetData sheetId="6499">
        <row r="1">
          <cell r="A1" t="str">
            <v>GIÁ TRỊ PHỤ LỤC 13 - HĐ 37/2018/HĐ/OIC-SEAREE ký ngày 07/02/2018</v>
          </cell>
        </row>
      </sheetData>
      <sheetData sheetId="6500">
        <row r="1">
          <cell r="A1" t="str">
            <v>GIÁ TRỊ PHỤ LỤC 13 - HĐ 37/2018/HĐ/OIC-SEAREE ký ngày 07/02/2018</v>
          </cell>
        </row>
      </sheetData>
      <sheetData sheetId="6501">
        <row r="1">
          <cell r="A1" t="str">
            <v>GIÁ TRỊ PHỤ LỤC 13 - HĐ 37/2018/HĐ/OIC-SEAREE ký ngày 07/02/2018</v>
          </cell>
        </row>
      </sheetData>
      <sheetData sheetId="6502">
        <row r="1">
          <cell r="A1" t="str">
            <v>GIÁ TRỊ PHỤ LỤC 13 - HĐ 37/2018/HĐ/OIC-SEAREE ký ngày 07/02/2018</v>
          </cell>
        </row>
      </sheetData>
      <sheetData sheetId="6503">
        <row r="1">
          <cell r="A1" t="str">
            <v>GIÁ TRỊ PHỤ LỤC 13 - HĐ 37/2018/HĐ/OIC-SEAREE ký ngày 07/02/2018</v>
          </cell>
        </row>
      </sheetData>
      <sheetData sheetId="6504">
        <row r="1">
          <cell r="A1" t="str">
            <v>GIÁ TRỊ PHỤ LỤC 13 - HĐ 37/2018/HĐ/OIC-SEAREE ký ngày 07/02/2018</v>
          </cell>
        </row>
      </sheetData>
      <sheetData sheetId="6505">
        <row r="1">
          <cell r="A1" t="str">
            <v>GIÁ TRỊ PHỤ LỤC 13 - HĐ 37/2018/HĐ/OIC-SEAREE ký ngày 07/02/2018</v>
          </cell>
        </row>
      </sheetData>
      <sheetData sheetId="6506">
        <row r="1">
          <cell r="A1" t="str">
            <v>GIÁ TRỊ PHỤ LỤC 13 - HĐ 37/2018/HĐ/OIC-SEAREE ký ngày 07/02/2018</v>
          </cell>
        </row>
      </sheetData>
      <sheetData sheetId="6507">
        <row r="1">
          <cell r="A1" t="str">
            <v>GIÁ TRỊ PHỤ LỤC 13 - HĐ 37/2018/HĐ/OIC-SEAREE ký ngày 07/02/2018</v>
          </cell>
        </row>
      </sheetData>
      <sheetData sheetId="6508">
        <row r="1">
          <cell r="A1" t="str">
            <v>GIÁ TRỊ PHỤ LỤC 13 - HĐ 37/2018/HĐ/OIC-SEAREE ký ngày 07/02/2018</v>
          </cell>
        </row>
      </sheetData>
      <sheetData sheetId="6509">
        <row r="1">
          <cell r="A1" t="str">
            <v>GIÁ TRỊ PHỤ LỤC 13 - HĐ 37/2018/HĐ/OIC-SEAREE ký ngày 07/02/2018</v>
          </cell>
        </row>
      </sheetData>
      <sheetData sheetId="6510">
        <row r="1">
          <cell r="A1" t="str">
            <v>GIÁ TRỊ PHỤ LỤC 13 - HĐ 37/2018/HĐ/OIC-SEAREE ký ngày 07/02/2018</v>
          </cell>
        </row>
      </sheetData>
      <sheetData sheetId="6511">
        <row r="1">
          <cell r="A1" t="str">
            <v>GIÁ TRỊ PHỤ LỤC 13 - HĐ 37/2018/HĐ/OIC-SEAREE ký ngày 07/02/2018</v>
          </cell>
        </row>
      </sheetData>
      <sheetData sheetId="6512">
        <row r="1">
          <cell r="A1" t="str">
            <v>GIÁ TRỊ PHỤ LỤC 13 - HĐ 37/2018/HĐ/OIC-SEAREE ký ngày 07/02/2018</v>
          </cell>
        </row>
      </sheetData>
      <sheetData sheetId="6513">
        <row r="1">
          <cell r="A1" t="str">
            <v>GIÁ TRỊ PHỤ LỤC 13 - HĐ 37/2018/HĐ/OIC-SEAREE ký ngày 07/02/2018</v>
          </cell>
        </row>
      </sheetData>
      <sheetData sheetId="6514">
        <row r="1">
          <cell r="A1" t="str">
            <v>GIÁ TRỊ PHỤ LỤC 13 - HĐ 37/2018/HĐ/OIC-SEAREE ký ngày 07/02/2018</v>
          </cell>
        </row>
      </sheetData>
      <sheetData sheetId="6515">
        <row r="1">
          <cell r="A1" t="str">
            <v>GIÁ TRỊ PHỤ LỤC 13 - HĐ 37/2018/HĐ/OIC-SEAREE ký ngày 07/02/2018</v>
          </cell>
        </row>
      </sheetData>
      <sheetData sheetId="6516">
        <row r="1">
          <cell r="A1" t="str">
            <v>GIÁ TRỊ PHỤ LỤC 13 - HĐ 37/2018/HĐ/OIC-SEAREE ký ngày 07/02/2018</v>
          </cell>
        </row>
      </sheetData>
      <sheetData sheetId="6517">
        <row r="1">
          <cell r="A1" t="str">
            <v>GIÁ TRỊ PHỤ LỤC 13 - HĐ 37/2018/HĐ/OIC-SEAREE ký ngày 07/02/2018</v>
          </cell>
        </row>
      </sheetData>
      <sheetData sheetId="6518">
        <row r="1">
          <cell r="A1" t="str">
            <v>GIÁ TRỊ PHỤ LỤC 13 - HĐ 37/2018/HĐ/OIC-SEAREE ký ngày 07/02/2018</v>
          </cell>
        </row>
      </sheetData>
      <sheetData sheetId="6519">
        <row r="1">
          <cell r="A1" t="str">
            <v>GIÁ TRỊ PHỤ LỤC 13 - HĐ 37/2018/HĐ/OIC-SEAREE ký ngày 07/02/2018</v>
          </cell>
        </row>
      </sheetData>
      <sheetData sheetId="6520">
        <row r="1">
          <cell r="A1" t="str">
            <v>GIÁ TRỊ PHỤ LỤC 13 - HĐ 37/2018/HĐ/OIC-SEAREE ký ngày 07/02/2018</v>
          </cell>
        </row>
      </sheetData>
      <sheetData sheetId="6521">
        <row r="1">
          <cell r="A1" t="str">
            <v>GIÁ TRỊ PHỤ LỤC 13 - HĐ 37/2018/HĐ/OIC-SEAREE ký ngày 07/02/2018</v>
          </cell>
        </row>
      </sheetData>
      <sheetData sheetId="6522">
        <row r="1">
          <cell r="A1" t="str">
            <v>GIÁ TRỊ PHỤ LỤC 13 - HĐ 37/2018/HĐ/OIC-SEAREE ký ngày 07/02/2018</v>
          </cell>
        </row>
      </sheetData>
      <sheetData sheetId="6523">
        <row r="1">
          <cell r="A1" t="str">
            <v>GIÁ TRỊ PHỤ LỤC 13 - HĐ 37/2018/HĐ/OIC-SEAREE ký ngày 07/02/2018</v>
          </cell>
        </row>
      </sheetData>
      <sheetData sheetId="6524">
        <row r="1">
          <cell r="A1" t="str">
            <v>GIÁ TRỊ PHỤ LỤC 13 - HĐ 37/2018/HĐ/OIC-SEAREE ký ngày 07/02/2018</v>
          </cell>
        </row>
      </sheetData>
      <sheetData sheetId="6525">
        <row r="1">
          <cell r="A1" t="str">
            <v>GIÁ TRỊ PHỤ LỤC 13 - HĐ 37/2018/HĐ/OIC-SEAREE ký ngày 07/02/2018</v>
          </cell>
        </row>
      </sheetData>
      <sheetData sheetId="6526">
        <row r="1">
          <cell r="A1" t="str">
            <v>GIÁ TRỊ PHỤ LỤC 13 - HĐ 37/2018/HĐ/OIC-SEAREE ký ngày 07/02/2018</v>
          </cell>
        </row>
      </sheetData>
      <sheetData sheetId="6527">
        <row r="1">
          <cell r="A1" t="str">
            <v>GIÁ TRỊ PHỤ LỤC 13 - HĐ 37/2018/HĐ/OIC-SEAREE ký ngày 07/02/2018</v>
          </cell>
        </row>
      </sheetData>
      <sheetData sheetId="6528">
        <row r="1">
          <cell r="A1" t="str">
            <v>GIÁ TRỊ PHỤ LỤC 13 - HĐ 37/2018/HĐ/OIC-SEAREE ký ngày 07/02/2018</v>
          </cell>
        </row>
      </sheetData>
      <sheetData sheetId="6529">
        <row r="1">
          <cell r="A1" t="str">
            <v>GIÁ TRỊ PHỤ LỤC 13 - HĐ 37/2018/HĐ/OIC-SEAREE ký ngày 07/02/2018</v>
          </cell>
        </row>
      </sheetData>
      <sheetData sheetId="6530">
        <row r="1">
          <cell r="A1" t="str">
            <v>GIÁ TRỊ PHỤ LỤC 13 - HĐ 37/2018/HĐ/OIC-SEAREE ký ngày 07/02/2018</v>
          </cell>
        </row>
      </sheetData>
      <sheetData sheetId="6531">
        <row r="1">
          <cell r="A1" t="str">
            <v>GIÁ TRỊ PHỤ LỤC 13 - HĐ 37/2018/HĐ/OIC-SEAREE ký ngày 07/02/2018</v>
          </cell>
        </row>
      </sheetData>
      <sheetData sheetId="6532">
        <row r="1">
          <cell r="A1" t="str">
            <v>GIÁ TRỊ PHỤ LỤC 13 - HĐ 37/2018/HĐ/OIC-SEAREE ký ngày 07/02/2018</v>
          </cell>
        </row>
      </sheetData>
      <sheetData sheetId="6533">
        <row r="1">
          <cell r="A1" t="str">
            <v>GIÁ TRỊ PHỤ LỤC 13 - HĐ 37/2018/HĐ/OIC-SEAREE ký ngày 07/02/2018</v>
          </cell>
        </row>
      </sheetData>
      <sheetData sheetId="6534">
        <row r="1">
          <cell r="A1" t="str">
            <v>GIÁ TRỊ PHỤ LỤC 13 - HĐ 37/2018/HĐ/OIC-SEAREE ký ngày 07/02/2018</v>
          </cell>
        </row>
      </sheetData>
      <sheetData sheetId="6535">
        <row r="1">
          <cell r="A1" t="str">
            <v>GIÁ TRỊ PHỤ LỤC 13 - HĐ 37/2018/HĐ/OIC-SEAREE ký ngày 07/02/2018</v>
          </cell>
        </row>
      </sheetData>
      <sheetData sheetId="6536">
        <row r="1">
          <cell r="A1" t="str">
            <v>GIÁ TRỊ PHỤ LỤC 13 - HĐ 37/2018/HĐ/OIC-SEAREE ký ngày 07/02/2018</v>
          </cell>
        </row>
      </sheetData>
      <sheetData sheetId="6537">
        <row r="1">
          <cell r="A1" t="str">
            <v>GIÁ TRỊ PHỤ LỤC 13 - HĐ 37/2018/HĐ/OIC-SEAREE ký ngày 07/02/2018</v>
          </cell>
        </row>
      </sheetData>
      <sheetData sheetId="6538">
        <row r="1">
          <cell r="A1" t="str">
            <v>GIÁ TRỊ PHỤ LỤC 13 - HĐ 37/2018/HĐ/OIC-SEAREE ký ngày 07/02/2018</v>
          </cell>
        </row>
      </sheetData>
      <sheetData sheetId="6539">
        <row r="1">
          <cell r="A1" t="str">
            <v>GIÁ TRỊ PHỤ LỤC 13 - HĐ 37/2018/HĐ/OIC-SEAREE ký ngày 07/02/2018</v>
          </cell>
        </row>
      </sheetData>
      <sheetData sheetId="6540">
        <row r="1">
          <cell r="A1" t="str">
            <v>GIÁ TRỊ PHỤ LỤC 13 - HĐ 37/2018/HĐ/OIC-SEAREE ký ngày 07/02/2018</v>
          </cell>
        </row>
      </sheetData>
      <sheetData sheetId="6541">
        <row r="1">
          <cell r="A1" t="str">
            <v>GIÁ TRỊ PHỤ LỤC 13 - HĐ 37/2018/HĐ/OIC-SEAREE ký ngày 07/02/2018</v>
          </cell>
        </row>
      </sheetData>
      <sheetData sheetId="6542">
        <row r="1">
          <cell r="A1" t="str">
            <v>GIÁ TRỊ PHỤ LỤC 13 - HĐ 37/2018/HĐ/OIC-SEAREE ký ngày 07/02/2018</v>
          </cell>
        </row>
      </sheetData>
      <sheetData sheetId="6543">
        <row r="1">
          <cell r="A1" t="str">
            <v>GIÁ TRỊ PHỤ LỤC 13 - HĐ 37/2018/HĐ/OIC-SEAREE ký ngày 07/02/2018</v>
          </cell>
        </row>
      </sheetData>
      <sheetData sheetId="6544">
        <row r="1">
          <cell r="A1" t="str">
            <v>GIÁ TRỊ PHỤ LỤC 13 - HĐ 37/2018/HĐ/OIC-SEAREE ký ngày 07/02/2018</v>
          </cell>
        </row>
      </sheetData>
      <sheetData sheetId="6545">
        <row r="1">
          <cell r="A1" t="str">
            <v>GIÁ TRỊ PHỤ LỤC 13 - HĐ 37/2018/HĐ/OIC-SEAREE ký ngày 07/02/2018</v>
          </cell>
        </row>
      </sheetData>
      <sheetData sheetId="6546">
        <row r="1">
          <cell r="A1" t="str">
            <v>GIÁ TRỊ PHỤ LỤC 13 - HĐ 37/2018/HĐ/OIC-SEAREE ký ngày 07/02/2018</v>
          </cell>
        </row>
      </sheetData>
      <sheetData sheetId="6547">
        <row r="1">
          <cell r="A1" t="str">
            <v>GIÁ TRỊ PHỤ LỤC 13 - HĐ 37/2018/HĐ/OIC-SEAREE ký ngày 07/02/2018</v>
          </cell>
        </row>
      </sheetData>
      <sheetData sheetId="6548">
        <row r="1">
          <cell r="A1" t="str">
            <v>GIÁ TRỊ PHỤ LỤC 13 - HĐ 37/2018/HĐ/OIC-SEAREE ký ngày 07/02/2018</v>
          </cell>
        </row>
      </sheetData>
      <sheetData sheetId="6549">
        <row r="1">
          <cell r="A1" t="str">
            <v>GIÁ TRỊ PHỤ LỤC 13 - HĐ 37/2018/HĐ/OIC-SEAREE ký ngày 07/02/2018</v>
          </cell>
        </row>
      </sheetData>
      <sheetData sheetId="6550">
        <row r="1">
          <cell r="A1" t="str">
            <v>GIÁ TRỊ PHỤ LỤC 13 - HĐ 37/2018/HĐ/OIC-SEAREE ký ngày 07/02/2018</v>
          </cell>
        </row>
      </sheetData>
      <sheetData sheetId="6551">
        <row r="1">
          <cell r="A1" t="str">
            <v>GIÁ TRỊ PHỤ LỤC 13 - HĐ 37/2018/HĐ/OIC-SEAREE ký ngày 07/02/2018</v>
          </cell>
        </row>
      </sheetData>
      <sheetData sheetId="6552">
        <row r="1">
          <cell r="A1" t="str">
            <v>GIÁ TRỊ PHỤ LỤC 13 - HĐ 37/2018/HĐ/OIC-SEAREE ký ngày 07/02/2018</v>
          </cell>
        </row>
      </sheetData>
      <sheetData sheetId="6553">
        <row r="1">
          <cell r="A1" t="str">
            <v>GIÁ TRỊ PHỤ LỤC 13 - HĐ 37/2018/HĐ/OIC-SEAREE ký ngày 07/02/2018</v>
          </cell>
        </row>
      </sheetData>
      <sheetData sheetId="6554">
        <row r="1">
          <cell r="A1" t="str">
            <v>GIÁ TRỊ PHỤ LỤC 13 - HĐ 37/2018/HĐ/OIC-SEAREE ký ngày 07/02/2018</v>
          </cell>
        </row>
      </sheetData>
      <sheetData sheetId="6555">
        <row r="1">
          <cell r="A1" t="str">
            <v>GIÁ TRỊ PHỤ LỤC 13 - HĐ 37/2018/HĐ/OIC-SEAREE ký ngày 07/02/2018</v>
          </cell>
        </row>
      </sheetData>
      <sheetData sheetId="6556">
        <row r="1">
          <cell r="A1" t="str">
            <v>GIÁ TRỊ PHỤ LỤC 13 - HĐ 37/2018/HĐ/OIC-SEAREE ký ngày 07/02/2018</v>
          </cell>
        </row>
      </sheetData>
      <sheetData sheetId="6557">
        <row r="1">
          <cell r="A1" t="str">
            <v>GIÁ TRỊ PHỤ LỤC 13 - HĐ 37/2018/HĐ/OIC-SEAREE ký ngày 07/02/2018</v>
          </cell>
        </row>
      </sheetData>
      <sheetData sheetId="6558">
        <row r="1">
          <cell r="A1" t="str">
            <v>GIÁ TRỊ PHỤ LỤC 13 - HĐ 37/2018/HĐ/OIC-SEAREE ký ngày 07/02/2018</v>
          </cell>
        </row>
      </sheetData>
      <sheetData sheetId="6559">
        <row r="1">
          <cell r="A1" t="str">
            <v>GIÁ TRỊ PHỤ LỤC 13 - HĐ 37/2018/HĐ/OIC-SEAREE ký ngày 07/02/2018</v>
          </cell>
        </row>
      </sheetData>
      <sheetData sheetId="6560">
        <row r="1">
          <cell r="A1" t="str">
            <v>GIÁ TRỊ PHỤ LỤC 13 - HĐ 37/2018/HĐ/OIC-SEAREE ký ngày 07/02/2018</v>
          </cell>
        </row>
      </sheetData>
      <sheetData sheetId="6561">
        <row r="1">
          <cell r="A1" t="str">
            <v>GIÁ TRỊ PHỤ LỤC 13 - HĐ 37/2018/HĐ/OIC-SEAREE ký ngày 07/02/2018</v>
          </cell>
        </row>
      </sheetData>
      <sheetData sheetId="6562">
        <row r="1">
          <cell r="A1" t="str">
            <v>GIÁ TRỊ PHỤ LỤC 13 - HĐ 37/2018/HĐ/OIC-SEAREE ký ngày 07/02/2018</v>
          </cell>
        </row>
      </sheetData>
      <sheetData sheetId="6563">
        <row r="1">
          <cell r="A1" t="str">
            <v>GIÁ TRỊ PHỤ LỤC 13 - HĐ 37/2018/HĐ/OIC-SEAREE ký ngày 07/02/2018</v>
          </cell>
        </row>
      </sheetData>
      <sheetData sheetId="6564">
        <row r="1">
          <cell r="A1" t="str">
            <v>GIÁ TRỊ PHỤ LỤC 13 - HĐ 37/2018/HĐ/OIC-SEAREE ký ngày 07/02/2018</v>
          </cell>
        </row>
      </sheetData>
      <sheetData sheetId="6565">
        <row r="1">
          <cell r="A1" t="str">
            <v>GIÁ TRỊ PHỤ LỤC 13 - HĐ 37/2018/HĐ/OIC-SEAREE ký ngày 07/02/2018</v>
          </cell>
        </row>
      </sheetData>
      <sheetData sheetId="6566">
        <row r="1">
          <cell r="A1" t="str">
            <v>GIÁ TRỊ PHỤ LỤC 13 - HĐ 37/2018/HĐ/OIC-SEAREE ký ngày 07/02/2018</v>
          </cell>
        </row>
      </sheetData>
      <sheetData sheetId="6567">
        <row r="1">
          <cell r="A1" t="str">
            <v>GIÁ TRỊ PHỤ LỤC 13 - HĐ 37/2018/HĐ/OIC-SEAREE ký ngày 07/02/2018</v>
          </cell>
        </row>
      </sheetData>
      <sheetData sheetId="6568">
        <row r="1">
          <cell r="A1" t="str">
            <v>GIÁ TRỊ PHỤ LỤC 13 - HĐ 37/2018/HĐ/OIC-SEAREE ký ngày 07/02/2018</v>
          </cell>
        </row>
      </sheetData>
      <sheetData sheetId="6569">
        <row r="1">
          <cell r="A1" t="str">
            <v>GIÁ TRỊ PHỤ LỤC 13 - HĐ 37/2018/HĐ/OIC-SEAREE ký ngày 07/02/2018</v>
          </cell>
        </row>
      </sheetData>
      <sheetData sheetId="6570">
        <row r="1">
          <cell r="A1" t="str">
            <v>GIÁ TRỊ PHỤ LỤC 13 - HĐ 37/2018/HĐ/OIC-SEAREE ký ngày 07/02/2018</v>
          </cell>
        </row>
      </sheetData>
      <sheetData sheetId="6571">
        <row r="1">
          <cell r="A1" t="str">
            <v>GIÁ TRỊ PHỤ LỤC 13 - HĐ 37/2018/HĐ/OIC-SEAREE ký ngày 07/02/2018</v>
          </cell>
        </row>
      </sheetData>
      <sheetData sheetId="6572">
        <row r="1">
          <cell r="A1" t="str">
            <v>GIÁ TRỊ PHỤ LỤC 13 - HĐ 37/2018/HĐ/OIC-SEAREE ký ngày 07/02/2018</v>
          </cell>
        </row>
      </sheetData>
      <sheetData sheetId="6573">
        <row r="1">
          <cell r="A1" t="str">
            <v>GIÁ TRỊ PHỤ LỤC 13 - HĐ 37/2018/HĐ/OIC-SEAREE ký ngày 07/02/2018</v>
          </cell>
        </row>
      </sheetData>
      <sheetData sheetId="6574">
        <row r="1">
          <cell r="A1" t="str">
            <v>GIÁ TRỊ PHỤ LỤC 13 - HĐ 37/2018/HĐ/OIC-SEAREE ký ngày 07/02/2018</v>
          </cell>
        </row>
      </sheetData>
      <sheetData sheetId="6575">
        <row r="1">
          <cell r="A1" t="str">
            <v>GIÁ TRỊ PHỤ LỤC 13 - HĐ 37/2018/HĐ/OIC-SEAREE ký ngày 07/02/2018</v>
          </cell>
        </row>
      </sheetData>
      <sheetData sheetId="6576">
        <row r="1">
          <cell r="A1" t="str">
            <v>GIÁ TRỊ PHỤ LỤC 13 - HĐ 37/2018/HĐ/OIC-SEAREE ký ngày 07/02/2018</v>
          </cell>
        </row>
      </sheetData>
      <sheetData sheetId="6577">
        <row r="1">
          <cell r="A1" t="str">
            <v>GIÁ TRỊ PHỤ LỤC 13 - HĐ 37/2018/HĐ/OIC-SEAREE ký ngày 07/02/2018</v>
          </cell>
        </row>
      </sheetData>
      <sheetData sheetId="6578">
        <row r="1">
          <cell r="A1" t="str">
            <v>GIÁ TRỊ PHỤ LỤC 13 - HĐ 37/2018/HĐ/OIC-SEAREE ký ngày 07/02/2018</v>
          </cell>
        </row>
      </sheetData>
      <sheetData sheetId="6579">
        <row r="1">
          <cell r="A1" t="str">
            <v>GIÁ TRỊ PHỤ LỤC 13 - HĐ 37/2018/HĐ/OIC-SEAREE ký ngày 07/02/2018</v>
          </cell>
        </row>
      </sheetData>
      <sheetData sheetId="6580">
        <row r="1">
          <cell r="A1" t="str">
            <v>GIÁ TRỊ PHỤ LỤC 13 - HĐ 37/2018/HĐ/OIC-SEAREE ký ngày 07/02/2018</v>
          </cell>
        </row>
      </sheetData>
      <sheetData sheetId="6581">
        <row r="1">
          <cell r="A1" t="str">
            <v>GIÁ TRỊ PHỤ LỤC 13 - HĐ 37/2018/HĐ/OIC-SEAREE ký ngày 07/02/2018</v>
          </cell>
        </row>
      </sheetData>
      <sheetData sheetId="6582">
        <row r="1">
          <cell r="A1" t="str">
            <v>GIÁ TRỊ PHỤ LỤC 13 - HĐ 37/2018/HĐ/OIC-SEAREE ký ngày 07/02/2018</v>
          </cell>
        </row>
      </sheetData>
      <sheetData sheetId="6583">
        <row r="1">
          <cell r="A1" t="str">
            <v>GIÁ TRỊ PHỤ LỤC 13 - HĐ 37/2018/HĐ/OIC-SEAREE ký ngày 07/02/2018</v>
          </cell>
        </row>
      </sheetData>
      <sheetData sheetId="6584">
        <row r="1">
          <cell r="A1" t="str">
            <v>GIÁ TRỊ PHỤ LỤC 13 - HĐ 37/2018/HĐ/OIC-SEAREE ký ngày 07/02/2018</v>
          </cell>
        </row>
      </sheetData>
      <sheetData sheetId="6585">
        <row r="1">
          <cell r="A1" t="str">
            <v>GIÁ TRỊ PHỤ LỤC 13 - HĐ 37/2018/HĐ/OIC-SEAREE ký ngày 07/02/2018</v>
          </cell>
        </row>
      </sheetData>
      <sheetData sheetId="6586">
        <row r="1">
          <cell r="A1" t="str">
            <v>GIÁ TRỊ PHỤ LỤC 13 - HĐ 37/2018/HĐ/OIC-SEAREE ký ngày 07/02/2018</v>
          </cell>
        </row>
      </sheetData>
      <sheetData sheetId="6587">
        <row r="1">
          <cell r="A1" t="str">
            <v>GIÁ TRỊ PHỤ LỤC 13 - HĐ 37/2018/HĐ/OIC-SEAREE ký ngày 07/02/2018</v>
          </cell>
        </row>
      </sheetData>
      <sheetData sheetId="6588">
        <row r="1">
          <cell r="A1" t="str">
            <v>GIÁ TRỊ PHỤ LỤC 13 - HĐ 37/2018/HĐ/OIC-SEAREE ký ngày 07/02/2018</v>
          </cell>
        </row>
      </sheetData>
      <sheetData sheetId="6589">
        <row r="1">
          <cell r="A1" t="str">
            <v>GIÁ TRỊ PHỤ LỤC 13 - HĐ 37/2018/HĐ/OIC-SEAREE ký ngày 07/02/2018</v>
          </cell>
        </row>
      </sheetData>
      <sheetData sheetId="6590">
        <row r="1">
          <cell r="A1" t="str">
            <v>GIÁ TRỊ PHỤ LỤC 13 - HĐ 37/2018/HĐ/OIC-SEAREE ký ngày 07/02/2018</v>
          </cell>
        </row>
      </sheetData>
      <sheetData sheetId="6591">
        <row r="1">
          <cell r="A1" t="str">
            <v>GIÁ TRỊ PHỤ LỤC 13 - HĐ 37/2018/HĐ/OIC-SEAREE ký ngày 07/02/2018</v>
          </cell>
        </row>
      </sheetData>
      <sheetData sheetId="6592">
        <row r="1">
          <cell r="A1" t="str">
            <v>GIÁ TRỊ PHỤ LỤC 13 - HĐ 37/2018/HĐ/OIC-SEAREE ký ngày 07/02/2018</v>
          </cell>
        </row>
      </sheetData>
      <sheetData sheetId="6593">
        <row r="1">
          <cell r="A1" t="str">
            <v>GIÁ TRỊ PHỤ LỤC 13 - HĐ 37/2018/HĐ/OIC-SEAREE ký ngày 07/02/2018</v>
          </cell>
        </row>
      </sheetData>
      <sheetData sheetId="6594">
        <row r="1">
          <cell r="A1" t="str">
            <v>GIÁ TRỊ PHỤ LỤC 13 - HĐ 37/2018/HĐ/OIC-SEAREE ký ngày 07/02/2018</v>
          </cell>
        </row>
      </sheetData>
      <sheetData sheetId="6595">
        <row r="1">
          <cell r="A1" t="str">
            <v>GIÁ TRỊ PHỤ LỤC 13 - HĐ 37/2018/HĐ/OIC-SEAREE ký ngày 07/02/2018</v>
          </cell>
        </row>
      </sheetData>
      <sheetData sheetId="6596">
        <row r="1">
          <cell r="A1" t="str">
            <v>GIÁ TRỊ PHỤ LỤC 13 - HĐ 37/2018/HĐ/OIC-SEAREE ký ngày 07/02/2018</v>
          </cell>
        </row>
      </sheetData>
      <sheetData sheetId="6597">
        <row r="1">
          <cell r="A1" t="str">
            <v>GIÁ TRỊ PHỤ LỤC 13 - HĐ 37/2018/HĐ/OIC-SEAREE ký ngày 07/02/2018</v>
          </cell>
        </row>
      </sheetData>
      <sheetData sheetId="6598">
        <row r="1">
          <cell r="A1" t="str">
            <v>GIÁ TRỊ PHỤ LỤC 13 - HĐ 37/2018/HĐ/OIC-SEAREE ký ngày 07/02/2018</v>
          </cell>
        </row>
      </sheetData>
      <sheetData sheetId="6599">
        <row r="1">
          <cell r="A1" t="str">
            <v>GIÁ TRỊ PHỤ LỤC 13 - HĐ 37/2018/HĐ/OIC-SEAREE ký ngày 07/02/2018</v>
          </cell>
        </row>
      </sheetData>
      <sheetData sheetId="6600">
        <row r="1">
          <cell r="A1" t="str">
            <v>GIÁ TRỊ PHỤ LỤC 13 - HĐ 37/2018/HĐ/OIC-SEAREE ký ngày 07/02/2018</v>
          </cell>
        </row>
      </sheetData>
      <sheetData sheetId="6601">
        <row r="1">
          <cell r="A1" t="str">
            <v>GIÁ TRỊ PHỤ LỤC 13 - HĐ 37/2018/HĐ/OIC-SEAREE ký ngày 07/02/2018</v>
          </cell>
        </row>
      </sheetData>
      <sheetData sheetId="6602">
        <row r="1">
          <cell r="A1" t="str">
            <v>GIÁ TRỊ PHỤ LỤC 13 - HĐ 37/2018/HĐ/OIC-SEAREE ký ngày 07/02/2018</v>
          </cell>
        </row>
      </sheetData>
      <sheetData sheetId="6603">
        <row r="1">
          <cell r="A1" t="str">
            <v>GIÁ TRỊ PHỤ LỤC 13 - HĐ 37/2018/HĐ/OIC-SEAREE ký ngày 07/02/2018</v>
          </cell>
        </row>
      </sheetData>
      <sheetData sheetId="6604">
        <row r="1">
          <cell r="A1" t="str">
            <v>GIÁ TRỊ PHỤ LỤC 13 - HĐ 37/2018/HĐ/OIC-SEAREE ký ngày 07/02/2018</v>
          </cell>
        </row>
      </sheetData>
      <sheetData sheetId="6605">
        <row r="1">
          <cell r="A1" t="str">
            <v>GIÁ TRỊ PHỤ LỤC 13 - HĐ 37/2018/HĐ/OIC-SEAREE ký ngày 07/02/2018</v>
          </cell>
        </row>
      </sheetData>
      <sheetData sheetId="6606">
        <row r="1">
          <cell r="A1" t="str">
            <v>GIÁ TRỊ PHỤ LỤC 13 - HĐ 37/2018/HĐ/OIC-SEAREE ký ngày 07/02/2018</v>
          </cell>
        </row>
      </sheetData>
      <sheetData sheetId="6607">
        <row r="1">
          <cell r="A1" t="str">
            <v>GIÁ TRỊ PHỤ LỤC 13 - HĐ 37/2018/HĐ/OIC-SEAREE ký ngày 07/02/2018</v>
          </cell>
        </row>
      </sheetData>
      <sheetData sheetId="6608">
        <row r="1">
          <cell r="A1" t="str">
            <v>GIÁ TRỊ PHỤ LỤC 13 - HĐ 37/2018/HĐ/OIC-SEAREE ký ngày 07/02/2018</v>
          </cell>
        </row>
      </sheetData>
      <sheetData sheetId="6609">
        <row r="1">
          <cell r="A1" t="str">
            <v>GIÁ TRỊ PHỤ LỤC 13 - HĐ 37/2018/HĐ/OIC-SEAREE ký ngày 07/02/2018</v>
          </cell>
        </row>
      </sheetData>
      <sheetData sheetId="6610">
        <row r="1">
          <cell r="A1" t="str">
            <v>GIÁ TRỊ PHỤ LỤC 13 - HĐ 37/2018/HĐ/OIC-SEAREE ký ngày 07/02/2018</v>
          </cell>
        </row>
      </sheetData>
      <sheetData sheetId="6611">
        <row r="1">
          <cell r="A1" t="str">
            <v>GIÁ TRỊ PHỤ LỤC 13 - HĐ 37/2018/HĐ/OIC-SEAREE ký ngày 07/02/2018</v>
          </cell>
        </row>
      </sheetData>
      <sheetData sheetId="6612">
        <row r="1">
          <cell r="A1" t="str">
            <v>GIÁ TRỊ PHỤ LỤC 13 - HĐ 37/2018/HĐ/OIC-SEAREE ký ngày 07/02/2018</v>
          </cell>
        </row>
      </sheetData>
      <sheetData sheetId="6613">
        <row r="1">
          <cell r="A1" t="str">
            <v>GIÁ TRỊ PHỤ LỤC 13 - HĐ 37/2018/HĐ/OIC-SEAREE ký ngày 07/02/2018</v>
          </cell>
        </row>
      </sheetData>
      <sheetData sheetId="6614">
        <row r="1">
          <cell r="A1" t="str">
            <v>GIÁ TRỊ PHỤ LỤC 13 - HĐ 37/2018/HĐ/OIC-SEAREE ký ngày 07/02/2018</v>
          </cell>
        </row>
      </sheetData>
      <sheetData sheetId="6615">
        <row r="1">
          <cell r="A1" t="str">
            <v>GIÁ TRỊ PHỤ LỤC 13 - HĐ 37/2018/HĐ/OIC-SEAREE ký ngày 07/02/2018</v>
          </cell>
        </row>
      </sheetData>
      <sheetData sheetId="6616">
        <row r="1">
          <cell r="A1" t="str">
            <v>GIÁ TRỊ PHỤ LỤC 13 - HĐ 37/2018/HĐ/OIC-SEAREE ký ngày 07/02/2018</v>
          </cell>
        </row>
      </sheetData>
      <sheetData sheetId="6617">
        <row r="1">
          <cell r="A1" t="str">
            <v>GIÁ TRỊ PHỤ LỤC 13 - HĐ 37/2018/HĐ/OIC-SEAREE ký ngày 07/02/2018</v>
          </cell>
        </row>
      </sheetData>
      <sheetData sheetId="6618">
        <row r="1">
          <cell r="A1" t="str">
            <v>GIÁ TRỊ PHỤ LỤC 13 - HĐ 37/2018/HĐ/OIC-SEAREE ký ngày 07/02/2018</v>
          </cell>
        </row>
      </sheetData>
      <sheetData sheetId="6619">
        <row r="1">
          <cell r="A1" t="str">
            <v>GIÁ TRỊ PHỤ LỤC 13 - HĐ 37/2018/HĐ/OIC-SEAREE ký ngày 07/02/2018</v>
          </cell>
        </row>
      </sheetData>
      <sheetData sheetId="6620">
        <row r="1">
          <cell r="A1" t="str">
            <v>GIÁ TRỊ PHỤ LỤC 13 - HĐ 37/2018/HĐ/OIC-SEAREE ký ngày 07/02/2018</v>
          </cell>
        </row>
      </sheetData>
      <sheetData sheetId="6621">
        <row r="1">
          <cell r="A1" t="str">
            <v>GIÁ TRỊ PHỤ LỤC 13 - HĐ 37/2018/HĐ/OIC-SEAREE ký ngày 07/02/2018</v>
          </cell>
        </row>
      </sheetData>
      <sheetData sheetId="6622"/>
      <sheetData sheetId="6623">
        <row r="1">
          <cell r="A1" t="str">
            <v>GIÁ TRỊ PHỤ LỤC 13 - HĐ 37/2018/HĐ/OIC-SEAREE ký ngày 07/02/2018</v>
          </cell>
        </row>
      </sheetData>
      <sheetData sheetId="6624">
        <row r="1">
          <cell r="A1" t="str">
            <v>GIÁ TRỊ PHỤ LỤC 13 - HĐ 37/2018/HĐ/OIC-SEAREE ký ngày 07/02/2018</v>
          </cell>
        </row>
      </sheetData>
      <sheetData sheetId="6625">
        <row r="1">
          <cell r="A1" t="str">
            <v>GIÁ TRỊ PHỤ LỤC 13 - HĐ 37/2018/HĐ/OIC-SEAREE ký ngày 07/02/2018</v>
          </cell>
        </row>
      </sheetData>
      <sheetData sheetId="6626">
        <row r="1">
          <cell r="A1" t="str">
            <v>GIÁ TRỊ PHỤ LỤC 13 - HĐ 37/2018/HĐ/OIC-SEAREE ký ngày 07/02/2018</v>
          </cell>
        </row>
      </sheetData>
      <sheetData sheetId="6627">
        <row r="1">
          <cell r="A1" t="str">
            <v>GIÁ TRỊ PHỤ LỤC 13 - HĐ 37/2018/HĐ/OIC-SEAREE ký ngày 07/02/2018</v>
          </cell>
        </row>
      </sheetData>
      <sheetData sheetId="6628">
        <row r="1">
          <cell r="A1" t="str">
            <v>GIÁ TRỊ PHỤ LỤC 13 - HĐ 37/2018/HĐ/OIC-SEAREE ký ngày 07/02/2018</v>
          </cell>
        </row>
      </sheetData>
      <sheetData sheetId="6629">
        <row r="1">
          <cell r="A1" t="str">
            <v>GIÁ TRỊ PHỤ LỤC 13 - HĐ 37/2018/HĐ/OIC-SEAREE ký ngày 07/02/2018</v>
          </cell>
        </row>
      </sheetData>
      <sheetData sheetId="6630">
        <row r="1">
          <cell r="A1" t="str">
            <v>GIÁ TRỊ PHỤ LỤC 13 - HĐ 37/2018/HĐ/OIC-SEAREE ký ngày 07/02/2018</v>
          </cell>
        </row>
      </sheetData>
      <sheetData sheetId="6631">
        <row r="1">
          <cell r="A1" t="str">
            <v>GIÁ TRỊ PHỤ LỤC 13 - HĐ 37/2018/HĐ/OIC-SEAREE ký ngày 07/02/2018</v>
          </cell>
        </row>
      </sheetData>
      <sheetData sheetId="6632">
        <row r="1">
          <cell r="A1" t="str">
            <v>GIÁ TRỊ PHỤ LỤC 13 - HĐ 37/2018/HĐ/OIC-SEAREE ký ngày 07/02/2018</v>
          </cell>
        </row>
      </sheetData>
      <sheetData sheetId="6633">
        <row r="1">
          <cell r="A1" t="str">
            <v>GIÁ TRỊ PHỤ LỤC 13 - HĐ 37/2018/HĐ/OIC-SEAREE ký ngày 07/02/2018</v>
          </cell>
        </row>
      </sheetData>
      <sheetData sheetId="6634">
        <row r="1">
          <cell r="A1" t="str">
            <v>GIÁ TRỊ PHỤ LỤC 13 - HĐ 37/2018/HĐ/OIC-SEAREE ký ngày 07/02/2018</v>
          </cell>
        </row>
      </sheetData>
      <sheetData sheetId="6635">
        <row r="1">
          <cell r="A1" t="str">
            <v>GIÁ TRỊ PHỤ LỤC 13 - HĐ 37/2018/HĐ/OIC-SEAREE ký ngày 07/02/2018</v>
          </cell>
        </row>
      </sheetData>
      <sheetData sheetId="6636">
        <row r="1">
          <cell r="A1" t="str">
            <v>GIÁ TRỊ PHỤ LỤC 13 - HĐ 37/2018/HĐ/OIC-SEAREE ký ngày 07/02/2018</v>
          </cell>
        </row>
      </sheetData>
      <sheetData sheetId="6637">
        <row r="1">
          <cell r="A1" t="str">
            <v>GIÁ TRỊ PHỤ LỤC 13 - HĐ 37/2018/HĐ/OIC-SEAREE ký ngày 07/02/2018</v>
          </cell>
        </row>
      </sheetData>
      <sheetData sheetId="6638">
        <row r="1">
          <cell r="A1" t="str">
            <v>GIÁ TRỊ PHỤ LỤC 13 - HĐ 37/2018/HĐ/OIC-SEAREE ký ngày 07/02/2018</v>
          </cell>
        </row>
      </sheetData>
      <sheetData sheetId="6639">
        <row r="1">
          <cell r="A1" t="str">
            <v>GIÁ TRỊ PHỤ LỤC 13 - HĐ 37/2018/HĐ/OIC-SEAREE ký ngày 07/02/2018</v>
          </cell>
        </row>
      </sheetData>
      <sheetData sheetId="6640">
        <row r="1">
          <cell r="A1" t="str">
            <v>GIÁ TRỊ PHỤ LỤC 13 - HĐ 37/2018/HĐ/OIC-SEAREE ký ngày 07/02/2018</v>
          </cell>
        </row>
      </sheetData>
      <sheetData sheetId="6641">
        <row r="1">
          <cell r="A1" t="str">
            <v>GIÁ TRỊ PHỤ LỤC 13 - HĐ 37/2018/HĐ/OIC-SEAREE ký ngày 07/02/2018</v>
          </cell>
        </row>
      </sheetData>
      <sheetData sheetId="6642">
        <row r="1">
          <cell r="A1" t="str">
            <v>GIÁ TRỊ PHỤ LỤC 13 - HĐ 37/2018/HĐ/OIC-SEAREE ký ngày 07/02/2018</v>
          </cell>
        </row>
      </sheetData>
      <sheetData sheetId="6643">
        <row r="1">
          <cell r="A1" t="str">
            <v>GIÁ TRỊ PHỤ LỤC 13 - HĐ 37/2018/HĐ/OIC-SEAREE ký ngày 07/02/2018</v>
          </cell>
        </row>
      </sheetData>
      <sheetData sheetId="6644">
        <row r="1">
          <cell r="A1" t="str">
            <v>GIÁ TRỊ PHỤ LỤC 13 - HĐ 37/2018/HĐ/OIC-SEAREE ký ngày 07/02/2018</v>
          </cell>
        </row>
      </sheetData>
      <sheetData sheetId="6645">
        <row r="1">
          <cell r="A1" t="str">
            <v>GIÁ TRỊ PHỤ LỤC 13 - HĐ 37/2018/HĐ/OIC-SEAREE ký ngày 07/02/2018</v>
          </cell>
        </row>
      </sheetData>
      <sheetData sheetId="6646">
        <row r="1">
          <cell r="A1" t="str">
            <v>GIÁ TRỊ PHỤ LỤC 13 - HĐ 37/2018/HĐ/OIC-SEAREE ký ngày 07/02/2018</v>
          </cell>
        </row>
      </sheetData>
      <sheetData sheetId="6647">
        <row r="1">
          <cell r="A1" t="str">
            <v>GIÁ TRỊ PHỤ LỤC 13 - HĐ 37/2018/HĐ/OIC-SEAREE ký ngày 07/02/2018</v>
          </cell>
        </row>
      </sheetData>
      <sheetData sheetId="6648">
        <row r="1">
          <cell r="A1" t="str">
            <v>GIÁ TRỊ PHỤ LỤC 13 - HĐ 37/2018/HĐ/OIC-SEAREE ký ngày 07/02/2018</v>
          </cell>
        </row>
      </sheetData>
      <sheetData sheetId="6649">
        <row r="1">
          <cell r="A1" t="str">
            <v>GIÁ TRỊ PHỤ LỤC 13 - HĐ 37/2018/HĐ/OIC-SEAREE ký ngày 07/02/2018</v>
          </cell>
        </row>
      </sheetData>
      <sheetData sheetId="6650"/>
      <sheetData sheetId="6651">
        <row r="1">
          <cell r="A1" t="str">
            <v>GIÁ TRỊ PHỤ LỤC 13 - HĐ 37/2018/HĐ/OIC-SEAREE ký ngày 07/02/2018</v>
          </cell>
        </row>
      </sheetData>
      <sheetData sheetId="6652">
        <row r="1">
          <cell r="A1" t="str">
            <v>GIÁ TRỊ PHỤ LỤC 13 - HĐ 37/2018/HĐ/OIC-SEAREE ký ngày 07/02/2018</v>
          </cell>
        </row>
      </sheetData>
      <sheetData sheetId="6653">
        <row r="1">
          <cell r="A1" t="str">
            <v>GIÁ TRỊ PHỤ LỤC 13 - HĐ 37/2018/HĐ/OIC-SEAREE ký ngày 07/02/2018</v>
          </cell>
        </row>
      </sheetData>
      <sheetData sheetId="6654">
        <row r="1">
          <cell r="A1" t="str">
            <v>GIÁ TRỊ PHỤ LỤC 13 - HĐ 37/2018/HĐ/OIC-SEAREE ký ngày 07/02/2018</v>
          </cell>
        </row>
      </sheetData>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row r="1">
          <cell r="A1" t="str">
            <v>DỰ ÁN:  KHU NHÀ Ở DIỆN TÍCH 4,2777 HA PHƯỜNG THẠNH MỸ LỢI, QUẬN 2 (VICTORIA VILLAGE)</v>
          </cell>
        </row>
      </sheetData>
      <sheetData sheetId="6775">
        <row r="1">
          <cell r="A1" t="str">
            <v>DỰ ÁN:  KHU NHÀ Ở DIỆN TÍCH 4,2777 HA PHƯỜNG THẠNH MỸ LỢI, QUẬN 2 (VICTORIA VILLAGE)</v>
          </cell>
        </row>
      </sheetData>
      <sheetData sheetId="6776">
        <row r="1">
          <cell r="A1" t="str">
            <v>DỰ ÁN:  KHU NHÀ Ở DIỆN TÍCH 4,2777 HA PHƯỜNG THẠNH MỸ LỢI, QUẬN 2 (VICTORIA VILLAGE)</v>
          </cell>
        </row>
      </sheetData>
      <sheetData sheetId="6777">
        <row r="1">
          <cell r="A1" t="str">
            <v>DỰ ÁN:  KHU NHÀ Ở DIỆN TÍCH 4,2777 HA PHƯỜNG THẠNH MỸ LỢI, QUẬN 2 (VICTORIA VILLAGE)</v>
          </cell>
        </row>
      </sheetData>
      <sheetData sheetId="6778"/>
      <sheetData sheetId="6779"/>
      <sheetData sheetId="6780"/>
      <sheetData sheetId="6781"/>
      <sheetData sheetId="6782"/>
      <sheetData sheetId="6783">
        <row r="1">
          <cell r="A1" t="str">
            <v>DỰ ÁN:  KHU NHÀ Ở DIỆN TÍCH 4,2777 HA PHƯỜNG THẠNH MỸ LỢI, QUẬN 2 (VICTORIA VILLAGE)</v>
          </cell>
        </row>
      </sheetData>
      <sheetData sheetId="6784">
        <row r="1">
          <cell r="A1" t="str">
            <v>DỰ ÁN:  KHU NHÀ Ở DIỆN TÍCH 4,2777 HA PHƯỜNG THẠNH MỸ LỢI, QUẬN 2 (VICTORIA VILLAGE)</v>
          </cell>
        </row>
      </sheetData>
      <sheetData sheetId="6785">
        <row r="1">
          <cell r="A1" t="str">
            <v>DỰ ÁN:  KHU NHÀ Ở DIỆN TÍCH 4,2777 HA PHƯỜNG THẠNH MỸ LỢI, QUẬN 2 (VICTORIA VILLAGE)</v>
          </cell>
        </row>
      </sheetData>
      <sheetData sheetId="6786">
        <row r="1">
          <cell r="A1" t="str">
            <v>DỰ ÁN:  KHU NHÀ Ở DIỆN TÍCH 4,2777 HA PHƯỜNG THẠNH MỸ LỢI, QUẬN 2 (VICTORIA VILLAGE)</v>
          </cell>
        </row>
      </sheetData>
      <sheetData sheetId="6787">
        <row r="1">
          <cell r="A1" t="str">
            <v>DỰ ÁN:  KHU NHÀ Ở DIỆN TÍCH 4,2777 HA PHƯỜNG THẠNH MỸ LỢI, QUẬN 2 (VICTORIA VILLAGE)</v>
          </cell>
        </row>
      </sheetData>
      <sheetData sheetId="6788">
        <row r="1">
          <cell r="A1" t="str">
            <v>DỰ ÁN:  KHU NHÀ Ở DIỆN TÍCH 4,2777 HA PHƯỜNG THẠNH MỸ LỢI, QUẬN 2 (VICTORIA VILLAGE)</v>
          </cell>
        </row>
      </sheetData>
      <sheetData sheetId="6789">
        <row r="1">
          <cell r="A1" t="str">
            <v>DỰ ÁN:  KHU NHÀ Ở DIỆN TÍCH 4,2777 HA PHƯỜNG THẠNH MỸ LỢI, QUẬN 2 (VICTORIA VILLAGE)</v>
          </cell>
        </row>
      </sheetData>
      <sheetData sheetId="6790">
        <row r="1">
          <cell r="A1" t="str">
            <v>DỰ ÁN:  KHU NHÀ Ở DIỆN TÍCH 4,2777 HA PHƯỜNG THẠNH MỸ LỢI, QUẬN 2 (VICTORIA VILLAGE)</v>
          </cell>
        </row>
      </sheetData>
      <sheetData sheetId="6791">
        <row r="1">
          <cell r="A1" t="str">
            <v>DỰ ÁN:  KHU NHÀ Ở DIỆN TÍCH 4,2777 HA PHƯỜNG THẠNH MỸ LỢI, QUẬN 2 (VICTORIA VILLAGE)</v>
          </cell>
        </row>
      </sheetData>
      <sheetData sheetId="6792">
        <row r="1">
          <cell r="A1" t="str">
            <v>DỰ ÁN:  KHU NHÀ Ở DIỆN TÍCH 4,2777 HA PHƯỜNG THẠNH MỸ LỢI, QUẬN 2 (VICTORIA VILLAGE)</v>
          </cell>
        </row>
      </sheetData>
      <sheetData sheetId="6793">
        <row r="1">
          <cell r="A1" t="str">
            <v>DỰ ÁN:  KHU NHÀ Ở DIỆN TÍCH 4,2777 HA PHƯỜNG THẠNH MỸ LỢI, QUẬN 2 (VICTORIA VILLAGE)</v>
          </cell>
        </row>
      </sheetData>
      <sheetData sheetId="6794">
        <row r="1">
          <cell r="A1" t="str">
            <v>DỰ ÁN:  KHU NHÀ Ở DIỆN TÍCH 4,2777 HA PHƯỜNG THẠNH MỸ LỢI, QUẬN 2 (VICTORIA VILLAGE)</v>
          </cell>
        </row>
      </sheetData>
      <sheetData sheetId="6795">
        <row r="1">
          <cell r="A1" t="str">
            <v>DỰ ÁN:  KHU NHÀ Ở DIỆN TÍCH 4,2777 HA PHƯỜNG THẠNH MỸ LỢI, QUẬN 2 (VICTORIA VILLAGE)</v>
          </cell>
        </row>
      </sheetData>
      <sheetData sheetId="6796">
        <row r="1">
          <cell r="A1" t="str">
            <v>DỰ ÁN:  KHU NHÀ Ở DIỆN TÍCH 4,2777 HA PHƯỜNG THẠNH MỸ LỢI, QUẬN 2 (VICTORIA VILLAGE)</v>
          </cell>
        </row>
      </sheetData>
      <sheetData sheetId="6797">
        <row r="1">
          <cell r="A1" t="str">
            <v>DỰ ÁN:  KHU NHÀ Ở DIỆN TÍCH 4,2777 HA PHƯỜNG THẠNH MỸ LỢI, QUẬN 2 (VICTORIA VILLAGE)</v>
          </cell>
        </row>
      </sheetData>
      <sheetData sheetId="6798">
        <row r="1">
          <cell r="A1" t="str">
            <v>DỰ ÁN:  KHU NHÀ Ở DIỆN TÍCH 4,2777 HA PHƯỜNG THẠNH MỸ LỢI, QUẬN 2 (VICTORIA VILLAGE)</v>
          </cell>
        </row>
      </sheetData>
      <sheetData sheetId="6799">
        <row r="1">
          <cell r="A1" t="str">
            <v>DỰ ÁN:  KHU NHÀ Ở DIỆN TÍCH 4,2777 HA PHƯỜNG THẠNH MỸ LỢI, QUẬN 2 (VICTORIA VILLAGE)</v>
          </cell>
        </row>
      </sheetData>
      <sheetData sheetId="6800">
        <row r="1">
          <cell r="A1" t="str">
            <v>DỰ ÁN:  KHU NHÀ Ở DIỆN TÍCH 4,2777 HA PHƯỜNG THẠNH MỸ LỢI, QUẬN 2 (VICTORIA VILLAGE)</v>
          </cell>
        </row>
      </sheetData>
      <sheetData sheetId="6801">
        <row r="1">
          <cell r="A1" t="str">
            <v>DỰ ÁN:  KHU NHÀ Ở DIỆN TÍCH 4,2777 HA PHƯỜNG THẠNH MỸ LỢI, QUẬN 2 (VICTORIA VILLAGE)</v>
          </cell>
        </row>
      </sheetData>
      <sheetData sheetId="6802">
        <row r="1">
          <cell r="A1" t="str">
            <v>DỰ ÁN:  KHU NHÀ Ở DIỆN TÍCH 4,2777 HA PHƯỜNG THẠNH MỸ LỢI, QUẬN 2 (VICTORIA VILLAGE)</v>
          </cell>
        </row>
      </sheetData>
      <sheetData sheetId="6803">
        <row r="1">
          <cell r="A1" t="str">
            <v>DỰ ÁN:  KHU NHÀ Ở DIỆN TÍCH 4,2777 HA PHƯỜNG THẠNH MỸ LỢI, QUẬN 2 (VICTORIA VILLAGE)</v>
          </cell>
        </row>
      </sheetData>
      <sheetData sheetId="6804">
        <row r="1">
          <cell r="A1" t="str">
            <v>DỰ ÁN:  KHU NHÀ Ở DIỆN TÍCH 4,2777 HA PHƯỜNG THẠNH MỸ LỢI, QUẬN 2 (VICTORIA VILLAGE)</v>
          </cell>
        </row>
      </sheetData>
      <sheetData sheetId="6805">
        <row r="1">
          <cell r="A1" t="str">
            <v>DỰ ÁN:  KHU NHÀ Ở DIỆN TÍCH 4,2777 HA PHƯỜNG THẠNH MỸ LỢI, QUẬN 2 (VICTORIA VILLAGE)</v>
          </cell>
        </row>
      </sheetData>
      <sheetData sheetId="6806">
        <row r="1">
          <cell r="A1" t="str">
            <v>DỰ ÁN:  KHU NHÀ Ở DIỆN TÍCH 4,2777 HA PHƯỜNG THẠNH MỸ LỢI, QUẬN 2 (VICTORIA VILLAGE)</v>
          </cell>
        </row>
      </sheetData>
      <sheetData sheetId="6807">
        <row r="1">
          <cell r="A1" t="str">
            <v>DỰ ÁN:  KHU NHÀ Ở DIỆN TÍCH 4,2777 HA PHƯỜNG THẠNH MỸ LỢI, QUẬN 2 (VICTORIA VILLAGE)</v>
          </cell>
        </row>
      </sheetData>
      <sheetData sheetId="6808">
        <row r="1">
          <cell r="A1" t="str">
            <v>DỰ ÁN:  KHU NHÀ Ở DIỆN TÍCH 4,2777 HA PHƯỜNG THẠNH MỸ LỢI, QUẬN 2 (VICTORIA VILLAGE)</v>
          </cell>
        </row>
      </sheetData>
      <sheetData sheetId="6809">
        <row r="1">
          <cell r="A1" t="str">
            <v>DỰ ÁN:  KHU NHÀ Ở DIỆN TÍCH 4,2777 HA PHƯỜNG THẠNH MỸ LỢI, QUẬN 2 (VICTORIA VILLAGE)</v>
          </cell>
        </row>
      </sheetData>
      <sheetData sheetId="6810">
        <row r="1">
          <cell r="A1" t="str">
            <v>DỰ ÁN:  KHU NHÀ Ở DIỆN TÍCH 4,2777 HA PHƯỜNG THẠNH MỸ LỢI, QUẬN 2 (VICTORIA VILLAGE)</v>
          </cell>
        </row>
      </sheetData>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row r="1">
          <cell r="A1" t="str">
            <v>GIÁ TRỊ PHỤ LỤC 13 - HĐ 37/2018/HĐ/OIC-SEAREE ký ngày 07/02/2018</v>
          </cell>
        </row>
      </sheetData>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row r="1">
          <cell r="A1" t="str">
            <v>GIÁ TRỊ PHỤ LỤC 13 - HĐ 37/2018/HĐ/OIC-SEAREE ký ngày 07/02/2018</v>
          </cell>
        </row>
      </sheetData>
      <sheetData sheetId="6902">
        <row r="1">
          <cell r="A1" t="str">
            <v>GIÁ TRỊ PHỤ LỤC 13 - HĐ 37/2018/HĐ/OIC-SEAREE ký ngày 07/02/2018</v>
          </cell>
        </row>
      </sheetData>
      <sheetData sheetId="6903"/>
      <sheetData sheetId="6904"/>
      <sheetData sheetId="6905"/>
      <sheetData sheetId="6906"/>
      <sheetData sheetId="6907"/>
      <sheetData sheetId="6908"/>
      <sheetData sheetId="6909"/>
      <sheetData sheetId="6910">
        <row r="1">
          <cell r="A1" t="str">
            <v>GIÁ TRỊ PHỤ LỤC 13 - HĐ 37/2018/HĐ/OIC-SEAREE ký ngày 07/02/2018</v>
          </cell>
        </row>
      </sheetData>
      <sheetData sheetId="6911">
        <row r="1">
          <cell r="A1" t="str">
            <v>GIÁ TRỊ PHỤ LỤC 13 - HĐ 37/2018/HĐ/OIC-SEAREE ký ngày 07/02/2018</v>
          </cell>
        </row>
      </sheetData>
      <sheetData sheetId="6912">
        <row r="1">
          <cell r="A1" t="str">
            <v>GIÁ TRỊ PHỤ LỤC 13 - HĐ 37/2018/HĐ/OIC-SEAREE ký ngày 07/02/2018</v>
          </cell>
        </row>
      </sheetData>
      <sheetData sheetId="6913">
        <row r="1">
          <cell r="A1" t="str">
            <v>GIÁ TRỊ PHỤ LỤC 13 - HĐ 37/2018/HĐ/OIC-SEAREE ký ngày 07/02/2018</v>
          </cell>
        </row>
      </sheetData>
      <sheetData sheetId="6914">
        <row r="1">
          <cell r="A1" t="str">
            <v>GIÁ TRỊ PHỤ LỤC 13 - HĐ 37/2018/HĐ/OIC-SEAREE ký ngày 07/02/2018</v>
          </cell>
        </row>
      </sheetData>
      <sheetData sheetId="6915">
        <row r="1">
          <cell r="A1" t="str">
            <v>GIÁ TRỊ PHỤ LỤC 13 - HĐ 37/2018/HĐ/OIC-SEAREE ký ngày 07/02/2018</v>
          </cell>
        </row>
      </sheetData>
      <sheetData sheetId="6916">
        <row r="1">
          <cell r="A1" t="str">
            <v>GIÁ TRỊ PHỤ LỤC 13 - HĐ 37/2018/HĐ/OIC-SEAREE ký ngày 07/02/2018</v>
          </cell>
        </row>
      </sheetData>
      <sheetData sheetId="6917">
        <row r="1">
          <cell r="A1" t="str">
            <v>GIÁ TRỊ PHỤ LỤC 13 - HĐ 37/2018/HĐ/OIC-SEAREE ký ngày 07/02/2018</v>
          </cell>
        </row>
      </sheetData>
      <sheetData sheetId="6918">
        <row r="1">
          <cell r="A1" t="str">
            <v>GIÁ TRỊ PHỤ LỤC 13 - HĐ 37/2018/HĐ/OIC-SEAREE ký ngày 07/02/2018</v>
          </cell>
        </row>
      </sheetData>
      <sheetData sheetId="6919">
        <row r="1">
          <cell r="A1" t="str">
            <v>GIÁ TRỊ PHỤ LỤC 13 - HĐ 37/2018/HĐ/OIC-SEAREE ký ngày 07/02/2018</v>
          </cell>
        </row>
      </sheetData>
      <sheetData sheetId="6920">
        <row r="1">
          <cell r="A1" t="str">
            <v>GIÁ TRỊ PHỤ LỤC 13 - HĐ 37/2018/HĐ/OIC-SEAREE ký ngày 07/02/2018</v>
          </cell>
        </row>
      </sheetData>
      <sheetData sheetId="6921">
        <row r="1">
          <cell r="A1" t="str">
            <v>GIÁ TRỊ PHỤ LỤC 13 - HĐ 37/2018/HĐ/OIC-SEAREE ký ngày 07/02/2018</v>
          </cell>
        </row>
      </sheetData>
      <sheetData sheetId="6922">
        <row r="1">
          <cell r="A1" t="str">
            <v>GIÁ TRỊ PHỤ LỤC 13 - HĐ 37/2018/HĐ/OIC-SEAREE ký ngày 07/02/2018</v>
          </cell>
        </row>
      </sheetData>
      <sheetData sheetId="6923">
        <row r="1">
          <cell r="A1" t="str">
            <v>GIÁ TRỊ PHỤ LỤC 13 - HĐ 37/2018/HĐ/OIC-SEAREE ký ngày 07/02/2018</v>
          </cell>
        </row>
      </sheetData>
      <sheetData sheetId="6924">
        <row r="1">
          <cell r="A1" t="str">
            <v>GIÁ TRỊ PHỤ LỤC 13 - HĐ 37/2018/HĐ/OIC-SEAREE ký ngày 07/02/2018</v>
          </cell>
        </row>
      </sheetData>
      <sheetData sheetId="6925">
        <row r="1">
          <cell r="A1" t="str">
            <v>GIÁ TRỊ PHỤ LỤC 13 - HĐ 37/2018/HĐ/OIC-SEAREE ký ngày 07/02/2018</v>
          </cell>
        </row>
      </sheetData>
      <sheetData sheetId="6926">
        <row r="1">
          <cell r="A1" t="str">
            <v>GIÁ TRỊ PHỤ LỤC 13 - HĐ 37/2018/HĐ/OIC-SEAREE ký ngày 07/02/2018</v>
          </cell>
        </row>
      </sheetData>
      <sheetData sheetId="6927">
        <row r="1">
          <cell r="A1" t="str">
            <v>GIÁ TRỊ PHỤ LỤC 13 - HĐ 37/2018/HĐ/OIC-SEAREE ký ngày 07/02/2018</v>
          </cell>
        </row>
      </sheetData>
      <sheetData sheetId="6928">
        <row r="1">
          <cell r="A1" t="str">
            <v>GIÁ TRỊ PHỤ LỤC 13 - HĐ 37/2018/HĐ/OIC-SEAREE ký ngày 07/02/2018</v>
          </cell>
        </row>
      </sheetData>
      <sheetData sheetId="6929">
        <row r="1">
          <cell r="A1" t="str">
            <v>GIÁ TRỊ PHỤ LỤC 13 - HĐ 37/2018/HĐ/OIC-SEAREE ký ngày 07/02/2018</v>
          </cell>
        </row>
      </sheetData>
      <sheetData sheetId="6930">
        <row r="1">
          <cell r="A1" t="str">
            <v>GIÁ TRỊ PHỤ LỤC 13 - HĐ 37/2018/HĐ/OIC-SEAREE ký ngày 07/02/2018</v>
          </cell>
        </row>
      </sheetData>
      <sheetData sheetId="6931">
        <row r="1">
          <cell r="A1" t="str">
            <v>GIÁ TRỊ PHỤ LỤC 13 - HĐ 37/2018/HĐ/OIC-SEAREE ký ngày 07/02/2018</v>
          </cell>
        </row>
      </sheetData>
      <sheetData sheetId="6932">
        <row r="1">
          <cell r="A1" t="str">
            <v>GIÁ TRỊ PHỤ LỤC 13 - HĐ 37/2018/HĐ/OIC-SEAREE ký ngày 07/02/2018</v>
          </cell>
        </row>
      </sheetData>
      <sheetData sheetId="6933">
        <row r="1">
          <cell r="A1" t="str">
            <v>GIÁ TRỊ PHỤ LỤC 13 - HĐ 37/2018/HĐ/OIC-SEAREE ký ngày 07/02/2018</v>
          </cell>
        </row>
      </sheetData>
      <sheetData sheetId="6934">
        <row r="1">
          <cell r="A1" t="str">
            <v>GIÁ TRỊ PHỤ LỤC 13 - HĐ 37/2018/HĐ/OIC-SEAREE ký ngày 07/02/2018</v>
          </cell>
        </row>
      </sheetData>
      <sheetData sheetId="6935">
        <row r="1">
          <cell r="A1" t="str">
            <v>GIÁ TRỊ PHỤ LỤC 13 - HĐ 37/2018/HĐ/OIC-SEAREE ký ngày 07/02/2018</v>
          </cell>
        </row>
      </sheetData>
      <sheetData sheetId="6936"/>
      <sheetData sheetId="6937"/>
      <sheetData sheetId="6938"/>
      <sheetData sheetId="6939">
        <row r="1">
          <cell r="A1" t="str">
            <v>GIÁ TRỊ PHỤ LỤC 13 - HĐ 37/2018/HĐ/OIC-SEAREE ký ngày 07/02/2018</v>
          </cell>
        </row>
      </sheetData>
      <sheetData sheetId="6940">
        <row r="1">
          <cell r="A1" t="str">
            <v>GIÁ TRỊ PHỤ LỤC 13 - HĐ 37/2018/HĐ/OIC-SEAREE ký ngày 07/02/2018</v>
          </cell>
        </row>
      </sheetData>
      <sheetData sheetId="6941"/>
      <sheetData sheetId="6942"/>
      <sheetData sheetId="6943"/>
      <sheetData sheetId="6944"/>
      <sheetData sheetId="6945"/>
      <sheetData sheetId="6946"/>
      <sheetData sheetId="6947"/>
      <sheetData sheetId="6948"/>
      <sheetData sheetId="6949"/>
      <sheetData sheetId="6950"/>
      <sheetData sheetId="6951">
        <row r="1">
          <cell r="A1" t="str">
            <v>GIÁ TRỊ PHỤ LỤC 13 - HĐ 37/2018/HĐ/OIC-SEAREE ký ngày 07/02/2018</v>
          </cell>
        </row>
      </sheetData>
      <sheetData sheetId="6952">
        <row r="1">
          <cell r="A1" t="str">
            <v>GIÁ TRỊ PHỤ LỤC 13 - HĐ 37/2018/HĐ/OIC-SEAREE ký ngày 07/02/2018</v>
          </cell>
        </row>
      </sheetData>
      <sheetData sheetId="6953">
        <row r="1">
          <cell r="A1" t="str">
            <v>GIÁ TRỊ PHỤ LỤC 13 - HĐ 37/2018/HĐ/OIC-SEAREE ký ngày 07/02/2018</v>
          </cell>
        </row>
      </sheetData>
      <sheetData sheetId="6954">
        <row r="1">
          <cell r="A1" t="str">
            <v>GIÁ TRỊ PHỤ LỤC 13 - HĐ 37/2018/HĐ/OIC-SEAREE ký ngày 07/02/2018</v>
          </cell>
        </row>
      </sheetData>
      <sheetData sheetId="6955">
        <row r="1">
          <cell r="A1" t="str">
            <v>GIÁ TRỊ PHỤ LỤC 13 - HĐ 37/2018/HĐ/OIC-SEAREE ký ngày 07/02/2018</v>
          </cell>
        </row>
      </sheetData>
      <sheetData sheetId="6956">
        <row r="1">
          <cell r="A1" t="str">
            <v>GIÁ TRỊ PHỤ LỤC 13 - HĐ 37/2018/HĐ/OIC-SEAREE ký ngày 07/02/2018</v>
          </cell>
        </row>
      </sheetData>
      <sheetData sheetId="6957">
        <row r="1">
          <cell r="A1" t="str">
            <v>GIÁ TRỊ PHỤ LỤC 13 - HĐ 37/2018/HĐ/OIC-SEAREE ký ngày 07/02/2018</v>
          </cell>
        </row>
      </sheetData>
      <sheetData sheetId="6958">
        <row r="1">
          <cell r="A1" t="str">
            <v>GIÁ TRỊ PHỤ LỤC 13 - HĐ 37/2018/HĐ/OIC-SEAREE ký ngày 07/02/2018</v>
          </cell>
        </row>
      </sheetData>
      <sheetData sheetId="6959"/>
      <sheetData sheetId="6960">
        <row r="1">
          <cell r="A1" t="str">
            <v>GIÁ TRỊ PHỤ LỤC 13 - HĐ 37/2018/HĐ/OIC-SEAREE ký ngày 07/02/2018</v>
          </cell>
        </row>
      </sheetData>
      <sheetData sheetId="6961">
        <row r="1">
          <cell r="A1" t="str">
            <v>GIÁ TRỊ PHỤ LỤC 13 - HĐ 37/2018/HĐ/OIC-SEAREE ký ngày 07/02/2018</v>
          </cell>
        </row>
      </sheetData>
      <sheetData sheetId="6962"/>
      <sheetData sheetId="6963">
        <row r="1">
          <cell r="A1" t="str">
            <v>GIÁ TRỊ PHỤ LỤC 13 - HĐ 37/2018/HĐ/OIC-SEAREE ký ngày 07/02/2018</v>
          </cell>
        </row>
      </sheetData>
      <sheetData sheetId="6964">
        <row r="1">
          <cell r="A1" t="str">
            <v>GIÁ TRỊ PHỤ LỤC 13 - HĐ 37/2018/HĐ/OIC-SEAREE ký ngày 07/02/2018</v>
          </cell>
        </row>
      </sheetData>
      <sheetData sheetId="6965"/>
      <sheetData sheetId="6966">
        <row r="1">
          <cell r="A1" t="str">
            <v>GIÁ TRỊ PHỤ LỤC 13 - HĐ 37/2018/HĐ/OIC-SEAREE ký ngày 07/02/2018</v>
          </cell>
        </row>
      </sheetData>
      <sheetData sheetId="6967">
        <row r="1">
          <cell r="A1" t="str">
            <v>GIÁ TRỊ PHỤ LỤC 13 - HĐ 37/2018/HĐ/OIC-SEAREE ký ngày 07/02/2018</v>
          </cell>
        </row>
      </sheetData>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row r="1">
          <cell r="A1" t="str">
            <v>GIÁ TRỊ PHỤ LỤC 13 - HĐ 37/2018/HĐ/OIC-SEAREE ký ngày 07/02/2018</v>
          </cell>
        </row>
      </sheetData>
      <sheetData sheetId="6997">
        <row r="1">
          <cell r="A1" t="str">
            <v>GIÁ TRỊ PHỤ LỤC 13 - HĐ 37/2018/HĐ/OIC-SEAREE ký ngày 07/02/2018</v>
          </cell>
        </row>
      </sheetData>
      <sheetData sheetId="6998">
        <row r="1">
          <cell r="A1" t="str">
            <v>GIÁ TRỊ PHỤ LỤC 13 - HĐ 37/2018/HĐ/OIC-SEAREE ký ngày 07/02/2018</v>
          </cell>
        </row>
      </sheetData>
      <sheetData sheetId="6999"/>
      <sheetData sheetId="7000"/>
      <sheetData sheetId="7001"/>
      <sheetData sheetId="7002"/>
      <sheetData sheetId="7003"/>
      <sheetData sheetId="7004"/>
      <sheetData sheetId="7005"/>
      <sheetData sheetId="7006">
        <row r="1">
          <cell r="A1" t="str">
            <v>GIÁ TRỊ PHỤ LỤC 13 - HĐ 37/2018/HĐ/OIC-SEAREE ký ngày 07/02/2018</v>
          </cell>
        </row>
      </sheetData>
      <sheetData sheetId="7007">
        <row r="1">
          <cell r="A1" t="str">
            <v>GIÁ TRỊ PHỤ LỤC 13 - HĐ 37/2018/HĐ/OIC-SEAREE ký ngày 07/02/2018</v>
          </cell>
        </row>
      </sheetData>
      <sheetData sheetId="7008">
        <row r="1">
          <cell r="A1" t="str">
            <v>GIÁ TRỊ PHỤ LỤC 13 - HĐ 37/2018/HĐ/OIC-SEAREE ký ngày 07/02/2018</v>
          </cell>
        </row>
      </sheetData>
      <sheetData sheetId="7009"/>
      <sheetData sheetId="7010"/>
      <sheetData sheetId="7011"/>
      <sheetData sheetId="7012">
        <row r="1">
          <cell r="A1" t="str">
            <v>GIÁ TRỊ PHỤ LỤC 13 - HĐ 37/2018/HĐ/OIC-SEAREE ký ngày 07/02/2018</v>
          </cell>
        </row>
      </sheetData>
      <sheetData sheetId="7013">
        <row r="1">
          <cell r="A1" t="str">
            <v>GIÁ TRỊ PHỤ LỤC 13 - HĐ 37/2018/HĐ/OIC-SEAREE ký ngày 07/02/2018</v>
          </cell>
        </row>
      </sheetData>
      <sheetData sheetId="7014"/>
      <sheetData sheetId="7015">
        <row r="1">
          <cell r="A1" t="str">
            <v>GIÁ TRỊ PHỤ LỤC 13 - HĐ 37/2018/HĐ/OIC-SEAREE ký ngày 07/02/2018</v>
          </cell>
        </row>
      </sheetData>
      <sheetData sheetId="7016">
        <row r="1">
          <cell r="A1" t="str">
            <v>GIÁ TRỊ PHỤ LỤC 13 - HĐ 37/2018/HĐ/OIC-SEAREE ký ngày 07/02/2018</v>
          </cell>
        </row>
      </sheetData>
      <sheetData sheetId="7017">
        <row r="1">
          <cell r="A1" t="str">
            <v>GIÁ TRỊ PHỤ LỤC 13 - HĐ 37/2018/HĐ/OIC-SEAREE ký ngày 07/02/2018</v>
          </cell>
        </row>
      </sheetData>
      <sheetData sheetId="7018">
        <row r="1">
          <cell r="A1" t="str">
            <v>GIÁ TRỊ PHỤ LỤC 13 - HĐ 37/2018/HĐ/OIC-SEAREE ký ngày 07/02/2018</v>
          </cell>
        </row>
      </sheetData>
      <sheetData sheetId="7019">
        <row r="1">
          <cell r="A1" t="str">
            <v>GIÁ TRỊ PHỤ LỤC 13 - HĐ 37/2018/HĐ/OIC-SEAREE ký ngày 07/02/2018</v>
          </cell>
        </row>
      </sheetData>
      <sheetData sheetId="7020">
        <row r="1">
          <cell r="A1" t="str">
            <v>GIÁ TRỊ PHỤ LỤC 13 - HĐ 37/2018/HĐ/OIC-SEAREE ký ngày 07/02/2018</v>
          </cell>
        </row>
      </sheetData>
      <sheetData sheetId="7021">
        <row r="1">
          <cell r="A1" t="str">
            <v>GIÁ TRỊ PHỤ LỤC 13 - HĐ 37/2018/HĐ/OIC-SEAREE ký ngày 07/02/2018</v>
          </cell>
        </row>
      </sheetData>
      <sheetData sheetId="7022">
        <row r="1">
          <cell r="A1" t="str">
            <v>GIÁ TRỊ PHỤ LỤC 13 - HĐ 37/2018/HĐ/OIC-SEAREE ký ngày 07/02/2018</v>
          </cell>
        </row>
      </sheetData>
      <sheetData sheetId="7023">
        <row r="1">
          <cell r="A1" t="str">
            <v>GIÁ TRỊ PHỤ LỤC 13 - HĐ 37/2018/HĐ/OIC-SEAREE ký ngày 07/02/2018</v>
          </cell>
        </row>
      </sheetData>
      <sheetData sheetId="7024">
        <row r="1">
          <cell r="A1" t="str">
            <v>GIÁ TRỊ PHỤ LỤC 13 - HĐ 37/2018/HĐ/OIC-SEAREE ký ngày 07/02/2018</v>
          </cell>
        </row>
      </sheetData>
      <sheetData sheetId="7025">
        <row r="1">
          <cell r="A1" t="str">
            <v>GIÁ TRỊ PHỤ LỤC 13 - HĐ 37/2018/HĐ/OIC-SEAREE ký ngày 07/02/2018</v>
          </cell>
        </row>
      </sheetData>
      <sheetData sheetId="7026">
        <row r="1">
          <cell r="A1" t="str">
            <v>GIÁ TRỊ PHỤ LỤC 13 - HĐ 37/2018/HĐ/OIC-SEAREE ký ngày 07/02/2018</v>
          </cell>
        </row>
      </sheetData>
      <sheetData sheetId="7027">
        <row r="1">
          <cell r="A1" t="str">
            <v>GIÁ TRỊ PHỤ LỤC 13 - HĐ 37/2018/HĐ/OIC-SEAREE ký ngày 07/02/2018</v>
          </cell>
        </row>
      </sheetData>
      <sheetData sheetId="7028">
        <row r="1">
          <cell r="A1" t="str">
            <v>GIÁ TRỊ PHỤ LỤC 13 - HĐ 37/2018/HĐ/OIC-SEAREE ký ngày 07/02/2018</v>
          </cell>
        </row>
      </sheetData>
      <sheetData sheetId="7029">
        <row r="1">
          <cell r="A1" t="str">
            <v>GIÁ TRỊ PHỤ LỤC 13 - HĐ 37/2018/HĐ/OIC-SEAREE ký ngày 07/02/2018</v>
          </cell>
        </row>
      </sheetData>
      <sheetData sheetId="7030">
        <row r="1">
          <cell r="A1" t="str">
            <v>GIÁ TRỊ PHỤ LỤC 13 - HĐ 37/2018/HĐ/OIC-SEAREE ký ngày 07/02/2018</v>
          </cell>
        </row>
      </sheetData>
      <sheetData sheetId="7031">
        <row r="1">
          <cell r="A1" t="str">
            <v>GIÁ TRỊ PHỤ LỤC 13 - HĐ 37/2018/HĐ/OIC-SEAREE ký ngày 07/02/2018</v>
          </cell>
        </row>
      </sheetData>
      <sheetData sheetId="7032">
        <row r="1">
          <cell r="A1" t="str">
            <v>GIÁ TRỊ PHỤ LỤC 13 - HĐ 37/2018/HĐ/OIC-SEAREE ký ngày 07/02/2018</v>
          </cell>
        </row>
      </sheetData>
      <sheetData sheetId="7033">
        <row r="1">
          <cell r="A1" t="str">
            <v>GIÁ TRỊ PHỤ LỤC 13 - HĐ 37/2018/HĐ/OIC-SEAREE ký ngày 07/02/2018</v>
          </cell>
        </row>
      </sheetData>
      <sheetData sheetId="7034">
        <row r="1">
          <cell r="A1" t="str">
            <v>GIÁ TRỊ PHỤ LỤC 13 - HĐ 37/2018/HĐ/OIC-SEAREE ký ngày 07/02/2018</v>
          </cell>
        </row>
      </sheetData>
      <sheetData sheetId="7035">
        <row r="1">
          <cell r="A1" t="str">
            <v>GIÁ TRỊ PHỤ LỤC 13 - HĐ 37/2018/HĐ/OIC-SEAREE ký ngày 07/02/2018</v>
          </cell>
        </row>
      </sheetData>
      <sheetData sheetId="7036">
        <row r="1">
          <cell r="A1" t="str">
            <v>GIÁ TRỊ PHỤ LỤC 13 - HĐ 37/2018/HĐ/OIC-SEAREE ký ngày 07/02/2018</v>
          </cell>
        </row>
      </sheetData>
      <sheetData sheetId="7037">
        <row r="1">
          <cell r="A1" t="str">
            <v>GIÁ TRỊ PHỤ LỤC 13 - HĐ 37/2018/HĐ/OIC-SEAREE ký ngày 07/02/2018</v>
          </cell>
        </row>
      </sheetData>
      <sheetData sheetId="7038">
        <row r="1">
          <cell r="A1" t="str">
            <v>GIÁ TRỊ PHỤ LỤC 13 - HĐ 37/2018/HĐ/OIC-SEAREE ký ngày 07/02/2018</v>
          </cell>
        </row>
      </sheetData>
      <sheetData sheetId="7039">
        <row r="1">
          <cell r="A1" t="str">
            <v>GIÁ TRỊ PHỤ LỤC 13 - HĐ 37/2018/HĐ/OIC-SEAREE ký ngày 07/02/2018</v>
          </cell>
        </row>
      </sheetData>
      <sheetData sheetId="7040">
        <row r="1">
          <cell r="A1" t="str">
            <v>GIÁ TRỊ PHỤ LỤC 13 - HĐ 37/2018/HĐ/OIC-SEAREE ký ngày 07/02/2018</v>
          </cell>
        </row>
      </sheetData>
      <sheetData sheetId="7041">
        <row r="1">
          <cell r="A1" t="str">
            <v>Linksshape LTD</v>
          </cell>
        </row>
      </sheetData>
      <sheetData sheetId="7042">
        <row r="1">
          <cell r="A1" t="str">
            <v>Linksshape LTD</v>
          </cell>
        </row>
      </sheetData>
      <sheetData sheetId="7043">
        <row r="1">
          <cell r="A1" t="str">
            <v>Linksshape LTD</v>
          </cell>
        </row>
      </sheetData>
      <sheetData sheetId="7044">
        <row r="1">
          <cell r="A1" t="str">
            <v>Linksshape LTD</v>
          </cell>
        </row>
      </sheetData>
      <sheetData sheetId="7045">
        <row r="1">
          <cell r="A1" t="str">
            <v>Linksshape LTD</v>
          </cell>
        </row>
      </sheetData>
      <sheetData sheetId="7046">
        <row r="1">
          <cell r="A1" t="str">
            <v>Linksshape LTD</v>
          </cell>
        </row>
      </sheetData>
      <sheetData sheetId="7047">
        <row r="1">
          <cell r="A1" t="str">
            <v>Linksshape LTD</v>
          </cell>
        </row>
      </sheetData>
      <sheetData sheetId="7048">
        <row r="1">
          <cell r="A1" t="str">
            <v>Linksshape LTD</v>
          </cell>
        </row>
      </sheetData>
      <sheetData sheetId="7049">
        <row r="1">
          <cell r="A1" t="str">
            <v>GIÁ TRỊ PHỤ LỤC 13 - HĐ 37/2018/HĐ/OIC-SEAREE ký ngày 07/02/2018</v>
          </cell>
        </row>
      </sheetData>
      <sheetData sheetId="7050">
        <row r="1">
          <cell r="A1" t="str">
            <v>Linksshape LTD</v>
          </cell>
        </row>
      </sheetData>
      <sheetData sheetId="7051">
        <row r="1">
          <cell r="A1" t="str">
            <v>Linksshape LTD</v>
          </cell>
        </row>
      </sheetData>
      <sheetData sheetId="7052">
        <row r="1">
          <cell r="A1" t="str">
            <v>GIÁ TRỊ PHỤ LỤC 13 - HĐ 37/2018/HĐ/OIC-SEAREE ký ngày 07/02/2018</v>
          </cell>
        </row>
      </sheetData>
      <sheetData sheetId="7053">
        <row r="1">
          <cell r="A1" t="str">
            <v>Linksshape LTD</v>
          </cell>
        </row>
      </sheetData>
      <sheetData sheetId="7054">
        <row r="1">
          <cell r="A1" t="str">
            <v>Linksshape LTD</v>
          </cell>
        </row>
      </sheetData>
      <sheetData sheetId="7055">
        <row r="1">
          <cell r="A1" t="str">
            <v>GIÁ TRỊ PHỤ LỤC 13 - HĐ 37/2018/HĐ/OIC-SEAREE ký ngày 07/02/2018</v>
          </cell>
        </row>
      </sheetData>
      <sheetData sheetId="7056">
        <row r="1">
          <cell r="A1" t="str">
            <v>Linksshape LTD</v>
          </cell>
        </row>
      </sheetData>
      <sheetData sheetId="7057">
        <row r="1">
          <cell r="A1" t="str">
            <v>Linksshape LTD</v>
          </cell>
        </row>
      </sheetData>
      <sheetData sheetId="7058">
        <row r="1">
          <cell r="A1" t="str">
            <v>GIÁ TRỊ PHỤ LỤC 13 - HĐ 37/2018/HĐ/OIC-SEAREE ký ngày 07/02/2018</v>
          </cell>
        </row>
      </sheetData>
      <sheetData sheetId="7059">
        <row r="1">
          <cell r="A1" t="str">
            <v>Linksshape LTD</v>
          </cell>
        </row>
      </sheetData>
      <sheetData sheetId="7060">
        <row r="1">
          <cell r="A1" t="str">
            <v>Linksshape LTD</v>
          </cell>
        </row>
      </sheetData>
      <sheetData sheetId="7061">
        <row r="1">
          <cell r="A1" t="str">
            <v>GIÁ TRỊ PHỤ LỤC 13 - HĐ 37/2018/HĐ/OIC-SEAREE ký ngày 07/02/2018</v>
          </cell>
        </row>
      </sheetData>
      <sheetData sheetId="7062">
        <row r="1">
          <cell r="A1" t="str">
            <v>GIÁ TRỊ PHỤ LỤC 13 - HĐ 37/2018/HĐ/OIC-SEAREE ký ngày 07/02/2018</v>
          </cell>
        </row>
      </sheetData>
      <sheetData sheetId="7063">
        <row r="1">
          <cell r="A1" t="str">
            <v>GIÁ TRỊ PHỤ LỤC 13 - HĐ 37/2018/HĐ/OIC-SEAREE ký ngày 07/02/2018</v>
          </cell>
        </row>
      </sheetData>
      <sheetData sheetId="7064">
        <row r="1">
          <cell r="A1" t="str">
            <v>GIÁ TRỊ PHỤ LỤC 13 - HĐ 37/2018/HĐ/OIC-SEAREE ký ngày 07/02/2018</v>
          </cell>
        </row>
      </sheetData>
      <sheetData sheetId="7065">
        <row r="1">
          <cell r="A1" t="str">
            <v>GIÁ TRỊ PHỤ LỤC 13 - HĐ 37/2018/HĐ/OIC-SEAREE ký ngày 07/02/2018</v>
          </cell>
        </row>
      </sheetData>
      <sheetData sheetId="7066">
        <row r="1">
          <cell r="A1" t="str">
            <v>GIÁ TRỊ PHỤ LỤC 13 - HĐ 37/2018/HĐ/OIC-SEAREE ký ngày 07/02/2018</v>
          </cell>
        </row>
      </sheetData>
      <sheetData sheetId="7067">
        <row r="1">
          <cell r="A1" t="str">
            <v>GIÁ TRỊ PHỤ LỤC 13 - HĐ 37/2018/HĐ/OIC-SEAREE ký ngày 07/02/2018</v>
          </cell>
        </row>
      </sheetData>
      <sheetData sheetId="7068"/>
      <sheetData sheetId="7069"/>
      <sheetData sheetId="7070"/>
      <sheetData sheetId="7071">
        <row r="1">
          <cell r="A1" t="str">
            <v>Linksshape LTD</v>
          </cell>
        </row>
      </sheetData>
      <sheetData sheetId="7072">
        <row r="1">
          <cell r="A1" t="str">
            <v>GIÁ TRỊ PHỤ LỤC 13 - HĐ 37/2018/HĐ/OIC-SEAREE ký ngày 07/02/2018</v>
          </cell>
        </row>
      </sheetData>
      <sheetData sheetId="7073">
        <row r="1">
          <cell r="A1" t="str">
            <v>GIÁ TRỊ PHỤ LỤC 13 - HĐ 37/2018/HĐ/OIC-SEAREE ký ngày 07/02/2018</v>
          </cell>
        </row>
      </sheetData>
      <sheetData sheetId="7074">
        <row r="1">
          <cell r="A1" t="str">
            <v>GIÁ TRỊ PHỤ LỤC 13 - HĐ 37/2018/HĐ/OIC-SEAREE ký ngày 07/02/2018</v>
          </cell>
        </row>
      </sheetData>
      <sheetData sheetId="7075">
        <row r="1">
          <cell r="A1" t="str">
            <v>DỰ ÁN:  KHU NHÀ Ở DIỆN TÍCH 4,2777 HA PHƯỜNG THẠNH MỸ LỢI, QUẬN 2 (VICTORIA VILLAGE)</v>
          </cell>
        </row>
      </sheetData>
      <sheetData sheetId="7076">
        <row r="1">
          <cell r="A1" t="str">
            <v>DỰ ÁN:  KHU NHÀ Ở DIỆN TÍCH 4,2777 HA PHƯỜNG THẠNH MỸ LỢI, QUẬN 2 (VICTORIA VILLAGE)</v>
          </cell>
        </row>
      </sheetData>
      <sheetData sheetId="7077">
        <row r="1">
          <cell r="A1" t="str">
            <v>DỰ ÁN:  KHU NHÀ Ở DIỆN TÍCH 4,2777 HA PHƯỜNG THẠNH MỸ LỢI, QUẬN 2 (VICTORIA VILLAGE)</v>
          </cell>
        </row>
      </sheetData>
      <sheetData sheetId="7078">
        <row r="1">
          <cell r="A1" t="str">
            <v>DỰ ÁN:  KHU NHÀ Ở DIỆN TÍCH 4,2777 HA PHƯỜNG THẠNH MỸ LỢI, QUẬN 2 (VICTORIA VILLAGE)</v>
          </cell>
        </row>
      </sheetData>
      <sheetData sheetId="7079">
        <row r="1">
          <cell r="A1" t="str">
            <v>DỰ ÁN:  KHU NHÀ Ở DIỆN TÍCH 4,2777 HA PHƯỜNG THẠNH MỸ LỢI, QUẬN 2 (VICTORIA VILLAGE)</v>
          </cell>
        </row>
      </sheetData>
      <sheetData sheetId="7080">
        <row r="1">
          <cell r="A1" t="str">
            <v>GIÁ TRỊ PHỤ LỤC 13 - HĐ 37/2018/HĐ/OIC-SEAREE ký ngày 07/02/2018</v>
          </cell>
        </row>
      </sheetData>
      <sheetData sheetId="7081">
        <row r="1">
          <cell r="A1" t="str">
            <v>GIÁ TRỊ PHỤ LỤC 13 - HĐ 37/2018/HĐ/OIC-SEAREE ký ngày 07/02/2018</v>
          </cell>
        </row>
      </sheetData>
      <sheetData sheetId="7082">
        <row r="1">
          <cell r="A1" t="str">
            <v>DỰ ÁN:  KHU NHÀ Ở DIỆN TÍCH 4,2777 HA PHƯỜNG THẠNH MỸ LỢI, QUẬN 2 (VICTORIA VILLAGE)</v>
          </cell>
        </row>
      </sheetData>
      <sheetData sheetId="7083">
        <row r="1">
          <cell r="A1" t="str">
            <v>DỰ ÁN:  KHU NHÀ Ở DIỆN TÍCH 4,2777 HA PHƯỜNG THẠNH MỸ LỢI, QUẬN 2 (VICTORIA VILLAGE)</v>
          </cell>
        </row>
      </sheetData>
      <sheetData sheetId="7084">
        <row r="1">
          <cell r="A1" t="str">
            <v>DỰ ÁN:  KHU NHÀ Ở DIỆN TÍCH 4,2777 HA PHƯỜNG THẠNH MỸ LỢI, QUẬN 2 (VICTORIA VILLAGE)</v>
          </cell>
        </row>
      </sheetData>
      <sheetData sheetId="7085">
        <row r="1">
          <cell r="A1" t="str">
            <v>DỰ ÁN:  KHU NHÀ Ở DIỆN TÍCH 4,2777 HA PHƯỜNG THẠNH MỸ LỢI, QUẬN 2 (VICTORIA VILLAGE)</v>
          </cell>
        </row>
      </sheetData>
      <sheetData sheetId="7086">
        <row r="1">
          <cell r="A1" t="str">
            <v>DỰ ÁN:  KHU NHÀ Ở DIỆN TÍCH 4,2777 HA PHƯỜNG THẠNH MỸ LỢI, QUẬN 2 (VICTORIA VILLAGE)</v>
          </cell>
        </row>
      </sheetData>
      <sheetData sheetId="7087">
        <row r="1">
          <cell r="A1" t="str">
            <v>DỰ ÁN:  KHU NHÀ Ở DIỆN TÍCH 4,2777 HA PHƯỜNG THẠNH MỸ LỢI, QUẬN 2 (VICTORIA VILLAGE)</v>
          </cell>
        </row>
      </sheetData>
      <sheetData sheetId="7088">
        <row r="1">
          <cell r="A1" t="str">
            <v>DỰ ÁN:  KHU NHÀ Ở DIỆN TÍCH 4,2777 HA PHƯỜNG THẠNH MỸ LỢI, QUẬN 2 (VICTORIA VILLAGE)</v>
          </cell>
        </row>
      </sheetData>
      <sheetData sheetId="7089">
        <row r="1">
          <cell r="A1" t="str">
            <v>DỰ ÁN:  KHU NHÀ Ở DIỆN TÍCH 4,2777 HA PHƯỜNG THẠNH MỸ LỢI, QUẬN 2 (VICTORIA VILLAGE)</v>
          </cell>
        </row>
      </sheetData>
      <sheetData sheetId="7090">
        <row r="1">
          <cell r="A1" t="str">
            <v>DỰ ÁN:  KHU NHÀ Ở DIỆN TÍCH 4,2777 HA PHƯỜNG THẠNH MỸ LỢI, QUẬN 2 (VICTORIA VILLAGE)</v>
          </cell>
        </row>
      </sheetData>
      <sheetData sheetId="7091">
        <row r="1">
          <cell r="A1" t="str">
            <v>DỰ ÁN:  KHU NHÀ Ở DIỆN TÍCH 4,2777 HA PHƯỜNG THẠNH MỸ LỢI, QUẬN 2 (VICTORIA VILLAGE)</v>
          </cell>
        </row>
      </sheetData>
      <sheetData sheetId="7092">
        <row r="1">
          <cell r="A1" t="str">
            <v>DỰ ÁN:  KHU NHÀ Ở DIỆN TÍCH 4,2777 HA PHƯỜNG THẠNH MỸ LỢI, QUẬN 2 (VICTORIA VILLAGE)</v>
          </cell>
        </row>
      </sheetData>
      <sheetData sheetId="7093">
        <row r="1">
          <cell r="A1" t="str">
            <v>DỰ ÁN:  KHU NHÀ Ở DIỆN TÍCH 4,2777 HA PHƯỜNG THẠNH MỸ LỢI, QUẬN 2 (VICTORIA VILLAGE)</v>
          </cell>
        </row>
      </sheetData>
      <sheetData sheetId="7094">
        <row r="1">
          <cell r="A1" t="str">
            <v>DỰ ÁN:  KHU NHÀ Ở DIỆN TÍCH 4,2777 HA PHƯỜNG THẠNH MỸ LỢI, QUẬN 2 (VICTORIA VILLAGE)</v>
          </cell>
        </row>
      </sheetData>
      <sheetData sheetId="7095">
        <row r="1">
          <cell r="A1" t="str">
            <v>DỰ ÁN:  KHU NHÀ Ở DIỆN TÍCH 4,2777 HA PHƯỜNG THẠNH MỸ LỢI, QUẬN 2 (VICTORIA VILLAGE)</v>
          </cell>
        </row>
      </sheetData>
      <sheetData sheetId="7096">
        <row r="1">
          <cell r="A1" t="str">
            <v>DỰ ÁN:  KHU NHÀ Ở DIỆN TÍCH 4,2777 HA PHƯỜNG THẠNH MỸ LỢI, QUẬN 2 (VICTORIA VILLAGE)</v>
          </cell>
        </row>
      </sheetData>
      <sheetData sheetId="7097">
        <row r="1">
          <cell r="A1" t="str">
            <v>DỰ ÁN:  KHU NHÀ Ở DIỆN TÍCH 4,2777 HA PHƯỜNG THẠNH MỸ LỢI, QUẬN 2 (VICTORIA VILLAGE)</v>
          </cell>
        </row>
      </sheetData>
      <sheetData sheetId="7098">
        <row r="1">
          <cell r="A1" t="str">
            <v>DỰ ÁN:  KHU NHÀ Ở DIỆN TÍCH 4,2777 HA PHƯỜNG THẠNH MỸ LỢI, QUẬN 2 (VICTORIA VILLAGE)</v>
          </cell>
        </row>
      </sheetData>
      <sheetData sheetId="7099">
        <row r="1">
          <cell r="A1" t="str">
            <v>DỰ ÁN:  KHU NHÀ Ở DIỆN TÍCH 4,2777 HA PHƯỜNG THẠNH MỸ LỢI, QUẬN 2 (VICTORIA VILLAGE)</v>
          </cell>
        </row>
      </sheetData>
      <sheetData sheetId="7100">
        <row r="1">
          <cell r="A1" t="str">
            <v>DỰ ÁN:  KHU NHÀ Ở DIỆN TÍCH 4,2777 HA PHƯỜNG THẠNH MỸ LỢI, QUẬN 2 (VICTORIA VILLAGE)</v>
          </cell>
        </row>
      </sheetData>
      <sheetData sheetId="7101">
        <row r="1">
          <cell r="A1" t="str">
            <v>DỰ ÁN:  KHU NHÀ Ở DIỆN TÍCH 4,2777 HA PHƯỜNG THẠNH MỸ LỢI, QUẬN 2 (VICTORIA VILLAGE)</v>
          </cell>
        </row>
      </sheetData>
      <sheetData sheetId="7102">
        <row r="1">
          <cell r="A1" t="str">
            <v>DỰ ÁN:  KHU NHÀ Ở DIỆN TÍCH 4,2777 HA PHƯỜNG THẠNH MỸ LỢI, QUẬN 2 (VICTORIA VILLAGE)</v>
          </cell>
        </row>
      </sheetData>
      <sheetData sheetId="7103">
        <row r="1">
          <cell r="A1" t="str">
            <v>DỰ ÁN:  KHU NHÀ Ở DIỆN TÍCH 4,2777 HA PHƯỜNG THẠNH MỸ LỢI, QUẬN 2 (VICTORIA VILLAGE)</v>
          </cell>
        </row>
      </sheetData>
      <sheetData sheetId="7104">
        <row r="1">
          <cell r="A1" t="str">
            <v>DỰ ÁN:  KHU NHÀ Ở DIỆN TÍCH 4,2777 HA PHƯỜNG THẠNH MỸ LỢI, QUẬN 2 (VICTORIA VILLAGE)</v>
          </cell>
        </row>
      </sheetData>
      <sheetData sheetId="7105">
        <row r="1">
          <cell r="A1" t="str">
            <v>GIÁ TRỊ PHỤ LỤC 13 - HĐ 37/2018/HĐ/OIC-SEAREE ký ngày 07/02/2018</v>
          </cell>
        </row>
      </sheetData>
      <sheetData sheetId="7106">
        <row r="1">
          <cell r="A1" t="str">
            <v>GIÁ TRỊ PHỤ LỤC 13 - HĐ 37/2018/HĐ/OIC-SEAREE ký ngày 07/02/2018</v>
          </cell>
        </row>
      </sheetData>
      <sheetData sheetId="7107">
        <row r="1">
          <cell r="A1" t="str">
            <v>GIÁ TRỊ PHỤ LỤC 13 - HĐ 37/2018/HĐ/OIC-SEAREE ký ngày 07/02/2018</v>
          </cell>
        </row>
      </sheetData>
      <sheetData sheetId="7108">
        <row r="1">
          <cell r="A1" t="str">
            <v>GIÁ TRỊ PHỤ LỤC 13 - HĐ 37/2018/HĐ/OIC-SEAREE ký ngày 07/02/2018</v>
          </cell>
        </row>
      </sheetData>
      <sheetData sheetId="7109">
        <row r="1">
          <cell r="A1" t="str">
            <v>GIÁ TRỊ PHỤ LỤC 13 - HĐ 37/2018/HĐ/OIC-SEAREE ký ngày 07/02/2018</v>
          </cell>
        </row>
      </sheetData>
      <sheetData sheetId="7110">
        <row r="1">
          <cell r="A1" t="str">
            <v>GIÁ TRỊ PHỤ LỤC 13 - HĐ 37/2018/HĐ/OIC-SEAREE ký ngày 07/02/2018</v>
          </cell>
        </row>
      </sheetData>
      <sheetData sheetId="7111">
        <row r="1">
          <cell r="A1" t="str">
            <v>GIÁ TRỊ PHỤ LỤC 13 - HĐ 37/2018/HĐ/OIC-SEAREE ký ngày 07/02/2018</v>
          </cell>
        </row>
      </sheetData>
      <sheetData sheetId="7112">
        <row r="1">
          <cell r="A1" t="str">
            <v>GIÁ TRỊ PHỤ LỤC 13 - HĐ 37/2018/HĐ/OIC-SEAREE ký ngày 07/02/2018</v>
          </cell>
        </row>
      </sheetData>
      <sheetData sheetId="7113">
        <row r="1">
          <cell r="A1" t="str">
            <v>GIÁ TRỊ PHỤ LỤC 13 - HĐ 37/2018/HĐ/OIC-SEAREE ký ngày 07/02/2018</v>
          </cell>
        </row>
      </sheetData>
      <sheetData sheetId="7114">
        <row r="1">
          <cell r="A1" t="str">
            <v>GIÁ TRỊ PHỤ LỤC 13 - HĐ 37/2018/HĐ/OIC-SEAREE ký ngày 07/02/2018</v>
          </cell>
        </row>
      </sheetData>
      <sheetData sheetId="7115">
        <row r="1">
          <cell r="A1" t="str">
            <v>GIÁ TRỊ PHỤ LỤC 13 - HĐ 37/2018/HĐ/OIC-SEAREE ký ngày 07/02/2018</v>
          </cell>
        </row>
      </sheetData>
      <sheetData sheetId="7116">
        <row r="1">
          <cell r="A1" t="str">
            <v>GIÁ TRỊ PHỤ LỤC 13 - HĐ 37/2018/HĐ/OIC-SEAREE ký ngày 07/02/2018</v>
          </cell>
        </row>
      </sheetData>
      <sheetData sheetId="7117">
        <row r="1">
          <cell r="A1" t="str">
            <v>GIÁ TRỊ PHỤ LỤC 13 - HĐ 37/2018/HĐ/OIC-SEAREE ký ngày 07/02/2018</v>
          </cell>
        </row>
      </sheetData>
      <sheetData sheetId="7118">
        <row r="1">
          <cell r="A1" t="str">
            <v>GIÁ TRỊ PHỤ LỤC 13 - HĐ 37/2018/HĐ/OIC-SEAREE ký ngày 07/02/2018</v>
          </cell>
        </row>
      </sheetData>
      <sheetData sheetId="7119">
        <row r="1">
          <cell r="A1" t="str">
            <v>GIÁ TRỊ PHỤ LỤC 13 - HĐ 37/2018/HĐ/OIC-SEAREE ký ngày 07/02/2018</v>
          </cell>
        </row>
      </sheetData>
      <sheetData sheetId="7120"/>
      <sheetData sheetId="7121"/>
      <sheetData sheetId="7122"/>
      <sheetData sheetId="7123"/>
      <sheetData sheetId="7124"/>
      <sheetData sheetId="7125"/>
      <sheetData sheetId="7126"/>
      <sheetData sheetId="7127">
        <row r="1">
          <cell r="A1" t="str">
            <v>GIÁ TRỊ PHỤ LỤC 13 - HĐ 37/2018/HĐ/OIC-SEAREE ký ngày 07/02/2018</v>
          </cell>
        </row>
      </sheetData>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row r="1">
          <cell r="A1" t="str">
            <v>GIÁ TRỊ PHỤ LỤC 13 - HĐ 37/2018/HĐ/OIC-SEAREE ký ngày 07/02/2018</v>
          </cell>
        </row>
      </sheetData>
      <sheetData sheetId="7145">
        <row r="1">
          <cell r="A1" t="str">
            <v>GIÁ TRỊ PHỤ LỤC 13 - HĐ 37/2018/HĐ/OIC-SEAREE ký ngày 07/02/2018</v>
          </cell>
        </row>
      </sheetData>
      <sheetData sheetId="7146">
        <row r="1">
          <cell r="A1" t="str">
            <v>Linksshape LTD</v>
          </cell>
        </row>
      </sheetData>
      <sheetData sheetId="7147">
        <row r="1">
          <cell r="A1" t="str">
            <v>Linksshape LTD</v>
          </cell>
        </row>
      </sheetData>
      <sheetData sheetId="7148">
        <row r="1">
          <cell r="A1" t="str">
            <v>Linksshape LTD</v>
          </cell>
        </row>
      </sheetData>
      <sheetData sheetId="7149"/>
      <sheetData sheetId="7150">
        <row r="1">
          <cell r="A1" t="str">
            <v>GIÁ TRỊ PHỤ LỤC 13 - HĐ 37/2018/HĐ/OIC-SEAREE ký ngày 07/02/2018</v>
          </cell>
        </row>
      </sheetData>
      <sheetData sheetId="7151">
        <row r="1">
          <cell r="A1" t="str">
            <v>GIÁ TRỊ PHỤ LỤC 13 - HĐ 37/2018/HĐ/OIC-SEAREE ký ngày 07/02/2018</v>
          </cell>
        </row>
      </sheetData>
      <sheetData sheetId="7152">
        <row r="1">
          <cell r="A1" t="str">
            <v>Linksshape LTD</v>
          </cell>
        </row>
      </sheetData>
      <sheetData sheetId="7153">
        <row r="1">
          <cell r="A1" t="str">
            <v>Linksshape LTD</v>
          </cell>
        </row>
      </sheetData>
      <sheetData sheetId="7154">
        <row r="1">
          <cell r="A1" t="str">
            <v>Linksshape LTD</v>
          </cell>
        </row>
      </sheetData>
      <sheetData sheetId="7155"/>
      <sheetData sheetId="7156">
        <row r="1">
          <cell r="A1" t="str">
            <v>GIÁ TRỊ PHỤ LỤC 13 - HĐ 37/2018/HĐ/OIC-SEAREE ký ngày 07/02/2018</v>
          </cell>
        </row>
      </sheetData>
      <sheetData sheetId="7157">
        <row r="1">
          <cell r="A1" t="str">
            <v>GIÁ TRỊ PHỤ LỤC 13 - HĐ 37/2018/HĐ/OIC-SEAREE ký ngày 07/02/2018</v>
          </cell>
        </row>
      </sheetData>
      <sheetData sheetId="7158">
        <row r="1">
          <cell r="A1" t="str">
            <v>GIÁ TRỊ PHỤ LỤC 13 - HĐ 37/2018/HĐ/OIC-SEAREE ký ngày 07/02/2018</v>
          </cell>
        </row>
      </sheetData>
      <sheetData sheetId="7159">
        <row r="1">
          <cell r="A1" t="str">
            <v>GIÁ TRỊ PHỤ LỤC 13 - HĐ 37/2018/HĐ/OIC-SEAREE ký ngày 07/02/2018</v>
          </cell>
        </row>
      </sheetData>
      <sheetData sheetId="7160">
        <row r="1">
          <cell r="A1" t="str">
            <v>GIÁ TRỊ PHỤ LỤC 13 - HĐ 37/2018/HĐ/OIC-SEAREE ký ngày 07/02/2018</v>
          </cell>
        </row>
      </sheetData>
      <sheetData sheetId="7161">
        <row r="1">
          <cell r="A1" t="str">
            <v>GIÁ TRỊ PHỤ LỤC 13 - HĐ 37/2018/HĐ/OIC-SEAREE ký ngày 07/02/2018</v>
          </cell>
        </row>
      </sheetData>
      <sheetData sheetId="7162">
        <row r="1">
          <cell r="A1" t="str">
            <v>GIÁ TRỊ PHỤ LỤC 13 - HĐ 37/2018/HĐ/OIC-SEAREE ký ngày 07/02/2018</v>
          </cell>
        </row>
      </sheetData>
      <sheetData sheetId="7163">
        <row r="1">
          <cell r="A1" t="str">
            <v>Linksshape LTD</v>
          </cell>
        </row>
      </sheetData>
      <sheetData sheetId="7164">
        <row r="1">
          <cell r="A1" t="str">
            <v>Linksshape LTD</v>
          </cell>
        </row>
      </sheetData>
      <sheetData sheetId="7165">
        <row r="1">
          <cell r="A1" t="str">
            <v>Linksshape LTD</v>
          </cell>
        </row>
      </sheetData>
      <sheetData sheetId="7166">
        <row r="1">
          <cell r="A1" t="str">
            <v>GIÁ TRỊ PHỤ LỤC 13 - HĐ 37/2018/HĐ/OIC-SEAREE ký ngày 07/02/2018</v>
          </cell>
        </row>
      </sheetData>
      <sheetData sheetId="7167">
        <row r="1">
          <cell r="A1" t="str">
            <v>GIÁ TRỊ PHỤ LỤC 13 - HĐ 37/2018/HĐ/OIC-SEAREE ký ngày 07/02/2018</v>
          </cell>
        </row>
      </sheetData>
      <sheetData sheetId="7168">
        <row r="1">
          <cell r="A1" t="str">
            <v>GIÁ TRỊ PHỤ LỤC 13 - HĐ 37/2018/HĐ/OIC-SEAREE ký ngày 07/02/2018</v>
          </cell>
        </row>
      </sheetData>
      <sheetData sheetId="7169">
        <row r="1">
          <cell r="A1" t="str">
            <v>Linksshape LTD</v>
          </cell>
        </row>
      </sheetData>
      <sheetData sheetId="7170">
        <row r="1">
          <cell r="A1" t="str">
            <v>Linksshape LTD</v>
          </cell>
        </row>
      </sheetData>
      <sheetData sheetId="7171">
        <row r="1">
          <cell r="A1" t="str">
            <v>Linksshape LTD</v>
          </cell>
        </row>
      </sheetData>
      <sheetData sheetId="7172">
        <row r="1">
          <cell r="A1" t="str">
            <v>Linksshape LTD</v>
          </cell>
        </row>
      </sheetData>
      <sheetData sheetId="7173">
        <row r="1">
          <cell r="A1" t="str">
            <v>Linksshape LTD</v>
          </cell>
        </row>
      </sheetData>
      <sheetData sheetId="7174">
        <row r="1">
          <cell r="A1" t="str">
            <v>Linksshape LTD</v>
          </cell>
        </row>
      </sheetData>
      <sheetData sheetId="7175">
        <row r="1">
          <cell r="A1" t="str">
            <v>GIÁ TRỊ PHỤ LỤC 13 - HĐ 37/2018/HĐ/OIC-SEAREE ký ngày 07/02/2018</v>
          </cell>
        </row>
      </sheetData>
      <sheetData sheetId="7176">
        <row r="1">
          <cell r="A1" t="str">
            <v>Linksshape LTD</v>
          </cell>
        </row>
      </sheetData>
      <sheetData sheetId="7177">
        <row r="1">
          <cell r="A1" t="str">
            <v>Linksshape LTD</v>
          </cell>
        </row>
      </sheetData>
      <sheetData sheetId="7178">
        <row r="1">
          <cell r="A1" t="str">
            <v>Linksshape LTD</v>
          </cell>
        </row>
      </sheetData>
      <sheetData sheetId="7179">
        <row r="1">
          <cell r="A1" t="str">
            <v>Linksshape LTD</v>
          </cell>
        </row>
      </sheetData>
      <sheetData sheetId="7180">
        <row r="1">
          <cell r="A1" t="str">
            <v>Linksshape LTD</v>
          </cell>
        </row>
      </sheetData>
      <sheetData sheetId="7181">
        <row r="1">
          <cell r="A1" t="str">
            <v>Linksshape LTD</v>
          </cell>
        </row>
      </sheetData>
      <sheetData sheetId="7182">
        <row r="1">
          <cell r="A1" t="str">
            <v>Linksshape LTD</v>
          </cell>
        </row>
      </sheetData>
      <sheetData sheetId="7183">
        <row r="1">
          <cell r="A1" t="str">
            <v>Linksshape LTD</v>
          </cell>
        </row>
      </sheetData>
      <sheetData sheetId="7184">
        <row r="1">
          <cell r="A1" t="str">
            <v>DỰ ÁN:  KHU NHÀ Ở DIỆN TÍCH 4,2777 HA PHƯỜNG THẠNH MỸ LỢI, QUẬN 2 (VICTORIA VILLAGE)</v>
          </cell>
        </row>
      </sheetData>
      <sheetData sheetId="7185">
        <row r="1">
          <cell r="A1" t="str">
            <v>DỰ ÁN:  KHU NHÀ Ở DIỆN TÍCH 4,2777 HA PHƯỜNG THẠNH MỸ LỢI, QUẬN 2 (VICTORIA VILLAGE)</v>
          </cell>
        </row>
      </sheetData>
      <sheetData sheetId="7186">
        <row r="1">
          <cell r="A1" t="str">
            <v>DỰ ÁN:  KHU NHÀ Ở DIỆN TÍCH 4,2777 HA PHƯỜNG THẠNH MỸ LỢI, QUẬN 2 (VICTORIA VILLAGE)</v>
          </cell>
        </row>
      </sheetData>
      <sheetData sheetId="7187">
        <row r="1">
          <cell r="A1" t="str">
            <v>DỰ ÁN:  KHU NHÀ Ở DIỆN TÍCH 4,2777 HA PHƯỜNG THẠNH MỸ LỢI, QUẬN 2 (VICTORIA VILLAGE)</v>
          </cell>
        </row>
      </sheetData>
      <sheetData sheetId="7188">
        <row r="1">
          <cell r="A1" t="str">
            <v>GIÁ TRỊ PHỤ LỤC 13 - HĐ 37/2018/HĐ/OIC-SEAREE ký ngày 07/02/2018</v>
          </cell>
        </row>
      </sheetData>
      <sheetData sheetId="7189">
        <row r="1">
          <cell r="A1" t="str">
            <v>DỰ ÁN:  KHU NHÀ Ở DIỆN TÍCH 4,2777 HA PHƯỜNG THẠNH MỸ LỢI, QUẬN 2 (VICTORIA VILLAGE)</v>
          </cell>
        </row>
      </sheetData>
      <sheetData sheetId="7190">
        <row r="1">
          <cell r="A1" t="str">
            <v>GIÁ TRỊ PHỤ LỤC 13 - HĐ 37/2018/HĐ/OIC-SEAREE ký ngày 07/02/2018</v>
          </cell>
        </row>
      </sheetData>
      <sheetData sheetId="7191">
        <row r="1">
          <cell r="A1" t="str">
            <v>GIÁ TRỊ PHỤ LỤC 13 - HĐ 37/2018/HĐ/OIC-SEAREE ký ngày 07/02/2018</v>
          </cell>
        </row>
      </sheetData>
      <sheetData sheetId="7192">
        <row r="1">
          <cell r="A1" t="str">
            <v>GIÁ TRỊ PHỤ LỤC 13 - HĐ 37/2018/HĐ/OIC-SEAREE ký ngày 07/02/2018</v>
          </cell>
        </row>
      </sheetData>
      <sheetData sheetId="7193">
        <row r="1">
          <cell r="A1" t="str">
            <v>GIÁ TRỊ PHỤ LỤC 13 - HĐ 37/2018/HĐ/OIC-SEAREE ký ngày 07/02/2018</v>
          </cell>
        </row>
      </sheetData>
      <sheetData sheetId="7194">
        <row r="1">
          <cell r="A1" t="str">
            <v>GIÁ TRỊ PHỤ LỤC 13 - HĐ 37/2018/HĐ/OIC-SEAREE ký ngày 07/02/2018</v>
          </cell>
        </row>
      </sheetData>
      <sheetData sheetId="7195">
        <row r="1">
          <cell r="A1" t="str">
            <v>GIÁ TRỊ PHỤ LỤC 13 - HĐ 37/2018/HĐ/OIC-SEAREE ký ngày 07/02/2018</v>
          </cell>
        </row>
      </sheetData>
      <sheetData sheetId="7196">
        <row r="1">
          <cell r="A1" t="str">
            <v>GIÁ TRỊ PHỤ LỤC 13 - HĐ 37/2018/HĐ/OIC-SEAREE ký ngày 07/02/2018</v>
          </cell>
        </row>
      </sheetData>
      <sheetData sheetId="7197">
        <row r="1">
          <cell r="A1" t="str">
            <v>GIÁ TRỊ PHỤ LỤC 13 - HĐ 37/2018/HĐ/OIC-SEAREE ký ngày 07/02/2018</v>
          </cell>
        </row>
      </sheetData>
      <sheetData sheetId="7198">
        <row r="1">
          <cell r="A1" t="str">
            <v>GIÁ TRỊ PHỤ LỤC 13 - HĐ 37/2018/HĐ/OIC-SEAREE ký ngày 07/02/2018</v>
          </cell>
        </row>
      </sheetData>
      <sheetData sheetId="7199">
        <row r="1">
          <cell r="A1" t="str">
            <v>GIÁ TRỊ PHỤ LỤC 13 - HĐ 37/2018/HĐ/OIC-SEAREE ký ngày 07/02/2018</v>
          </cell>
        </row>
      </sheetData>
      <sheetData sheetId="7200"/>
      <sheetData sheetId="7201">
        <row r="1">
          <cell r="A1" t="str">
            <v>GIÁ TRỊ PHỤ LỤC 13 - HĐ 37/2018/HĐ/OIC-SEAREE ký ngày 07/02/2018</v>
          </cell>
        </row>
      </sheetData>
      <sheetData sheetId="7202">
        <row r="1">
          <cell r="A1" t="str">
            <v>GIÁ TRỊ PHỤ LỤC 13 - HĐ 37/2018/HĐ/OIC-SEAREE ký ngày 07/02/2018</v>
          </cell>
        </row>
      </sheetData>
      <sheetData sheetId="7203">
        <row r="1">
          <cell r="A1" t="str">
            <v>GIÁ TRỊ PHỤ LỤC 13 - HĐ 37/2018/HĐ/OIC-SEAREE ký ngày 07/02/2018</v>
          </cell>
        </row>
      </sheetData>
      <sheetData sheetId="7204">
        <row r="1">
          <cell r="A1" t="str">
            <v>GIÁ TRỊ PHỤ LỤC 13 - HĐ 37/2018/HĐ/OIC-SEAREE ký ngày 07/02/2018</v>
          </cell>
        </row>
      </sheetData>
      <sheetData sheetId="7205">
        <row r="1">
          <cell r="A1" t="str">
            <v>GIÁ TRỊ PHỤ LỤC 13 - HĐ 37/2018/HĐ/OIC-SEAREE ký ngày 07/02/2018</v>
          </cell>
        </row>
      </sheetData>
      <sheetData sheetId="7206">
        <row r="1">
          <cell r="A1" t="str">
            <v>GIÁ TRỊ PHỤ LỤC 13 - HĐ 37/2018/HĐ/OIC-SEAREE ký ngày 07/02/2018</v>
          </cell>
        </row>
      </sheetData>
      <sheetData sheetId="7207">
        <row r="1">
          <cell r="A1" t="str">
            <v>GIÁ TRỊ PHỤ LỤC 13 - HĐ 37/2018/HĐ/OIC-SEAREE ký ngày 07/02/2018</v>
          </cell>
        </row>
      </sheetData>
      <sheetData sheetId="7208">
        <row r="1">
          <cell r="A1" t="str">
            <v>GIÁ TRỊ PHỤ LỤC 13 - HĐ 37/2018/HĐ/OIC-SEAREE ký ngày 07/02/2018</v>
          </cell>
        </row>
      </sheetData>
      <sheetData sheetId="7209">
        <row r="1">
          <cell r="A1" t="str">
            <v>GIÁ TRỊ PHỤ LỤC 13 - HĐ 37/2018/HĐ/OIC-SEAREE ký ngày 07/02/2018</v>
          </cell>
        </row>
      </sheetData>
      <sheetData sheetId="7210">
        <row r="1">
          <cell r="A1" t="str">
            <v>GIÁ TRỊ PHỤ LỤC 13 - HĐ 37/2018/HĐ/OIC-SEAREE ký ngày 07/02/2018</v>
          </cell>
        </row>
      </sheetData>
      <sheetData sheetId="7211">
        <row r="1">
          <cell r="A1" t="str">
            <v>GIÁ TRỊ PHỤ LỤC 13 - HĐ 37/2018/HĐ/OIC-SEAREE ký ngày 07/02/2018</v>
          </cell>
        </row>
      </sheetData>
      <sheetData sheetId="7212">
        <row r="1">
          <cell r="A1" t="str">
            <v>GIÁ TRỊ PHỤ LỤC 13 - HĐ 37/2018/HĐ/OIC-SEAREE ký ngày 07/02/2018</v>
          </cell>
        </row>
      </sheetData>
      <sheetData sheetId="7213">
        <row r="1">
          <cell r="A1" t="str">
            <v>GIÁ TRỊ PHỤ LỤC 13 - HĐ 37/2018/HĐ/OIC-SEAREE ký ngày 07/02/2018</v>
          </cell>
        </row>
      </sheetData>
      <sheetData sheetId="7214">
        <row r="1">
          <cell r="A1" t="str">
            <v>GIÁ TRỊ PHỤ LỤC 13 - HĐ 37/2018/HĐ/OIC-SEAREE ký ngày 07/02/2018</v>
          </cell>
        </row>
      </sheetData>
      <sheetData sheetId="7215">
        <row r="1">
          <cell r="A1" t="str">
            <v>GIÁ TRỊ PHỤ LỤC 13 - HĐ 37/2018/HĐ/OIC-SEAREE ký ngày 07/02/2018</v>
          </cell>
        </row>
      </sheetData>
      <sheetData sheetId="7216">
        <row r="1">
          <cell r="A1" t="str">
            <v>GIÁ TRỊ PHỤ LỤC 13 - HĐ 37/2018/HĐ/OIC-SEAREE ký ngày 07/02/2018</v>
          </cell>
        </row>
      </sheetData>
      <sheetData sheetId="7217">
        <row r="1">
          <cell r="A1" t="str">
            <v>GIÁ TRỊ PHỤ LỤC 13 - HĐ 37/2018/HĐ/OIC-SEAREE ký ngày 07/02/2018</v>
          </cell>
        </row>
      </sheetData>
      <sheetData sheetId="7218">
        <row r="1">
          <cell r="A1" t="str">
            <v>Linksshape LTD</v>
          </cell>
        </row>
      </sheetData>
      <sheetData sheetId="7219">
        <row r="1">
          <cell r="A1" t="str">
            <v>GIÁ TRỊ PHỤ LỤC 13 - HĐ 37/2018/HĐ/OIC-SEAREE ký ngày 07/02/2018</v>
          </cell>
        </row>
      </sheetData>
      <sheetData sheetId="7220">
        <row r="1">
          <cell r="A1" t="str">
            <v>GIÁ TRỊ PHỤ LỤC 13 - HĐ 37/2018/HĐ/OIC-SEAREE ký ngày 07/02/2018</v>
          </cell>
        </row>
      </sheetData>
      <sheetData sheetId="7221">
        <row r="1">
          <cell r="A1" t="str">
            <v>DỰ ÁN:  KHU NHÀ Ở DIỆN TÍCH 4,2777 HA PHƯỜNG THẠNH MỸ LỢI, QUẬN 2 (VICTORIA VILLAGE)</v>
          </cell>
        </row>
      </sheetData>
      <sheetData sheetId="7222">
        <row r="1">
          <cell r="A1" t="str">
            <v>GIÁ TRỊ PHỤ LỤC 13 - HĐ 37/2018/HĐ/OIC-SEAREE ký ngày 07/02/2018</v>
          </cell>
        </row>
      </sheetData>
      <sheetData sheetId="7223">
        <row r="1">
          <cell r="A1" t="str">
            <v>GIÁ TRỊ PHỤ LỤC 13 - HĐ 37/2018/HĐ/OIC-SEAREE ký ngày 07/02/2018</v>
          </cell>
        </row>
      </sheetData>
      <sheetData sheetId="7224">
        <row r="1">
          <cell r="A1" t="str">
            <v>DỰ ÁN:  KHU NHÀ Ở DIỆN TÍCH 4,2777 HA PHƯỜNG THẠNH MỸ LỢI, QUẬN 2 (VICTORIA VILLAGE)</v>
          </cell>
        </row>
      </sheetData>
      <sheetData sheetId="7225">
        <row r="1">
          <cell r="A1" t="str">
            <v>Linksshape LTD</v>
          </cell>
        </row>
      </sheetData>
      <sheetData sheetId="7226">
        <row r="1">
          <cell r="A1" t="str">
            <v>Linksshape LTD</v>
          </cell>
        </row>
      </sheetData>
      <sheetData sheetId="7227">
        <row r="1">
          <cell r="A1" t="str">
            <v>Linksshape LTD</v>
          </cell>
        </row>
      </sheetData>
      <sheetData sheetId="7228">
        <row r="1">
          <cell r="A1" t="str">
            <v>Linksshape LTD</v>
          </cell>
        </row>
      </sheetData>
      <sheetData sheetId="7229">
        <row r="1">
          <cell r="A1" t="str">
            <v>DỰ ÁN:  KHU NHÀ Ở DIỆN TÍCH 4,2777 HA PHƯỜNG THẠNH MỸ LỢI, QUẬN 2 (VICTORIA VILLAGE)</v>
          </cell>
        </row>
      </sheetData>
      <sheetData sheetId="7230">
        <row r="1">
          <cell r="A1" t="str">
            <v>DỰ ÁN:  KHU NHÀ Ở DIỆN TÍCH 4,2777 HA PHƯỜNG THẠNH MỸ LỢI, QUẬN 2 (VICTORIA VILLAGE)</v>
          </cell>
        </row>
      </sheetData>
      <sheetData sheetId="7231">
        <row r="1">
          <cell r="A1" t="str">
            <v>DỰ ÁN:  KHU NHÀ Ở DIỆN TÍCH 4,2777 HA PHƯỜNG THẠNH MỸ LỢI, QUẬN 2 (VICTORIA VILLAGE)</v>
          </cell>
        </row>
      </sheetData>
      <sheetData sheetId="7232">
        <row r="1">
          <cell r="A1" t="str">
            <v>DỰ ÁN:  KHU NHÀ Ở DIỆN TÍCH 4,2777 HA PHƯỜNG THẠNH MỸ LỢI, QUẬN 2 (VICTORIA VILLAGE)</v>
          </cell>
        </row>
      </sheetData>
      <sheetData sheetId="7233">
        <row r="1">
          <cell r="A1" t="str">
            <v>DỰ ÁN:  KHU NHÀ Ở DIỆN TÍCH 4,2777 HA PHƯỜNG THẠNH MỸ LỢI, QUẬN 2 (VICTORIA VILLAGE)</v>
          </cell>
        </row>
      </sheetData>
      <sheetData sheetId="7234">
        <row r="1">
          <cell r="A1" t="str">
            <v>DỰ ÁN:  KHU NHÀ Ở DIỆN TÍCH 4,2777 HA PHƯỜNG THẠNH MỸ LỢI, QUẬN 2 (VICTORIA VILLAGE)</v>
          </cell>
        </row>
      </sheetData>
      <sheetData sheetId="7235">
        <row r="1">
          <cell r="A1" t="str">
            <v>DỰ ÁN:  KHU NHÀ Ở DIỆN TÍCH 4,2777 HA PHƯỜNG THẠNH MỸ LỢI, QUẬN 2 (VICTORIA VILLAGE)</v>
          </cell>
        </row>
      </sheetData>
      <sheetData sheetId="7236">
        <row r="1">
          <cell r="A1" t="str">
            <v>Linksshape LTD</v>
          </cell>
        </row>
      </sheetData>
      <sheetData sheetId="7237">
        <row r="1">
          <cell r="A1" t="str">
            <v>DỰ ÁN:  KHU NHÀ Ở DIỆN TÍCH 4,2777 HA PHƯỜNG THẠNH MỸ LỢI, QUẬN 2 (VICTORIA VILLAGE)</v>
          </cell>
        </row>
      </sheetData>
      <sheetData sheetId="7238"/>
      <sheetData sheetId="7239"/>
      <sheetData sheetId="7240">
        <row r="1">
          <cell r="A1" t="str">
            <v>DỰ ÁN:  KHU NHÀ Ở DIỆN TÍCH 4,2777 HA PHƯỜNG THẠNH MỸ LỢI, QUẬN 2 (VICTORIA VILLAGE)</v>
          </cell>
        </row>
      </sheetData>
      <sheetData sheetId="7241"/>
      <sheetData sheetId="7242">
        <row r="1">
          <cell r="A1" t="str">
            <v>DỰ ÁN:  KHU NHÀ Ở DIỆN TÍCH 4,2777 HA PHƯỜNG THẠNH MỸ LỢI, QUẬN 2 (VICTORIA VILLAGE)</v>
          </cell>
        </row>
      </sheetData>
      <sheetData sheetId="7243">
        <row r="1">
          <cell r="A1" t="str">
            <v>DỰ ÁN:  KHU NHÀ Ở DIỆN TÍCH 4,2777 HA PHƯỜNG THẠNH MỸ LỢI, QUẬN 2 (VICTORIA VILLAGE)</v>
          </cell>
        </row>
      </sheetData>
      <sheetData sheetId="7244">
        <row r="1">
          <cell r="A1" t="str">
            <v>DỰ ÁN:  KHU NHÀ Ở DIỆN TÍCH 4,2777 HA PHƯỜNG THẠNH MỸ LỢI, QUẬN 2 (VICTORIA VILLAGE)</v>
          </cell>
        </row>
      </sheetData>
      <sheetData sheetId="7245">
        <row r="1">
          <cell r="A1" t="str">
            <v>DỰ ÁN:  KHU NHÀ Ở DIỆN TÍCH 4,2777 HA PHƯỜNG THẠNH MỸ LỢI, QUẬN 2 (VICTORIA VILLAGE)</v>
          </cell>
        </row>
      </sheetData>
      <sheetData sheetId="7246">
        <row r="1">
          <cell r="A1" t="str">
            <v>DỰ ÁN:  KHU NHÀ Ở DIỆN TÍCH 4,2777 HA PHƯỜNG THẠNH MỸ LỢI, QUẬN 2 (VICTORIA VILLAGE)</v>
          </cell>
        </row>
      </sheetData>
      <sheetData sheetId="7247">
        <row r="1">
          <cell r="A1" t="str">
            <v>DỰ ÁN:  KHU NHÀ Ở DIỆN TÍCH 4,2777 HA PHƯỜNG THẠNH MỸ LỢI, QUẬN 2 (VICTORIA VILLAGE)</v>
          </cell>
        </row>
      </sheetData>
      <sheetData sheetId="7248">
        <row r="1">
          <cell r="A1" t="str">
            <v>DỰ ÁN:  KHU NHÀ Ở DIỆN TÍCH 4,2777 HA PHƯỜNG THẠNH MỸ LỢI, QUẬN 2 (VICTORIA VILLAGE)</v>
          </cell>
        </row>
      </sheetData>
      <sheetData sheetId="7249">
        <row r="1">
          <cell r="A1" t="str">
            <v>DỰ ÁN:  KHU NHÀ Ở DIỆN TÍCH 4,2777 HA PHƯỜNG THẠNH MỸ LỢI, QUẬN 2 (VICTORIA VILLAGE)</v>
          </cell>
        </row>
      </sheetData>
      <sheetData sheetId="7250">
        <row r="1">
          <cell r="A1" t="str">
            <v>DỰ ÁN:  KHU NHÀ Ở DIỆN TÍCH 4,2777 HA PHƯỜNG THẠNH MỸ LỢI, QUẬN 2 (VICTORIA VILLAGE)</v>
          </cell>
        </row>
      </sheetData>
      <sheetData sheetId="7251">
        <row r="1">
          <cell r="A1" t="str">
            <v>DỰ ÁN:  KHU NHÀ Ở DIỆN TÍCH 4,2777 HA PHƯỜNG THẠNH MỸ LỢI, QUẬN 2 (VICTORIA VILLAGE)</v>
          </cell>
        </row>
      </sheetData>
      <sheetData sheetId="7252">
        <row r="1">
          <cell r="A1" t="str">
            <v>DỰ ÁN:  KHU NHÀ Ở DIỆN TÍCH 4,2777 HA PHƯỜNG THẠNH MỸ LỢI, QUẬN 2 (VICTORIA VILLAGE)</v>
          </cell>
        </row>
      </sheetData>
      <sheetData sheetId="7253">
        <row r="1">
          <cell r="A1" t="str">
            <v>DỰ ÁN:  KHU NHÀ Ở DIỆN TÍCH 4,2777 HA PHƯỜNG THẠNH MỸ LỢI, QUẬN 2 (VICTORIA VILLAGE)</v>
          </cell>
        </row>
      </sheetData>
      <sheetData sheetId="7254">
        <row r="1">
          <cell r="A1" t="str">
            <v>DỰ ÁN:  KHU NHÀ Ở DIỆN TÍCH 4,2777 HA PHƯỜNG THẠNH MỸ LỢI, QUẬN 2 (VICTORIA VILLAGE)</v>
          </cell>
        </row>
      </sheetData>
      <sheetData sheetId="7255">
        <row r="1">
          <cell r="A1" t="str">
            <v>DỰ ÁN:  KHU NHÀ Ở DIỆN TÍCH 4,2777 HA PHƯỜNG THẠNH MỸ LỢI, QUẬN 2 (VICTORIA VILLAGE)</v>
          </cell>
        </row>
      </sheetData>
      <sheetData sheetId="7256">
        <row r="1">
          <cell r="A1" t="str">
            <v>DỰ ÁN:  KHU NHÀ Ở DIỆN TÍCH 4,2777 HA PHƯỜNG THẠNH MỸ LỢI, QUẬN 2 (VICTORIA VILLAGE)</v>
          </cell>
        </row>
      </sheetData>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sheetData sheetId="7362"/>
      <sheetData sheetId="7363"/>
      <sheetData sheetId="7364"/>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sheetData sheetId="7382" refreshError="1"/>
      <sheetData sheetId="7383"/>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BID"/>
      <sheetName val="증감내역서"/>
      <sheetName val="입찰안"/>
      <sheetName val="내역"/>
      <sheetName val="토목"/>
      <sheetName val="gvl"/>
      <sheetName val="DTCT"/>
      <sheetName val="개산공사비"/>
      <sheetName val="전기"/>
      <sheetName val="기안"/>
      <sheetName val="FAB별"/>
      <sheetName val="Bảng mã VT"/>
      <sheetName val="Quantity"/>
      <sheetName val="D_MUC"/>
      <sheetName val="Define finishing"/>
      <sheetName val="Phan tich"/>
      <sheetName val="125x125"/>
      <sheetName val="Dinh nghia"/>
      <sheetName val="설계내역서"/>
      <sheetName val="XL4Poppy"/>
      <sheetName val="갑지(추정)"/>
      <sheetName val="코드표"/>
      <sheetName val="PAINT"/>
      <sheetName val="터파기및재료"/>
      <sheetName val="목록"/>
      <sheetName val="중기"/>
      <sheetName val="코드"/>
      <sheetName val="PI"/>
      <sheetName val="노임"/>
      <sheetName val="유림골조"/>
      <sheetName val="건축공사실행"/>
      <sheetName val="건축원가"/>
      <sheetName val="직노"/>
      <sheetName val="차액보증"/>
      <sheetName val="내역서"/>
      <sheetName val="1차 내역서"/>
      <sheetName val="물량표"/>
      <sheetName val="원남울진낙찰내역(99.4.13 부산청)"/>
      <sheetName val="내역서2안"/>
      <sheetName val="물량내역서"/>
      <sheetName val="수목표준대가"/>
      <sheetName val="현장관리비"/>
      <sheetName val="기초목"/>
      <sheetName val="database"/>
      <sheetName val="현장경비"/>
      <sheetName val="6호기"/>
      <sheetName val="데이타"/>
      <sheetName val="식재인부"/>
      <sheetName val="A"/>
      <sheetName val="#REF"/>
      <sheetName val="Sheet1 (2)"/>
      <sheetName val="품셈TABLE"/>
      <sheetName val="표지"/>
      <sheetName val="집계표"/>
      <sheetName val="날개벽수량표"/>
      <sheetName val="電気設備表"/>
      <sheetName val="SITE-E"/>
      <sheetName val="RAB AR&amp;STR"/>
      <sheetName val="고객사 관리 코드"/>
      <sheetName val="chiettinh"/>
      <sheetName val="금융비용"/>
      <sheetName val="대비"/>
      <sheetName val="DAF-2"/>
      <sheetName val="Input"/>
      <sheetName val="TOSHIBA-Structure"/>
      <sheetName val="tong du toan"/>
      <sheetName val="Dinh_nghia"/>
      <sheetName val="1차_내역서"/>
      <sheetName val="원남울진낙찰내역(99_4_13_부산청)"/>
      <sheetName val="Sheet1_(2)"/>
      <sheetName val="일위대가"/>
      <sheetName val="여과지동"/>
      <sheetName val="기초자료"/>
      <sheetName val="ESTI."/>
      <sheetName val="DI-ESTI"/>
      <sheetName val="일반공사"/>
      <sheetName val="JUCK"/>
      <sheetName val="현장별"/>
      <sheetName val="sanitary-ware tower3&amp;4"/>
      <sheetName val="입출재고현황 (2)"/>
      <sheetName val="견적"/>
      <sheetName val="단중표"/>
      <sheetName val="改加胶玻璃、室外栏杆"/>
      <sheetName val="토공집계표"/>
      <sheetName val="ma-pt"/>
      <sheetName val="BIDDING-SUM"/>
      <sheetName val="충주"/>
      <sheetName val="SG"/>
      <sheetName val="MAIN"/>
      <sheetName val="Section"/>
      <sheetName val="Settings"/>
      <sheetName val="Currency"/>
      <sheetName val="BoQ Coke"/>
      <sheetName val="HS"/>
      <sheetName val="1.R18 BF"/>
      <sheetName val="G"/>
      <sheetName val="F-B"/>
      <sheetName val="H-J"/>
      <sheetName val="6.External works-R18"/>
      <sheetName val="조명시설"/>
      <sheetName val="CHITIET VL-NC-TT1p"/>
      <sheetName val="Area Cal"/>
      <sheetName val="Bang tinh hao hut thep"/>
      <sheetName val="VATTU"/>
      <sheetName val="2Piling"/>
      <sheetName val="Parem"/>
      <sheetName val="4641"/>
      <sheetName val="BG"/>
      <sheetName val="TH-Dien"/>
      <sheetName val="B-B"/>
      <sheetName val="detai cable..."/>
      <sheetName val="NNgung"/>
      <sheetName val="00-Pipe Schedule for QS rev01"/>
      <sheetName val="IBASE"/>
      <sheetName val="LOC"/>
      <sheetName val="PhanTich"/>
      <sheetName val="Huong dan"/>
      <sheetName val="MAIN GATE HOUSE"/>
      <sheetName val="Earthwork"/>
      <sheetName val="CHIẾT TÍNH ĐƠN GIÁ"/>
      <sheetName val="Data"/>
      <sheetName val="CTG"/>
      <sheetName val="Breakdown"/>
      <sheetName val="경비2내역"/>
      <sheetName val="Gia VLNCMTC"/>
      <sheetName val="Don gia chi tiet"/>
      <sheetName val="Index"/>
      <sheetName val="BQ(E)"/>
      <sheetName val="TONGKE3p"/>
      <sheetName val="Rebar"/>
      <sheetName val="Div26 - Elect"/>
      <sheetName val="월별수입"/>
      <sheetName val="시화점실행"/>
      <sheetName val="차수"/>
      <sheetName val="월별손익"/>
      <sheetName val="일위대가(1)"/>
      <sheetName val="Material Schedule"/>
      <sheetName val="Price"/>
      <sheetName val="SEX"/>
      <sheetName val="갑지1"/>
      <sheetName val="DGG"/>
      <sheetName val="Chenh lech vat tu"/>
      <sheetName val="UTSBSPC1"/>
      <sheetName val="05-LV Cabling"/>
      <sheetName val="escon"/>
      <sheetName val="TH kinh phi"/>
      <sheetName val="KLDT DIEN"/>
      <sheetName val="Dinh muc CP KTCB khac"/>
      <sheetName val="Demolish 1"/>
      <sheetName val="G-EstFinValue"/>
      <sheetName val="D-TB"/>
      <sheetName val=" Beams-pms"/>
      <sheetName val="THCP"/>
      <sheetName val="Dầm 1"/>
      <sheetName val="Main_Mech"/>
      <sheetName val="Sub_Mech"/>
      <sheetName val="Bill 7-Elec"/>
      <sheetName val="Price Database"/>
      <sheetName val="VatLieu"/>
      <sheetName val="Xunit (단위환산)"/>
      <sheetName val="7.공정표"/>
      <sheetName val="Xaytuong"/>
      <sheetName val="고객사_관리_코드"/>
      <sheetName val="Bảng_mã_VT"/>
      <sheetName val="p"/>
      <sheetName val="THVT"/>
      <sheetName val="wall"/>
      <sheetName val="전기일위대가"/>
      <sheetName val="집계표(OPTION)"/>
      <sheetName val="Sheet2"/>
      <sheetName val="Sheet1"/>
      <sheetName val="DATE"/>
      <sheetName val="F4-F7"/>
      <sheetName val="정부노임단가"/>
      <sheetName val="공사비내역서"/>
      <sheetName val="원형맨홀수량"/>
      <sheetName val="공사비 내역 (가)"/>
      <sheetName val="제품별"/>
      <sheetName val="산근"/>
      <sheetName val="기둥(원형)"/>
      <sheetName val="노무비단가"/>
      <sheetName val="일위대가목차"/>
      <sheetName val="단가표"/>
      <sheetName val="H.P견적(참조)"/>
      <sheetName val="일위대가표"/>
      <sheetName val="Sheet6"/>
      <sheetName val="Tro giup"/>
      <sheetName val="dnc4"/>
      <sheetName val="NEW-PANEL"/>
      <sheetName val="Sat tron"/>
      <sheetName val="단가"/>
      <sheetName val="배수장토목공사비"/>
      <sheetName val="Project Data"/>
      <sheetName val="Gia"/>
      <sheetName val="Bill 02-PL"/>
      <sheetName val="Mdata"/>
      <sheetName val="1995년 섹터별 매출"/>
      <sheetName val="노원열병합  건축공사기성내역서"/>
      <sheetName val="인사자료총집계"/>
      <sheetName val="단가산출서(기계)"/>
      <sheetName val="6,000"/>
      <sheetName val="ASEM내역"/>
      <sheetName val="118.세금과공과"/>
      <sheetName val="HSA"/>
      <sheetName val="FAB"/>
      <sheetName val="FAB4생산"/>
      <sheetName val="F1YLD"/>
      <sheetName val="F5YLD"/>
      <sheetName val="F8YLD"/>
      <sheetName val="iM1"/>
      <sheetName val="iM1p"/>
      <sheetName val="Low YLD Reject"/>
      <sheetName val="시실누(모) "/>
      <sheetName val="중장SR"/>
      <sheetName val="국산화"/>
      <sheetName val="Income Statement"/>
      <sheetName val="직재"/>
      <sheetName val="20관리비율"/>
      <sheetName val="N賃率-職"/>
      <sheetName val="소비자가"/>
      <sheetName val="Sheet4"/>
      <sheetName val="배관"/>
      <sheetName val="FACTOR"/>
      <sheetName val="산출내역서집계표"/>
      <sheetName val="견적을지"/>
      <sheetName val="FRP내역서"/>
      <sheetName val="00내역서"/>
      <sheetName val="SILICATE"/>
      <sheetName val="공틀공사"/>
      <sheetName val="표지 (2)"/>
      <sheetName val="Y-WORK"/>
      <sheetName val="UR2-Calculation"/>
      <sheetName val="차량구입"/>
      <sheetName val="내역서을지"/>
      <sheetName val="BP2000 Month"/>
      <sheetName val="을지"/>
      <sheetName val="FOB발"/>
      <sheetName val="95TOTREV"/>
      <sheetName val="ALL"/>
      <sheetName val="_M10C DIFF 산포 개선 사례_7자 GAS LINE"/>
      <sheetName val="Nand"/>
      <sheetName val="Nandp"/>
      <sheetName val="hMC1"/>
      <sheetName val="hMC2"/>
      <sheetName val="hMP"/>
      <sheetName val="hcYLD"/>
      <sheetName val="iMC1p"/>
      <sheetName val="iMC2p"/>
      <sheetName val="hMPp"/>
      <sheetName val="Controls"/>
      <sheetName val="NM2"/>
      <sheetName val="NW1"/>
      <sheetName val="NW2"/>
      <sheetName val="PW3"/>
      <sheetName val="PW4"/>
      <sheetName val="SC1"/>
      <sheetName val="DNW"/>
      <sheetName val="N+"/>
      <sheetName val="NE"/>
      <sheetName val="P+"/>
      <sheetName val="PE"/>
      <sheetName val="PM"/>
      <sheetName val="TR"/>
      <sheetName val="F5"/>
      <sheetName val="cM9"/>
      <sheetName val="cM9p"/>
      <sheetName val="f_in"/>
      <sheetName val="Sheet2 (2)"/>
      <sheetName val="code"/>
      <sheetName val="HRG BHN"/>
      <sheetName val="control"/>
      <sheetName val="BOQ-1"/>
      <sheetName val="Bảng_mã_VT1"/>
      <sheetName val="Define_finishing"/>
      <sheetName val="Phan_tich"/>
      <sheetName val="Dinh_nghia1"/>
      <sheetName val="1차_내역서1"/>
      <sheetName val="원남울진낙찰내역(99_4_13_부산청)1"/>
      <sheetName val="Sheet1_(2)1"/>
      <sheetName val="RAB_AR&amp;STR"/>
      <sheetName val="고객사_관리_코드1"/>
      <sheetName val="ESTI_"/>
      <sheetName val="sanitary-ware_tower3&amp;4"/>
      <sheetName val="입출재고현황_(2)"/>
      <sheetName val="BoQ_Coke"/>
      <sheetName val="1_R18_BF"/>
      <sheetName val="6_External_works-R18"/>
      <sheetName val="CHITIET_VL-NC-TT1p"/>
      <sheetName val="Area_Cal"/>
      <sheetName val="Bang_tinh_hao_hut_thep"/>
      <sheetName val="detai_cable___"/>
      <sheetName val="00-Pipe_Schedule_for_QS_rev01"/>
      <sheetName val="Huong_dan"/>
      <sheetName val="MAIN_GATE_HOUSE"/>
      <sheetName val="CHIẾT_TÍNH_ĐƠN_GIÁ"/>
      <sheetName val="Gia_VLNCMTC"/>
      <sheetName val="Don_gia_chi_tiet"/>
      <sheetName val="Div26_-_Elect"/>
      <sheetName val="Material_Schedule"/>
      <sheetName val="Chenh_lech_vat_tu"/>
      <sheetName val="05-LV_Cabling"/>
      <sheetName val="TH_kinh_phi"/>
      <sheetName val="KLDT_DIEN"/>
      <sheetName val="Dinh_muc_CP_KTCB_khac"/>
      <sheetName val="Demolish_1"/>
      <sheetName val="_Beams-pms"/>
      <sheetName val="Dầm_1"/>
      <sheetName val="Bill_7-Elec"/>
      <sheetName val="Price_Database"/>
      <sheetName val="Xunit_(단위환산)"/>
      <sheetName val="7_공정표"/>
      <sheetName val="tong_du_toan"/>
      <sheetName val="공사비_내역_(가)"/>
      <sheetName val="H_P견적(참조)"/>
      <sheetName val="Tro_giup"/>
      <sheetName val="Sat_tron"/>
      <sheetName val="Project_Data"/>
      <sheetName val="Bill_02-PL"/>
      <sheetName val="1995년_섹터별_매출"/>
      <sheetName val="노원열병합__건축공사기성내역서"/>
      <sheetName val="118_세금과공과"/>
      <sheetName val="Low_YLD_Reject"/>
      <sheetName val="시실누(모)_"/>
      <sheetName val="Income_Statement"/>
      <sheetName val="표지_(2)"/>
      <sheetName val="BP2000_Month"/>
      <sheetName val="_M10C_DIFF_산포_개선_사례_7자_GAS_LINE"/>
      <sheetName val="Sheet2_(2)"/>
      <sheetName val="HRG_BHN"/>
      <sheetName val="Bảng_mã_VT2"/>
      <sheetName val="Define_finishing1"/>
      <sheetName val="Phan_tich1"/>
      <sheetName val="Dinh_nghia2"/>
      <sheetName val="1차_내역서2"/>
      <sheetName val="원남울진낙찰내역(99_4_13_부산청)2"/>
      <sheetName val="Sheet1_(2)2"/>
      <sheetName val="RAB_AR&amp;STR1"/>
      <sheetName val="고객사_관리_코드2"/>
      <sheetName val="ESTI_1"/>
      <sheetName val="sanitary-ware_tower3&amp;41"/>
      <sheetName val="입출재고현황_(2)1"/>
      <sheetName val="BoQ_Coke1"/>
      <sheetName val="1_R18_BF1"/>
      <sheetName val="6_External_works-R181"/>
      <sheetName val="CHITIET_VL-NC-TT1p1"/>
      <sheetName val="Area_Cal1"/>
      <sheetName val="Bang_tinh_hao_hut_thep1"/>
      <sheetName val="detai_cable___1"/>
      <sheetName val="00-Pipe_Schedule_for_QS_rev011"/>
      <sheetName val="Huong_dan1"/>
      <sheetName val="MAIN_GATE_HOUSE1"/>
      <sheetName val="CHIẾT_TÍNH_ĐƠN_GIÁ1"/>
      <sheetName val="Gia_VLNCMTC1"/>
      <sheetName val="Don_gia_chi_tiet1"/>
      <sheetName val="Div26_-_Elect1"/>
      <sheetName val="Material_Schedule1"/>
      <sheetName val="Chenh_lech_vat_tu1"/>
      <sheetName val="05-LV_Cabling1"/>
      <sheetName val="TH_kinh_phi1"/>
      <sheetName val="KLDT_DIEN1"/>
      <sheetName val="Dinh_muc_CP_KTCB_khac1"/>
      <sheetName val="Demolish_11"/>
      <sheetName val="_Beams-pms1"/>
      <sheetName val="Dầm_11"/>
      <sheetName val="Bill_7-Elec1"/>
      <sheetName val="Price_Database1"/>
      <sheetName val="Xunit_(단위환산)1"/>
      <sheetName val="7_공정표1"/>
      <sheetName val="tong_du_toan1"/>
      <sheetName val="공사비_내역_(가)1"/>
      <sheetName val="H_P견적(참조)1"/>
      <sheetName val="Tro_giup1"/>
      <sheetName val="Sat_tron1"/>
      <sheetName val="Project_Data1"/>
      <sheetName val="Bill_02-PL1"/>
      <sheetName val="1995년_섹터별_매출1"/>
      <sheetName val="노원열병합__건축공사기성내역서1"/>
      <sheetName val="118_세금과공과1"/>
      <sheetName val="Low_YLD_Reject1"/>
      <sheetName val="시실누(모)_1"/>
      <sheetName val="Income_Statement1"/>
      <sheetName val="표지_(2)1"/>
      <sheetName val="BP2000_Month1"/>
      <sheetName val="_M10C_DIFF_산포_개선_사례_7자_GAS_LIN1"/>
      <sheetName val="Sheet2_(2)1"/>
      <sheetName val="HRG_BHN1"/>
      <sheetName val="gia vt,nc,may"/>
      <sheetName val="Chi tiet"/>
      <sheetName val="THop"/>
      <sheetName val="DG Cong C1,C2,C3,C4,C5"/>
      <sheetName val="Planning"/>
      <sheetName val="dtct cong"/>
      <sheetName val="Ts"/>
      <sheetName val="TH-XL"/>
      <sheetName val="Xuly Data"/>
      <sheetName val="CPTNo"/>
      <sheetName val="đọc số"/>
      <sheetName val="MTO REV.0"/>
      <sheetName val="Kiem-Toan"/>
      <sheetName val="우수"/>
      <sheetName val="8.석축단위(H=1.5M)"/>
      <sheetName val="영업소실적"/>
      <sheetName val="5_BANG I"/>
      <sheetName val="Re-bar"/>
      <sheetName val="수안보-MBR1"/>
      <sheetName val="데리네이타현황"/>
      <sheetName val="수주현황2월"/>
      <sheetName val="원도급"/>
      <sheetName val="하도급"/>
      <sheetName val="원하대비"/>
      <sheetName val="#REF!"/>
      <sheetName val="견적정보"/>
      <sheetName val="물가시세"/>
      <sheetName val="개요"/>
      <sheetName val="전기단가조사서"/>
      <sheetName val="수량산출"/>
      <sheetName val="기초작업"/>
      <sheetName val="설비"/>
      <sheetName val="산출근거"/>
      <sheetName val="변경품셈총괄"/>
      <sheetName val="인력터파기품"/>
      <sheetName val="지급자재"/>
      <sheetName val="터널조도"/>
      <sheetName val="자재단가"/>
      <sheetName val="하수급견적대비"/>
      <sheetName val="대림경상68억"/>
      <sheetName val="플랜트 설치"/>
      <sheetName val="전체"/>
      <sheetName val="추가예산"/>
      <sheetName val="POOM_MOTO"/>
      <sheetName val="POOM_MOTO2"/>
      <sheetName val="1단계"/>
      <sheetName val="마산방향"/>
      <sheetName val="진주방향"/>
      <sheetName val="노임단가"/>
      <sheetName val="WORK"/>
      <sheetName val="기성(1차) "/>
      <sheetName val="밸브설치"/>
      <sheetName val="기초계산(Pmax)"/>
      <sheetName val="현장관리비 산출내역"/>
      <sheetName val="견적조건"/>
      <sheetName val="Module1"/>
      <sheetName val="Stem Footing"/>
      <sheetName val="Piping Design Data"/>
      <sheetName val="소상 &quot;1&quot;"/>
      <sheetName val="건축집계"/>
      <sheetName val="Table"/>
      <sheetName val="장비명"/>
      <sheetName val="와동25-3(변경)"/>
      <sheetName val="약품공급2"/>
      <sheetName val="공사비집계"/>
      <sheetName val="6PILE  (돌출)"/>
      <sheetName val="우각부보강"/>
      <sheetName val="우배수"/>
      <sheetName val="계산식"/>
      <sheetName val="설명"/>
      <sheetName val="01"/>
      <sheetName val="cable-data"/>
      <sheetName val="BACK DATA"/>
      <sheetName val="c_balju"/>
      <sheetName val="외천교"/>
      <sheetName val="금액내역서"/>
      <sheetName val="2000년1차"/>
      <sheetName val="코딩 (2)"/>
      <sheetName val="자금청구"/>
      <sheetName val="콘크리트타설집계표"/>
      <sheetName val="일위대가(가설)"/>
      <sheetName val="단가산출"/>
      <sheetName val="간접"/>
      <sheetName val="마산월령동골조물량변경"/>
      <sheetName val="2.건축"/>
      <sheetName val="현황산출서"/>
      <sheetName val="구의33고"/>
      <sheetName val="s"/>
      <sheetName val="공비대비"/>
      <sheetName val="총괄내역서"/>
      <sheetName val=" 갑지"/>
      <sheetName val="Total"/>
      <sheetName val="관급"/>
      <sheetName val="전기공사"/>
      <sheetName val="공사"/>
      <sheetName val="SOS_PLC &amp; Panel"/>
      <sheetName val="기본단가표"/>
      <sheetName val="원가서"/>
      <sheetName val="DANGA"/>
      <sheetName val="공통(20-91)"/>
      <sheetName val="A01"/>
      <sheetName val="A11"/>
      <sheetName val="A16"/>
      <sheetName val="A02"/>
      <sheetName val="A03"/>
      <sheetName val="A04"/>
      <sheetName val="A05"/>
      <sheetName val="A06"/>
      <sheetName val="A07"/>
      <sheetName val="A08a"/>
      <sheetName val="A08b"/>
      <sheetName val="증감대비"/>
      <sheetName val="날개벽"/>
      <sheetName val="RFP002"/>
      <sheetName val="예총"/>
      <sheetName val="PROJECT BRIEF"/>
      <sheetName val="단"/>
      <sheetName val="감액총괄표"/>
      <sheetName val="용수간선"/>
      <sheetName val="A-LINE"/>
      <sheetName val="BSD (2)"/>
      <sheetName val="cp1"/>
      <sheetName val="유림총괄"/>
      <sheetName val="정보"/>
      <sheetName val="자재단가비교표"/>
      <sheetName val="SP-B1"/>
      <sheetName val="네고율"/>
      <sheetName val="간접(90)"/>
      <sheetName val="남양내역"/>
      <sheetName val="Macro(차단기)"/>
      <sheetName val="일위_파일"/>
      <sheetName val="COVER"/>
      <sheetName val="5.전사투자계획종함안"/>
      <sheetName val="단양 00 아파트-세부내역"/>
      <sheetName val="선정요령"/>
      <sheetName val="관경별우수관집계"/>
      <sheetName val="대치판정"/>
      <sheetName val="예산조서"/>
      <sheetName val="입찰품의서"/>
      <sheetName val="orignal"/>
      <sheetName val="HARSAT"/>
      <sheetName val="8_석축단위(H=1_5M)"/>
      <sheetName val="5_BANG_I"/>
      <sheetName val="플랜트_설치"/>
      <sheetName val="기성(1차)_"/>
      <sheetName val="소상_&quot;1&quot;"/>
      <sheetName val="6PILE__(돌출)"/>
      <sheetName val="BACK_DATA"/>
      <sheetName val="현장관리비_산출내역"/>
      <sheetName val="2_건축"/>
      <sheetName val="SOS_PLC_&amp;_Panel"/>
      <sheetName val="CAL"/>
      <sheetName val="SUMMARY"/>
      <sheetName val="연부97-1"/>
      <sheetName val="재집"/>
      <sheetName val="매입세"/>
      <sheetName val="준검 내역서"/>
      <sheetName val="98수문일위"/>
      <sheetName val="Macro2"/>
      <sheetName val="TB(BS)"/>
      <sheetName val="TB(PL)"/>
      <sheetName val="EQT-ESTN"/>
      <sheetName val="Hrg.Sat"/>
      <sheetName val="구조물철거타공정이월"/>
      <sheetName val="CHITIET VL-NCHT1 (2)"/>
      <sheetName val="신대방33(적용)"/>
      <sheetName val="실행(ALT1)"/>
      <sheetName val="실행"/>
      <sheetName val="돈암사업"/>
      <sheetName val="울산자동제어"/>
      <sheetName val="APT"/>
      <sheetName val="교통대책내역"/>
      <sheetName val="입력"/>
      <sheetName val="자료입력"/>
      <sheetName val="화설내"/>
      <sheetName val="토목내역"/>
      <sheetName val="아파트-가설"/>
      <sheetName val="소방사항"/>
      <sheetName val="비교1"/>
      <sheetName val="내역서 (2)"/>
      <sheetName val="2.1 受電設備棟"/>
      <sheetName val="2.2 受・防火水槽"/>
      <sheetName val="2.3 排水処理設備棟"/>
      <sheetName val="2.4 倉庫棟"/>
      <sheetName val="2.5 守衛棟"/>
      <sheetName val="45,46"/>
      <sheetName val="3월"/>
      <sheetName val="TDTKP"/>
      <sheetName val="실행내역"/>
      <sheetName val="골조시행"/>
      <sheetName val="_갑지"/>
      <sheetName val="Sheet3"/>
      <sheetName val="9-1차이내역"/>
      <sheetName val="C10집계2"/>
      <sheetName val="공사개요"/>
      <sheetName val="실행(표지,갑,을)"/>
      <sheetName val="9GNG운반"/>
      <sheetName val="4 LINE"/>
      <sheetName val="7 th"/>
      <sheetName val="내역(전체)"/>
      <sheetName val="잡철물"/>
      <sheetName val="Customer Databas"/>
      <sheetName val="TEL"/>
      <sheetName val="1,2공구원가계산서"/>
      <sheetName val="2공구산출내역"/>
      <sheetName val="1공구산출내역서"/>
      <sheetName val="개인별 순위표"/>
      <sheetName val="GRDBS"/>
      <sheetName val="FANDBS"/>
      <sheetName val="GRDATA"/>
      <sheetName val="SHAFTDBSE"/>
      <sheetName val="CAPVC"/>
      <sheetName val="그림"/>
      <sheetName val="원남울진낙찰내역(99.4.13%20부산청).xls"/>
      <sheetName val="%EC%9B%90%EB%82%A8%EC%9A%B8%EC%"/>
      <sheetName val="TKCK"/>
      <sheetName val="RATE"/>
      <sheetName val="CTGX"/>
      <sheetName val="CTG-1"/>
      <sheetName val="지급보증금74"/>
      <sheetName val="D+W"/>
      <sheetName val="Dầm -4.7m"/>
      <sheetName val="List"/>
      <sheetName val="SCOPE OF WORK"/>
      <sheetName val="D&amp;W"/>
      <sheetName val="入力作成表"/>
      <sheetName val="6.1 Quantity-Bill.1-Prelim"/>
      <sheetName val="Units"/>
      <sheetName val="mvt"/>
      <sheetName val="6_1_Quantity-Bill_1-Prelim"/>
      <sheetName val="DonGia chetao"/>
      <sheetName val="DonGia VatTuLK"/>
      <sheetName val="KTCK"/>
      <sheetName val="VT190111"/>
      <sheetName val="tifico"/>
      <sheetName val="sat"/>
      <sheetName val="ptvt"/>
      <sheetName val="1"/>
      <sheetName val="VIN_Index"/>
      <sheetName val="NKC6"/>
      <sheetName val="PS-Labour_M"/>
      <sheetName val="BMS"/>
      <sheetName val="LEGEND"/>
      <sheetName val="DG"/>
      <sheetName val="07_Themal"/>
      <sheetName val="Xây tô"/>
      <sheetName val="DG_Cong_C1,C2,C3,C4,C5"/>
      <sheetName val="gia_vt,nc,may"/>
      <sheetName val="Chi_tiet"/>
      <sheetName val="6_1_Quantity-Bill_1-Prelim1"/>
      <sheetName val="DonGia_chetao"/>
      <sheetName val="DonGia_VatTuLK"/>
      <sheetName val="dtct_cong"/>
      <sheetName val="SCOPE_OF_WORK"/>
      <sheetName val="8_석축단위(H=1_5M)1"/>
      <sheetName val="5_BANG_I1"/>
      <sheetName val="플랜트_설치1"/>
      <sheetName val="기성(1차)_1"/>
      <sheetName val="현장관리비_산출내역1"/>
      <sheetName val="Stem_Footing"/>
      <sheetName val="Piping_Design_Data"/>
      <sheetName val="소상_&quot;1&quot;1"/>
      <sheetName val="6PILE__(돌출)1"/>
      <sheetName val="BACK_DATA1"/>
      <sheetName val="코딩_(2)"/>
      <sheetName val="2_건축1"/>
      <sheetName val="_갑지1"/>
      <sheetName val="SOS_PLC_&amp;_Panel1"/>
      <sheetName val="PROJECT_BRIEF"/>
      <sheetName val="BSD_(2)"/>
      <sheetName val="5_전사투자계획종함안"/>
      <sheetName val="단양_00_아파트-세부내역"/>
      <sheetName val="준검_내역서"/>
      <sheetName val="Hrg_Sat"/>
      <sheetName val="CHITIET_VL-NCHT1_(2)"/>
      <sheetName val="내역서_(2)"/>
      <sheetName val="4_LINE"/>
      <sheetName val="7_th"/>
      <sheetName val="Customer_Databas"/>
      <sheetName val="개인별_순위표"/>
      <sheetName val="원남울진낙찰내역(99_4_13%20부산청)_xls"/>
      <sheetName val="Xây_tô"/>
      <sheetName val="Summary - Budget"/>
      <sheetName val="Chi tiet - Dv lap"/>
      <sheetName val="TH KHTC"/>
      <sheetName val="000"/>
      <sheetName val="00000000"/>
      <sheetName val="Van chuyen"/>
      <sheetName val="THKP (2)"/>
      <sheetName val="THKP"/>
      <sheetName val="T.Bi"/>
      <sheetName val="Thiet ke"/>
      <sheetName val="CT"/>
      <sheetName val="K.luong"/>
      <sheetName val="TT L2"/>
      <sheetName val="TT L1"/>
      <sheetName val="Thue Ngoai"/>
      <sheetName val="KLHT"/>
      <sheetName val="KL XL2000"/>
      <sheetName val="KLXL2001"/>
      <sheetName val="THKP2001"/>
      <sheetName val="KLphanbo"/>
      <sheetName val="Chiet tinh"/>
      <sheetName val="KH"/>
      <sheetName val="DM"/>
      <sheetName val="DD&amp;TV"/>
      <sheetName val="CDSL"/>
      <sheetName val="PTSL"/>
      <sheetName val="VT"/>
      <sheetName val="NL"/>
      <sheetName val="SoSanh"/>
      <sheetName val="QTVT"/>
      <sheetName val="QTNC"/>
      <sheetName val="BC_KKTSCD"/>
      <sheetName val="Chitiet"/>
      <sheetName val="Mau_BC_KKTSCD"/>
      <sheetName val="Dong Dau"/>
      <sheetName val="Dong Dau (2)"/>
      <sheetName val="Sau dong"/>
      <sheetName val="Ma xa"/>
      <sheetName val="My dinh"/>
      <sheetName val="Tong cong"/>
      <sheetName val="Sheet5"/>
      <sheetName val="KH 2003 (moi max)"/>
      <sheetName val="Chart2"/>
      <sheetName val="Chart1"/>
      <sheetName val="be tong"/>
      <sheetName val="Thep"/>
      <sheetName val="Tong hop thep"/>
      <sheetName val="XXXXXXXX"/>
      <sheetName val="MD"/>
      <sheetName val="ND"/>
      <sheetName val="CONG"/>
      <sheetName val="DGCT"/>
      <sheetName val="PIPE-03E"/>
      <sheetName val="VL"/>
      <sheetName val="CTXD"/>
      <sheetName val=".."/>
      <sheetName val="CTDN"/>
      <sheetName val="san vuon"/>
      <sheetName val="khu phu tro"/>
      <sheetName val="TH"/>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Thuyet minh"/>
      <sheetName val="CQ-HQ"/>
      <sheetName val="KH12"/>
      <sheetName val="CN12"/>
      <sheetName val="HD12"/>
      <sheetName val="KH1"/>
      <sheetName val="KM"/>
      <sheetName val="KHOANMUC"/>
      <sheetName val="CPQL"/>
      <sheetName val="SANLUONG"/>
      <sheetName val="SSCP-SL"/>
      <sheetName val="CPSX"/>
      <sheetName val="KQKD"/>
      <sheetName val="CDSL (2)"/>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Interim payment"/>
      <sheetName val="Letter"/>
      <sheetName val="Bid Sum"/>
      <sheetName val="Item B"/>
      <sheetName val="Dg A"/>
      <sheetName val="Dg B&amp;C"/>
      <sheetName val="Rates&amp;Prices"/>
      <sheetName val="Material at site"/>
      <sheetName val="tscd"/>
      <sheetName val="00000001"/>
      <sheetName val="00000002"/>
      <sheetName val="00000003"/>
      <sheetName val="00000004"/>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Phu luc"/>
      <sheetName val="Gia trÞ"/>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Gia VL"/>
      <sheetName val="Bang gia ca may"/>
      <sheetName val="Bang luong CB"/>
      <sheetName val="Bang P.tich CT"/>
      <sheetName val="D.toan chi tiet"/>
      <sheetName val="Bang TH Dtoan"/>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Thep "/>
      <sheetName val="Chi tiet Khoi luong"/>
      <sheetName val="TH khoi luong"/>
      <sheetName val="Chiet tinh vat lieu "/>
      <sheetName val="TH KL VL"/>
      <sheetName val="DTHH"/>
      <sheetName val="Bang1"/>
      <sheetName val="TAI TRONG"/>
      <sheetName val="NOI LUC"/>
      <sheetName val="TINH DUYET THTT CHINH"/>
      <sheetName val="TDUYET THTT PHU"/>
      <sheetName val="TINH DAO DONG VA DO VONG"/>
      <sheetName val="TINH NEO"/>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t.Dam "/>
      <sheetName val="Ct.Duoi"/>
      <sheetName val="Ct.Tren"/>
      <sheetName val="CtVKdam"/>
      <sheetName val="asphal"/>
      <sheetName val="Gvua"/>
      <sheetName val="D.giaMay"/>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TCT"/>
      <sheetName val="CDghino"/>
      <sheetName val="Tonghop"/>
      <sheetName val="TH (T1-6)"/>
      <sheetName val="ThueTB"/>
      <sheetName val="SCD5"/>
      <sheetName val=" NL"/>
      <sheetName val="CPVL-CPM"/>
      <sheetName val="PTVL"/>
      <sheetName val="CD1"/>
      <sheetName val=" NL (2)"/>
      <sheetName val="CDTHCT"/>
      <sheetName val="CDTHCT (3)"/>
      <sheetName val="Quyet toan"/>
      <sheetName val="Thu hoi"/>
      <sheetName val="Lai vay"/>
      <sheetName val="Tien vay"/>
      <sheetName val="Cong no"/>
      <sheetName val="Cop pha"/>
      <sheetName val="2000000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cd viaK0-T6"/>
      <sheetName val="cdvia T6-Tc24"/>
      <sheetName val="cdvia Tc24-T46"/>
      <sheetName val="cdbtnL2ko-k0+361"/>
      <sheetName val="cd btnL2k0+361-T19"/>
      <sheetName val="02"/>
      <sheetName val="03"/>
      <sheetName val="04"/>
      <sheetName val="05"/>
      <sheetName val="Sheet13"/>
      <sheetName val="Sheet14"/>
      <sheetName val="Sheet15"/>
      <sheetName val="Sheet16"/>
      <sheetName val="Sheet17"/>
      <sheetName val="Sheet18"/>
      <sheetName val="Sheet19"/>
      <sheetName val="Sheet20"/>
      <sheetName val="DT"/>
      <sheetName val="THND"/>
      <sheetName val="THMD"/>
      <sheetName val="Phtro1"/>
      <sheetName val="DTKS1"/>
      <sheetName val="CT1m"/>
      <sheetName val="CHIT"/>
      <sheetName val="THXH"/>
      <sheetName val="BHXH"/>
      <sheetName val="DS them luong qui 4-2002"/>
      <sheetName val="Phuc loi 2-9-02"/>
      <sheetName val="PCLB-2002"/>
      <sheetName val="Thuong nhan dip 21-12-02"/>
      <sheetName val="Thuong dip nhan danh hieu AHL§"/>
      <sheetName val="Thang luong thu 13 nam 2002"/>
      <sheetName val="Luong SX# dip Tet Qui Mui(dong)"/>
      <sheetName val="phan tich DG"/>
      <sheetName val="gia vat lieu"/>
      <sheetName val="gia xe may"/>
      <sheetName val="gia nhan cong"/>
      <sheetName val="clvl"/>
      <sheetName val="Chenh lech"/>
      <sheetName val="Kinh phí"/>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dutoan1"/>
      <sheetName val="Anhtoan"/>
      <sheetName val="dutoan2"/>
      <sheetName val="vat tu"/>
      <sheetName val="9"/>
      <sheetName val="10"/>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sent to"/>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Dutoan"/>
      <sheetName val="congtac vien-uy"/>
      <sheetName val="Nhan luc2001"/>
      <sheetName val="Vattu2"/>
      <sheetName val="cong Q2"/>
      <sheetName val="T.U luong Q1"/>
      <sheetName val="T.U luong Q2"/>
      <sheetName val="T.U luong Q3"/>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Quang Tri"/>
      <sheetName val="TTHue"/>
      <sheetName val="Da Nang"/>
      <sheetName val="Quang Nam"/>
      <sheetName val="Quang Ngai"/>
      <sheetName val="TH DH-QN"/>
      <sheetName val="KP HD"/>
      <sheetName val="DB HD"/>
      <sheetName val="C45A-BH"/>
      <sheetName val="C46A-BH"/>
      <sheetName val="C47A-BH"/>
      <sheetName val="C48A-BH"/>
      <sheetName val="S-53-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L VL"/>
      <sheetName val="KHCTiet"/>
      <sheetName val="QT 9-6"/>
      <sheetName val="Thuong luu HB"/>
      <sheetName val="QT03"/>
      <sheetName val="QT"/>
      <sheetName val="PTmay"/>
      <sheetName val="KK"/>
      <sheetName val="QT Ky T"/>
      <sheetName val="BCKT"/>
      <sheetName val="bc vt TON BAI"/>
      <sheetName val="XXXXXXX0"/>
      <sheetName val="HTSD6LD"/>
      <sheetName val="HTSDDNN"/>
      <sheetName val="HTSDKT"/>
      <sheetName val="BD"/>
      <sheetName val="HTNT"/>
      <sheetName val="CHART"/>
      <sheetName val="HTDT"/>
      <sheetName val="HTSDD"/>
      <sheetName val="Tien ung"/>
      <sheetName val="phi luong3"/>
      <sheetName val="CT xa"/>
      <sheetName val="TLGC"/>
      <sheetName val="BL"/>
      <sheetName val="tc"/>
      <sheetName val="TDT"/>
      <sheetName val="xl"/>
      <sheetName val="NN"/>
      <sheetName val="Tralaivay"/>
      <sheetName val="TBTN"/>
      <sheetName val="CPTV"/>
      <sheetName val="PCCHAY"/>
      <sheetName val="dtks"/>
      <sheetName val="Caodo"/>
      <sheetName val="Dat"/>
      <sheetName val="KL-CTTK"/>
      <sheetName val="BTH"/>
      <sheetName val="TM"/>
      <sheetName val="BU-gian"/>
      <sheetName val="Bu-Ha"/>
      <sheetName val="Gia DAN"/>
      <sheetName val="Dan"/>
      <sheetName val="Cuoc"/>
      <sheetName val="Bugia"/>
      <sheetName val="KL57"/>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Thang 12"/>
      <sheetName val="THDGK"/>
      <sheetName val="cong bien t10"/>
      <sheetName val="luong t9 "/>
      <sheetName val="bb t9"/>
      <sheetName val="XETT10-03"/>
      <sheetName val="bxet"/>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HDGTT"/>
      <sheetName val="Cong hop"/>
      <sheetName val="nt+dd+cl"/>
      <sheetName val="kc+conlaiql"/>
      <sheetName val="kc+clai(107)"/>
      <sheetName val="duong(107)"/>
      <sheetName val="qui1"/>
      <sheetName val="1,3-30,4"/>
      <sheetName val="kldukien"/>
      <sheetName val="kldukien (107)"/>
      <sheetName val="thang4"/>
      <sheetName val="qui1 (2)"/>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 du toan "/>
      <sheetName val="Du toan "/>
      <sheetName val="C.Tinh"/>
      <sheetName val="TK_cap"/>
      <sheetName val="binh do"/>
      <sheetName val="cot lieu"/>
      <sheetName val="van khuon"/>
      <sheetName val="CT BT"/>
      <sheetName val="lay mau"/>
      <sheetName val="mat ngoai goi"/>
      <sheetName val="coc tram-bt"/>
      <sheetName val="T1(T1)04"/>
      <sheetName val="Q1-02"/>
      <sheetName val="Q2-02"/>
      <sheetName val="Q3-02"/>
      <sheetName val="Phu luc HD"/>
      <sheetName val="Gia du thau"/>
      <sheetName val="PTDG"/>
      <sheetName val="Ca xe"/>
      <sheetName val="Cau 2(3)"/>
      <sheetName val="TK331A"/>
      <sheetName val="TK131B"/>
      <sheetName val="TK131A"/>
      <sheetName val="TK 331c1"/>
      <sheetName val="TK331C"/>
      <sheetName val="CT331-2003"/>
      <sheetName val="CT 331"/>
      <sheetName val="CT131-2003"/>
      <sheetName val="CT 131"/>
      <sheetName val="TK331B"/>
      <sheetName val="KH 200³ (moi max)"/>
      <sheetName val="CTTSCD"/>
      <sheetName val="TSCD ko dung"/>
      <sheetName val="Tong vat tu"/>
      <sheetName val="VT luu"/>
      <sheetName val="VTu1"/>
      <sheetName val="Vtu u dong"/>
      <sheetName val="TSLD khac"/>
      <sheetName val="CC da pbo het"/>
      <sheetName val="Phaitra"/>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
      <sheetName val="Tong Thu"/>
      <sheetName val="Tong Chi"/>
      <sheetName val="Truong hoc"/>
      <sheetName val="Cty CP"/>
      <sheetName val="G.thau 3B"/>
      <sheetName val="T.Hop Thu-chi"/>
      <sheetName val="THDT"/>
      <sheetName val="DM-Goc"/>
      <sheetName val="Gia-CT"/>
      <sheetName val="PTCP"/>
      <sheetName val="cphoi"/>
      <sheetName val="KH-2001"/>
      <sheetName val="KH-2002"/>
      <sheetName val="KH-2003"/>
      <sheetName val="DGTL"/>
      <sheetName val="®¬ngi¸"/>
      <sheetName val="dongle"/>
      <sheetName val="XE DAU"/>
      <sheetName val="XE XANG"/>
      <sheetName val="Hat 1"/>
      <sheetName val="H9Bson"/>
      <sheetName val=" H8 duong"/>
      <sheetName val="VP"/>
      <sheetName val="Hat 7dg"/>
      <sheetName val="TH duong 1B"/>
      <sheetName val="TK111"/>
      <sheetName val="MLDV"/>
      <sheetName val="catongcu"/>
      <sheetName val="BC"/>
      <sheetName val="NNCONGNHAN"/>
      <sheetName val="bangtonghop"/>
      <sheetName val="B T HOP"/>
      <sheetName val="HT HE DUONG"/>
      <sheetName val="MLPP"/>
      <sheetName val="DH D1,2"/>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TH cau 1B"/>
      <sheetName val="cauH9"/>
      <sheetName val="cauH7"/>
      <sheetName val="cau H1"/>
      <sheetName val="Clech"/>
      <sheetName val="CPVL"/>
      <sheetName val="Son dg"/>
      <sheetName val="h"/>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BB NT GD H-thanh"/>
      <sheetName val="BB NT KL"/>
      <sheetName val="Goi2"/>
      <sheetName val="THpp"/>
      <sheetName val="pp"/>
      <sheetName val="CL PP"/>
      <sheetName val="TH DgPP"/>
      <sheetName val="Dg PP"/>
      <sheetName val="CL DgPP"/>
      <sheetName val="TH DDau"/>
      <sheetName val="DDau"/>
      <sheetName val="GT3PP"/>
      <sheetName val="CLDD"/>
      <sheetName val="GT3DD"/>
      <sheetName val="TH DVu"/>
      <sheetName val="Dichvu"/>
      <sheetName val="CL Dvu"/>
      <sheetName val="TH DgDvu"/>
      <sheetName val="Dg DV"/>
      <sheetName val="PTDdv"/>
      <sheetName val="CLDdv"/>
      <sheetName val="GT3DV"/>
      <sheetName val="TH-CO"/>
      <sheetName val="C.O"/>
      <sheetName val="TH dg OC"/>
      <sheetName val="DCO"/>
      <sheetName val="CL CatOng"/>
      <sheetName val="Bang qui cach Vtu"/>
      <sheetName val="CT 03"/>
      <sheetName val="TH 03"/>
      <sheetName val="C47-QI-2003"/>
      <sheetName val="ytq1"/>
      <sheetName val="C48-QI-2003"/>
      <sheetName val="cap so lan 2"/>
      <sheetName val="cap so BHXH"/>
      <sheetName val="tru tien"/>
      <sheetName val="C45-2003"/>
      <sheetName val="C47-QII-2003"/>
      <sheetName val="C48-QII-2003"/>
      <sheetName val="yt q2"/>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XN79"/>
      <sheetName val="CTMT"/>
      <sheetName val="T1"/>
      <sheetName val="N1111"/>
      <sheetName val="C1111"/>
      <sheetName val="1121"/>
      <sheetName val="daura"/>
      <sheetName val="dauvao"/>
      <sheetName val="DGXDCB"/>
      <sheetName val="VAT TU NHAN TXQN"/>
      <sheetName val="bang tong ke khoi luong vat tu"/>
      <sheetName val="hcong tkhe"/>
      <sheetName val="VAT TU NHAN TKHE"/>
      <sheetName val="hcong qn"/>
      <sheetName val="VAT TU NHAN (2)"/>
      <sheetName val="Level"/>
      <sheetName val="DEM"/>
      <sheetName val="KHOILUONG"/>
      <sheetName val="DONGIA"/>
      <sheetName val="CPKSTK"/>
      <sheetName val="THIETBI"/>
      <sheetName val="VC1"/>
      <sheetName val="VC2"/>
      <sheetName val="VC3"/>
      <sheetName val="VC4"/>
      <sheetName val="VC5"/>
      <sheetName val="BaoCao"/>
      <sheetName val="TT"/>
      <sheetName val="CO SO DU LIEU PTVL"/>
      <sheetName val="00000005"/>
      <sheetName val="00000006"/>
      <sheetName val="QT Duoc (Hai)"/>
      <sheetName val="Cua"/>
      <sheetName val="NS"/>
      <sheetName val="기계시공"/>
      <sheetName val="TH mau moi tu T10"/>
      <sheetName val="Tong hop Quy IV"/>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BLR 1"/>
      <sheetName val="GEN"/>
      <sheetName val="GAS"/>
      <sheetName val="DEAE"/>
      <sheetName val="BLR2"/>
      <sheetName val="BLR3"/>
      <sheetName val="BLR4"/>
      <sheetName val="BLR5"/>
      <sheetName val="SAM"/>
      <sheetName val="CHEM"/>
      <sheetName val="COP"/>
      <sheetName val="bugiatheùpmong"/>
      <sheetName val="gia phan mong"/>
      <sheetName val="SILICAT_x0005_"/>
      <sheetName val="NAM 2004"/>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ND13-13+374"/>
      <sheetName val="CostBook"/>
      <sheetName val="BANGMTC"/>
      <sheetName val="Bang gia NC"/>
      <sheetName val="TIEN"/>
      <sheetName val="PHUONG"/>
      <sheetName val="ANH"/>
      <sheetName val="HUYNH"/>
      <sheetName val="TONKHO"/>
      <sheetName val="BANLE"/>
      <sheetName val="NHAPKHO"/>
      <sheetName val="THDZ0,4"/>
      <sheetName val="TH DZ35"/>
      <sheetName val="THTram"/>
      <sheetName val="D.Da0"/>
      <sheetName val="Muavao6"/>
      <sheetName val="Muavao7"/>
      <sheetName val="Thang 1"/>
      <sheetName val="moi"/>
      <sheetName val="Thang 12 (2)"/>
      <sheetName val="Thang 01"/>
      <sheetName val="hoan von"/>
      <sheetName val="dothi npv"/>
      <sheetName val="diem hoa von"/>
      <sheetName val="nop ngan sach"/>
      <sheetName val="chi tieu"/>
      <sheetName val="T9"/>
      <sheetName val="T6"/>
      <sheetName val="B3D"/>
      <sheetName val="402"/>
      <sheetName val="Div. A"/>
      <sheetName val="nphuၯck"/>
      <sheetName val="26+960-27+050.9"/>
      <sheetName val="luong thang 10"/>
      <sheetName val="tong hop thang 10"/>
      <sheetName val="loung11"/>
      <sheetName val="TH 11"/>
      <sheetName val="T122"/>
      <sheetName val="T121"/>
      <sheetName val="px khai thac 2"/>
      <sheetName val="dao lo so 2"/>
      <sheetName val="luong vp thang 10"/>
      <sheetName val="Du toan"/>
      <sheetName val="DGCT1"/>
      <sheetName val="Phan tich vat tu"/>
      <sheetName val="Tong hop vat tu"/>
      <sheetName val="Gia tri vat tu"/>
      <sheetName val="Chi phi van chuyen"/>
      <sheetName val="Du thau"/>
      <sheetName val="Tong hop kinh phi"/>
      <sheetName val="Tu van Thiet ke"/>
      <sheetName val="Tien do thi cong"/>
      <sheetName val="Bia du toan"/>
      <sheetName val="Config"/>
      <sheetName val="PTS䁌"/>
      <sheetName val="T12"/>
      <sheetName val="T11"/>
      <sheetName val="T10"/>
      <sheetName val="T8"/>
      <sheetName val="T7"/>
      <sheetName val="T5"/>
      <sheetName val="T4"/>
      <sheetName val="T3"/>
      <sheetName val="T2"/>
      <sheetName val="_x0002__x0001_"/>
      <sheetName val="_x0000__x0000__x0005__x0000_"/>
      <sheetName val="B"/>
      <sheetName val="C"/>
      <sheetName val="D"/>
      <sheetName val="F"/>
      <sheetName val="I"/>
      <sheetName val="K"/>
      <sheetName val="L"/>
      <sheetName val="M"/>
      <sheetName val="N"/>
      <sheetName val="O"/>
      <sheetName val="U"/>
      <sheetName val="T"/>
      <sheetName val="XNT"/>
      <sheetName val="BBKKT11"/>
      <sheetName val="T_x0003__x0000_ong dip nhan danh hieu AHL§"/>
      <sheetName val="Dec3X"/>
      <sheetName val="tuan"/>
      <sheetName val="Phan tich don gia (doc)"/>
      <sheetName val="Pipe"/>
      <sheetName val="THGT"/>
      <sheetName val="11"/>
      <sheetName val="DMVT1 (2)"/>
      <sheetName val="DTGG1"/>
      <sheetName val="DTBB1"/>
      <sheetName val="DTK1"/>
      <sheetName val="TH1"/>
      <sheetName val="DMVT1"/>
      <sheetName val="LB"/>
      <sheetName val="Chiet tinh 6at lieu "/>
      <sheetName val="gia vat ,ieu"/>
      <sheetName val="P.LIST"/>
      <sheetName val="INSPECTION"/>
      <sheetName val="INVOICE"/>
      <sheetName val="BOOKING"/>
      <sheetName val="MAKING BILL"/>
      <sheetName val="CO FORM A"/>
      <sheetName val="EC"/>
      <sheetName val="HOI PHIEU"/>
      <sheetName val="YEU CAU TT TECH (LC)"/>
      <sheetName val="beneficiary"/>
      <sheetName val="shipping advice"/>
      <sheetName val="SAMPLE"/>
      <sheetName val="ch"/>
      <sheetName val="cv019"/>
      <sheetName val="cv013"/>
      <sheetName val="cv012"/>
      <sheetName val="cv010"/>
      <sheetName val="cv09"/>
      <sheetName val="Tong hop gia"/>
      <sheetName val="May thi cong"/>
      <sheetName val="Chi phi chung"/>
      <sheetName val="DU_LIEU"/>
      <sheetName val="GHKII"/>
      <sheetName val="TH K II"/>
      <sheetName val="TH K I"/>
      <sheetName val="phieu-dgio"/>
      <sheetName val="BKE CT GOC"/>
      <sheetName val="BK-CT"/>
      <sheetName val="CTGS10"/>
      <sheetName val="BKE CT GOC (2)"/>
      <sheetName val="CTGS10 (2)"/>
      <sheetName val="28+!60-28+420.5K95"/>
      <sheetName val="Thi sinh"/>
      <sheetName val="SPS"/>
      <sheetName val="DSNV"/>
      <sheetName val="Cham cong"/>
      <sheetName val="Bang luong"/>
      <sheetName val="LCB"/>
      <sheetName val="CN131"/>
      <sheetName val="STH 152"/>
      <sheetName val="CN 331"/>
      <sheetName val="VLSPHH"/>
      <sheetName val="DVKH"/>
      <sheetName val="Kho"/>
      <sheetName val="THV CHI 6"/>
      <sheetName val="27+500-700.4(k85)"/>
      <sheetName val="n`nh"/>
      <sheetName val="CHIET TINH TBA"/>
      <sheetName val="CHIET TINH DZ 0,4"/>
      <sheetName val="CHIET TINH CCT"/>
      <sheetName val="GIAVLIEU"/>
      <sheetName val="cong bien t1&lt;"/>
      <sheetName val="Bang 2B"/>
      <sheetName val="GiaVL"/>
      <sheetName val="Dgia vat tu"/>
      <sheetName val="Don gia_III"/>
      <sheetName val="Dgia VT"/>
      <sheetName val="LUAN_CHUYEN"/>
      <sheetName val="KE_QUY"/>
      <sheetName val="LUONGGIAN_TIEP"/>
      <sheetName val="VAY_VON"/>
      <sheetName val="O_THAO"/>
      <sheetName val="Q_TRUNG"/>
      <sheetName val="Y_THANH"/>
      <sheetName val="Gia_VL"/>
      <sheetName val="Bang_gia_ca_may"/>
      <sheetName val="Bang_luong_CB"/>
      <sheetName val="Bang_P_tich_CT"/>
      <sheetName val="D_toan_chi_tiet"/>
      <sheetName val="Bang_TH_Dtoan"/>
      <sheetName val="Interim_payment"/>
      <sheetName val="Bid_Sum"/>
      <sheetName val="Item_B"/>
      <sheetName val="Dg_A"/>
      <sheetName val="Dg_B&amp;C"/>
      <sheetName val="Material_at_site"/>
      <sheetName val="KL_XL2000"/>
      <sheetName val="Chiet_tinh"/>
      <sheetName val="Van_chuyen"/>
      <sheetName val="THKP_(2)"/>
      <sheetName val="T_Bi"/>
      <sheetName val="Thiet_ke"/>
      <sheetName val="K_luong"/>
      <sheetName val="TT_L2"/>
      <sheetName val="TT_L1"/>
      <sheetName val="Thue_Ngoai"/>
      <sheetName val="KH_2003_(moi_max)"/>
      <sheetName val="Quang_Tri"/>
      <sheetName val="Da_Nang"/>
      <sheetName val="Quang_Nam"/>
      <sheetName val="Quang_Ngai"/>
      <sheetName val="TH_DH-QN"/>
      <sheetName val="KP_HD"/>
      <sheetName val="DB_HD"/>
      <sheetName val="BCC_(2)"/>
      <sheetName val="Bao_cao"/>
      <sheetName val="Bao_cao_2"/>
      <sheetName val="Khoi_luong"/>
      <sheetName val="Khoi_luong_mat"/>
      <sheetName val="Bang_ke"/>
      <sheetName val="T_HopKL"/>
      <sheetName val="S_Luong"/>
      <sheetName val="D_Dap"/>
      <sheetName val="Q_Toan"/>
      <sheetName val="Phan_tich_chi_phi"/>
      <sheetName val="Chi_phi_nen_theo_BVTC"/>
      <sheetName val="nhan_cong_phu"/>
      <sheetName val="nhan_cong_Hung"/>
      <sheetName val="Nhan_cong"/>
      <sheetName val="Khoi_luong_nen_theo_BVTC"/>
      <sheetName val="Chi_tiet_-_Dv_lap"/>
      <sheetName val="TH_KHTC"/>
      <sheetName val="CDTHU_CHI_T1"/>
      <sheetName val="THUCHI_2"/>
      <sheetName val="THU_CHI3"/>
      <sheetName val="THU_CHI_4"/>
      <sheetName val="THU_CHI5"/>
      <sheetName val="THU_CHI_6"/>
      <sheetName val="TU_CHI_7"/>
      <sheetName val="THU_CHI9"/>
      <sheetName val="THU_CHI_8"/>
      <sheetName val="THU_CHI_10"/>
      <sheetName val="THU_CHI_11"/>
      <sheetName val="THU_CHI_12"/>
      <sheetName val="tong_hop_thanh_toan_thue"/>
      <sheetName val="bang_ke_nop_thue"/>
      <sheetName val="Tonh_hop_chi_phi"/>
      <sheetName val="BK_chi_phi"/>
      <sheetName val="KTra_DS_va_thue_GTGT"/>
      <sheetName val="Kiãøm_tra_DS_thue_GTGT"/>
      <sheetName val="XUAT(gia_von)"/>
      <sheetName val="Xuat_(gia_ban)"/>
      <sheetName val="Dchinh_TH_N-X-T"/>
      <sheetName val="Tong_hop_N-X-T"/>
      <sheetName val="thue_TH"/>
      <sheetName val="tong_hop_2001"/>
      <sheetName val="qUYET_TOAN_THUE"/>
      <sheetName val="DG_SOC"/>
      <sheetName val="DG_HQ"/>
      <sheetName val="Bot_Giat_C"/>
      <sheetName val="Bot_Giat_P_"/>
      <sheetName val="THAY_THUNG_H"/>
      <sheetName val="thi_nghiem"/>
      <sheetName val="BU_CTPH"/>
      <sheetName val="BU_tran3+360_22"/>
      <sheetName val="Tran3+360_22"/>
      <sheetName val="BU_tran2+386_4"/>
      <sheetName val="Tran2+386_4"/>
      <sheetName val="DTcong_4-5"/>
      <sheetName val="Bu_1-2"/>
      <sheetName val="Bu_12-13"/>
      <sheetName val="DTcong_12-13"/>
      <sheetName val="DT_cong13-13+"/>
      <sheetName val="BU-_nhanh"/>
      <sheetName val="dtcong_nh1-2"/>
      <sheetName val="dtcong_nh0-1"/>
      <sheetName val="BU_11-12"/>
      <sheetName val="DTcong_11-12"/>
      <sheetName val="Pr-_CC"/>
      <sheetName val="MD_3-4"/>
      <sheetName val="ND_3-4"/>
      <sheetName val="MD_1-2"/>
      <sheetName val="ND_1-2"/>
      <sheetName val="MD_0-1"/>
      <sheetName val="ND_0-1"/>
      <sheetName val="Tong_hop"/>
      <sheetName val="KL_tong"/>
      <sheetName val="AC_PC"/>
      <sheetName val="Bang_VL"/>
      <sheetName val="VL(No_V-c)"/>
      <sheetName val="He_so"/>
      <sheetName val="PL_Vua"/>
      <sheetName val="Chitieu-dam_cac_loai"/>
      <sheetName val="DG_Dam"/>
      <sheetName val="DG_chung"/>
      <sheetName val="VL-dac_chung"/>
      <sheetName val="CT_1md_&amp;_dau_cong"/>
      <sheetName val="CT_cong"/>
      <sheetName val="dg_cong"/>
      <sheetName val="Dong_Dau"/>
      <sheetName val="Dong_Dau_(2)"/>
      <sheetName val="Sau_dong"/>
      <sheetName val="Ma_xa"/>
      <sheetName val="My_dinh"/>
      <sheetName val="Tong_cong"/>
      <sheetName val="__"/>
      <sheetName val="san_vuon"/>
      <sheetName val="khu_phu_tro"/>
      <sheetName val="26+180-400_2"/>
      <sheetName val="26+180_Sub1"/>
      <sheetName val="26+180_Sub4"/>
      <sheetName val="26+180-400_5(k95)"/>
      <sheetName val="26+400-620_3(k95)"/>
      <sheetName val="26+400-640_1(k95)"/>
      <sheetName val="26+960-27+150_9"/>
      <sheetName val="26+960-27+150_10"/>
      <sheetName val="26+960-27+150_11"/>
      <sheetName val="26+960-27+150_12"/>
      <sheetName val="26+960-27+150_5(k95)"/>
      <sheetName val="26+960-27+150_4(k95)"/>
      <sheetName val="26+960-27+150_1(k95)"/>
      <sheetName val="27+500-700_5(k95)"/>
      <sheetName val="27+500-700_4(k95)"/>
      <sheetName val="27+500-700_3(k95)"/>
      <sheetName val="27+500-700_1(k95)"/>
      <sheetName val="27+740-920_3(k95)"/>
      <sheetName val="27+740-920_21"/>
      <sheetName val="27+920-28+040_6,7"/>
      <sheetName val="27+920-28+040_10"/>
      <sheetName val="27+920-28+160_Su3"/>
      <sheetName val="28+160-28+420_5K95"/>
      <sheetName val="28+430-657_7"/>
      <sheetName val="Km28+430-657_8"/>
      <sheetName val="28+430-657_9"/>
      <sheetName val="28+430-667_10"/>
      <sheetName val="28+430-657_11"/>
      <sheetName val="28+430-657_4k95"/>
      <sheetName val="28+500-657_18"/>
      <sheetName val="28+520-657_19"/>
      <sheetName val="be_tong"/>
      <sheetName val="Tong_hop_thep"/>
      <sheetName val="Thuyet_minh"/>
      <sheetName val="TAI_TRONG"/>
      <sheetName val="NOI_LUC"/>
      <sheetName val="TINH_DUYET_THTT_CHINH"/>
      <sheetName val="TDUYET_THTT_PHU"/>
      <sheetName val="TINH_DAO_DONG_VA_DO_VONG"/>
      <sheetName val="TINH_NEO"/>
      <sheetName val="Phu_luc"/>
      <sheetName val="Gia_trÞ"/>
      <sheetName val="TH_(T1-6)"/>
      <sheetName val="_NL"/>
      <sheetName val="_NL_(2)"/>
      <sheetName val="CDTHCT_(3)"/>
      <sheetName val="thkl_(2)"/>
      <sheetName val="long_tec"/>
      <sheetName val="CDSL_(2)"/>
      <sheetName val="Thep_"/>
      <sheetName val="Chi_tiet_Khoi_luong"/>
      <sheetName val="TH_khoi_luong"/>
      <sheetName val="Chiet_tinh_vat_lieu_"/>
      <sheetName val="TH_KL_VL"/>
      <sheetName val="DS_them_luong_qui_4-2002"/>
      <sheetName val="Phuc_loi_2-9-02"/>
      <sheetName val="Thuong_nhan_dip_21-12-02"/>
      <sheetName val="Thuong_dip_nhan_danh_hieu_AHL§"/>
      <sheetName val="Thang_luong_thu_13_nam_2002"/>
      <sheetName val="Luong_SX#_dip_Tet_Qui_Mui(dong)"/>
      <sheetName val="cap_cho_cac_DT"/>
      <sheetName val="Ung_-_hoan"/>
      <sheetName val="CP_may"/>
      <sheetName val="vat_tu"/>
      <sheetName val="sent_to"/>
      <sheetName val="CT_Duong"/>
      <sheetName val="D_gia"/>
      <sheetName val="T_hop"/>
      <sheetName val="CtP_tro"/>
      <sheetName val="Nha_moi"/>
      <sheetName val="TT-T_Tron_So_2"/>
      <sheetName val="Ct_Dam_"/>
      <sheetName val="Ct_Duoi"/>
      <sheetName val="Ct_Tren"/>
      <sheetName val="D_giaMay"/>
      <sheetName val="C_TIEU"/>
      <sheetName val="T_Luong"/>
      <sheetName val="T_HAO"/>
      <sheetName val="DT_TUYEN"/>
      <sheetName val="DT_GIA"/>
      <sheetName val="KHDT_(2)"/>
      <sheetName val="CL_"/>
      <sheetName val="KQ_(2)"/>
      <sheetName val="phan_tich_DG"/>
      <sheetName val="gia_vat_lieu"/>
      <sheetName val="gia_xe_may"/>
      <sheetName val="gia_nhan_cong"/>
      <sheetName val="cd_viaK0-T6"/>
      <sheetName val="cdvia_T6-Tc24"/>
      <sheetName val="cdvia_Tc24-T46"/>
      <sheetName val="cd_btnL2k0+361-T19"/>
      <sheetName val="Dc_Dau"/>
      <sheetName val="_o_to_Hien_8"/>
      <sheetName val="_o_to_Hien9"/>
      <sheetName val="_o_to_Hien10"/>
      <sheetName val="_o_to_Hien11"/>
      <sheetName val="_o_to_Hien12)"/>
      <sheetName val="_o_to_Hien1"/>
      <sheetName val="_o_to_Hien2"/>
      <sheetName val="_o_to_Hien3"/>
      <sheetName val="_o_to_Hien4"/>
      <sheetName val="_o_to_Hien5"/>
      <sheetName val="_o_to_Phong_8"/>
      <sheetName val="_o_to_Phong9"/>
      <sheetName val="_o_to_Phong10"/>
      <sheetName val="_o_to_Phong11"/>
      <sheetName val="_o_to_Phong12)"/>
      <sheetName val="_o_to_Phong1"/>
      <sheetName val="_o_to_Phong2"/>
      <sheetName val="_o_to_Phong3"/>
      <sheetName val="_o_to_Phong4"/>
      <sheetName val="_o_to_Phong5"/>
      <sheetName val="_o_to_Dung_8_"/>
      <sheetName val="_D_tt_dau8"/>
      <sheetName val="_o_to_Dung_9"/>
      <sheetName val="_D9_tt_dau"/>
      <sheetName val="_D10_tt_dau"/>
      <sheetName val="_o_to_Dung_10"/>
      <sheetName val="_o_to_Dung_11"/>
      <sheetName val="_o_to_Dung_12)"/>
      <sheetName val="_o_to_Dung_1"/>
      <sheetName val="_o_to_Dung2"/>
      <sheetName val="_o_to_Dung3"/>
      <sheetName val="_o_to_Dung4"/>
      <sheetName val="_o_totrongT10-12"/>
      <sheetName val="_o_totrongT2"/>
      <sheetName val="_o_totrungT10-12"/>
      <sheetName val="_o_toMinhT10-12_"/>
      <sheetName val="_o_toMinhT2"/>
      <sheetName val="_o_toTrieuT10-12__"/>
      <sheetName val="Luong_8_SP"/>
      <sheetName val="Luong_9_SP_"/>
      <sheetName val="Luong_10_SP_"/>
      <sheetName val="Luong_11_SP_"/>
      <sheetName val="Luong_12_SP"/>
      <sheetName val="Luong_1_SP1"/>
      <sheetName val="Luong_2_SP2"/>
      <sheetName val="Luong_3_SP3"/>
      <sheetName val="Luong_4_SP4"/>
      <sheetName val="Luong_4_SP5"/>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cong_Q2"/>
      <sheetName val="T_U_luong_Q1"/>
      <sheetName val="T_U_luong_Q2"/>
      <sheetName val="T_U_luong_Q3"/>
      <sheetName val="Xep_hang_201"/>
      <sheetName val="toan_Cty"/>
      <sheetName val="Cong_ty"/>
      <sheetName val="XN_2"/>
      <sheetName val="XN_ong_CHi"/>
      <sheetName val="N_XDCT&amp;_XKLD"/>
      <sheetName val="CN_HCM"/>
      <sheetName val="TT_XKLD(Nhan)"/>
      <sheetName val="Ong_Hong"/>
      <sheetName val="CN_hung_yen"/>
      <sheetName val="Dong_nai"/>
      <sheetName val="Gia_DAN"/>
      <sheetName val="KLTong_hop"/>
      <sheetName val="Lan_can"/>
      <sheetName val="Ranh_doc_(2)"/>
      <sheetName val="Ranh_doc"/>
      <sheetName val="Coc_tieu"/>
      <sheetName val="Bien_bao"/>
      <sheetName val="Nan_tuyen"/>
      <sheetName val="Lan_1"/>
      <sheetName val="Lan__2"/>
      <sheetName val="Lan_3"/>
      <sheetName val="Gia_tri"/>
      <sheetName val="Lan_5"/>
      <sheetName val="KL_VL"/>
      <sheetName val="QT_9-6"/>
      <sheetName val="Thuong_luu_HB"/>
      <sheetName val="QT_Ky_T"/>
      <sheetName val="bc_vt_TON_BAI"/>
      <sheetName val="binh_do"/>
      <sheetName val="cot_lieu"/>
      <sheetName val="van_khuon"/>
      <sheetName val="CT_BT"/>
      <sheetName val="lay_mau"/>
      <sheetName val="mat_ngoai_goi"/>
      <sheetName val="coc_tram-bt"/>
      <sheetName val="Cong_hop"/>
      <sheetName val="kldukien_(107)"/>
      <sheetName val="qui1_(2)"/>
      <sheetName val="Phu_luc_HD"/>
      <sheetName val="Gia_du_thau"/>
      <sheetName val="Ca_xe"/>
      <sheetName val="Cau_2(3)"/>
      <sheetName val="Quyet_toan"/>
      <sheetName val="Thu_hoi"/>
      <sheetName val="Lai_vay"/>
      <sheetName val="Tien_vay"/>
      <sheetName val="Cong_no"/>
      <sheetName val="Cop_pha"/>
      <sheetName val="Tien_ung"/>
      <sheetName val="phi_luong3"/>
      <sheetName val="CT_xa"/>
      <sheetName val="Hat_1"/>
      <sheetName val="_H8_duong"/>
      <sheetName val="Hat_7dg"/>
      <sheetName val="TH_duong_1B"/>
      <sheetName val="TH_cau_1B"/>
      <sheetName val="cau_H1"/>
      <sheetName val="Son_dg"/>
      <sheetName val="THKL_H9"/>
      <sheetName val="THKL_H4"/>
      <sheetName val="TH_du_toan_"/>
      <sheetName val="Du_toan_"/>
      <sheetName val="C_Tinh"/>
      <sheetName val="KH_200³_(moi_max)"/>
      <sheetName val="KL_Tram_Cty"/>
      <sheetName val="Gam_may_Cty"/>
      <sheetName val="KL_tram_KH"/>
      <sheetName val="Gam_may_KH"/>
      <sheetName val="Cach_dien"/>
      <sheetName val="Mang_tai"/>
      <sheetName val="KL_DDK"/>
      <sheetName val="Mang_tai_DDK"/>
      <sheetName val="KL_DDK0,4"/>
      <sheetName val="TT_Ky_thuat"/>
      <sheetName val="CT_moi"/>
      <sheetName val="Tu_dien"/>
      <sheetName val="May_cat"/>
      <sheetName val="Dao_Cly"/>
      <sheetName val="Dao_Ptai"/>
      <sheetName val="Tu_RMU"/>
      <sheetName val="C_set"/>
      <sheetName val="Sco_Cap"/>
      <sheetName val="Sco_TB"/>
      <sheetName val="THVT_T5"/>
      <sheetName val="XL1_t5"/>
      <sheetName val="XL2_T5"/>
      <sheetName val="XL3_T5"/>
      <sheetName val="XL5_T5"/>
      <sheetName val="CC_XL1"/>
      <sheetName val="KKTS_04"/>
      <sheetName val="nha_kct"/>
      <sheetName val="TN_tram"/>
      <sheetName val="TN_C_set"/>
      <sheetName val="TN_TD_DDay"/>
      <sheetName val="Phan_chung"/>
      <sheetName val="cap_so_lan_2"/>
      <sheetName val="cap_so_BHXH"/>
      <sheetName val="tru_tien"/>
      <sheetName val="yt_q2"/>
      <sheetName val="c45_t3"/>
      <sheetName val="c45_t6"/>
      <sheetName val="BHYT_Q3_2003"/>
      <sheetName val="C45_t7"/>
      <sheetName val="C47-t07_2003"/>
      <sheetName val="C45_t8"/>
      <sheetName val="C47-t08_2003"/>
      <sheetName val="C45_t09"/>
      <sheetName val="C47-t09_2003"/>
      <sheetName val="C47_T12"/>
      <sheetName val="BHYT_Q4-2003"/>
      <sheetName val="C45_T10"/>
      <sheetName val="cong_bien_t10"/>
      <sheetName val="luong_t9_"/>
      <sheetName val="bb_t9"/>
      <sheetName val="XE_DAU"/>
      <sheetName val="XE_XANG"/>
      <sheetName val="Thang_12"/>
      <sheetName val="Thang_1"/>
      <sheetName val="Thang_12_(2)"/>
      <sheetName val="Thang_01"/>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CO_SO_DU_LIEU_PTVL"/>
      <sheetName val="huy_dong_von"/>
      <sheetName val="Lai_vayxd"/>
      <sheetName val="Lai_vayphaitra"/>
      <sheetName val="Lai_vay_"/>
      <sheetName val="tra_von"/>
      <sheetName val="KH_chi_tiet"/>
      <sheetName val="nguyen_lieu"/>
      <sheetName val="soi_tho_soi_det"/>
      <sheetName val="soi_thuong"/>
      <sheetName val="vai_det"/>
      <sheetName val="chi_phi_1tan"/>
      <sheetName val="von_luu_dong"/>
      <sheetName val="thue_VAT"/>
      <sheetName val="doanh_thu"/>
      <sheetName val="doanh_thu_loi_nhuan"/>
      <sheetName val="dong_tien"/>
      <sheetName val="thu_hoi_von"/>
      <sheetName val="hoan_von"/>
      <sheetName val="dothi_npv"/>
      <sheetName val="diem_hoa_von"/>
      <sheetName val="nop_ngan_sach"/>
      <sheetName val="chi_tieu"/>
      <sheetName val="congtac_vien-uy"/>
      <sheetName val="Nhan_luc2001"/>
      <sheetName val="CT_03"/>
      <sheetName val="TH_03"/>
      <sheetName val="Chenh_lech"/>
      <sheetName val="Kinh_phí"/>
      <sheetName val="NAM_2004"/>
      <sheetName val="CAT_5"/>
      <sheetName val="단면가정"/>
      <sheetName val="ITB COST"/>
      <sheetName val="costing_CV"/>
      <sheetName val="costing_ESDV"/>
      <sheetName val="costing_FE"/>
      <sheetName val="costing_Misc"/>
      <sheetName val="costing_MOV"/>
      <sheetName val="costing_Press"/>
      <sheetName val="BU6-_x0005_"/>
      <sheetName val="TIEN GOI"/>
      <sheetName val="TB-내역서"/>
      <sheetName val="NHAT KY THU TIEN T.GOI"/>
      <sheetName val="LUONG GIAN TIEP"/>
      <sheetName val="NHAT KY THU TIEN TM"/>
      <sheetName val="UOC THUC HIEN THUE TNDN"/>
      <sheetName val="QUY TM"/>
      <sheetName val="131"/>
      <sheetName val="NKCT - 01"/>
      <sheetName val="w't table"/>
      <sheetName val="LAI - LO"/>
      <sheetName val="TO KHAI CHI TIET"/>
      <sheetName val="THUE PII"/>
      <sheetName val="THUE PIII"/>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기계锼_x0013_"/>
      <sheetName val="기계ᰖ〚"/>
      <sheetName val="기계灼_x0013_"/>
      <sheetName val="Ki泺m tra DS thue GTGT"/>
      <sheetName val="27+740-820.3(k95)"/>
      <sheetName val="COT"/>
      <sheetName val="MONG"/>
      <sheetName val="Liệt kê"/>
      <sheetName val="CLVC"/>
      <sheetName val="THDN MBA phu tai"/>
      <sheetName val="TBA CC"/>
      <sheetName val="L D1704"/>
      <sheetName val="Annual_CFs_Asset"/>
      <sheetName val="Purchase Order"/>
      <sheetName val="Customize Your Purchase Order"/>
      <sheetName val="Comparison"/>
      <sheetName val="A .Building  "/>
      <sheetName val="Qty-(Arc )"/>
      <sheetName val="Electrical Breakdown"/>
      <sheetName val="PIPE-03E.XLS"/>
      <sheetName val="MD03-4"/>
      <sheetName val="UBi"/>
      <sheetName val="Group"/>
      <sheetName val="THGTXL"/>
      <sheetName val="Kenh"/>
      <sheetName val="BVCkenh"/>
      <sheetName val="THKenh"/>
      <sheetName val="congn140"/>
      <sheetName val="BVCc40"/>
      <sheetName val="cong30"/>
      <sheetName val="BVCcong30"/>
      <sheetName val="congQD"/>
      <sheetName val="BVCCQD"/>
      <sheetName val="tran"/>
      <sheetName val="Bvctran"/>
      <sheetName val="KTCB"/>
      <sheetName val="PXL+TB"/>
      <sheetName val="klctiet"/>
      <sheetName val="VC MONG"/>
      <sheetName val="LUONG NC"/>
      <sheetName val="30000000"/>
      <sheetName val="B9_SCL (2)"/>
      <sheetName val="T-9"/>
      <sheetName val="Thang 7-05"/>
      <sheetName val="Bia dvi"/>
      <sheetName val="B3_Tonghop thang"/>
      <sheetName val="B4_TTG"/>
      <sheetName val="B7_TaiNan"/>
      <sheetName val="B8_DongDien"/>
      <sheetName val="B9_SCL"/>
      <sheetName val="B10_SCTX"/>
      <sheetName val="B11_XTM"/>
      <sheetName val="B12_TBDC"/>
      <sheetName val="B13_LanKT"/>
      <sheetName val="Cong doan"/>
      <sheetName val="VËt liÖu"/>
      <sheetName val="THVL"/>
      <sheetName val="K_L­¬ng "/>
      <sheetName val="GTDT "/>
      <sheetName val="Bï VL "/>
      <sheetName val="Tæng Hîp"/>
      <sheetName val="Kinh PhÝ"/>
      <sheetName val="T kÕ"/>
      <sheetName val="chiettinhkenh"/>
      <sheetName val="tÝnh VL"/>
      <sheetName val="thuyetminh"/>
      <sheetName val="KL ®Ëp"/>
      <sheetName val="Lµng Lµ"/>
      <sheetName val="T01"/>
      <sheetName val="T04"/>
      <sheetName val="XXXXXXX_x0018_"/>
      <sheetName val="LM"/>
      <sheetName val="START"/>
      <sheetName val="DTcojg 4-5"/>
      <sheetName val="LUAN_CHUYEN1"/>
      <sheetName val="KE_QUY1"/>
      <sheetName val="LUONGGIAN_TIEP1"/>
      <sheetName val="VAY_VON1"/>
      <sheetName val="O_THAO1"/>
      <sheetName val="Q_TRUNG1"/>
      <sheetName val="Y_THANH1"/>
      <sheetName val="Interim_payment1"/>
      <sheetName val="Bid_Sum1"/>
      <sheetName val="Item_B1"/>
      <sheetName val="Dg_A1"/>
      <sheetName val="Dg_B&amp;C1"/>
      <sheetName val="Material_at_site1"/>
      <sheetName val="KL_XL20001"/>
      <sheetName val="Chiet_tinh1"/>
      <sheetName val="Van_chuyen1"/>
      <sheetName val="THKP_(2)1"/>
      <sheetName val="T_Bi1"/>
      <sheetName val="Thiet_ke1"/>
      <sheetName val="K_luong1"/>
      <sheetName val="TT_L21"/>
      <sheetName val="TT_L11"/>
      <sheetName val="Thue_Ngoai1"/>
      <sheetName val="Chi_tiet_-_Dv_lap1"/>
      <sheetName val="TH_KHTC1"/>
      <sheetName val="be_tong1"/>
      <sheetName val="Tong_hop_thep1"/>
      <sheetName val="KH_2003_(moi_max)1"/>
      <sheetName val="Dong_Dau1"/>
      <sheetName val="Dong_Dau_(2)1"/>
      <sheetName val="Sau_dong1"/>
      <sheetName val="Ma_xa1"/>
      <sheetName val="My_dinh1"/>
      <sheetName val="Tong_cong1"/>
      <sheetName val="BCC_(2)1"/>
      <sheetName val="Bao_cao1"/>
      <sheetName val="Bao_cao_21"/>
      <sheetName val="Khoi_luong1"/>
      <sheetName val="Khoi_luong_mat1"/>
      <sheetName val="Bang_ke1"/>
      <sheetName val="T_HopKL1"/>
      <sheetName val="S_Luong1"/>
      <sheetName val="D_Dap1"/>
      <sheetName val="Q_Toan1"/>
      <sheetName val="Phan_tich_chi_phi1"/>
      <sheetName val="Chi_phi_nen_theo_BVTC1"/>
      <sheetName val="nhan_cong_phu1"/>
      <sheetName val="nhan_cong_Hung1"/>
      <sheetName val="Nhan_cong1"/>
      <sheetName val="Khoi_luong_nen_theo_BVTC1"/>
      <sheetName val="Bang_VL1"/>
      <sheetName val="VL(No_V-c)1"/>
      <sheetName val="He_so1"/>
      <sheetName val="PL_Vua1"/>
      <sheetName val="Chitieu-dam_cac_loai1"/>
      <sheetName val="DG_Dam1"/>
      <sheetName val="DG_chung1"/>
      <sheetName val="VL-dac_chung1"/>
      <sheetName val="CT_1md_&amp;_dau_cong1"/>
      <sheetName val="Tong_hop1"/>
      <sheetName val="CT_cong1"/>
      <sheetName val="dg_cong1"/>
      <sheetName val="Gia_VL1"/>
      <sheetName val="Bang_gia_ca_may1"/>
      <sheetName val="Bang_luong_CB1"/>
      <sheetName val="Bang_P_tich_CT1"/>
      <sheetName val="D_toan_chi_tiet1"/>
      <sheetName val="Bang_TH_Dtoan1"/>
      <sheetName val="BU_CTPH1"/>
      <sheetName val="BU_tran3+360_221"/>
      <sheetName val="Tran3+360_221"/>
      <sheetName val="BU_tran2+386_41"/>
      <sheetName val="Tran2+386_41"/>
      <sheetName val="DTcong_4-51"/>
      <sheetName val="Bu_1-21"/>
      <sheetName val="Bu_12-131"/>
      <sheetName val="DTcong_12-131"/>
      <sheetName val="DT_cong13-13+1"/>
      <sheetName val="BU-_nhanh1"/>
      <sheetName val="dtcong_nh1-21"/>
      <sheetName val="dtcong_nh0-11"/>
      <sheetName val="BU_11-121"/>
      <sheetName val="DTcong_11-121"/>
      <sheetName val="Pr-_CC1"/>
      <sheetName val="MD_3-41"/>
      <sheetName val="ND_3-41"/>
      <sheetName val="MD_1-21"/>
      <sheetName val="ND_1-21"/>
      <sheetName val="MD_0-11"/>
      <sheetName val="ND_0-11"/>
      <sheetName val="KL_tong1"/>
      <sheetName val="AC_PC1"/>
      <sheetName val="cd_viaK0-T61"/>
      <sheetName val="cdvia_T6-Tc241"/>
      <sheetName val="cdvia_Tc24-T461"/>
      <sheetName val="cd_btnL2k0+361-T191"/>
      <sheetName val="TAI_TRONG1"/>
      <sheetName val="NOI_LUC1"/>
      <sheetName val="TINH_DUYET_THTT_CHINH1"/>
      <sheetName val="TDUYET_THTT_PHU1"/>
      <sheetName val="TINH_DAO_DONG_VA_DO_VONG1"/>
      <sheetName val="TINH_NEO1"/>
      <sheetName val="26+180-400_21"/>
      <sheetName val="26+180_Sub11"/>
      <sheetName val="26+180_Sub41"/>
      <sheetName val="26+180-400_5(k95)1"/>
      <sheetName val="26+400-620_3(k95)1"/>
      <sheetName val="26+400-640_1(k95)1"/>
      <sheetName val="26+960-27+150_91"/>
      <sheetName val="26+960-27+150_101"/>
      <sheetName val="26+960-27+150_111"/>
      <sheetName val="26+960-27+150_121"/>
      <sheetName val="26+960-27+150_5(k95)1"/>
      <sheetName val="26+960-27+150_4(k95)1"/>
      <sheetName val="26+960-27+150_1(k95)1"/>
      <sheetName val="27+500-700_5(k95)1"/>
      <sheetName val="27+500-700_4(k95)1"/>
      <sheetName val="27+500-700_3(k95)1"/>
      <sheetName val="27+500-700_1(k95)1"/>
      <sheetName val="27+740-920_3(k95)1"/>
      <sheetName val="27+740-920_211"/>
      <sheetName val="27+920-28+040_6,71"/>
      <sheetName val="27+920-28+040_101"/>
      <sheetName val="27+920-28+160_Su31"/>
      <sheetName val="28+160-28+420_5K951"/>
      <sheetName val="28+430-657_71"/>
      <sheetName val="Km28+430-657_81"/>
      <sheetName val="28+430-657_91"/>
      <sheetName val="28+430-667_101"/>
      <sheetName val="28+430-657_111"/>
      <sheetName val="28+430-657_4k951"/>
      <sheetName val="28+500-657_181"/>
      <sheetName val="28+520-657_191"/>
      <sheetName val="__1"/>
      <sheetName val="san_vuon1"/>
      <sheetName val="khu_phu_tro1"/>
      <sheetName val="Thuyet_minh1"/>
      <sheetName val="Quang_Tri1"/>
      <sheetName val="Da_Nang1"/>
      <sheetName val="Quang_Nam1"/>
      <sheetName val="Quang_Ngai1"/>
      <sheetName val="TH_DH-QN1"/>
      <sheetName val="KP_HD1"/>
      <sheetName val="DB_HD1"/>
      <sheetName val="Phu_luc1"/>
      <sheetName val="Gia_trÞ1"/>
      <sheetName val="thkl_(2)1"/>
      <sheetName val="long_tec1"/>
      <sheetName val="DS_them_luong_qui_4-20021"/>
      <sheetName val="Phuc_loi_2-9-021"/>
      <sheetName val="Thuong_nhan_dip_21-12-021"/>
      <sheetName val="Thuong_dip_nhan_danh_hieu_AHL§1"/>
      <sheetName val="Thang_luong_thu_13_nam_20021"/>
      <sheetName val="Luong_SX#_dip_Tet_Qui_Mui(dong1"/>
      <sheetName val="vat_tu1"/>
      <sheetName val="CDSL_(2)1"/>
      <sheetName val="cap_cho_cac_DT1"/>
      <sheetName val="Ung_-_hoan1"/>
      <sheetName val="CP_may1"/>
      <sheetName val="CT_xa1"/>
      <sheetName val="CT_Duong1"/>
      <sheetName val="D_gia1"/>
      <sheetName val="T_hop1"/>
      <sheetName val="CtP_tro1"/>
      <sheetName val="Nha_moi1"/>
      <sheetName val="TT-T_Tron_So_21"/>
      <sheetName val="Ct_Dam_1"/>
      <sheetName val="Ct_Duoi1"/>
      <sheetName val="Ct_Tren1"/>
      <sheetName val="D_giaMay1"/>
      <sheetName val="Dc_Dau1"/>
      <sheetName val="_o_to_Hien_81"/>
      <sheetName val="_o_to_Hien91"/>
      <sheetName val="_o_to_Hien101"/>
      <sheetName val="_o_to_Hien111"/>
      <sheetName val="_o_to_Hien12)1"/>
      <sheetName val="_o_to_Hien12"/>
      <sheetName val="_o_to_Hien21"/>
      <sheetName val="_o_to_Hien31"/>
      <sheetName val="_o_to_Hien41"/>
      <sheetName val="_o_to_Hien51"/>
      <sheetName val="_o_to_Phong_81"/>
      <sheetName val="_o_to_Phong91"/>
      <sheetName val="_o_to_Phong101"/>
      <sheetName val="_o_to_Phong111"/>
      <sheetName val="_o_to_Phong12)1"/>
      <sheetName val="_o_to_Phong12"/>
      <sheetName val="_o_to_Phong21"/>
      <sheetName val="_o_to_Phong31"/>
      <sheetName val="_o_to_Phong41"/>
      <sheetName val="_o_to_Phong51"/>
      <sheetName val="_o_to_Dung_8_1"/>
      <sheetName val="_D_tt_dau81"/>
      <sheetName val="_o_to_Dung_91"/>
      <sheetName val="_D9_tt_dau1"/>
      <sheetName val="_D10_tt_dau1"/>
      <sheetName val="_o_to_Dung_101"/>
      <sheetName val="_o_to_Dung_111"/>
      <sheetName val="_o_to_Dung_12)1"/>
      <sheetName val="_o_to_Dung_12"/>
      <sheetName val="_o_to_Dung21"/>
      <sheetName val="_o_to_Dung31"/>
      <sheetName val="_o_to_Dung41"/>
      <sheetName val="_o_totrongT10-121"/>
      <sheetName val="_o_totrongT21"/>
      <sheetName val="_o_totrungT10-121"/>
      <sheetName val="_o_toMinhT10-12_1"/>
      <sheetName val="_o_toMinhT21"/>
      <sheetName val="_o_toTrieuT10-12__1"/>
      <sheetName val="Luong_8_SP1"/>
      <sheetName val="Luong_9_SP_1"/>
      <sheetName val="Luong_10_SP_1"/>
      <sheetName val="Luong_11_SP_1"/>
      <sheetName val="Luong_12_SP1"/>
      <sheetName val="Luong_1_SP11"/>
      <sheetName val="Luong_2_SP21"/>
      <sheetName val="Luong_3_SP31"/>
      <sheetName val="Luong_4_SP41"/>
      <sheetName val="Luong_4_SP51"/>
      <sheetName val="TH_(T1-6)1"/>
      <sheetName val="_NL1"/>
      <sheetName val="_NL_(2)1"/>
      <sheetName val="CDTHCT_(3)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tong_hop_thanh_toan_thue1"/>
      <sheetName val="bang_ke_nop_thue1"/>
      <sheetName val="Tonh_hop_chi_phi1"/>
      <sheetName val="BK_chi_phi1"/>
      <sheetName val="KTra_DS_va_thue_GTGT1"/>
      <sheetName val="Kiãøm_tra_DS_thue_GTGT1"/>
      <sheetName val="XUAT(gia_von)1"/>
      <sheetName val="Xuat_(gia_ban)1"/>
      <sheetName val="Dchinh_TH_N-X-T1"/>
      <sheetName val="Tong_hop_N-X-T1"/>
      <sheetName val="thue_TH1"/>
      <sheetName val="tong_hop_20011"/>
      <sheetName val="qUYET_TOAN_THUE1"/>
      <sheetName val="Thep_1"/>
      <sheetName val="Chi_tiet_Khoi_luong1"/>
      <sheetName val="TH_khoi_luong1"/>
      <sheetName val="Chiet_tinh_vat_lieu_1"/>
      <sheetName val="TH_KL_VL1"/>
      <sheetName val="Cong_hop1"/>
      <sheetName val="kldukien_(107)1"/>
      <sheetName val="qui1_(2)1"/>
      <sheetName val="Gia_DAN1"/>
      <sheetName val="KLTong_hop1"/>
      <sheetName val="Lan_can1"/>
      <sheetName val="Ranh_doc_(2)1"/>
      <sheetName val="Ranh_doc1"/>
      <sheetName val="Coc_tieu1"/>
      <sheetName val="Bien_bao1"/>
      <sheetName val="Nan_tuyen1"/>
      <sheetName val="Lan_11"/>
      <sheetName val="Lan__21"/>
      <sheetName val="Lan_31"/>
      <sheetName val="Gia_tri1"/>
      <sheetName val="Lan_51"/>
      <sheetName val="phan_tich_DG1"/>
      <sheetName val="gia_vat_lieu1"/>
      <sheetName val="gia_xe_may1"/>
      <sheetName val="gia_nhan_cong1"/>
      <sheetName val="KL_VL1"/>
      <sheetName val="QT_9-61"/>
      <sheetName val="Thuong_luu_HB1"/>
      <sheetName val="QT_Ky_T1"/>
      <sheetName val="bc_vt_TON_BAI1"/>
      <sheetName val="cong_Q21"/>
      <sheetName val="T_U_luong_Q11"/>
      <sheetName val="T_U_luong_Q21"/>
      <sheetName val="T_U_luong_Q31"/>
      <sheetName val="sent_to1"/>
      <sheetName val="CDTHU_CHI_T11"/>
      <sheetName val="THUCHI_21"/>
      <sheetName val="THU_CHI31"/>
      <sheetName val="THU_CHI_41"/>
      <sheetName val="THU_CHI51"/>
      <sheetName val="THU_CHI_61"/>
      <sheetName val="TU_CHI_71"/>
      <sheetName val="THU_CHI91"/>
      <sheetName val="THU_CHI_81"/>
      <sheetName val="THU_CHI_101"/>
      <sheetName val="THU_CHI_111"/>
      <sheetName val="THU_CHI_121"/>
      <sheetName val="Tien_ung1"/>
      <sheetName val="phi_luong31"/>
      <sheetName val="binh_do1"/>
      <sheetName val="cot_lieu1"/>
      <sheetName val="van_khuon1"/>
      <sheetName val="CT_BT1"/>
      <sheetName val="lay_mau1"/>
      <sheetName val="mat_ngoai_goi1"/>
      <sheetName val="coc_tram-bt1"/>
      <sheetName val="Quyet_toan1"/>
      <sheetName val="Thu_hoi1"/>
      <sheetName val="Lai_vay1"/>
      <sheetName val="Tien_vay1"/>
      <sheetName val="Cong_no1"/>
      <sheetName val="Cop_pha1"/>
      <sheetName val="KL_Tram_Cty1"/>
      <sheetName val="Gam_may_Cty1"/>
      <sheetName val="KL_tram_KH1"/>
      <sheetName val="Gam_may_KH1"/>
      <sheetName val="Cach_dien1"/>
      <sheetName val="Mang_tai1"/>
      <sheetName val="KL_DDK1"/>
      <sheetName val="Mang_tai_DDK1"/>
      <sheetName val="KL_DDK0,41"/>
      <sheetName val="TT_Ky_thuat1"/>
      <sheetName val="CT_moi1"/>
      <sheetName val="Tu_dien1"/>
      <sheetName val="May_cat1"/>
      <sheetName val="Dao_Cly1"/>
      <sheetName val="Dao_Ptai1"/>
      <sheetName val="Tu_RMU1"/>
      <sheetName val="C_set1"/>
      <sheetName val="Sco_Cap1"/>
      <sheetName val="Sco_TB1"/>
      <sheetName val="TN_tram1"/>
      <sheetName val="TN_C_set1"/>
      <sheetName val="TN_TD_DDay1"/>
      <sheetName val="Phan_chung1"/>
      <sheetName val="THVT_T51"/>
      <sheetName val="XL1_t51"/>
      <sheetName val="XL2_T51"/>
      <sheetName val="XL3_T51"/>
      <sheetName val="XL5_T51"/>
      <sheetName val="CC_XL11"/>
      <sheetName val="KKTS_041"/>
      <sheetName val="nha_kct1"/>
      <sheetName val="Xep_hang_2011"/>
      <sheetName val="Thang_121"/>
      <sheetName val="Thang_11"/>
      <sheetName val="Thang_12_(2)1"/>
      <sheetName val="Thang_011"/>
      <sheetName val="XE_DAU1"/>
      <sheetName val="XE_XANG1"/>
      <sheetName val="toan_Cty1"/>
      <sheetName val="Cong_ty1"/>
      <sheetName val="XN_21"/>
      <sheetName val="XN_ong_CHi1"/>
      <sheetName val="N_XDCT&amp;_XKLD1"/>
      <sheetName val="CN_HCM1"/>
      <sheetName val="TT_XKLD(Nhan)1"/>
      <sheetName val="Ong_Hong1"/>
      <sheetName val="CN_hung_yen1"/>
      <sheetName val="Dong_nai1"/>
      <sheetName val="Phu_luc_HD1"/>
      <sheetName val="Gia_du_thau1"/>
      <sheetName val="Ca_xe1"/>
      <sheetName val="Cau_2(3)1"/>
      <sheetName val="cap_so_lan_21"/>
      <sheetName val="cap_so_BHXH1"/>
      <sheetName val="tru_tien1"/>
      <sheetName val="yt_q21"/>
      <sheetName val="c45_t31"/>
      <sheetName val="c45_t61"/>
      <sheetName val="BHYT_Q3_20031"/>
      <sheetName val="C45_t71"/>
      <sheetName val="C47-t07_20031"/>
      <sheetName val="C45_t81"/>
      <sheetName val="C47-t08_20031"/>
      <sheetName val="C45_t091"/>
      <sheetName val="C47-t09_20031"/>
      <sheetName val="C47_T121"/>
      <sheetName val="BHYT_Q4-20031"/>
      <sheetName val="C45_T101"/>
      <sheetName val="C_TIEU1"/>
      <sheetName val="T_Luong1"/>
      <sheetName val="T_HAO1"/>
      <sheetName val="DT_TUYEN1"/>
      <sheetName val="DT_GIA1"/>
      <sheetName val="KHDT_(2)1"/>
      <sheetName val="CL_1"/>
      <sheetName val="KQ_(2)1"/>
      <sheetName val="cong_bien_t101"/>
      <sheetName val="luong_t9_1"/>
      <sheetName val="bb_t91"/>
      <sheetName val="congtac_vien-uy1"/>
      <sheetName val="Nhan_luc20011"/>
      <sheetName val="Tong_Thu"/>
      <sheetName val="Tong_Chi"/>
      <sheetName val="Truong_hoc"/>
      <sheetName val="Cty_CP"/>
      <sheetName val="G_thau_3B"/>
      <sheetName val="T_Hop_Thu-chi"/>
      <sheetName val="KH_200³_(moi_max)1"/>
      <sheetName val="DG_SOC1"/>
      <sheetName val="DG_HQ1"/>
      <sheetName val="Hat_11"/>
      <sheetName val="_H8_duong1"/>
      <sheetName val="Hat_7dg1"/>
      <sheetName val="TH_duong_1B1"/>
      <sheetName val="TH_cau_1B1"/>
      <sheetName val="cau_H11"/>
      <sheetName val="Son_dg1"/>
      <sheetName val="THKL_H91"/>
      <sheetName val="THKL_H4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TH_du_toan_1"/>
      <sheetName val="Du_toan_1"/>
      <sheetName val="C_Tinh1"/>
      <sheetName val="B_T_HOP"/>
      <sheetName val="HT_HE_DUONG"/>
      <sheetName val="DH_D1,2"/>
      <sheetName val="BB_NT_GD_H-thanh"/>
      <sheetName val="BB_NT_KL"/>
      <sheetName val="CL_PP"/>
      <sheetName val="TH_DgPP"/>
      <sheetName val="Dg_PP"/>
      <sheetName val="CL_DgPP"/>
      <sheetName val="TH_DDau"/>
      <sheetName val="TH_DVu"/>
      <sheetName val="CL_Dvu"/>
      <sheetName val="TH_DgDvu"/>
      <sheetName val="Dg_DV"/>
      <sheetName val="C_O"/>
      <sheetName val="TH_dg_OC"/>
      <sheetName val="CL_CatOng"/>
      <sheetName val="Bang_qui_cach_Vtu"/>
      <sheetName val="CT_031"/>
      <sheetName val="TH_031"/>
      <sheetName val="Chenh_lech1"/>
      <sheetName val="Kinh_phí1"/>
      <sheetName val="VAT_TU_NHAN_TXQN"/>
      <sheetName val="bang_tong_ke_khoi_luong_vat_tu"/>
      <sheetName val="hcong_tkhe"/>
      <sheetName val="VAT_TU_NHAN_TKHE"/>
      <sheetName val="hcong_qn"/>
      <sheetName val="VAT_TU_NHAN_(2)"/>
      <sheetName val="CO_SO_DU_LIEU_PTVL1"/>
      <sheetName val="QT_Duoc_(Hai)"/>
      <sheetName val="TH_mau_moi_tu_T10"/>
      <sheetName val="Tong_hop_Quy_IV"/>
      <sheetName val="Bot_Giat_C1"/>
      <sheetName val="Bot_Giat_P_1"/>
      <sheetName val="THAY_THUNG_H1"/>
      <sheetName val="thi_nghiem1"/>
      <sheetName val="BLR_1"/>
      <sheetName val="gia_phan_mong"/>
      <sheetName val="SILICAT"/>
      <sheetName val="NAM_20041"/>
      <sheetName val="huy_dong_von1"/>
      <sheetName val="Lai_vayxd1"/>
      <sheetName val="Lai_vayphaitra1"/>
      <sheetName val="Lai_vay_1"/>
      <sheetName val="tra_von1"/>
      <sheetName val="KH_chi_tiet1"/>
      <sheetName val="nguyen_lieu1"/>
      <sheetName val="soi_tho_soi_det1"/>
      <sheetName val="soi_thuong1"/>
      <sheetName val="vai_det1"/>
      <sheetName val="chi_phi_1tan1"/>
      <sheetName val="von_luu_dong1"/>
      <sheetName val="thue_VAT1"/>
      <sheetName val="doanh_thu1"/>
      <sheetName val="doanh_thu_loi_nhuan1"/>
      <sheetName val="dong_tien1"/>
      <sheetName val="thu_hoi_von1"/>
      <sheetName val="MTO_REV_0"/>
      <sheetName val="Bang_gia_NC"/>
      <sheetName val="TH_DZ35"/>
      <sheetName val="D_Da0"/>
      <sheetName val="hoan_von1"/>
      <sheetName val="dothi_npv1"/>
      <sheetName val="diem_hoa_von1"/>
      <sheetName val="nop_ngan_sach1"/>
      <sheetName val="chi_tieu1"/>
      <sheetName val="Div__A"/>
      <sheetName val="TSCD_ko_dung"/>
      <sheetName val="Tong_vat_tu"/>
      <sheetName val="VT_luu"/>
      <sheetName val="Vtu_u_dong"/>
      <sheetName val="TSLD_khac"/>
      <sheetName val="CC_da_pbo_het"/>
      <sheetName val="26+960-27+050_9"/>
      <sheetName val="luong_thang_10"/>
      <sheetName val="tong_hop_thang_10"/>
      <sheetName val="TH_11"/>
      <sheetName val="px_khai_thac_2"/>
      <sheetName val="dao_lo_so_2"/>
      <sheetName val="luong_vp_thang_10"/>
      <sheetName val="Du_thau"/>
      <sheetName val="Phan_tich_don_gia_(doc)"/>
      <sheetName val="Tong_dip_nhan_danh_hieu_AHL§"/>
      <sheetName val="THV_CHI_6"/>
      <sheetName val="27+500-700_4(k85)"/>
      <sheetName val="CHIET_TINH_TBA"/>
      <sheetName val="CHIET_TINH_DZ_0,4"/>
      <sheetName val="CHIET_TINH_CCT"/>
      <sheetName val="Du_toan"/>
      <sheetName val="Phan_tich_vat_tu"/>
      <sheetName val="Tong_hop_vat_tu"/>
      <sheetName val="Tong_hop_gia"/>
      <sheetName val="TK_331c1"/>
      <sheetName val="cong_bien_t1&lt;"/>
      <sheetName val="Bang_2B"/>
      <sheetName val="Dgia_vat_tu"/>
      <sheetName val="Don_gia_III"/>
      <sheetName val="Dgia_VT"/>
      <sheetName val="Gia_tri_vat_tu"/>
      <sheetName val="Chi_phi_van_chuyen"/>
      <sheetName val="Tong_hop_kinh_phi"/>
      <sheetName val="Tu_van_Thiet_ke"/>
      <sheetName val="Tien_do_thi_cong"/>
      <sheetName val="Bia_du_toan"/>
      <sheetName val="L_D1704"/>
      <sheetName val="CT_331"/>
      <sheetName val="CT_131"/>
      <sheetName val="28+!60-28+420_5K95"/>
      <sheetName val="Thi_sinh"/>
      <sheetName val="Cham_cong"/>
      <sheetName val="Bang_luong"/>
      <sheetName val="STH_152"/>
      <sheetName val="CN_331"/>
      <sheetName val="VC_MONG"/>
      <sheetName val="LUONG_NC"/>
      <sheetName val="BKE_CT_GOC"/>
      <sheetName val="BKE_CT_GOC_(2)"/>
      <sheetName val="CTGS10_(2)"/>
      <sheetName val="PIPE-03E_XLS"/>
      <sheetName val="Cong_doan"/>
      <sheetName val="B9_SCL_(2)"/>
      <sheetName val="Thang_7-05"/>
      <sheetName val="Bia_dvi"/>
      <sheetName val="B3_Tonghop_thang"/>
      <sheetName val="DGchitiet "/>
      <sheetName val="CPcttam"/>
      <sheetName val="CPTB"/>
      <sheetName val="WH-CPTP,Todoi"/>
      <sheetName val="\MGT-DRT\MGT-IMPR\MGT-SC@\BA039"/>
      <sheetName val="\N\MGT-DRT\MGT-IMPR\MGT-SC@\BA0"/>
      <sheetName val="van phong Quy 1"/>
      <sheetName val="Cong ty Quy 1"/>
      <sheetName val="20.9.05"/>
      <sheetName val="Thanh toan"/>
      <sheetName val="B11B"/>
      <sheetName val="B11C"/>
      <sheetName val="B 11D "/>
      <sheetName val="pt0-1"/>
      <sheetName val="kp0-1"/>
      <sheetName val="0-1"/>
      <sheetName val="pt2-3"/>
      <sheetName val="thkp2-3"/>
      <sheetName val="2-3"/>
      <sheetName val="cl1-2"/>
      <sheetName val="thkp1-2"/>
      <sheetName val="clvl1-2"/>
      <sheetName val="1-2"/>
      <sheetName val="Bang luong _x0011_"/>
      <sheetName val="Keothep"/>
      <sheetName val="Gia tr?"/>
      <sheetName val="Ki??m tra DS thue GTGT"/>
      <sheetName val="Thuong dip nhan danh hieu AHL?"/>
      <sheetName val="ND13-1_x0013_+334"/>
      <sheetName val="Sheet耵"/>
      <sheetName val="26+960-27+150.5(k95!"/>
      <sheetName val="[PIPE-03E.XLSÝ26+960-27+150.4(k"/>
      <sheetName val="Tojg hop thep"/>
      <sheetName val="TH du toanþ"/>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CDԀ"/>
      <sheetName val="TH du toan¸"/>
      <sheetName val="TH du toann"/>
      <sheetName val="Assumptions"/>
      <sheetName val="SL"/>
      <sheetName val="tph AAHSTOT27"/>
      <sheetName val="TPH10x20"/>
      <sheetName val="TPH5x10"/>
      <sheetName val="TPH0x5"/>
      <sheetName val="TPHCVang"/>
      <sheetName val="TPHBDa"/>
      <sheetName val="MTL$-INTER"/>
      <sheetName val="C45A-BÈ"/>
      <sheetName val="T_x0003_"/>
      <sheetName val="dtxl"/>
      <sheetName val="Dchinh(chinhthuc)"/>
      <sheetName val="THDÃ"/>
      <sheetName val="Ca.D"/>
      <sheetName val="H.long"/>
      <sheetName val="C.Mong"/>
      <sheetName val="M.Phu"/>
      <sheetName val="T.Son"/>
      <sheetName val="V.Don"/>
      <sheetName val="Y.Kien"/>
      <sheetName val="V.Quang"/>
      <sheetName val="Q.Lam"/>
      <sheetName val="P.Thu"/>
      <sheetName val="T.Coc"/>
      <sheetName val="D.Nghia"/>
      <sheetName val="TT.DH"/>
      <sheetName val="P.Phu"/>
      <sheetName val="P.Lai"/>
      <sheetName val="N.Xuyen"/>
      <sheetName val="H.quan"/>
      <sheetName val="S.Dang"/>
      <sheetName val="N.Quan"/>
      <sheetName val="C.Dam"/>
      <sheetName val="B.luan"/>
      <sheetName val="M.Luong"/>
      <sheetName val="B.Doan"/>
      <sheetName val="H.Do"/>
      <sheetName val="D.Khe"/>
      <sheetName val="P.Trung"/>
      <sheetName val="V.du"/>
      <sheetName val="THD_x0010_"/>
      <sheetName val="THDm"/>
      <sheetName val="THD_x0008_"/>
      <sheetName val="Cước CG"/>
      <sheetName val="gia tri theo phong"/>
      <sheetName val="ctbetong"/>
      <sheetName val="COMP"/>
      <sheetName val="LUU"/>
      <sheetName val="BAONO"/>
      <sheetName val="BAONOCHUAXONG"/>
      <sheetName val="PHI"/>
      <sheetName val="CỘT HỐ PIT"/>
      <sheetName val="Don gia"/>
      <sheetName val="DF"/>
      <sheetName val="Mucluc"/>
      <sheetName val="TMDT"/>
      <sheetName val="PBVDT"/>
      <sheetName val="LPS"/>
      <sheetName val="VONTB"/>
      <sheetName val="KHTN"/>
      <sheetName val="GT"/>
      <sheetName val="Chart5"/>
      <sheetName val="LL"/>
      <sheetName val="CDTN"/>
      <sheetName val="HV"/>
      <sheetName val="lUONGTIEN"/>
      <sheetName val="Chart3"/>
      <sheetName val="Chart4"/>
      <sheetName val="Chart6"/>
      <sheetName val="DN"/>
      <sheetName val="CSDV"/>
      <sheetName val="PTKT"/>
      <sheetName val="ၔonghop"/>
      <sheetName val="Analysis"/>
      <sheetName val="C-C"/>
      <sheetName val="D-D"/>
      <sheetName val="Y_WORK"/>
      <sheetName val="??-BLDG"/>
      <sheetName val="Jan"/>
      <sheetName val="Dulieu"/>
      <sheetName val="ﾃｽﾄﾃﾞｰﾀ一覧"/>
      <sheetName val="@.Dap"/>
      <sheetName val="QG"/>
      <sheetName val="Summary (1)"/>
      <sheetName val="List of Houses"/>
      <sheetName val="B1-General"/>
      <sheetName val="B2.SITE WORKS"/>
      <sheetName val="B3.CONCRETE WORKS"/>
      <sheetName val="B4.MASONRY WORKS"/>
      <sheetName val="B5.METAL WORKS"/>
      <sheetName val="B6.THERMAL&amp;MOITURE"/>
      <sheetName val="B7.ALU.GLASS D&amp;W"/>
      <sheetName val="B8.FINISHING WORKS"/>
      <sheetName val="B12.EXTERNAL WORKS"/>
      <sheetName val="DMVT - 2"/>
      <sheetName val="B. Additional items"/>
      <sheetName val="C. VE items Add1"/>
      <sheetName val="F. VE items Updated Add1"/>
      <sheetName val="G. Duplicated items"/>
      <sheetName val="Unit price"/>
      <sheetName val="gia vtu, ncong"/>
      <sheetName val="CPV"/>
      <sheetName val="dao dat"/>
      <sheetName val="chong tham"/>
      <sheetName val="Yeu cau gia"/>
      <sheetName val="B0_SUM"/>
      <sheetName val="Phan chia tien ich"/>
      <sheetName val="Prelim HP5-ham"/>
      <sheetName val="BPTC"/>
      <sheetName val="B3_Mong&amp;ham "/>
      <sheetName val="Prelim HP5-than"/>
      <sheetName val="B4_Than&amp;Hoan thien"/>
      <sheetName val="VK"/>
      <sheetName val="DMVT"/>
      <sheetName val="Summary_-_Budget"/>
      <sheetName val="Chi_tiet_-_Dv_lap2"/>
      <sheetName val="TH_KHTC2"/>
      <sheetName val="Van_chuyen2"/>
      <sheetName val="THKP_(2)2"/>
      <sheetName val="T_Bi2"/>
      <sheetName val="Thiet_ke2"/>
      <sheetName val="K_luong2"/>
      <sheetName val="TT_L22"/>
      <sheetName val="TT_L12"/>
      <sheetName val="Thue_Ngoai2"/>
      <sheetName val="KL_XL20002"/>
      <sheetName val="Chiet_tinh2"/>
      <sheetName val="Sheet2_(2)2"/>
      <sheetName val="Dong_Dau2"/>
      <sheetName val="Dong_Dau_(2)2"/>
      <sheetName val="Sau_dong2"/>
      <sheetName val="Ma_xa2"/>
      <sheetName val="My_dinh2"/>
      <sheetName val="Tong_cong2"/>
      <sheetName val="KH_2003_(moi_max)2"/>
      <sheetName val="be_tong2"/>
      <sheetName val="Tong_hop_thep2"/>
      <sheetName val="__2"/>
      <sheetName val="san_vuon2"/>
      <sheetName val="khu_phu_tro2"/>
      <sheetName val="LUAN_CHUYEN2"/>
      <sheetName val="KE_QUY2"/>
      <sheetName val="LUONGGIAN_TIEP2"/>
      <sheetName val="VAY_VON2"/>
      <sheetName val="O_THAO2"/>
      <sheetName val="Q_TRUNG2"/>
      <sheetName val="Y_THANH2"/>
      <sheetName val="Thuyet_minh2"/>
      <sheetName val="CDSL_(2)2"/>
      <sheetName val="26+180-400_22"/>
      <sheetName val="26+180_Sub12"/>
      <sheetName val="26+180_Sub42"/>
      <sheetName val="26+180-400_5(k95)2"/>
      <sheetName val="26+400-620_3(k95)2"/>
      <sheetName val="26+400-640_1(k95)2"/>
      <sheetName val="26+960-27+150_92"/>
      <sheetName val="26+960-27+150_102"/>
      <sheetName val="26+960-27+150_112"/>
      <sheetName val="26+960-27+150_122"/>
      <sheetName val="26+960-27+150_5(k95)2"/>
      <sheetName val="26+960-27+150_4(k95)2"/>
      <sheetName val="26+960-27+150_1(k95)2"/>
      <sheetName val="27+500-700_5(k95)2"/>
      <sheetName val="27+500-700_4(k95)2"/>
      <sheetName val="27+500-700_3(k95)2"/>
      <sheetName val="27+500-700_1(k95)2"/>
      <sheetName val="27+740-920_3(k95)2"/>
      <sheetName val="27+740-920_212"/>
      <sheetName val="27+920-28+040_6,72"/>
      <sheetName val="27+920-28+040_102"/>
      <sheetName val="27+920-28+160_Su32"/>
      <sheetName val="28+160-28+420_5K952"/>
      <sheetName val="28+430-657_72"/>
      <sheetName val="Km28+430-657_82"/>
      <sheetName val="28+430-657_92"/>
      <sheetName val="28+430-667_102"/>
      <sheetName val="28+430-657_112"/>
      <sheetName val="28+430-657_4k952"/>
      <sheetName val="28+500-657_182"/>
      <sheetName val="28+520-657_192"/>
      <sheetName val="Interim_payment2"/>
      <sheetName val="Bid_Sum2"/>
      <sheetName val="Item_B2"/>
      <sheetName val="Dg_A2"/>
      <sheetName val="Dg_B&amp;C2"/>
      <sheetName val="Material_at_site2"/>
      <sheetName val="BCC_(2)2"/>
      <sheetName val="Bao_cao2"/>
      <sheetName val="Bao_cao_22"/>
      <sheetName val="Khoi_luong2"/>
      <sheetName val="Khoi_luong_mat2"/>
      <sheetName val="Bang_ke2"/>
      <sheetName val="T_HopKL2"/>
      <sheetName val="S_Luong2"/>
      <sheetName val="D_Dap2"/>
      <sheetName val="Q_Toan2"/>
      <sheetName val="Phan_tich_chi_phi2"/>
      <sheetName val="Chi_phi_nen_theo_BVTC2"/>
      <sheetName val="nhan_cong_phu2"/>
      <sheetName val="nhan_cong_Hung2"/>
      <sheetName val="Nhan_cong2"/>
      <sheetName val="Khoi_luong_nen_theo_BVTC2"/>
      <sheetName val="Phu_luc2"/>
      <sheetName val="Gia_trÞ2"/>
      <sheetName val="AC_PC2"/>
      <sheetName val="Gia_VL2"/>
      <sheetName val="Bang_gia_ca_may2"/>
      <sheetName val="Bang_luong_CB2"/>
      <sheetName val="Bang_P_tich_CT2"/>
      <sheetName val="D_toan_chi_tiet2"/>
      <sheetName val="Bang_TH_Dtoan2"/>
      <sheetName val="cap_cho_cac_DT2"/>
      <sheetName val="Ung_-_hoan2"/>
      <sheetName val="CP_may2"/>
      <sheetName val="Thep_2"/>
      <sheetName val="Chi_tiet_Khoi_luong2"/>
      <sheetName val="TH_khoi_luong2"/>
      <sheetName val="Chiet_tinh_vat_lieu_2"/>
      <sheetName val="TH_KL_VL2"/>
      <sheetName val="TAI_TRONG2"/>
      <sheetName val="NOI_LUC2"/>
      <sheetName val="TINH_DUYET_THTT_CHINH2"/>
      <sheetName val="TDUYET_THTT_PHU2"/>
      <sheetName val="TINH_DAO_DONG_VA_DO_VONG2"/>
      <sheetName val="TINH_NEO2"/>
      <sheetName val="Bang_VL2"/>
      <sheetName val="VL(No_V-c)2"/>
      <sheetName val="He_so2"/>
      <sheetName val="PL_Vua2"/>
      <sheetName val="Chitieu-dam_cac_loai2"/>
      <sheetName val="DG_Dam2"/>
      <sheetName val="DG_chung2"/>
      <sheetName val="VL-dac_chung2"/>
      <sheetName val="CT_1md_&amp;_dau_cong2"/>
      <sheetName val="Tong_hop2"/>
      <sheetName val="CT_cong2"/>
      <sheetName val="dg_cong2"/>
      <sheetName val="CT_Duong2"/>
      <sheetName val="D_gia2"/>
      <sheetName val="T_hop2"/>
      <sheetName val="CtP_tro2"/>
      <sheetName val="Nha_moi2"/>
      <sheetName val="TT-T_Tron_So_22"/>
      <sheetName val="Ct_Dam_2"/>
      <sheetName val="Ct_Duoi2"/>
      <sheetName val="Ct_Tren2"/>
      <sheetName val="D_giaMay2"/>
      <sheetName val="BU_CTPH2"/>
      <sheetName val="BU_tran3+360_222"/>
      <sheetName val="Tran3+360_222"/>
      <sheetName val="BU_tran2+386_42"/>
      <sheetName val="Tran2+386_42"/>
      <sheetName val="DTcong_4-52"/>
      <sheetName val="Bu_1-22"/>
      <sheetName val="Bu_12-132"/>
      <sheetName val="DTcong_12-132"/>
      <sheetName val="DT_cong13-13+2"/>
      <sheetName val="BU-_nhanh2"/>
      <sheetName val="dtcong_nh1-22"/>
      <sheetName val="dtcong_nh0-12"/>
      <sheetName val="BU_11-122"/>
      <sheetName val="DTcong_11-122"/>
      <sheetName val="Pr-_CC2"/>
      <sheetName val="MD_3-42"/>
      <sheetName val="ND_3-42"/>
      <sheetName val="MD_1-22"/>
      <sheetName val="ND_1-22"/>
      <sheetName val="MD_0-12"/>
      <sheetName val="ND_0-12"/>
      <sheetName val="KL_tong2"/>
      <sheetName val="TH_(T1-6)2"/>
      <sheetName val="_NL2"/>
      <sheetName val="_NL_(2)2"/>
      <sheetName val="CDTHCT_(3)2"/>
      <sheetName val="Quyet_toan2"/>
      <sheetName val="Thu_hoi2"/>
      <sheetName val="Lai_vay2"/>
      <sheetName val="Tien_vay2"/>
      <sheetName val="Cong_no2"/>
      <sheetName val="Cop_pha2"/>
      <sheetName val="thkl_(2)2"/>
      <sheetName val="long_tec2"/>
      <sheetName val="cd_viaK0-T62"/>
      <sheetName val="cdvia_T6-Tc242"/>
      <sheetName val="cdvia_Tc24-T462"/>
      <sheetName val="cd_btnL2k0+361-T192"/>
      <sheetName val="DS_them_luong_qui_4-20022"/>
      <sheetName val="Phuc_loi_2-9-022"/>
      <sheetName val="Thuong_nhan_dip_21-12-022"/>
      <sheetName val="Thuong_dip_nhan_danh_hieu_AHL§2"/>
      <sheetName val="Thang_luong_thu_13_nam_20022"/>
      <sheetName val="Luong_SX#_dip_Tet_Qui_Mui(dong2"/>
      <sheetName val="phan_tich_DG2"/>
      <sheetName val="gia_vat_lieu2"/>
      <sheetName val="gia_xe_may2"/>
      <sheetName val="gia_nhan_cong2"/>
      <sheetName val="Chenh_lech2"/>
      <sheetName val="Kinh_phí2"/>
      <sheetName val="CDTHU_CHI_T12"/>
      <sheetName val="THUCHI_22"/>
      <sheetName val="THU_CHI32"/>
      <sheetName val="THU_CHI_42"/>
      <sheetName val="THU_CHI52"/>
      <sheetName val="THU_CHI_62"/>
      <sheetName val="TU_CHI_72"/>
      <sheetName val="THU_CHI92"/>
      <sheetName val="THU_CHI_82"/>
      <sheetName val="THU_CHI_102"/>
      <sheetName val="THU_CHI_112"/>
      <sheetName val="THU_CHI_122"/>
      <sheetName val="tong_hop_thanh_toan_thue2"/>
      <sheetName val="bang_ke_nop_thue2"/>
      <sheetName val="Tonh_hop_chi_phi2"/>
      <sheetName val="BK_chi_phi2"/>
      <sheetName val="KTra_DS_va_thue_GTGT2"/>
      <sheetName val="Kiãøm_tra_DS_thue_GTGT2"/>
      <sheetName val="XUAT(gia_von)2"/>
      <sheetName val="Xuat_(gia_ban)2"/>
      <sheetName val="Dchinh_TH_N-X-T2"/>
      <sheetName val="Tong_hop_N-X-T2"/>
      <sheetName val="thue_TH2"/>
      <sheetName val="tong_hop_20012"/>
      <sheetName val="qUYET_TOAN_THUE2"/>
      <sheetName val="vat_tu2"/>
      <sheetName val="THVT_T52"/>
      <sheetName val="XL1_t52"/>
      <sheetName val="XL2_T52"/>
      <sheetName val="XL3_T52"/>
      <sheetName val="XL5_T52"/>
      <sheetName val="CC_XL12"/>
      <sheetName val="KKTS_042"/>
      <sheetName val="nha_kct2"/>
      <sheetName val="sent_to2"/>
      <sheetName val="KL_Tram_Cty2"/>
      <sheetName val="Gam_may_Cty2"/>
      <sheetName val="KL_tram_KH2"/>
      <sheetName val="Gam_may_KH2"/>
      <sheetName val="Cach_dien2"/>
      <sheetName val="Mang_tai2"/>
      <sheetName val="KL_DDK2"/>
      <sheetName val="Mang_tai_DDK2"/>
      <sheetName val="KL_DDK0,42"/>
      <sheetName val="TT_Ky_thuat2"/>
      <sheetName val="CT_moi2"/>
      <sheetName val="Tu_dien2"/>
      <sheetName val="May_cat2"/>
      <sheetName val="Dao_Cly2"/>
      <sheetName val="Dao_Ptai2"/>
      <sheetName val="Tu_RMU2"/>
      <sheetName val="C_set2"/>
      <sheetName val="Sco_Cap2"/>
      <sheetName val="Sco_TB2"/>
      <sheetName val="TN_tram2"/>
      <sheetName val="TN_C_set2"/>
      <sheetName val="TN_TD_DDay2"/>
      <sheetName val="Phan_chung2"/>
      <sheetName val="congtac_vien-uy2"/>
      <sheetName val="Nhan_luc20012"/>
      <sheetName val="cong_Q22"/>
      <sheetName val="T_U_luong_Q12"/>
      <sheetName val="T_U_luong_Q22"/>
      <sheetName val="T_U_luong_Q32"/>
      <sheetName val="Xep_hang_2012"/>
      <sheetName val="toan_Cty2"/>
      <sheetName val="Cong_ty2"/>
      <sheetName val="XN_22"/>
      <sheetName val="XN_ong_CHi2"/>
      <sheetName val="N_XDCT&amp;_XKLD2"/>
      <sheetName val="CN_HCM2"/>
      <sheetName val="TT_XKLD(Nhan)2"/>
      <sheetName val="Ong_Hong2"/>
      <sheetName val="CN_hung_yen2"/>
      <sheetName val="Dong_nai2"/>
      <sheetName val="Quang_Tri2"/>
      <sheetName val="Da_Nang2"/>
      <sheetName val="Quang_Nam2"/>
      <sheetName val="Quang_Ngai2"/>
      <sheetName val="TH_DH-QN2"/>
      <sheetName val="KP_HD2"/>
      <sheetName val="DB_HD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L_VL2"/>
      <sheetName val="QT_9-62"/>
      <sheetName val="Thuong_luu_HB2"/>
      <sheetName val="QT_Ky_T2"/>
      <sheetName val="bc_vt_TON_BAI2"/>
      <sheetName val="Tien_ung2"/>
      <sheetName val="phi_luong32"/>
      <sheetName val="CT_xa2"/>
      <sheetName val="Gia_DAN2"/>
      <sheetName val="KLTong_hop2"/>
      <sheetName val="Lan_can2"/>
      <sheetName val="Ranh_doc_(2)2"/>
      <sheetName val="Ranh_doc2"/>
      <sheetName val="Coc_tieu2"/>
      <sheetName val="Bien_bao2"/>
      <sheetName val="Nan_tuyen2"/>
      <sheetName val="Lan_12"/>
      <sheetName val="Lan__22"/>
      <sheetName val="Lan_32"/>
      <sheetName val="Gia_tri2"/>
      <sheetName val="Lan_52"/>
      <sheetName val="Dc_Dau2"/>
      <sheetName val="_o_to_Hien_82"/>
      <sheetName val="_o_to_Hien92"/>
      <sheetName val="_o_to_Hien102"/>
      <sheetName val="_o_to_Hien112"/>
      <sheetName val="_o_to_Hien12)2"/>
      <sheetName val="_o_to_Hien13"/>
      <sheetName val="_o_to_Hien22"/>
      <sheetName val="_o_to_Hien32"/>
      <sheetName val="_o_to_Hien42"/>
      <sheetName val="_o_to_Hien52"/>
      <sheetName val="_o_to_Phong_82"/>
      <sheetName val="_o_to_Phong92"/>
      <sheetName val="_o_to_Phong102"/>
      <sheetName val="_o_to_Phong112"/>
      <sheetName val="_o_to_Phong12)2"/>
      <sheetName val="_o_to_Phong13"/>
      <sheetName val="_o_to_Phong22"/>
      <sheetName val="_o_to_Phong32"/>
      <sheetName val="_o_to_Phong42"/>
      <sheetName val="_o_to_Phong52"/>
      <sheetName val="_o_to_Dung_8_2"/>
      <sheetName val="_D_tt_dau82"/>
      <sheetName val="_o_to_Dung_92"/>
      <sheetName val="_D9_tt_dau2"/>
      <sheetName val="_D10_tt_dau2"/>
      <sheetName val="_o_to_Dung_102"/>
      <sheetName val="_o_to_Dung_112"/>
      <sheetName val="_o_to_Dung_12)2"/>
      <sheetName val="_o_to_Dung_13"/>
      <sheetName val="_o_to_Dung22"/>
      <sheetName val="_o_to_Dung32"/>
      <sheetName val="_o_to_Dung42"/>
      <sheetName val="_o_totrongT10-122"/>
      <sheetName val="_o_totrongT22"/>
      <sheetName val="_o_totrungT10-122"/>
      <sheetName val="_o_toMinhT10-12_2"/>
      <sheetName val="_o_toMinhT22"/>
      <sheetName val="_o_toTrieuT10-12__2"/>
      <sheetName val="Luong_8_SP2"/>
      <sheetName val="Luong_9_SP_2"/>
      <sheetName val="Luong_10_SP_2"/>
      <sheetName val="Luong_11_SP_2"/>
      <sheetName val="Luong_12_SP2"/>
      <sheetName val="Thang_122"/>
      <sheetName val="cong_bien_t102"/>
      <sheetName val="luong_t9_2"/>
      <sheetName val="bb_t9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2"/>
      <sheetName val="dang_ap_dung2"/>
      <sheetName val="bang_tong_hop_(dang_huong)2"/>
      <sheetName val="Cong_hop2"/>
      <sheetName val="kldukien_(107)2"/>
      <sheetName val="qui1_(2)2"/>
      <sheetName val="Luong_1_SP12"/>
      <sheetName val="Luong_2_SP22"/>
      <sheetName val="Luong_3_SP32"/>
      <sheetName val="Luong_4_SP42"/>
      <sheetName val="Luong_4_SP52"/>
      <sheetName val="TH_du_toan_2"/>
      <sheetName val="Du_toan_2"/>
      <sheetName val="C_Tinh2"/>
      <sheetName val="binh_do2"/>
      <sheetName val="cot_lieu2"/>
      <sheetName val="van_khuon2"/>
      <sheetName val="CT_BT2"/>
      <sheetName val="lay_mau2"/>
      <sheetName val="mat_ngoai_goi2"/>
      <sheetName val="coc_tram-bt2"/>
      <sheetName val="Phu_luc_HD2"/>
      <sheetName val="Gia_du_thau2"/>
      <sheetName val="Ca_xe2"/>
      <sheetName val="Cau_2(3)2"/>
      <sheetName val="TK_331c11"/>
      <sheetName val="CT_3311"/>
      <sheetName val="CT_1311"/>
      <sheetName val="KH_200³_(moi_max)2"/>
      <sheetName val="TSCD_ko_dung1"/>
      <sheetName val="Tong_vat_tu1"/>
      <sheetName val="VT_luu1"/>
      <sheetName val="Vtu_u_dong1"/>
      <sheetName val="TSLD_khac1"/>
      <sheetName val="CC_da_pbo_het1"/>
      <sheetName val="C_TIEU2"/>
      <sheetName val="T_Luong2"/>
      <sheetName val="T_HAO2"/>
      <sheetName val="DT_TUYEN2"/>
      <sheetName val="DT_GIA2"/>
      <sheetName val="KHDT_(2)2"/>
      <sheetName val="CL_2"/>
      <sheetName val="KQ_(2)2"/>
      <sheetName val="Tong_Thu1"/>
      <sheetName val="Tong_Chi1"/>
      <sheetName val="Truong_hoc1"/>
      <sheetName val="Cty_CP1"/>
      <sheetName val="G_thau_3B1"/>
      <sheetName val="T_Hop_Thu-chi1"/>
      <sheetName val="XE_DAU2"/>
      <sheetName val="XE_XANG2"/>
      <sheetName val="Hat_12"/>
      <sheetName val="_H8_duong2"/>
      <sheetName val="Hat_7dg2"/>
      <sheetName val="TH_duong_1B2"/>
      <sheetName val="B_T_HOP1"/>
      <sheetName val="HT_HE_DUONG1"/>
      <sheetName val="DH_D1,21"/>
      <sheetName val="TH_cau_1B2"/>
      <sheetName val="cau_H12"/>
      <sheetName val="Son_dg2"/>
      <sheetName val="THKL_H92"/>
      <sheetName val="THKL_H42"/>
      <sheetName val="BB_NT_GD_H-thanh1"/>
      <sheetName val="BB_NT_KL1"/>
      <sheetName val="CL_PP1"/>
      <sheetName val="TH_DgPP1"/>
      <sheetName val="Dg_PP1"/>
      <sheetName val="CL_DgPP1"/>
      <sheetName val="TH_DDau1"/>
      <sheetName val="TH_DVu1"/>
      <sheetName val="CL_Dvu1"/>
      <sheetName val="TH_DgDvu1"/>
      <sheetName val="Dg_DV1"/>
      <sheetName val="C_O1"/>
      <sheetName val="TH_dg_OC1"/>
      <sheetName val="CL_CatOng1"/>
      <sheetName val="Bang_qui_cach_Vtu1"/>
      <sheetName val="CT_032"/>
      <sheetName val="TH_032"/>
      <sheetName val="cap_so_lan_22"/>
      <sheetName val="cap_so_BHXH2"/>
      <sheetName val="tru_tien2"/>
      <sheetName val="yt_q22"/>
      <sheetName val="c45_t32"/>
      <sheetName val="c45_t62"/>
      <sheetName val="BHYT_Q3_20032"/>
      <sheetName val="C45_t72"/>
      <sheetName val="C47-t07_20032"/>
      <sheetName val="C45_t82"/>
      <sheetName val="C47-t08_20032"/>
      <sheetName val="C45_t092"/>
      <sheetName val="C47-t09_20032"/>
      <sheetName val="C47_T122"/>
      <sheetName val="BHYT_Q4-20032"/>
      <sheetName val="C45_T102"/>
      <sheetName val="VAT_TU_NHAN_TXQN1"/>
      <sheetName val="bang_tong_ke_khoi_luong_vat_tu1"/>
      <sheetName val="hcong_tkhe1"/>
      <sheetName val="VAT_TU_NHAN_TKHE1"/>
      <sheetName val="hcong_qn1"/>
      <sheetName val="VAT_TU_NHAN_(2)1"/>
      <sheetName val="CO_SO_DU_LIEU_PTVL2"/>
      <sheetName val="QT_Duoc_(Hai)1"/>
      <sheetName val="TH_mau_moi_tu_T101"/>
      <sheetName val="Tong_hop_Quy_IV1"/>
      <sheetName val="DG_SOC2"/>
      <sheetName val="DG_HQ2"/>
      <sheetName val="Bot_Giat_C2"/>
      <sheetName val="Bot_Giat_P_2"/>
      <sheetName val="THAY_THUNG_H2"/>
      <sheetName val="thi_nghiem2"/>
      <sheetName val="BLR_11"/>
      <sheetName val="gia_phan_mong1"/>
      <sheetName val="NAM_20042"/>
      <sheetName val="huy_dong_von2"/>
      <sheetName val="Lai_vayxd2"/>
      <sheetName val="Lai_vayphaitra2"/>
      <sheetName val="Lai_vay_2"/>
      <sheetName val="tra_von2"/>
      <sheetName val="KH_chi_tiet2"/>
      <sheetName val="nguyen_lieu2"/>
      <sheetName val="soi_tho_soi_det2"/>
      <sheetName val="soi_thuong2"/>
      <sheetName val="vai_det2"/>
      <sheetName val="chi_phi_1tan2"/>
      <sheetName val="von_luu_dong2"/>
      <sheetName val="thue_VAT2"/>
      <sheetName val="doanh_thu2"/>
      <sheetName val="doanh_thu_loi_nhuan2"/>
      <sheetName val="dong_tien2"/>
      <sheetName val="thu_hoi_von2"/>
      <sheetName val="MTO_REV_01"/>
      <sheetName val="Bang_gia_NC1"/>
      <sheetName val="TH_DZ351"/>
      <sheetName val="D_Da01"/>
      <sheetName val="Thang_13"/>
      <sheetName val="Thang_12_(2)2"/>
      <sheetName val="Thang_012"/>
      <sheetName val="hoan_von2"/>
      <sheetName val="dothi_npv2"/>
      <sheetName val="diem_hoa_von2"/>
      <sheetName val="nop_ngan_sach2"/>
      <sheetName val="chi_tieu2"/>
      <sheetName val="Div__A1"/>
      <sheetName val="26+960-27+050_91"/>
      <sheetName val="luong_thang_101"/>
      <sheetName val="tong_hop_thang_101"/>
      <sheetName val="TH_111"/>
      <sheetName val="px_khai_thac_21"/>
      <sheetName val="dao_lo_so_21"/>
      <sheetName val="luong_vp_thang_101"/>
      <sheetName val="Du_toan1"/>
      <sheetName val="Phan_tich_vat_tu1"/>
      <sheetName val="Tong_hop_vat_tu1"/>
      <sheetName val="Gia_tri_vat_tu1"/>
      <sheetName val="Chi_phi_van_chuyen1"/>
      <sheetName val="Du_thau1"/>
      <sheetName val="Tong_hop_kinh_phi1"/>
      <sheetName val="Tu_van_Thiet_ke1"/>
      <sheetName val="Tien_do_thi_cong1"/>
      <sheetName val="Bia_du_toan1"/>
      <sheetName val="Phan_tich_don_gia_(doc)1"/>
      <sheetName val="DMVT1_(2)"/>
      <sheetName val="Chiet_tinh_6at_lieu_"/>
      <sheetName val="gia_vat_,ieu"/>
      <sheetName val="P_LIST"/>
      <sheetName val="MAKING_BILL"/>
      <sheetName val="CO_FORM_A"/>
      <sheetName val="HOI_PHIEU"/>
      <sheetName val="YEU_CAU_TT_TECH_(LC)"/>
      <sheetName val="shipping_advice"/>
      <sheetName val="Tong_hop_gia1"/>
      <sheetName val="May_thi_cong"/>
      <sheetName val="Chi_phi_chung"/>
      <sheetName val="TH_K_II"/>
      <sheetName val="TH_K_I"/>
      <sheetName val="BKE_CT_GOC1"/>
      <sheetName val="BKE_CT_GOC_(2)1"/>
      <sheetName val="CTGS10_(2)1"/>
      <sheetName val="28+!60-28+420_5K951"/>
      <sheetName val="Thi_sinh1"/>
      <sheetName val="Cham_cong1"/>
      <sheetName val="Bang_luong1"/>
      <sheetName val="STH_1521"/>
      <sheetName val="CN_3311"/>
      <sheetName val="THV_CHI_61"/>
      <sheetName val="27+500-700_4(k85)1"/>
      <sheetName val="CHIET_TINH_TBA1"/>
      <sheetName val="CHIET_TINH_DZ_0,41"/>
      <sheetName val="CHIET_TINH_CCT1"/>
      <sheetName val="cong_bien_t1&lt;1"/>
      <sheetName val="Bang_2B1"/>
      <sheetName val="Dgia_vat_tu1"/>
      <sheetName val="Don_gia_III1"/>
      <sheetName val="Dgia_VT1"/>
      <sheetName val="ITB_COST"/>
      <sheetName val="BU6-"/>
      <sheetName val="TIEN_GOI"/>
      <sheetName val="NHAT_KY_THU_TIEN_T_GOI"/>
      <sheetName val="LUONG_GIAN_TIEP"/>
      <sheetName val="NHAT_KY_THU_TIEN_TM"/>
      <sheetName val="UOC_THUC_HIEN_THUE_TNDN"/>
      <sheetName val="QUY_TM"/>
      <sheetName val="NKCT_-_01"/>
      <sheetName val="w't_table"/>
      <sheetName val="LAI_-_LO"/>
      <sheetName val="TO_KHAI_CHI_TIET"/>
      <sheetName val="THUE_PII"/>
      <sheetName val="THUE_PIII"/>
      <sheetName val="QUYET_TOAN_THUE_TNDN"/>
      <sheetName val="BANG_CAN_DOI_RUT_GON"/>
      <sheetName val="BANG_CAN_DOI"/>
      <sheetName val="NHAT_KY_CHI_TIEN"/>
      <sheetName val="LAI_LO"/>
      <sheetName val="TO_KHAI_THUE_DT_-TNDN-_CP"/>
      <sheetName val="QUYET_TOAN_THUE-_CAC_KHOAN"/>
      <sheetName val="GIA_THANH"/>
      <sheetName val="BAI_DUNG_"/>
      <sheetName val="BIA_NAM"/>
      <sheetName val="TM_BAO_CAO"/>
      <sheetName val="기계锼"/>
      <sheetName val="기계灼"/>
      <sheetName val="Ki泺m_tra_DS_thue_GTGT"/>
      <sheetName val="27+740-820_3(k95)"/>
      <sheetName val="Liệt_kê"/>
      <sheetName val="THDN_MBA_phu_tai"/>
      <sheetName val="TBA_CC"/>
      <sheetName val="L_D17041"/>
      <sheetName val="Purchase_Order"/>
      <sheetName val="Customize_Your_Purchase_Order"/>
      <sheetName val="A__Building__"/>
      <sheetName val="Qty-(Arc_)"/>
      <sheetName val="Electrical_Breakdown"/>
      <sheetName val="PIPE-03E_XLS1"/>
      <sheetName val="VC_MONG1"/>
      <sheetName val="LUONG_NC1"/>
      <sheetName val="B9_SCL_(2)1"/>
      <sheetName val="Thang_7-051"/>
      <sheetName val="Bia_dvi1"/>
      <sheetName val="B3_Tonghop_thang1"/>
      <sheetName val="Cong_doan1"/>
      <sheetName val="VËt_liÖu"/>
      <sheetName val="K_L­¬ng_"/>
      <sheetName val="GTDT_"/>
      <sheetName val="Bï_VL_"/>
      <sheetName val="Tæng_Hîp"/>
      <sheetName val="Kinh_PhÝ"/>
      <sheetName val="T_kÕ"/>
      <sheetName val="tÝnh_VL"/>
      <sheetName val="KL_®Ëp"/>
      <sheetName val="Lµng_Lµ"/>
      <sheetName val="XXXXXXX"/>
      <sheetName val="DTcojg_4-5"/>
      <sheetName val="DGchitiet_"/>
      <sheetName val="van_phong_Quy_1"/>
      <sheetName val="Cong_ty_Quy_1"/>
      <sheetName val="20_9_05"/>
      <sheetName val="Thanh_toan"/>
      <sheetName val="B_11D_"/>
      <sheetName val="Bang_luong_"/>
      <sheetName val="Gia_tr?"/>
      <sheetName val="Ki??m_tra_DS_thue_GTGT"/>
      <sheetName val="Thuong_dip_nhan_danh_hieu_AHL?"/>
      <sheetName val="ND13-1+334"/>
      <sheetName val="26+960-27+150_5(k95!"/>
      <sheetName val="[PIPE-03E_XLSÝ26+960-27+150_4(k"/>
      <sheetName val="Tojg_hop_thep"/>
      <sheetName val="TH_du_toanþ"/>
      <sheetName val="bANG_THANH_TOAN_LUONG_SC"/>
      <sheetName val="DON_GIA_TIEN_LUONG_SXCB"/>
      <sheetName val="bang_ke_luong_sc"/>
      <sheetName val="DICH_VU"/>
      <sheetName val="BD_LE_TET"/>
      <sheetName val="BANG_THANH_TOAN_LUONG_TO_SO_CHE"/>
      <sheetName val="BANG_TONG_HOP_LUONG_SP"/>
      <sheetName val="Bang_ke_tien_luong_O_phong"/>
      <sheetName val="bang_ke_luong_SP"/>
      <sheetName val="tam_ung_luong_ky_I"/>
      <sheetName val="bao_cao_BHXH_6_thang"/>
      <sheetName val="TH_du_toan¸"/>
      <sheetName val="TH_du_toann"/>
      <sheetName val="tph_AAHSTOT27"/>
      <sheetName val="Ca_D"/>
      <sheetName val="H_long"/>
      <sheetName val="C_Mong"/>
      <sheetName val="M_Phu"/>
      <sheetName val="T_Son"/>
      <sheetName val="V_Don"/>
      <sheetName val="Y_Kien"/>
      <sheetName val="V_Quang"/>
      <sheetName val="Q_Lam"/>
      <sheetName val="P_Thu"/>
      <sheetName val="T_Coc"/>
      <sheetName val="D_Nghia"/>
      <sheetName val="TT_DH"/>
      <sheetName val="P_Phu"/>
      <sheetName val="P_Lai"/>
      <sheetName val="N_Xuyen"/>
      <sheetName val="H_quan"/>
      <sheetName val="S_Dang"/>
      <sheetName val="N_Quan"/>
      <sheetName val="C_Dam"/>
      <sheetName val="B_luan"/>
      <sheetName val="M_Luong"/>
      <sheetName val="B_Doan"/>
      <sheetName val="H_Do"/>
      <sheetName val="D_Khe"/>
      <sheetName val="P_Trung"/>
      <sheetName val="V_du"/>
      <sheetName val="THD"/>
      <sheetName val="Cước_CG"/>
      <sheetName val="gia_tri_theo_phong"/>
      <sheetName val="CỘT_HỐ_PIT"/>
      <sheetName val="Don_gia"/>
      <sheetName val="@_Dap"/>
      <sheetName val="Summary_(1)"/>
      <sheetName val="List_of_Houses"/>
      <sheetName val="B2_SITE_WORKS"/>
      <sheetName val="B3_CONCRETE_WORKS"/>
      <sheetName val="B4_MASONRY_WORKS"/>
      <sheetName val="B5_METAL_WORKS"/>
      <sheetName val="B6_THERMAL&amp;MOITURE"/>
      <sheetName val="B7_ALU_GLASS_D&amp;W"/>
      <sheetName val="B8_FINISHING_WORKS"/>
      <sheetName val="B12_EXTERNAL_WORKS"/>
      <sheetName val="DMVT_-_2"/>
      <sheetName val="B__Additional_items"/>
      <sheetName val="C__VE_items_Add1"/>
      <sheetName val="F__VE_items_Updated_Add1"/>
      <sheetName val="G__Duplicated_items"/>
      <sheetName val="Unit_price"/>
      <sheetName val="gia_vtu,_ncong"/>
      <sheetName val="dao_dat"/>
      <sheetName val="chong_tham"/>
      <sheetName val="Yeu_cau_gia"/>
      <sheetName val="Phan_chia_tien_ich"/>
      <sheetName val="Prelim_HP5-ham"/>
      <sheetName val="B3_Mong&amp;ham_"/>
      <sheetName val="Prelim_HP5-than"/>
      <sheetName val="B4_Than&amp;Hoan_thien"/>
      <sheetName val="ESTI_2"/>
      <sheetName val="sanitary-ware_tower3&amp;42"/>
      <sheetName val="입출재고현황_(2)2"/>
      <sheetName val="BoQ_Coke2"/>
      <sheetName val="1_R18_BF2"/>
      <sheetName val="6_External_works-R182"/>
      <sheetName val="Area_Cal2"/>
      <sheetName val="detai_cable___2"/>
      <sheetName val="00-Pipe_Schedule_for_QS_rev012"/>
      <sheetName val="CHITIET_VL-NC-TT1p2"/>
      <sheetName val="Huong_dan2"/>
      <sheetName val="MAIN_GATE_HOUSE2"/>
      <sheetName val="CHIẾT_TÍNH_ĐƠN_GIÁ2"/>
      <sheetName val="Gia_VLNCMTC2"/>
      <sheetName val="Div26_-_Elect2"/>
      <sheetName val="TH_kinh_phi2"/>
      <sheetName val="KLDT_DIEN2"/>
      <sheetName val="Dinh_muc_CP_KTCB_khac2"/>
      <sheetName val="Demolish_12"/>
      <sheetName val="_Beams-pms2"/>
      <sheetName val="Xunit_(단위환산)2"/>
      <sheetName val="7_공정표2"/>
      <sheetName val="gia_vt,nc,may1"/>
      <sheetName val="Chi_tiet1"/>
      <sheetName val="DG_Cong_C1,C2,C3,C4,C51"/>
      <sheetName val="dtct_cong1"/>
      <sheetName val="DonGia_chetao1"/>
      <sheetName val="DonGia_VatTuLK1"/>
      <sheetName val="6_1_Quantity-Bill_1-Prelim2"/>
      <sheetName val="SCOPE_OF_WORK1"/>
      <sheetName val="8_석축단위(H=1_5M)2"/>
      <sheetName val="5_BANG_I2"/>
      <sheetName val="플랜트_설치2"/>
      <sheetName val="기성(1차)_2"/>
      <sheetName val="현장관리비_산출내역2"/>
      <sheetName val="Stem_Footing1"/>
      <sheetName val="Piping_Design_Data1"/>
      <sheetName val="소상_&quot;1&quot;2"/>
      <sheetName val="6PILE__(돌출)2"/>
      <sheetName val="BACK_DATA2"/>
      <sheetName val="코딩_(2)1"/>
      <sheetName val="2_건축2"/>
      <sheetName val="_갑지2"/>
      <sheetName val="SOS_PLC_&amp;_Panel2"/>
      <sheetName val="PROJECT_BRIEF1"/>
      <sheetName val="BSD_(2)1"/>
      <sheetName val="5_전사투자계획종함안1"/>
      <sheetName val="단양_00_아파트-세부내역1"/>
      <sheetName val="준검_내역서1"/>
      <sheetName val="Hrg_Sat1"/>
      <sheetName val="CHITIET_VL-NCHT1_(2)1"/>
      <sheetName val="내역서_(2)1"/>
      <sheetName val="4_LINE1"/>
      <sheetName val="7_th1"/>
      <sheetName val="Customer_Databas1"/>
      <sheetName val="개인별_순위표1"/>
      <sheetName val="원남울진낙찰내역(99_4_13%20부산청)_xls1"/>
      <sheetName val="Xây_tô1"/>
      <sheetName val="Don_gia_chi_tiet2"/>
      <sheetName val="Summary_-_Budget1"/>
      <sheetName val="Chi_tiet_-_Dv_lap3"/>
      <sheetName val="TH_KHTC3"/>
      <sheetName val="Van_chuyen3"/>
      <sheetName val="THKP_(2)3"/>
      <sheetName val="T_Bi3"/>
      <sheetName val="Thiet_ke3"/>
      <sheetName val="K_luong3"/>
      <sheetName val="TT_L23"/>
      <sheetName val="TT_L13"/>
      <sheetName val="Thue_Ngoai3"/>
      <sheetName val="KL_XL20003"/>
      <sheetName val="Chiet_tinh3"/>
      <sheetName val="Sheet2_(2)3"/>
      <sheetName val="Dong_Dau3"/>
      <sheetName val="Dong_Dau_(2)3"/>
      <sheetName val="Sau_dong3"/>
      <sheetName val="Ma_xa3"/>
      <sheetName val="My_dinh3"/>
      <sheetName val="Tong_cong3"/>
      <sheetName val="KH_2003_(moi_max)3"/>
      <sheetName val="be_tong3"/>
      <sheetName val="Tong_hop_thep3"/>
      <sheetName val="__3"/>
      <sheetName val="san_vuon3"/>
      <sheetName val="khu_phu_tro3"/>
      <sheetName val="LUAN_CHUYEN3"/>
      <sheetName val="KE_QUY3"/>
      <sheetName val="LUONGGIAN_TIEP3"/>
      <sheetName val="VAY_VON3"/>
      <sheetName val="O_THAO3"/>
      <sheetName val="Q_TRUNG3"/>
      <sheetName val="Y_THANH3"/>
      <sheetName val="Thuyet_minh3"/>
      <sheetName val="CDSL_(2)3"/>
      <sheetName val="26+180-400_23"/>
      <sheetName val="26+180_Sub13"/>
      <sheetName val="26+180_Sub43"/>
      <sheetName val="26+180-400_5(k95)3"/>
      <sheetName val="26+400-620_3(k95)3"/>
      <sheetName val="26+400-640_1(k95)3"/>
      <sheetName val="26+960-27+150_93"/>
      <sheetName val="26+960-27+150_103"/>
      <sheetName val="26+960-27+150_113"/>
      <sheetName val="26+960-27+150_123"/>
      <sheetName val="26+960-27+150_5(k95)3"/>
      <sheetName val="26+960-27+150_4(k95)3"/>
      <sheetName val="26+960-27+150_1(k95)3"/>
      <sheetName val="27+500-700_5(k95)3"/>
      <sheetName val="27+500-700_4(k95)3"/>
      <sheetName val="27+500-700_3(k95)3"/>
      <sheetName val="27+500-700_1(k95)3"/>
      <sheetName val="27+740-920_3(k95)3"/>
      <sheetName val="27+740-920_213"/>
      <sheetName val="27+920-28+040_6,73"/>
      <sheetName val="27+920-28+040_103"/>
      <sheetName val="27+920-28+160_Su33"/>
      <sheetName val="28+160-28+420_5K953"/>
      <sheetName val="28+430-657_73"/>
      <sheetName val="Km28+430-657_83"/>
      <sheetName val="28+430-657_93"/>
      <sheetName val="28+430-667_103"/>
      <sheetName val="28+430-657_113"/>
      <sheetName val="28+430-657_4k953"/>
      <sheetName val="28+500-657_183"/>
      <sheetName val="28+520-657_193"/>
      <sheetName val="Interim_payment3"/>
      <sheetName val="Bid_Sum3"/>
      <sheetName val="Item_B3"/>
      <sheetName val="Dg_A3"/>
      <sheetName val="Dg_B&amp;C3"/>
      <sheetName val="Material_at_site3"/>
      <sheetName val="BCC_(2)3"/>
      <sheetName val="Bao_cao3"/>
      <sheetName val="Bao_cao_23"/>
      <sheetName val="Khoi_luong3"/>
      <sheetName val="Khoi_luong_mat3"/>
      <sheetName val="Bang_ke3"/>
      <sheetName val="T_HopKL3"/>
      <sheetName val="S_Luong3"/>
      <sheetName val="D_Dap3"/>
      <sheetName val="Q_Toan3"/>
      <sheetName val="Phan_tich_chi_phi3"/>
      <sheetName val="Chi_phi_nen_theo_BVTC3"/>
      <sheetName val="nhan_cong_phu3"/>
      <sheetName val="nhan_cong_Hung3"/>
      <sheetName val="Nhan_cong3"/>
      <sheetName val="Khoi_luong_nen_theo_BVTC3"/>
      <sheetName val="Phu_luc3"/>
      <sheetName val="Gia_trÞ3"/>
      <sheetName val="AC_PC3"/>
      <sheetName val="Gia_VL3"/>
      <sheetName val="Bang_gia_ca_may3"/>
      <sheetName val="Bang_luong_CB3"/>
      <sheetName val="Bang_P_tich_CT3"/>
      <sheetName val="D_toan_chi_tiet3"/>
      <sheetName val="Bang_TH_Dtoan3"/>
      <sheetName val="cap_cho_cac_DT3"/>
      <sheetName val="Ung_-_hoan3"/>
      <sheetName val="CP_may3"/>
      <sheetName val="Thep_3"/>
      <sheetName val="Chi_tiet_Khoi_luong3"/>
      <sheetName val="TH_khoi_luong3"/>
      <sheetName val="Chiet_tinh_vat_lieu_3"/>
      <sheetName val="TH_KL_VL3"/>
      <sheetName val="TAI_TRONG3"/>
      <sheetName val="NOI_LUC3"/>
      <sheetName val="TINH_DUYET_THTT_CHINH3"/>
      <sheetName val="TDUYET_THTT_PHU3"/>
      <sheetName val="TINH_DAO_DONG_VA_DO_VONG3"/>
      <sheetName val="TINH_NEO3"/>
      <sheetName val="Bang_VL3"/>
      <sheetName val="VL(No_V-c)3"/>
      <sheetName val="He_so3"/>
      <sheetName val="PL_Vua3"/>
      <sheetName val="Chitieu-dam_cac_loai3"/>
      <sheetName val="DG_Dam3"/>
      <sheetName val="DG_chung3"/>
      <sheetName val="VL-dac_chung3"/>
      <sheetName val="CT_1md_&amp;_dau_cong3"/>
      <sheetName val="Tong_hop3"/>
      <sheetName val="CT_cong3"/>
      <sheetName val="dg_cong3"/>
      <sheetName val="CT_Duong3"/>
      <sheetName val="D_gia3"/>
      <sheetName val="T_hop3"/>
      <sheetName val="CtP_tro3"/>
      <sheetName val="Nha_moi3"/>
      <sheetName val="TT-T_Tron_So_23"/>
      <sheetName val="Ct_Dam_3"/>
      <sheetName val="Ct_Duoi3"/>
      <sheetName val="Ct_Tren3"/>
      <sheetName val="D_giaMay3"/>
      <sheetName val="BU_CTPH3"/>
      <sheetName val="BU_tran3+360_223"/>
      <sheetName val="Tran3+360_223"/>
      <sheetName val="BU_tran2+386_43"/>
      <sheetName val="Tran2+386_43"/>
      <sheetName val="DTcong_4-53"/>
      <sheetName val="Bu_1-23"/>
      <sheetName val="Bu_12-133"/>
      <sheetName val="DTcong_12-133"/>
      <sheetName val="DT_cong13-13+3"/>
      <sheetName val="BU-_nhanh3"/>
      <sheetName val="dtcong_nh1-23"/>
      <sheetName val="dtcong_nh0-13"/>
      <sheetName val="BU_11-123"/>
      <sheetName val="DTcong_11-123"/>
      <sheetName val="Pr-_CC3"/>
      <sheetName val="MD_3-43"/>
      <sheetName val="ND_3-43"/>
      <sheetName val="MD_1-23"/>
      <sheetName val="ND_1-23"/>
      <sheetName val="MD_0-13"/>
      <sheetName val="ND_0-13"/>
      <sheetName val="KL_tong3"/>
      <sheetName val="TH_(T1-6)3"/>
      <sheetName val="_NL3"/>
      <sheetName val="_NL_(2)3"/>
      <sheetName val="CDTHCT_(3)3"/>
      <sheetName val="Quyet_toan3"/>
      <sheetName val="Thu_hoi3"/>
      <sheetName val="Lai_vay3"/>
      <sheetName val="Tien_vay3"/>
      <sheetName val="Cong_no3"/>
      <sheetName val="Cop_pha3"/>
      <sheetName val="thkl_(2)3"/>
      <sheetName val="long_tec3"/>
      <sheetName val="cd_viaK0-T63"/>
      <sheetName val="cdvia_T6-Tc243"/>
      <sheetName val="cdvia_Tc24-T463"/>
      <sheetName val="cd_btnL2k0+361-T193"/>
      <sheetName val="DS_them_luong_qui_4-20023"/>
      <sheetName val="Phuc_loi_2-9-023"/>
      <sheetName val="Thuong_nhan_dip_21-12-023"/>
      <sheetName val="Thuong_dip_nhan_danh_hieu_AHL§3"/>
      <sheetName val="Thang_luong_thu_13_nam_20023"/>
      <sheetName val="Luong_SX#_dip_Tet_Qui_Mui(dong3"/>
      <sheetName val="phan_tich_DG3"/>
      <sheetName val="gia_vat_lieu3"/>
      <sheetName val="gia_xe_may3"/>
      <sheetName val="gia_nhan_cong3"/>
      <sheetName val="Chenh_lech3"/>
      <sheetName val="Kinh_phí3"/>
      <sheetName val="CDTHU_CHI_T13"/>
      <sheetName val="THUCHI_23"/>
      <sheetName val="THU_CHI33"/>
      <sheetName val="THU_CHI_43"/>
      <sheetName val="THU_CHI53"/>
      <sheetName val="THU_CHI_63"/>
      <sheetName val="TU_CHI_73"/>
      <sheetName val="THU_CHI93"/>
      <sheetName val="THU_CHI_83"/>
      <sheetName val="THU_CHI_103"/>
      <sheetName val="THU_CHI_113"/>
      <sheetName val="THU_CHI_123"/>
      <sheetName val="tong_hop_thanh_toan_thue3"/>
      <sheetName val="bang_ke_nop_thue3"/>
      <sheetName val="Tonh_hop_chi_phi3"/>
      <sheetName val="BK_chi_phi3"/>
      <sheetName val="KTra_DS_va_thue_GTGT3"/>
      <sheetName val="Kiãøm_tra_DS_thue_GTGT3"/>
      <sheetName val="XUAT(gia_von)3"/>
      <sheetName val="Xuat_(gia_ban)3"/>
      <sheetName val="Dchinh_TH_N-X-T3"/>
      <sheetName val="Tong_hop_N-X-T3"/>
      <sheetName val="thue_TH3"/>
      <sheetName val="tong_hop_20013"/>
      <sheetName val="qUYET_TOAN_THUE3"/>
      <sheetName val="vat_tu3"/>
      <sheetName val="THVT_T53"/>
      <sheetName val="XL1_t53"/>
      <sheetName val="XL2_T53"/>
      <sheetName val="XL3_T53"/>
      <sheetName val="XL5_T53"/>
      <sheetName val="CC_XL13"/>
      <sheetName val="KKTS_043"/>
      <sheetName val="nha_kct3"/>
      <sheetName val="sent_to3"/>
      <sheetName val="KL_Tram_Cty3"/>
      <sheetName val="Gam_may_Cty3"/>
      <sheetName val="KL_tram_KH3"/>
      <sheetName val="Gam_may_KH3"/>
      <sheetName val="Cach_dien3"/>
      <sheetName val="Mang_tai3"/>
      <sheetName val="KL_DDK3"/>
      <sheetName val="Mang_tai_DDK3"/>
      <sheetName val="KL_DDK0,43"/>
      <sheetName val="TT_Ky_thuat3"/>
      <sheetName val="CT_moi3"/>
      <sheetName val="Tu_dien3"/>
      <sheetName val="May_cat3"/>
      <sheetName val="Dao_Cly3"/>
      <sheetName val="Dao_Ptai3"/>
      <sheetName val="Tu_RMU3"/>
      <sheetName val="C_set3"/>
      <sheetName val="Sco_Cap3"/>
      <sheetName val="Sco_TB3"/>
      <sheetName val="TN_tram3"/>
      <sheetName val="TN_C_set3"/>
      <sheetName val="TN_TD_DDay3"/>
      <sheetName val="Phan_chung3"/>
      <sheetName val="congtac_vien-uy3"/>
      <sheetName val="Nhan_luc20013"/>
      <sheetName val="cong_Q23"/>
      <sheetName val="T_U_luong_Q13"/>
      <sheetName val="T_U_luong_Q23"/>
      <sheetName val="T_U_luong_Q33"/>
      <sheetName val="Xep_hang_2013"/>
      <sheetName val="toan_Cty3"/>
      <sheetName val="Cong_ty3"/>
      <sheetName val="XN_23"/>
      <sheetName val="XN_ong_CHi3"/>
      <sheetName val="N_XDCT&amp;_XKLD3"/>
      <sheetName val="CN_HCM3"/>
      <sheetName val="TT_XKLD(Nhan)3"/>
      <sheetName val="Ong_Hong3"/>
      <sheetName val="CN_hung_yen3"/>
      <sheetName val="Dong_nai3"/>
      <sheetName val="Quang_Tri3"/>
      <sheetName val="Da_Nang3"/>
      <sheetName val="Quang_Nam3"/>
      <sheetName val="Quang_Ngai3"/>
      <sheetName val="TH_DH-QN3"/>
      <sheetName val="KP_HD3"/>
      <sheetName val="DB_HD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KL_VL3"/>
      <sheetName val="QT_9-63"/>
      <sheetName val="Thuong_luu_HB3"/>
      <sheetName val="QT_Ky_T3"/>
      <sheetName val="bc_vt_TON_BAI3"/>
      <sheetName val="Tien_ung3"/>
      <sheetName val="phi_luong33"/>
      <sheetName val="CT_xa3"/>
      <sheetName val="Gia_DAN3"/>
      <sheetName val="KLTong_hop3"/>
      <sheetName val="Lan_can3"/>
      <sheetName val="Ranh_doc_(2)3"/>
      <sheetName val="Ranh_doc3"/>
      <sheetName val="Coc_tieu3"/>
      <sheetName val="Bien_bao3"/>
      <sheetName val="Nan_tuyen3"/>
      <sheetName val="Lan_13"/>
      <sheetName val="Lan__23"/>
      <sheetName val="Lan_33"/>
      <sheetName val="Gia_tri3"/>
      <sheetName val="Lan_53"/>
      <sheetName val="Dc_Dau3"/>
      <sheetName val="_o_to_Hien_83"/>
      <sheetName val="_o_to_Hien93"/>
      <sheetName val="_o_to_Hien103"/>
      <sheetName val="_o_to_Hien113"/>
      <sheetName val="_o_to_Hien12)3"/>
      <sheetName val="_o_to_Hien14"/>
      <sheetName val="_o_to_Hien23"/>
      <sheetName val="_o_to_Hien33"/>
      <sheetName val="_o_to_Hien43"/>
      <sheetName val="_o_to_Hien53"/>
      <sheetName val="_o_to_Phong_83"/>
      <sheetName val="_o_to_Phong93"/>
      <sheetName val="_o_to_Phong103"/>
      <sheetName val="_o_to_Phong113"/>
      <sheetName val="_o_to_Phong12)3"/>
      <sheetName val="_o_to_Phong14"/>
      <sheetName val="_o_to_Phong23"/>
      <sheetName val="_o_to_Phong33"/>
      <sheetName val="_o_to_Phong43"/>
      <sheetName val="_o_to_Phong53"/>
      <sheetName val="_o_to_Dung_8_3"/>
      <sheetName val="_D_tt_dau83"/>
      <sheetName val="_o_to_Dung_93"/>
      <sheetName val="_D9_tt_dau3"/>
      <sheetName val="_D10_tt_dau3"/>
      <sheetName val="_o_to_Dung_103"/>
      <sheetName val="_o_to_Dung_113"/>
      <sheetName val="_o_to_Dung_12)3"/>
      <sheetName val="_o_to_Dung_14"/>
      <sheetName val="_o_to_Dung23"/>
      <sheetName val="_o_to_Dung33"/>
      <sheetName val="_o_to_Dung43"/>
      <sheetName val="_o_totrongT10-123"/>
      <sheetName val="_o_totrongT23"/>
      <sheetName val="_o_totrungT10-123"/>
      <sheetName val="_o_toMinhT10-12_3"/>
      <sheetName val="_o_toMinhT23"/>
      <sheetName val="_o_toTrieuT10-12__3"/>
      <sheetName val="Luong_8_SP3"/>
      <sheetName val="Luong_9_SP_3"/>
      <sheetName val="Luong_10_SP_3"/>
      <sheetName val="Luong_11_SP_3"/>
      <sheetName val="Luong_12_SP3"/>
      <sheetName val="Thang_123"/>
      <sheetName val="cong_bien_t103"/>
      <sheetName val="luong_t9_3"/>
      <sheetName val="bb_t93"/>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bang_so_sanh_tong_hop_(_PA_cho3"/>
      <sheetName val="dang_ap_dung3"/>
      <sheetName val="bang_tong_hop_(dang_huong)3"/>
      <sheetName val="Cong_hop3"/>
      <sheetName val="kldukien_(107)3"/>
      <sheetName val="qui1_(2)3"/>
      <sheetName val="Luong_1_SP13"/>
      <sheetName val="Luong_2_SP23"/>
      <sheetName val="Luong_3_SP33"/>
      <sheetName val="Luong_4_SP43"/>
      <sheetName val="Luong_4_SP53"/>
      <sheetName val="TH_du_toan_3"/>
      <sheetName val="Du_toan_3"/>
      <sheetName val="C_Tinh3"/>
      <sheetName val="binh_do3"/>
      <sheetName val="cot_lieu3"/>
      <sheetName val="van_khuon3"/>
      <sheetName val="CT_BT3"/>
      <sheetName val="lay_mau3"/>
      <sheetName val="mat_ngoai_goi3"/>
      <sheetName val="coc_tram-bt3"/>
      <sheetName val="Phu_luc_HD3"/>
      <sheetName val="Gia_du_thau3"/>
      <sheetName val="Ca_xe3"/>
      <sheetName val="Cau_2(3)3"/>
      <sheetName val="TK_331c12"/>
      <sheetName val="CT_3312"/>
      <sheetName val="CT_1312"/>
      <sheetName val="KH_200³_(moi_max)3"/>
      <sheetName val="TSCD_ko_dung2"/>
      <sheetName val="Tong_vat_tu2"/>
      <sheetName val="VT_luu2"/>
      <sheetName val="Vtu_u_dong2"/>
      <sheetName val="TSLD_khac2"/>
      <sheetName val="CC_da_pbo_het2"/>
      <sheetName val="C_TIEU3"/>
      <sheetName val="T_Luong3"/>
      <sheetName val="T_HAO3"/>
      <sheetName val="DT_TUYEN3"/>
      <sheetName val="DT_GIA3"/>
      <sheetName val="KHDT_(2)3"/>
      <sheetName val="CL_3"/>
      <sheetName val="KQ_(2)3"/>
      <sheetName val="Tong_Thu2"/>
      <sheetName val="Tong_Chi2"/>
      <sheetName val="Truong_hoc2"/>
      <sheetName val="Cty_CP2"/>
      <sheetName val="G_thau_3B2"/>
      <sheetName val="T_Hop_Thu-chi2"/>
      <sheetName val="XE_DAU3"/>
      <sheetName val="XE_XANG3"/>
      <sheetName val="Hat_13"/>
      <sheetName val="_H8_duong3"/>
      <sheetName val="Hat_7dg3"/>
      <sheetName val="TH_duong_1B3"/>
      <sheetName val="B_T_HOP2"/>
      <sheetName val="HT_HE_DUONG2"/>
      <sheetName val="DH_D1,22"/>
      <sheetName val="Tro_giup2"/>
      <sheetName val="TH_cau_1B3"/>
      <sheetName val="cau_H13"/>
      <sheetName val="Son_dg3"/>
      <sheetName val="THKL_H93"/>
      <sheetName val="THKL_H43"/>
      <sheetName val="BB_NT_GD_H-thanh2"/>
      <sheetName val="BB_NT_KL2"/>
      <sheetName val="CL_PP2"/>
      <sheetName val="TH_DgPP2"/>
      <sheetName val="Dg_PP2"/>
      <sheetName val="CL_DgPP2"/>
      <sheetName val="TH_DDau2"/>
      <sheetName val="TH_DVu2"/>
      <sheetName val="CL_Dvu2"/>
      <sheetName val="TH_DgDvu2"/>
      <sheetName val="Dg_DV2"/>
      <sheetName val="C_O2"/>
      <sheetName val="TH_dg_OC2"/>
      <sheetName val="CL_CatOng2"/>
      <sheetName val="Bang_qui_cach_Vtu2"/>
      <sheetName val="CT_033"/>
      <sheetName val="TH_033"/>
      <sheetName val="cap_so_lan_23"/>
      <sheetName val="cap_so_BHXH3"/>
      <sheetName val="tru_tien3"/>
      <sheetName val="yt_q23"/>
      <sheetName val="c45_t33"/>
      <sheetName val="c45_t63"/>
      <sheetName val="BHYT_Q3_20033"/>
      <sheetName val="C45_t73"/>
      <sheetName val="C47-t07_20033"/>
      <sheetName val="C45_t83"/>
      <sheetName val="C47-t08_20033"/>
      <sheetName val="C45_t093"/>
      <sheetName val="C47-t09_20033"/>
      <sheetName val="C47_T123"/>
      <sheetName val="BHYT_Q4-20033"/>
      <sheetName val="C45_T103"/>
      <sheetName val="VAT_TU_NHAN_TXQN2"/>
      <sheetName val="bang_tong_ke_khoi_luong_vat_tu2"/>
      <sheetName val="hcong_tkhe2"/>
      <sheetName val="VAT_TU_NHAN_TKHE2"/>
      <sheetName val="hcong_qn2"/>
      <sheetName val="VAT_TU_NHAN_(2)2"/>
      <sheetName val="CO_SO_DU_LIEU_PTVL3"/>
      <sheetName val="QT_Duoc_(Hai)2"/>
      <sheetName val="TH_mau_moi_tu_T102"/>
      <sheetName val="Tong_hop_Quy_IV2"/>
      <sheetName val="DG_SOC3"/>
      <sheetName val="DG_HQ3"/>
      <sheetName val="Bot_Giat_C3"/>
      <sheetName val="Bot_Giat_P_3"/>
      <sheetName val="THAY_THUNG_H3"/>
      <sheetName val="thi_nghiem3"/>
      <sheetName val="BLR_12"/>
      <sheetName val="gia_phan_mong2"/>
      <sheetName val="NAM_20043"/>
      <sheetName val="huy_dong_von3"/>
      <sheetName val="Lai_vayxd3"/>
      <sheetName val="Lai_vayphaitra3"/>
      <sheetName val="Lai_vay_3"/>
      <sheetName val="tra_von3"/>
      <sheetName val="KH_chi_tiet3"/>
      <sheetName val="nguyen_lieu3"/>
      <sheetName val="soi_tho_soi_det3"/>
      <sheetName val="soi_thuong3"/>
      <sheetName val="vai_det3"/>
      <sheetName val="chi_phi_1tan3"/>
      <sheetName val="von_luu_dong3"/>
      <sheetName val="thue_VAT3"/>
      <sheetName val="doanh_thu3"/>
      <sheetName val="doanh_thu_loi_nhuan3"/>
      <sheetName val="dong_tien3"/>
      <sheetName val="thu_hoi_von3"/>
      <sheetName val="MTO_REV_02"/>
      <sheetName val="Bang_gia_NC2"/>
      <sheetName val="TH_DZ352"/>
      <sheetName val="D_Da02"/>
      <sheetName val="Thang_14"/>
      <sheetName val="Thang_12_(2)3"/>
      <sheetName val="Thang_013"/>
      <sheetName val="hoan_von3"/>
      <sheetName val="dothi_npv3"/>
      <sheetName val="diem_hoa_von3"/>
      <sheetName val="nop_ngan_sach3"/>
      <sheetName val="chi_tieu3"/>
      <sheetName val="Div__A2"/>
      <sheetName val="26+960-27+050_92"/>
      <sheetName val="luong_thang_102"/>
      <sheetName val="tong_hop_thang_102"/>
      <sheetName val="TH_112"/>
      <sheetName val="px_khai_thac_22"/>
      <sheetName val="dao_lo_so_22"/>
      <sheetName val="luong_vp_thang_102"/>
      <sheetName val="Du_toan2"/>
      <sheetName val="Chenh_lech_vat_tu2"/>
      <sheetName val="Phan_tich_vat_tu2"/>
      <sheetName val="Tong_hop_vat_tu2"/>
      <sheetName val="Gia_tri_vat_tu2"/>
      <sheetName val="Chi_phi_van_chuyen2"/>
      <sheetName val="Du_thau2"/>
      <sheetName val="Tong_hop_kinh_phi2"/>
      <sheetName val="Tu_van_Thiet_ke2"/>
      <sheetName val="Tien_do_thi_cong2"/>
      <sheetName val="Bia_du_toan2"/>
      <sheetName val="Phan_tich_don_gia_(doc)2"/>
      <sheetName val="DMVT1_(2)1"/>
      <sheetName val="Chiet_tinh_6at_lieu_1"/>
      <sheetName val="gia_vat_,ieu1"/>
      <sheetName val="P_LIST1"/>
      <sheetName val="MAKING_BILL1"/>
      <sheetName val="CO_FORM_A1"/>
      <sheetName val="HOI_PHIEU1"/>
      <sheetName val="YEU_CAU_TT_TECH_(LC)1"/>
      <sheetName val="shipping_advice1"/>
      <sheetName val="Tong_hop_gia2"/>
      <sheetName val="May_thi_cong1"/>
      <sheetName val="Chi_phi_chung1"/>
      <sheetName val="TH_K_II1"/>
      <sheetName val="TH_K_I1"/>
      <sheetName val="BKE_CT_GOC2"/>
      <sheetName val="BKE_CT_GOC_(2)2"/>
      <sheetName val="CTGS10_(2)2"/>
      <sheetName val="28+!60-28+420_5K952"/>
      <sheetName val="Thi_sinh2"/>
      <sheetName val="Cham_cong2"/>
      <sheetName val="Bang_luong2"/>
      <sheetName val="STH_1522"/>
      <sheetName val="CN_3312"/>
      <sheetName val="THV_CHI_62"/>
      <sheetName val="27+500-700_4(k85)2"/>
      <sheetName val="CHIET_TINH_TBA2"/>
      <sheetName val="CHIET_TINH_DZ_0,42"/>
      <sheetName val="CHIET_TINH_CCT2"/>
      <sheetName val="cong_bien_t1&lt;2"/>
      <sheetName val="Bang_2B2"/>
      <sheetName val="Dgia_vat_tu2"/>
      <sheetName val="Don_gia_III2"/>
      <sheetName val="Dgia_VT2"/>
      <sheetName val="ITB_COST1"/>
      <sheetName val="TIEN_GOI1"/>
      <sheetName val="NHAT_KY_THU_TIEN_T_GOI1"/>
      <sheetName val="LUONG_GIAN_TIEP1"/>
      <sheetName val="NHAT_KY_THU_TIEN_TM1"/>
      <sheetName val="UOC_THUC_HIEN_THUE_TNDN1"/>
      <sheetName val="QUY_TM1"/>
      <sheetName val="NKCT_-_011"/>
      <sheetName val="w't_table1"/>
      <sheetName val="LAI_-_LO1"/>
      <sheetName val="TO_KHAI_CHI_TIET1"/>
      <sheetName val="THUE_PII1"/>
      <sheetName val="THUE_PIII1"/>
      <sheetName val="QUYET_TOAN_THUE_TNDN1"/>
      <sheetName val="BANG_CAN_DOI_RUT_GON1"/>
      <sheetName val="BANG_CAN_DOI1"/>
      <sheetName val="NHAT_KY_CHI_TIEN1"/>
      <sheetName val="LAI_LO1"/>
      <sheetName val="TO_KHAI_THUE_DT_-TNDN-_CP1"/>
      <sheetName val="QUYET_TOAN_THUE-_CAC_KHOAN1"/>
      <sheetName val="GIA_THANH1"/>
      <sheetName val="BAI_DUNG_1"/>
      <sheetName val="BIA_NAM1"/>
      <sheetName val="TM_BAO_CAO1"/>
      <sheetName val="Ki泺m_tra_DS_thue_GTGT1"/>
      <sheetName val="27+740-820_3(k95)1"/>
      <sheetName val="Liệt_kê1"/>
      <sheetName val="THDN_MBA_phu_tai1"/>
      <sheetName val="TBA_CC1"/>
      <sheetName val="L_D17042"/>
      <sheetName val="Purchase_Order1"/>
      <sheetName val="Customize_Your_Purchase_Order1"/>
      <sheetName val="A__Building__1"/>
      <sheetName val="Qty-(Arc_)1"/>
      <sheetName val="Electrical_Breakdown1"/>
      <sheetName val="PIPE-03E_XLS2"/>
      <sheetName val="VC_MONG2"/>
      <sheetName val="LUONG_NC2"/>
      <sheetName val="B9_SCL_(2)2"/>
      <sheetName val="Thang_7-052"/>
      <sheetName val="Bia_dvi2"/>
      <sheetName val="B3_Tonghop_thang2"/>
      <sheetName val="Cong_doan2"/>
      <sheetName val="VËt_liÖu1"/>
      <sheetName val="K_L­¬ng_1"/>
      <sheetName val="GTDT_1"/>
      <sheetName val="Bï_VL_1"/>
      <sheetName val="Tæng_Hîp1"/>
      <sheetName val="Kinh_PhÝ1"/>
      <sheetName val="T_kÕ1"/>
      <sheetName val="tÝnh_VL1"/>
      <sheetName val="KL_®Ëp1"/>
      <sheetName val="Lµng_Lµ1"/>
      <sheetName val="DTcojg_4-51"/>
      <sheetName val="DGchitiet_1"/>
      <sheetName val="van_phong_Quy_11"/>
      <sheetName val="Cong_ty_Quy_11"/>
      <sheetName val="20_9_051"/>
      <sheetName val="Thanh_toan1"/>
      <sheetName val="B_11D_1"/>
      <sheetName val="Gia_tr?1"/>
      <sheetName val="Ki??m_tra_DS_thue_GTGT1"/>
      <sheetName val="Thuong_dip_nhan_danh_hieu_AHL?1"/>
      <sheetName val="26+960-27+150_5(k95!1"/>
      <sheetName val="[PIPE-03E_XLSÝ26+960-27+150_4(1"/>
      <sheetName val="Tojg_hop_thep1"/>
      <sheetName val="TH_du_toanþ1"/>
      <sheetName val="bANG_THANH_TOAN_LUONG_SC1"/>
      <sheetName val="DON_GIA_TIEN_LUONG_SXCB1"/>
      <sheetName val="bang_ke_luong_sc1"/>
      <sheetName val="DICH_VU1"/>
      <sheetName val="BD_LE_TET1"/>
      <sheetName val="BANG_THANH_TOAN_LUONG_TO_SO_CH1"/>
      <sheetName val="BANG_TONG_HOP_LUONG_SP1"/>
      <sheetName val="Bang_ke_tien_luong_O_phong1"/>
      <sheetName val="bang_ke_luong_SP1"/>
      <sheetName val="tam_ung_luong_ky_I1"/>
      <sheetName val="bao_cao_BHXH_6_thang1"/>
      <sheetName val="TH_du_toan¸1"/>
      <sheetName val="TH_du_toann1"/>
      <sheetName val="tph_AAHSTOT271"/>
      <sheetName val="Ca_D1"/>
      <sheetName val="H_long1"/>
      <sheetName val="C_Mong1"/>
      <sheetName val="M_Phu1"/>
      <sheetName val="T_Son1"/>
      <sheetName val="V_Don1"/>
      <sheetName val="Y_Kien1"/>
      <sheetName val="V_Quang1"/>
      <sheetName val="Q_Lam1"/>
      <sheetName val="P_Thu1"/>
      <sheetName val="T_Coc1"/>
      <sheetName val="D_Nghia1"/>
      <sheetName val="TT_DH1"/>
      <sheetName val="P_Phu1"/>
      <sheetName val="P_Lai1"/>
      <sheetName val="N_Xuyen1"/>
      <sheetName val="H_quan1"/>
      <sheetName val="S_Dang1"/>
      <sheetName val="N_Quan1"/>
      <sheetName val="C_Dam1"/>
      <sheetName val="B_luan1"/>
      <sheetName val="M_Luong1"/>
      <sheetName val="B_Doan1"/>
      <sheetName val="H_Do1"/>
      <sheetName val="D_Khe1"/>
      <sheetName val="P_Trung1"/>
      <sheetName val="V_du1"/>
      <sheetName val="Cước_CG1"/>
      <sheetName val="gia_tri_theo_phong1"/>
      <sheetName val="CỘT_HỐ_PIT1"/>
      <sheetName val="Don_gia1"/>
      <sheetName val="@_Dap1"/>
      <sheetName val="Summary_(1)1"/>
      <sheetName val="List_of_Houses1"/>
      <sheetName val="B2_SITE_WORKS1"/>
      <sheetName val="B3_CONCRETE_WORKS1"/>
      <sheetName val="B4_MASONRY_WORKS1"/>
      <sheetName val="B5_METAL_WORKS1"/>
      <sheetName val="B6_THERMAL&amp;MOITURE1"/>
      <sheetName val="B7_ALU_GLASS_D&amp;W1"/>
      <sheetName val="B8_FINISHING_WORKS1"/>
      <sheetName val="B12_EXTERNAL_WORKS1"/>
      <sheetName val="DMVT_-_21"/>
      <sheetName val="B__Additional_items1"/>
      <sheetName val="C__VE_items_Add11"/>
      <sheetName val="F__VE_items_Updated_Add11"/>
      <sheetName val="G__Duplicated_items1"/>
      <sheetName val="Unit_price1"/>
      <sheetName val="gia_vtu,_ncong1"/>
      <sheetName val="dao_dat1"/>
      <sheetName val="chong_tham1"/>
      <sheetName val="Yeu_cau_gia1"/>
      <sheetName val="Phan_chia_tien_ich1"/>
      <sheetName val="Prelim_HP5-ham1"/>
      <sheetName val="B3_Mong&amp;ham_1"/>
      <sheetName val="Prelim_HP5-than1"/>
      <sheetName val="B4_Than&amp;Hoan_thien1"/>
      <sheetName val="HT Ham"/>
      <sheetName val="Bangia"/>
      <sheetName val="Goc CC"/>
      <sheetName val="GOC-KO IN"/>
      <sheetName val="Elec LG"/>
      <sheetName val="LE"/>
      <sheetName val="Bảng GT PS"/>
      <sheetName val="DETAIL"/>
      <sheetName val="Dien giai"/>
      <sheetName val="T_x0003__x0000_ong dip nhan dan"/>
      <sheetName val="_MGT-DRT_MGT-IMPR_MGT-SC@_BA039"/>
      <sheetName val="_N_MGT-DRT_MGT-IMPR_MGT-SC@_BA0"/>
      <sheetName val="Gia tr_"/>
      <sheetName val="Ki__m tra DS thue GTGT"/>
      <sheetName val="Thuong dip nhan danh hieu AHL_"/>
      <sheetName val="_PIPE-03E.XLSÝ26+960-27+150.4(k"/>
      <sheetName val="__-BLDG"/>
      <sheetName val="Gia_tr_"/>
      <sheetName val="Ki__m_tra_DS_thue_GTGT"/>
      <sheetName val="Thuong_dip_nhan_danh_hieu_AHL_"/>
      <sheetName val="_PIPE-03E_XLSÝ26+960-27+150_4(k"/>
      <sheetName val="Gia_tr_1"/>
      <sheetName val="Ki__m_tra_DS_thue_GTGT1"/>
      <sheetName val="Thuong_dip_nhan_danh_hieu_AHL_1"/>
      <sheetName val="_PIPE-03E_XLSÝ26+960-27+150_4(1"/>
      <sheetName val="TinhGiaMTC"/>
      <sheetName val="TH MTC"/>
      <sheetName val="TH N.Cong"/>
      <sheetName val="TinhGiaNC"/>
      <sheetName val="Bang KL"/>
      <sheetName val="TH Vat tu"/>
      <sheetName val="DMCP"/>
      <sheetName val="Scheme B Estimate "/>
      <sheetName val="Chiet tinh dz22"/>
      <sheetName val="個案9411"/>
      <sheetName val="C. NEW BLDG-PLUMBING WORK"/>
      <sheetName val="pp1p"/>
      <sheetName val="pp3p_NC"/>
      <sheetName val="pp3p "/>
      <sheetName val="Level-DATA"/>
      <sheetName val="Fr Revit"/>
      <sheetName val="NSA Summary"/>
      <sheetName val="预算"/>
      <sheetName val="Buy vs. Lease Car"/>
      <sheetName val="PRE (RICONS)"/>
      <sheetName val="Clubhouse"/>
      <sheetName val="PTTC"/>
      <sheetName val="가설공통공사"/>
      <sheetName val="기구조직"/>
      <sheetName val="건축설비"/>
      <sheetName val="검토"/>
      <sheetName val="truc tiep"/>
      <sheetName val="Note"/>
      <sheetName val="Thống kê"/>
      <sheetName val="SAP"/>
      <sheetName val="lokasari-el"/>
      <sheetName val="Bảng KL công tác chính"/>
      <sheetName val="01. DATA"/>
      <sheetName val="03. TK THEP LANH TO"/>
      <sheetName val="TONG HOP HOI NGHI"/>
      <sheetName val="02. VK, BT, HT"/>
      <sheetName val="03. TK THEP"/>
      <sheetName val="04. HOÀN THIỆN"/>
      <sheetName val="CONCRETE"/>
      <sheetName val="STORAGE"/>
      <sheetName val="설계"/>
      <sheetName val="MEXICO-C"/>
      <sheetName val="CTEMCOST"/>
      <sheetName val="ROOF(ALKALI)"/>
      <sheetName val="시설일위"/>
      <sheetName val="기초일위"/>
      <sheetName val="조명일위"/>
      <sheetName val="동해title"/>
      <sheetName val="Pjny"/>
      <sheetName val="매입세율"/>
      <sheetName val="Sheet"/>
      <sheetName val="Q-7100-001"/>
      <sheetName val="예정(3)"/>
      <sheetName val="기초자료입력"/>
      <sheetName val="MOTOR"/>
      <sheetName val="ABUT수량-A1"/>
      <sheetName val="부하(성남)"/>
      <sheetName val="원형1호맨홀토공수량"/>
      <sheetName val="다이꾸"/>
      <sheetName val="P-산#1-1(WOWA1)"/>
      <sheetName val="DATA1"/>
      <sheetName val="타공종이기"/>
      <sheetName val="간접비"/>
      <sheetName val="Cost bd-&quot;A&quot;"/>
      <sheetName val="부하LOAD"/>
      <sheetName val="Graph (LGEN)"/>
      <sheetName val="out_prog"/>
      <sheetName val="선적schedule (2)"/>
      <sheetName val="archi(본사)"/>
      <sheetName val="집수정(600-700)"/>
      <sheetName val="관람석제출"/>
      <sheetName val="쌍송교"/>
      <sheetName val="3.하중산정4.지지력"/>
      <sheetName val="제출내역 (2)"/>
      <sheetName val="기기리스트"/>
      <sheetName val="D-623D"/>
      <sheetName val="Macro1"/>
      <sheetName val="을"/>
      <sheetName val="HRSG SMALL07220"/>
      <sheetName val="배수내역"/>
      <sheetName val="X17-TOTAL"/>
      <sheetName val="자압"/>
      <sheetName val="투찰"/>
      <sheetName val="COPING"/>
      <sheetName val="부대내역"/>
      <sheetName val="BOL"/>
      <sheetName val="화재 탐지 설비"/>
      <sheetName val="손익차9월2"/>
      <sheetName val="변경증감내역서"/>
      <sheetName val="투자예산"/>
      <sheetName val="예산"/>
      <sheetName val="목차"/>
      <sheetName val="총괄표"/>
      <sheetName val="프랜트면허"/>
      <sheetName val="토목주소"/>
      <sheetName val="울산자금"/>
      <sheetName val="단면치수"/>
      <sheetName val="실행예산"/>
      <sheetName val="Macro(전동기)"/>
      <sheetName val="철근량"/>
      <sheetName val="배수공 주요자재 집계표"/>
      <sheetName val="기초코드"/>
      <sheetName val="철근집계표"/>
      <sheetName val="설계명세서"/>
      <sheetName val="예산명세서"/>
      <sheetName val="도급"/>
      <sheetName val="금호"/>
      <sheetName val="제잡비"/>
      <sheetName val="공통가설"/>
      <sheetName val="공정별계획(생산,발송)"/>
      <sheetName val="총괄집계표"/>
      <sheetName val="당초"/>
      <sheetName val="물량산출근거"/>
      <sheetName val="kimre scrubber"/>
      <sheetName val="SRC-B3U2"/>
      <sheetName val="분뇨"/>
      <sheetName val="품의서"/>
      <sheetName val="ITEM"/>
      <sheetName val="광주"/>
      <sheetName val="K2-02월"/>
      <sheetName val="전체공내역서"/>
      <sheetName val="기초단가"/>
      <sheetName val="BASE DATA1"/>
      <sheetName val="안양동교 1안"/>
      <sheetName val="선급금신청서"/>
      <sheetName val="평당자료"/>
      <sheetName val="00상노임"/>
      <sheetName val="기계경비"/>
      <sheetName val="본사인상전"/>
      <sheetName val="영동(D)"/>
      <sheetName val="갱폼수직망"/>
      <sheetName val="시설물 설치표"/>
      <sheetName val="JUCKEYK"/>
      <sheetName val="PROJECT BRIEF(EX.NEW)"/>
      <sheetName val="건축공사집계"/>
      <sheetName val="본실행경비"/>
      <sheetName val="Baby일위대가"/>
      <sheetName val="대가표(품셈)"/>
      <sheetName val="중동상가"/>
      <sheetName val="SCH"/>
      <sheetName val="내역서단가산출용"/>
      <sheetName val="연습장소"/>
      <sheetName val="98지급계획"/>
      <sheetName val="단중"/>
      <sheetName val="RE9604"/>
      <sheetName val="도급양식"/>
      <sheetName val="할증 "/>
      <sheetName val="G.R300경비"/>
      <sheetName val="신설개소별 총집계표(동해-배전)"/>
      <sheetName val="안평역사 총집계"/>
      <sheetName val="냉천부속동"/>
      <sheetName val="전기실-1"/>
      <sheetName val="MATRLDATA"/>
      <sheetName val="시운전연료"/>
      <sheetName val="신우"/>
      <sheetName val="C-노임단가"/>
      <sheetName val="식재가격"/>
      <sheetName val="식재총괄"/>
      <sheetName val="보안등"/>
      <sheetName val="본부장"/>
      <sheetName val="EACT10"/>
      <sheetName val="3BL공동구 수량"/>
      <sheetName val="가로등내역서"/>
      <sheetName val="화전내"/>
      <sheetName val="자재"/>
      <sheetName val="물가기준년"/>
      <sheetName val="장비기준"/>
      <sheetName val="내역(중앙)"/>
      <sheetName val="내역(창신)"/>
      <sheetName val="실행내역서 "/>
      <sheetName val="2.대외공문"/>
      <sheetName val="기계내역"/>
      <sheetName val="포천송우교회_CheckList"/>
      <sheetName val="MOKDONG(1)"/>
      <sheetName val="일위목록"/>
      <sheetName val="수정금지"/>
      <sheetName val="갑지"/>
      <sheetName val="학생내역"/>
      <sheetName val="배관길이"/>
      <sheetName val="자재단가표"/>
      <sheetName val="신공"/>
      <sheetName val="본공사"/>
      <sheetName val="확산동"/>
      <sheetName val="70%"/>
      <sheetName val="견적서"/>
      <sheetName val="건축(을)"/>
      <sheetName val="음료실행"/>
      <sheetName val="공사비증감"/>
      <sheetName val="CAUDIT"/>
      <sheetName val="원본(갑지)"/>
      <sheetName val="세부추진"/>
      <sheetName val="상용보강"/>
      <sheetName val="부대공Ⅱ"/>
      <sheetName val="sh1"/>
      <sheetName val="신고조서"/>
      <sheetName val="환율change"/>
      <sheetName val="옥외외등집계표"/>
      <sheetName val="참조자료"/>
      <sheetName val="부하계산서"/>
      <sheetName val="123"/>
      <sheetName val="광통신 견적내역서1"/>
      <sheetName val="일위대가표(DEEP)"/>
      <sheetName val="물량 및 할증 적용 내역서(기계 배관)"/>
      <sheetName val="노임이"/>
      <sheetName val="Site Expenses"/>
      <sheetName val="4 &amp; 10-inch, CO2 Combo &amp; Sweep"/>
      <sheetName val="근거 자료"/>
      <sheetName val="설계조건"/>
      <sheetName val="유형분류"/>
      <sheetName val="A-4"/>
      <sheetName val="맨홀수량"/>
      <sheetName val="시스템구분"/>
      <sheetName val="IT-BAT"/>
      <sheetName val="소야공정계획표"/>
      <sheetName val="합의서"/>
      <sheetName val="1-Master"/>
      <sheetName val="현지판매"/>
      <sheetName val="옥외배관기본공량"/>
      <sheetName val="S0"/>
      <sheetName val="계수시트"/>
      <sheetName val="원가계산서"/>
      <sheetName val="관접합및부설"/>
      <sheetName val="전차선로 물량표"/>
      <sheetName val="001"/>
      <sheetName val="바닥판(1)"/>
      <sheetName val="3련 BOX"/>
      <sheetName val="기초공"/>
      <sheetName val=" 견적서"/>
      <sheetName val="Sheet22"/>
      <sheetName val="총괄"/>
      <sheetName val="내역1"/>
      <sheetName val="실행간접비용"/>
      <sheetName val="woo(mac)"/>
      <sheetName val="BQ"/>
      <sheetName val="J直材4"/>
      <sheetName val="1공구(을)"/>
      <sheetName val="1을"/>
      <sheetName val="품의서(TL)"/>
      <sheetName val="1.설계조건"/>
      <sheetName val="기계경비일람"/>
      <sheetName val="Material HT"/>
      <sheetName val="Material KC"/>
      <sheetName val="夹层"/>
      <sheetName val="拉条"/>
      <sheetName val="支撑"/>
      <sheetName val="檩条"/>
      <sheetName val="气楼"/>
      <sheetName val="理重表"/>
      <sheetName val="系杆"/>
      <sheetName val="行车"/>
      <sheetName val="钢架"/>
      <sheetName val="钢梁"/>
      <sheetName val="门"/>
      <sheetName val="隅撑"/>
      <sheetName val="雨篷"/>
      <sheetName val="预埋"/>
      <sheetName val="침하계"/>
      <sheetName val="단가비교"/>
      <sheetName val="INSTR"/>
      <sheetName val="공량산출서"/>
      <sheetName val="용량계산"/>
      <sheetName val="물량 및 할증 적용 내역서"/>
      <sheetName val="1-1-2.고순도용접"/>
      <sheetName val="1-4CHEM"/>
      <sheetName val="1-5"/>
      <sheetName val="Upgrades pricing"/>
      <sheetName val="__MAIN"/>
      <sheetName val="CALCULATION"/>
      <sheetName val="GRACE"/>
      <sheetName val="장비당단가 (1)"/>
      <sheetName val="Summary Sheets"/>
      <sheetName val="경상비"/>
      <sheetName val="수리결과"/>
      <sheetName val="파이프류"/>
      <sheetName val="배수내역 (2)"/>
      <sheetName val="DATA LISTS"/>
      <sheetName val="대"/>
      <sheetName val="옹벽"/>
      <sheetName val="지주설치제원"/>
      <sheetName val="빌딩 안내"/>
      <sheetName val="계정"/>
      <sheetName val="덕전리"/>
      <sheetName val="(A)내역서"/>
      <sheetName val="총괄-1"/>
      <sheetName val="일반부표"/>
      <sheetName val="시멘트"/>
      <sheetName val="내역표지"/>
      <sheetName val="설계가"/>
      <sheetName val="T형( 파일기초) 공현1교"/>
      <sheetName val="입고장부 (4)"/>
      <sheetName val="대공종"/>
      <sheetName val="8.식재일위"/>
      <sheetName val="B시설가격"/>
      <sheetName val="조경"/>
      <sheetName val="물량"/>
      <sheetName val="집계"/>
      <sheetName val="인건비"/>
      <sheetName val="설-원가"/>
      <sheetName val="원가"/>
      <sheetName val="가계부"/>
      <sheetName val="제품목록"/>
      <sheetName val="매입매출관리"/>
      <sheetName val="견적산출"/>
      <sheetName val="수량집계"/>
      <sheetName val="배수설비"/>
      <sheetName val="빗물받이(910-510-410)"/>
      <sheetName val="TABLE DB"/>
      <sheetName val="쌍용 data base"/>
      <sheetName val="I一般比"/>
      <sheetName val="문학간접"/>
      <sheetName val="손익분석"/>
      <sheetName val="제경비"/>
      <sheetName val="장비단가"/>
      <sheetName val="신천3호용수로"/>
      <sheetName val="포장(수량)-관로부"/>
      <sheetName val="DHEQSUPT"/>
      <sheetName val="형강단중집계"/>
      <sheetName val="전체내역 (2)"/>
      <sheetName val="견적 집계"/>
      <sheetName val="변전실재분리"/>
      <sheetName val="TRE TABLE"/>
      <sheetName val="견적대비표"/>
      <sheetName val="도면자료제출일정"/>
      <sheetName val="Cost_bd-&quot;A&quot;"/>
      <sheetName val="Graph_(LGEN)"/>
      <sheetName val="선적schedule_(2)"/>
      <sheetName val="3_하중산정4_지지력"/>
      <sheetName val="제출내역_(2)"/>
      <sheetName val="HRSG_SMALL07220"/>
      <sheetName val="전차선로_물량표"/>
      <sheetName val="3련_BOX"/>
      <sheetName val="_견적서"/>
      <sheetName val="화재_탐지_설비"/>
      <sheetName val="배수공_주요자재_집계표"/>
      <sheetName val="kimre_scrubber"/>
      <sheetName val="BASE_DATA1"/>
      <sheetName val="안양동교_1안"/>
      <sheetName val="시설물_설치표"/>
      <sheetName val="PROJECT_BRIEF(EX_NEW)"/>
      <sheetName val="할증_"/>
      <sheetName val="G_R300경비"/>
      <sheetName val="신설개소별_총집계표(동해-배전)"/>
      <sheetName val="안평역사_총집계"/>
      <sheetName val="3BL공동구_수량"/>
      <sheetName val="실행내역서_"/>
      <sheetName val="2_대외공문"/>
      <sheetName val="광통신_견적내역서1"/>
      <sheetName val="물량_및_할증_적용_내역서(기계_배관)"/>
      <sheetName val="Site_Expenses"/>
      <sheetName val="4_&amp;_10-inch,_CO2_Combo_&amp;_Sweep"/>
      <sheetName val="근거_자료"/>
      <sheetName val="1_설계조건"/>
      <sheetName val="AHU집계"/>
      <sheetName val="공조기휀"/>
      <sheetName val="공조기"/>
      <sheetName val="현금"/>
      <sheetName val="예산변경사항"/>
      <sheetName val="조도계산서 (도서)"/>
      <sheetName val="실행대비"/>
      <sheetName val="cost"/>
      <sheetName val="남양시작동자105노65기1.3화1.2"/>
      <sheetName val="96수출"/>
      <sheetName val="95WBS"/>
      <sheetName val="YOEMAGUM"/>
      <sheetName val="CT "/>
      <sheetName val="8.자재비"/>
      <sheetName val="노무비"/>
      <sheetName val="2000전체분"/>
      <sheetName val="청천내"/>
      <sheetName val="12CGOU"/>
      <sheetName val="Chiết tính"/>
      <sheetName val="라이닝보강"/>
      <sheetName val="현장별계약현황('98.10.31)"/>
      <sheetName val="준공변경요약서(4차1회)"/>
      <sheetName val="원가계산서 (전체변경)"/>
      <sheetName val="건축공사"/>
      <sheetName val="신공항A-9(원가수정)"/>
      <sheetName val="원가 (2)"/>
      <sheetName val="外構・目次"/>
      <sheetName val="工場棟・目次"/>
      <sheetName val="事務棟・目次"/>
      <sheetName val="근로자자료입력"/>
      <sheetName val="참고자료"/>
      <sheetName val="8_식재일위"/>
      <sheetName val="TABLE_DB"/>
      <sheetName val="쌍용_data_base"/>
      <sheetName val="현장별계약현황('98_10_31)"/>
      <sheetName val="원가계산서_(전체변경)"/>
      <sheetName val="원가_(2)"/>
      <sheetName val="개소별수량산출"/>
      <sheetName val="3_2_집기비품교체주기"/>
      <sheetName val="실행내역(05. 1. 5.)"/>
      <sheetName val="공종별"/>
      <sheetName val="실행단가철(ems코드적용)"/>
      <sheetName val="건축내역"/>
      <sheetName val="교대(A1)"/>
      <sheetName val="연습"/>
      <sheetName val="준공갑지"/>
      <sheetName val="7.경제성결과"/>
      <sheetName val="공사비"/>
      <sheetName val="잔수량(작성)"/>
      <sheetName val="카렌스센터계량기설치공사"/>
      <sheetName val="업체별기성내역"/>
      <sheetName val="전 기"/>
      <sheetName val="집 계 표"/>
      <sheetName val="기계경비(시간당)"/>
      <sheetName val="nys"/>
      <sheetName val="전체내역_(2)"/>
      <sheetName val="7_경제성결과"/>
      <sheetName val="T형(_파일기초)_공현1교"/>
      <sheetName val="전_기"/>
      <sheetName val="집_계_표"/>
      <sheetName val="하조서"/>
      <sheetName val="변경비교-을"/>
      <sheetName val="배수공"/>
      <sheetName val="98NS-N"/>
      <sheetName val="관급자재"/>
      <sheetName val="정렬"/>
      <sheetName val="교각1"/>
      <sheetName val="1.수인터널"/>
      <sheetName val="퍼스트"/>
      <sheetName val="XXXX"/>
      <sheetName val="CT Thang Mo"/>
      <sheetName val="electrical"/>
      <sheetName val="NEW_PANEL"/>
      <sheetName val="부대입찰"/>
      <sheetName val="부대공"/>
      <sheetName val="적격점수"/>
      <sheetName val="자재인력"/>
      <sheetName val="입찰조건"/>
      <sheetName val="조건표"/>
      <sheetName val="member design"/>
      <sheetName val="design criteria"/>
      <sheetName val="working load at the btm ft."/>
      <sheetName val="plan&amp;section of foundation"/>
      <sheetName val="soil bearing check"/>
      <sheetName val="valeurs de base"/>
      <sheetName val="공문"/>
      <sheetName val="예산대비"/>
      <sheetName val="3.공통공사대비"/>
      <sheetName val="인천제철"/>
      <sheetName val="FAX"/>
      <sheetName val="한강운반비"/>
      <sheetName val="규격"/>
      <sheetName val="단가조사"/>
      <sheetName val="강교(Sub)"/>
      <sheetName val="일반토공견적"/>
      <sheetName val="보험료"/>
      <sheetName val="부전지"/>
      <sheetName val="해외(원화)"/>
      <sheetName val="구미4단2"/>
      <sheetName val="주안3차A-A"/>
      <sheetName val="인건비 "/>
      <sheetName val="일위"/>
      <sheetName val="기본단가"/>
      <sheetName val="_REF"/>
      <sheetName val="Apt내역"/>
      <sheetName val="하도급대비"/>
      <sheetName val="하도급기성"/>
      <sheetName val="하도급단가산출"/>
      <sheetName val="유토계획및집계"/>
      <sheetName val="유용토모식도"/>
      <sheetName val="토량산출(다짐)"/>
      <sheetName val="토공총괄"/>
      <sheetName val="직영단가"/>
      <sheetName val="하도급기성 (2)"/>
      <sheetName val="하도급단가산출 (2)"/>
      <sheetName val="Bldg"/>
      <sheetName val="一次"/>
      <sheetName val="보고서"/>
      <sheetName val="포장공"/>
      <sheetName val="토공"/>
      <sheetName val="주식"/>
      <sheetName val="투찰추정"/>
      <sheetName val="경산"/>
      <sheetName val="원가계산서(남측)"/>
      <sheetName val="报价清单(2)"/>
      <sheetName val="예가표"/>
      <sheetName val="TT04"/>
      <sheetName val="GAEYO"/>
      <sheetName val="SP10"/>
      <sheetName val="FitOutConfCentre"/>
      <sheetName val="Fan"/>
      <sheetName val="Gtvl"/>
      <sheetName val="Gia_THKP"/>
      <sheetName val="GiaTH_PT2"/>
      <sheetName val="Truot_nen"/>
      <sheetName val="BOQ"/>
      <sheetName val="Rate breakdown detail"/>
      <sheetName val="Cart path Q'ty"/>
      <sheetName val="Q'ty"/>
      <sheetName val="新规"/>
      <sheetName val="手动计画"/>
      <sheetName val="GL"/>
      <sheetName val="기본입력"/>
      <sheetName val="기준단가"/>
      <sheetName val="접대비"/>
      <sheetName val="선급금"/>
      <sheetName val="하자수수료"/>
      <sheetName val="BANG TONG HOP (2)"/>
      <sheetName val="Bill 05 - FP"/>
      <sheetName val="SUM"/>
      <sheetName val="DS-Thuong 6T dau"/>
      <sheetName val="F&amp;S"/>
      <sheetName val="Item-DATA"/>
      <sheetName val="NSA fr Revit"/>
      <sheetName val="MTC"/>
      <sheetName val="NC"/>
      <sheetName val="SiteWorks"/>
      <sheetName val="Bang gia NC "/>
      <sheetName val="고객사_관리_코드3"/>
      <sheetName val="Bảng_mã_VT3"/>
      <sheetName val="Dinh_nghia3"/>
      <sheetName val="1차_내역서3"/>
      <sheetName val="원남울진낙찰내역(99_4_13_부산청)3"/>
      <sheetName val="Sheet1_(2)3"/>
      <sheetName val="tong_du_toan2"/>
      <sheetName val="Phan_tich2"/>
      <sheetName val="Define_finishing2"/>
      <sheetName val="RAB_AR&amp;STR2"/>
      <sheetName val="Bang_tinh_hao_hut_thep2"/>
      <sheetName val="Material_Schedule2"/>
      <sheetName val="05-LV_Cabling2"/>
      <sheetName val="Dầm_12"/>
      <sheetName val="Bill_7-Elec2"/>
      <sheetName val="Price_Database2"/>
      <sheetName val="공사비_내역_(가)2"/>
      <sheetName val="H_P견적(참조)2"/>
      <sheetName val="Sat_tron2"/>
      <sheetName val="Project_Data2"/>
      <sheetName val="Bill_02-PL2"/>
      <sheetName val="1995년_섹터별_매출2"/>
      <sheetName val="노원열병합__건축공사기성내역서2"/>
      <sheetName val="118_세금과공과2"/>
      <sheetName val="Low_YLD_Reject2"/>
      <sheetName val="시실누(모)_2"/>
      <sheetName val="Income_Statement2"/>
      <sheetName val="표지_(2)2"/>
      <sheetName val="BP2000_Month2"/>
      <sheetName val="_M10C_DIFF_산포_개선_사례_7자_GAS_LIN2"/>
      <sheetName val="HRG_BHN2"/>
      <sheetName val="đọc_số"/>
      <sheetName val="2_1_受電設備棟"/>
      <sheetName val="2_2_受・防火水槽"/>
      <sheetName val="2_3_排水処理設備棟"/>
      <sheetName val="2_4_倉庫棟"/>
      <sheetName val="2_5_守衛棟"/>
      <sheetName val="Cst Pkg-Eden"/>
      <sheetName val="회사정보"/>
      <sheetName val="照明ﾃﾞｰﾀ"/>
      <sheetName val="C1ㅇ"/>
      <sheetName val="C3"/>
      <sheetName val="STAFFSCHED "/>
      <sheetName val="0"/>
      <sheetName val="Cọc nhồi"/>
      <sheetName val="Unit Rate(non print)"/>
      <sheetName val="ESTI_3"/>
      <sheetName val="sanitary-ware_tower3&amp;43"/>
      <sheetName val="입출재고현황_(2)3"/>
      <sheetName val="BoQ_Coke3"/>
      <sheetName val="1_R18_BF3"/>
      <sheetName val="6_External_works-R183"/>
      <sheetName val="CHITIET_VL-NC-TT1p3"/>
      <sheetName val="Area_Cal3"/>
      <sheetName val="detai_cable___3"/>
      <sheetName val="00-Pipe_Schedule_for_QS_rev013"/>
      <sheetName val="Huong_dan3"/>
      <sheetName val="MAIN_GATE_HOUSE3"/>
      <sheetName val="CHIẾT_TÍNH_ĐƠN_GIÁ3"/>
      <sheetName val="Gia_VLNCMTC3"/>
      <sheetName val="Don_gia_chi_tiet3"/>
      <sheetName val="Div26_-_Elect3"/>
      <sheetName val="Chenh_lech_vat_tu3"/>
      <sheetName val="TH_kinh_phi3"/>
      <sheetName val="KLDT_DIEN3"/>
      <sheetName val="Dinh_muc_CP_KTCB_khac3"/>
      <sheetName val="Demolish_13"/>
      <sheetName val="_Beams-pms3"/>
      <sheetName val="Xunit_(단위환산)3"/>
      <sheetName val="7_공정표3"/>
      <sheetName val="Tro_giup3"/>
      <sheetName val="Sheet2_(2)4"/>
      <sheetName val="gia_vt,nc,may2"/>
      <sheetName val="Chi_tiet2"/>
      <sheetName val="DG_Cong_C1,C2,C3,C4,C52"/>
      <sheetName val="dtct_cong2"/>
      <sheetName val="MTO_REV_03"/>
      <sheetName val="Xuly_Data"/>
      <sheetName val="8_석축단위(H=1_5M)3"/>
      <sheetName val="5_BANG_I3"/>
      <sheetName val="플랜트_설치3"/>
      <sheetName val="기성(1차)_3"/>
      <sheetName val="현장관리비_산출내역3"/>
      <sheetName val="Stem_Footing2"/>
      <sheetName val="Piping_Design_Data2"/>
      <sheetName val="소상_&quot;1&quot;3"/>
      <sheetName val="6PILE__(돌출)3"/>
      <sheetName val="BACK_DATA3"/>
      <sheetName val="코딩_(2)2"/>
      <sheetName val="2_건축3"/>
      <sheetName val="_갑지3"/>
      <sheetName val="SOS_PLC_&amp;_Panel3"/>
      <sheetName val="PROJECT_BRIEF2"/>
      <sheetName val="BSD_(2)2"/>
      <sheetName val="5_전사투자계획종함안2"/>
      <sheetName val="단양_00_아파트-세부내역2"/>
      <sheetName val="준검_내역서2"/>
      <sheetName val="Hrg_Sat2"/>
      <sheetName val="CHITIET_VL-NCHT1_(2)2"/>
      <sheetName val="내역서_(2)2"/>
      <sheetName val="4_LINE2"/>
      <sheetName val="7_th2"/>
      <sheetName val="Customer_Databas2"/>
      <sheetName val="개인별_순위표2"/>
      <sheetName val="원남울진낙찰내역(99_4_13%20부산청)_xls2"/>
      <sheetName val="Dầm_-4_7m"/>
      <sheetName val="SCOPE_OF_WORK2"/>
      <sheetName val="6_1_Quantity-Bill_1-Prelim3"/>
      <sheetName val="DonGia_chetao2"/>
      <sheetName val="DonGia_VatTuLK2"/>
      <sheetName val="Xây_tô2"/>
      <sheetName val="Summary_-_Budget2"/>
      <sheetName val="Chi_tiet_-_Dv_lap4"/>
      <sheetName val="TH_KHTC4"/>
      <sheetName val="Van_chuyen4"/>
      <sheetName val="THKP_(2)4"/>
      <sheetName val="T_Bi4"/>
      <sheetName val="Thiet_ke4"/>
      <sheetName val="K_luong4"/>
      <sheetName val="TT_L24"/>
      <sheetName val="TT_L14"/>
      <sheetName val="Thue_Ngoai4"/>
      <sheetName val="KL_XL20004"/>
      <sheetName val="Chiet_tinh4"/>
      <sheetName val="Dong_Dau4"/>
      <sheetName val="Dong_Dau_(2)4"/>
      <sheetName val="Sau_dong4"/>
      <sheetName val="Ma_xa4"/>
      <sheetName val="My_dinh4"/>
      <sheetName val="Tong_cong4"/>
      <sheetName val="KH_2003_(moi_max)4"/>
      <sheetName val="be_tong4"/>
      <sheetName val="Tong_hop_thep4"/>
      <sheetName val="__4"/>
      <sheetName val="san_vuon4"/>
      <sheetName val="khu_phu_tro4"/>
      <sheetName val="LUAN_CHUYEN4"/>
      <sheetName val="KE_QUY4"/>
      <sheetName val="LUONGGIAN_TIEP4"/>
      <sheetName val="VAY_VON4"/>
      <sheetName val="O_THAO4"/>
      <sheetName val="Q_TRUNG4"/>
      <sheetName val="Y_THANH4"/>
      <sheetName val="Thuyet_minh4"/>
      <sheetName val="CDSL_(2)4"/>
      <sheetName val="26+180-400_24"/>
      <sheetName val="26+180_Sub14"/>
      <sheetName val="26+180_Sub44"/>
      <sheetName val="26+180-400_5(k95)4"/>
      <sheetName val="26+400-620_3(k95)4"/>
      <sheetName val="26+400-640_1(k95)4"/>
      <sheetName val="26+960-27+150_94"/>
      <sheetName val="26+960-27+150_104"/>
      <sheetName val="26+960-27+150_114"/>
      <sheetName val="26+960-27+150_124"/>
      <sheetName val="26+960-27+150_5(k95)4"/>
      <sheetName val="26+960-27+150_4(k95)4"/>
      <sheetName val="26+960-27+150_1(k95)4"/>
      <sheetName val="27+500-700_5(k95)4"/>
      <sheetName val="27+500-700_4(k95)4"/>
      <sheetName val="27+500-700_3(k95)4"/>
      <sheetName val="27+500-700_1(k95)4"/>
      <sheetName val="27+740-920_3(k95)4"/>
      <sheetName val="27+740-920_214"/>
      <sheetName val="27+920-28+040_6,74"/>
      <sheetName val="27+920-28+040_104"/>
      <sheetName val="27+920-28+160_Su34"/>
      <sheetName val="28+160-28+420_5K954"/>
      <sheetName val="28+430-657_74"/>
      <sheetName val="Km28+430-657_84"/>
      <sheetName val="28+430-657_94"/>
      <sheetName val="28+430-667_104"/>
      <sheetName val="28+430-657_114"/>
      <sheetName val="28+430-657_4k954"/>
      <sheetName val="28+500-657_184"/>
      <sheetName val="28+520-657_194"/>
      <sheetName val="Interim_payment4"/>
      <sheetName val="Bid_Sum4"/>
      <sheetName val="Item_B4"/>
      <sheetName val="Dg_A4"/>
      <sheetName val="Dg_B&amp;C4"/>
      <sheetName val="Material_at_site4"/>
      <sheetName val="BCC_(2)4"/>
      <sheetName val="Bao_cao4"/>
      <sheetName val="Bao_cao_24"/>
      <sheetName val="Khoi_luong4"/>
      <sheetName val="Khoi_luong_mat4"/>
      <sheetName val="Bang_ke4"/>
      <sheetName val="T_HopKL4"/>
      <sheetName val="S_Luong4"/>
      <sheetName val="D_Dap4"/>
      <sheetName val="Q_Toan4"/>
      <sheetName val="Phan_tich_chi_phi4"/>
      <sheetName val="Chi_phi_nen_theo_BVTC4"/>
      <sheetName val="nhan_cong_phu4"/>
      <sheetName val="nhan_cong_Hung4"/>
      <sheetName val="Nhan_cong4"/>
      <sheetName val="Khoi_luong_nen_theo_BVTC4"/>
      <sheetName val="Phu_luc4"/>
      <sheetName val="Gia_trÞ4"/>
      <sheetName val="AC_PC4"/>
      <sheetName val="Gia_VL4"/>
      <sheetName val="Bang_gia_ca_may4"/>
      <sheetName val="Bang_luong_CB4"/>
      <sheetName val="Bang_P_tich_CT4"/>
      <sheetName val="D_toan_chi_tiet4"/>
      <sheetName val="Bang_TH_Dtoan4"/>
      <sheetName val="cap_cho_cac_DT4"/>
      <sheetName val="Ung_-_hoan4"/>
      <sheetName val="CP_may4"/>
      <sheetName val="Thep_4"/>
      <sheetName val="Chi_tiet_Khoi_luong4"/>
      <sheetName val="TH_khoi_luong4"/>
      <sheetName val="Chiet_tinh_vat_lieu_4"/>
      <sheetName val="TH_KL_VL4"/>
      <sheetName val="TAI_TRONG4"/>
      <sheetName val="NOI_LUC4"/>
      <sheetName val="TINH_DUYET_THTT_CHINH4"/>
      <sheetName val="TDUYET_THTT_PHU4"/>
      <sheetName val="TINH_DAO_DONG_VA_DO_VONG4"/>
      <sheetName val="TINH_NEO4"/>
      <sheetName val="Bang_VL4"/>
      <sheetName val="VL(No_V-c)4"/>
      <sheetName val="He_so4"/>
      <sheetName val="PL_Vua4"/>
      <sheetName val="Chitieu-dam_cac_loai4"/>
      <sheetName val="DG_Dam4"/>
      <sheetName val="DG_chung4"/>
      <sheetName val="VL-dac_chung4"/>
      <sheetName val="CT_1md_&amp;_dau_cong4"/>
      <sheetName val="Tong_hop4"/>
      <sheetName val="CT_cong4"/>
      <sheetName val="dg_cong4"/>
      <sheetName val="CT_Duong4"/>
      <sheetName val="D_gia4"/>
      <sheetName val="T_hop4"/>
      <sheetName val="CtP_tro4"/>
      <sheetName val="Nha_moi4"/>
      <sheetName val="TT-T_Tron_So_24"/>
      <sheetName val="Ct_Dam_4"/>
      <sheetName val="Ct_Duoi4"/>
      <sheetName val="Ct_Tren4"/>
      <sheetName val="D_giaMay4"/>
      <sheetName val="BU_CTPH4"/>
      <sheetName val="BU_tran3+360_224"/>
      <sheetName val="Tran3+360_224"/>
      <sheetName val="BU_tran2+386_44"/>
      <sheetName val="Tran2+386_44"/>
      <sheetName val="DTcong_4-54"/>
      <sheetName val="Bu_1-24"/>
      <sheetName val="Bu_12-134"/>
      <sheetName val="DTcong_12-134"/>
      <sheetName val="DT_cong13-13+4"/>
      <sheetName val="BU-_nhanh4"/>
      <sheetName val="dtcong_nh1-24"/>
      <sheetName val="dtcong_nh0-14"/>
      <sheetName val="BU_11-124"/>
      <sheetName val="DTcong_11-124"/>
      <sheetName val="Pr-_CC4"/>
      <sheetName val="MD_3-44"/>
      <sheetName val="ND_3-44"/>
      <sheetName val="MD_1-24"/>
      <sheetName val="ND_1-24"/>
      <sheetName val="MD_0-14"/>
      <sheetName val="ND_0-14"/>
      <sheetName val="KL_tong4"/>
      <sheetName val="TH_(T1-6)4"/>
      <sheetName val="_NL4"/>
      <sheetName val="_NL_(2)4"/>
      <sheetName val="CDTHCT_(3)4"/>
      <sheetName val="Quyet_toan4"/>
      <sheetName val="Thu_hoi4"/>
      <sheetName val="Lai_vay4"/>
      <sheetName val="Tien_vay4"/>
      <sheetName val="Cong_no4"/>
      <sheetName val="Cop_pha4"/>
      <sheetName val="thkl_(2)4"/>
      <sheetName val="long_tec4"/>
      <sheetName val="cd_viaK0-T64"/>
      <sheetName val="cdvia_T6-Tc244"/>
      <sheetName val="cdvia_Tc24-T464"/>
      <sheetName val="cd_btnL2k0+361-T194"/>
      <sheetName val="DS_them_luong_qui_4-20024"/>
      <sheetName val="Phuc_loi_2-9-024"/>
      <sheetName val="Thuong_nhan_dip_21-12-024"/>
      <sheetName val="Thuong_dip_nhan_danh_hieu_AHL§4"/>
      <sheetName val="Thang_luong_thu_13_nam_20024"/>
      <sheetName val="Luong_SX#_dip_Tet_Qui_Mui(dong4"/>
      <sheetName val="phan_tich_DG4"/>
      <sheetName val="gia_vat_lieu4"/>
      <sheetName val="gia_xe_may4"/>
      <sheetName val="gia_nhan_cong4"/>
      <sheetName val="Chenh_lech4"/>
      <sheetName val="Kinh_phí4"/>
      <sheetName val="CDTHU_CHI_T14"/>
      <sheetName val="THUCHI_24"/>
      <sheetName val="THU_CHI34"/>
      <sheetName val="THU_CHI_44"/>
      <sheetName val="THU_CHI54"/>
      <sheetName val="THU_CHI_64"/>
      <sheetName val="TU_CHI_74"/>
      <sheetName val="THU_CHI94"/>
      <sheetName val="THU_CHI_84"/>
      <sheetName val="THU_CHI_104"/>
      <sheetName val="THU_CHI_114"/>
      <sheetName val="THU_CHI_124"/>
      <sheetName val="tong_hop_thanh_toan_thue4"/>
      <sheetName val="bang_ke_nop_thue4"/>
      <sheetName val="Tonh_hop_chi_phi4"/>
      <sheetName val="BK_chi_phi4"/>
      <sheetName val="KTra_DS_va_thue_GTGT4"/>
      <sheetName val="Kiãøm_tra_DS_thue_GTGT4"/>
      <sheetName val="XUAT(gia_von)4"/>
      <sheetName val="Xuat_(gia_ban)4"/>
      <sheetName val="Dchinh_TH_N-X-T4"/>
      <sheetName val="Tong_hop_N-X-T4"/>
      <sheetName val="thue_TH4"/>
      <sheetName val="tong_hop_20014"/>
      <sheetName val="qUYET_TOAN_THUE4"/>
      <sheetName val="vat_tu4"/>
      <sheetName val="THVT_T54"/>
      <sheetName val="XL1_t54"/>
      <sheetName val="XL2_T54"/>
      <sheetName val="XL3_T54"/>
      <sheetName val="XL5_T54"/>
      <sheetName val="CC_XL14"/>
      <sheetName val="KKTS_044"/>
      <sheetName val="nha_kct4"/>
      <sheetName val="sent_to4"/>
      <sheetName val="KL_Tram_Cty4"/>
      <sheetName val="Gam_may_Cty4"/>
      <sheetName val="KL_tram_KH4"/>
      <sheetName val="Gam_may_KH4"/>
      <sheetName val="Cach_dien4"/>
      <sheetName val="Mang_tai4"/>
      <sheetName val="KL_DDK4"/>
      <sheetName val="Mang_tai_DDK4"/>
      <sheetName val="KL_DDK0,44"/>
      <sheetName val="TT_Ky_thuat4"/>
      <sheetName val="CT_moi4"/>
      <sheetName val="Tu_dien4"/>
      <sheetName val="May_cat4"/>
      <sheetName val="Dao_Cly4"/>
      <sheetName val="Dao_Ptai4"/>
      <sheetName val="Tu_RMU4"/>
      <sheetName val="C_set4"/>
      <sheetName val="Sco_Cap4"/>
      <sheetName val="Sco_TB4"/>
      <sheetName val="TN_tram4"/>
      <sheetName val="TN_C_set4"/>
      <sheetName val="TN_TD_DDay4"/>
      <sheetName val="Phan_chung4"/>
      <sheetName val="congtac_vien-uy4"/>
      <sheetName val="Nhan_luc20014"/>
      <sheetName val="cong_Q24"/>
      <sheetName val="T_U_luong_Q14"/>
      <sheetName val="T_U_luong_Q24"/>
      <sheetName val="T_U_luong_Q34"/>
      <sheetName val="Xep_hang_2014"/>
      <sheetName val="toan_Cty4"/>
      <sheetName val="Cong_ty4"/>
      <sheetName val="XN_24"/>
      <sheetName val="XN_ong_CHi4"/>
      <sheetName val="N_XDCT&amp;_XKLD4"/>
      <sheetName val="CN_HCM4"/>
      <sheetName val="TT_XKLD(Nhan)4"/>
      <sheetName val="Ong_Hong4"/>
      <sheetName val="CN_hung_yen4"/>
      <sheetName val="Dong_nai4"/>
      <sheetName val="Quang_Tri4"/>
      <sheetName val="Da_Nang4"/>
      <sheetName val="Quang_Nam4"/>
      <sheetName val="Quang_Ngai4"/>
      <sheetName val="TH_DH-QN4"/>
      <sheetName val="KP_HD4"/>
      <sheetName val="DB_HD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KL_VL4"/>
      <sheetName val="QT_9-64"/>
      <sheetName val="Thuong_luu_HB4"/>
      <sheetName val="QT_Ky_T4"/>
      <sheetName val="bc_vt_TON_BAI4"/>
      <sheetName val="Tien_ung4"/>
      <sheetName val="phi_luong34"/>
      <sheetName val="CT_xa4"/>
      <sheetName val="Gia_DAN4"/>
      <sheetName val="KLTong_hop4"/>
      <sheetName val="Lan_can4"/>
      <sheetName val="Ranh_doc_(2)4"/>
      <sheetName val="Ranh_doc4"/>
      <sheetName val="Coc_tieu4"/>
      <sheetName val="Bien_bao4"/>
      <sheetName val="Nan_tuyen4"/>
      <sheetName val="Lan_14"/>
      <sheetName val="Lan__24"/>
      <sheetName val="Lan_34"/>
      <sheetName val="Gia_tri4"/>
      <sheetName val="Lan_54"/>
      <sheetName val="Dc_Dau4"/>
      <sheetName val="_o_to_Hien_84"/>
      <sheetName val="_o_to_Hien94"/>
      <sheetName val="_o_to_Hien104"/>
      <sheetName val="_o_to_Hien114"/>
      <sheetName val="_o_to_Hien12)4"/>
      <sheetName val="_o_to_Hien15"/>
      <sheetName val="_o_to_Hien24"/>
      <sheetName val="_o_to_Hien34"/>
      <sheetName val="_o_to_Hien44"/>
      <sheetName val="_o_to_Hien54"/>
      <sheetName val="_o_to_Phong_84"/>
      <sheetName val="_o_to_Phong94"/>
      <sheetName val="_o_to_Phong104"/>
      <sheetName val="_o_to_Phong114"/>
      <sheetName val="_o_to_Phong12)4"/>
      <sheetName val="_o_to_Phong15"/>
      <sheetName val="_o_to_Phong24"/>
      <sheetName val="_o_to_Phong34"/>
      <sheetName val="_o_to_Phong44"/>
      <sheetName val="_o_to_Phong54"/>
      <sheetName val="_o_to_Dung_8_4"/>
      <sheetName val="_D_tt_dau84"/>
      <sheetName val="_o_to_Dung_94"/>
      <sheetName val="_D9_tt_dau4"/>
      <sheetName val="_D10_tt_dau4"/>
      <sheetName val="_o_to_Dung_104"/>
      <sheetName val="_o_to_Dung_114"/>
      <sheetName val="_o_to_Dung_12)4"/>
      <sheetName val="_o_to_Dung_15"/>
      <sheetName val="_o_to_Dung24"/>
      <sheetName val="_o_to_Dung34"/>
      <sheetName val="_o_to_Dung44"/>
      <sheetName val="_o_totrongT10-124"/>
      <sheetName val="_o_totrongT24"/>
      <sheetName val="_o_totrungT10-124"/>
      <sheetName val="_o_toMinhT10-12_4"/>
      <sheetName val="_o_toMinhT24"/>
      <sheetName val="_o_toTrieuT10-12__4"/>
      <sheetName val="Luong_8_SP4"/>
      <sheetName val="Luong_9_SP_4"/>
      <sheetName val="Luong_10_SP_4"/>
      <sheetName val="Luong_11_SP_4"/>
      <sheetName val="Luong_12_SP4"/>
      <sheetName val="Thang_124"/>
      <sheetName val="cong_bien_t104"/>
      <sheetName val="luong_t9_4"/>
      <sheetName val="bb_t9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4"/>
      <sheetName val="dang_ap_dung4"/>
      <sheetName val="bang_tong_hop_(dang_huong)4"/>
      <sheetName val="Cong_hop4"/>
      <sheetName val="kldukien_(107)4"/>
      <sheetName val="qui1_(2)4"/>
      <sheetName val="Luong_1_SP14"/>
      <sheetName val="Luong_2_SP24"/>
      <sheetName val="Luong_3_SP34"/>
      <sheetName val="Luong_4_SP44"/>
      <sheetName val="Luong_4_SP54"/>
      <sheetName val="TH_du_toan_4"/>
      <sheetName val="Du_toan_4"/>
      <sheetName val="C_Tinh4"/>
      <sheetName val="binh_do4"/>
      <sheetName val="cot_lieu4"/>
      <sheetName val="van_khuon4"/>
      <sheetName val="CT_BT4"/>
      <sheetName val="lay_mau4"/>
      <sheetName val="mat_ngoai_goi4"/>
      <sheetName val="coc_tram-bt4"/>
      <sheetName val="Phu_luc_HD4"/>
      <sheetName val="Gia_du_thau4"/>
      <sheetName val="Ca_xe4"/>
      <sheetName val="Cau_2(3)4"/>
      <sheetName val="TK_331c13"/>
      <sheetName val="CT_3313"/>
      <sheetName val="CT_1313"/>
      <sheetName val="KH_200³_(moi_max)4"/>
      <sheetName val="TSCD_ko_dung3"/>
      <sheetName val="Tong_vat_tu3"/>
      <sheetName val="VT_luu3"/>
      <sheetName val="Vtu_u_dong3"/>
      <sheetName val="TSLD_khac3"/>
      <sheetName val="CC_da_pbo_het3"/>
      <sheetName val="C_TIEU4"/>
      <sheetName val="T_Luong4"/>
      <sheetName val="T_HAO4"/>
      <sheetName val="DT_TUYEN4"/>
      <sheetName val="DT_GIA4"/>
      <sheetName val="KHDT_(2)4"/>
      <sheetName val="CL_4"/>
      <sheetName val="KQ_(2)4"/>
      <sheetName val="Tong_Thu3"/>
      <sheetName val="Tong_Chi3"/>
      <sheetName val="Truong_hoc3"/>
      <sheetName val="Cty_CP3"/>
      <sheetName val="G_thau_3B3"/>
      <sheetName val="T_Hop_Thu-chi3"/>
      <sheetName val="XE_DAU4"/>
      <sheetName val="XE_XANG4"/>
      <sheetName val="Hat_14"/>
      <sheetName val="_H8_duong4"/>
      <sheetName val="Hat_7dg4"/>
      <sheetName val="TH_duong_1B4"/>
      <sheetName val="B_T_HOP3"/>
      <sheetName val="HT_HE_DUONG3"/>
      <sheetName val="DH_D1,23"/>
      <sheetName val="TH_cau_1B4"/>
      <sheetName val="cau_H14"/>
      <sheetName val="Son_dg4"/>
      <sheetName val="THKL_H94"/>
      <sheetName val="THKL_H44"/>
      <sheetName val="BB_NT_GD_H-thanh3"/>
      <sheetName val="BB_NT_KL3"/>
      <sheetName val="CL_PP3"/>
      <sheetName val="TH_DgPP3"/>
      <sheetName val="Dg_PP3"/>
      <sheetName val="CL_DgPP3"/>
      <sheetName val="TH_DDau3"/>
      <sheetName val="TH_DVu3"/>
      <sheetName val="CL_Dvu3"/>
      <sheetName val="TH_DgDvu3"/>
      <sheetName val="Dg_DV3"/>
      <sheetName val="C_O3"/>
      <sheetName val="TH_dg_OC3"/>
      <sheetName val="CL_CatOng3"/>
      <sheetName val="Bang_qui_cach_Vtu3"/>
      <sheetName val="CT_034"/>
      <sheetName val="TH_034"/>
      <sheetName val="cap_so_lan_24"/>
      <sheetName val="cap_so_BHXH4"/>
      <sheetName val="tru_tien4"/>
      <sheetName val="yt_q24"/>
      <sheetName val="c45_t34"/>
      <sheetName val="c45_t64"/>
      <sheetName val="BHYT_Q3_20034"/>
      <sheetName val="C45_t74"/>
      <sheetName val="C47-t07_20034"/>
      <sheetName val="C45_t84"/>
      <sheetName val="C47-t08_20034"/>
      <sheetName val="C45_t094"/>
      <sheetName val="C47-t09_20034"/>
      <sheetName val="C47_T124"/>
      <sheetName val="BHYT_Q4-20034"/>
      <sheetName val="C45_T104"/>
      <sheetName val="VAT_TU_NHAN_TXQN3"/>
      <sheetName val="bang_tong_ke_khoi_luong_vat_tu3"/>
      <sheetName val="hcong_tkhe3"/>
      <sheetName val="VAT_TU_NHAN_TKHE3"/>
      <sheetName val="hcong_qn3"/>
      <sheetName val="VAT_TU_NHAN_(2)3"/>
      <sheetName val="CO_SO_DU_LIEU_PTVL4"/>
      <sheetName val="QT_Duoc_(Hai)3"/>
      <sheetName val="TH_mau_moi_tu_T103"/>
      <sheetName val="Tong_hop_Quy_IV3"/>
      <sheetName val="DG_SOC4"/>
      <sheetName val="DG_HQ4"/>
      <sheetName val="Bot_Giat_C4"/>
      <sheetName val="Bot_Giat_P_4"/>
      <sheetName val="THAY_THUNG_H4"/>
      <sheetName val="thi_nghiem4"/>
      <sheetName val="BLR_13"/>
      <sheetName val="gia_phan_mong3"/>
      <sheetName val="NAM_20044"/>
      <sheetName val="huy_dong_von4"/>
      <sheetName val="Lai_vayxd4"/>
      <sheetName val="Lai_vayphaitra4"/>
      <sheetName val="Lai_vay_4"/>
      <sheetName val="tra_von4"/>
      <sheetName val="KH_chi_tiet4"/>
      <sheetName val="nguyen_lieu4"/>
      <sheetName val="soi_tho_soi_det4"/>
      <sheetName val="soi_thuong4"/>
      <sheetName val="vai_det4"/>
      <sheetName val="chi_phi_1tan4"/>
      <sheetName val="von_luu_dong4"/>
      <sheetName val="thue_VAT4"/>
      <sheetName val="doanh_thu4"/>
      <sheetName val="doanh_thu_loi_nhuan4"/>
      <sheetName val="dong_tien4"/>
      <sheetName val="thu_hoi_von4"/>
      <sheetName val="Bang_gia_NC3"/>
      <sheetName val="TH_DZ353"/>
      <sheetName val="D_Da03"/>
      <sheetName val="Thang_15"/>
      <sheetName val="Thang_12_(2)4"/>
      <sheetName val="Thang_014"/>
      <sheetName val="hoan_von4"/>
      <sheetName val="dothi_npv4"/>
      <sheetName val="diem_hoa_von4"/>
      <sheetName val="nop_ngan_sach4"/>
      <sheetName val="chi_tieu4"/>
      <sheetName val="Div__A3"/>
      <sheetName val="26+960-27+050_93"/>
      <sheetName val="luong_thang_103"/>
      <sheetName val="tong_hop_thang_103"/>
      <sheetName val="TH_113"/>
      <sheetName val="px_khai_thac_23"/>
      <sheetName val="dao_lo_so_23"/>
      <sheetName val="luong_vp_thang_103"/>
      <sheetName val="Du_toan3"/>
      <sheetName val="Phan_tich_vat_tu3"/>
      <sheetName val="Tong_hop_vat_tu3"/>
      <sheetName val="Gia_tri_vat_tu3"/>
      <sheetName val="Chi_phi_van_chuyen3"/>
      <sheetName val="Du_thau3"/>
      <sheetName val="Tong_hop_kinh_phi3"/>
      <sheetName val="Tu_van_Thiet_ke3"/>
      <sheetName val="Tien_do_thi_cong3"/>
      <sheetName val="Bia_du_toan3"/>
      <sheetName val="Phan_tich_don_gia_(doc)3"/>
      <sheetName val="DMVT1_(2)2"/>
      <sheetName val="Chiet_tinh_6at_lieu_2"/>
      <sheetName val="gia_vat_,ieu2"/>
      <sheetName val="P_LIST2"/>
      <sheetName val="MAKING_BILL2"/>
      <sheetName val="CO_FORM_A2"/>
      <sheetName val="HOI_PHIEU2"/>
      <sheetName val="YEU_CAU_TT_TECH_(LC)2"/>
      <sheetName val="shipping_advice2"/>
      <sheetName val="Tong_hop_gia3"/>
      <sheetName val="May_thi_cong2"/>
      <sheetName val="Chi_phi_chung2"/>
      <sheetName val="TH_K_II2"/>
      <sheetName val="TH_K_I2"/>
      <sheetName val="BKE_CT_GOC3"/>
      <sheetName val="BKE_CT_GOC_(2)3"/>
      <sheetName val="CTGS10_(2)3"/>
      <sheetName val="28+!60-28+420_5K953"/>
      <sheetName val="Thi_sinh3"/>
      <sheetName val="Cham_cong3"/>
      <sheetName val="Bang_luong3"/>
      <sheetName val="STH_1523"/>
      <sheetName val="CN_3313"/>
      <sheetName val="THV_CHI_63"/>
      <sheetName val="27+500-700_4(k85)3"/>
      <sheetName val="CHIET_TINH_TBA3"/>
      <sheetName val="CHIET_TINH_DZ_0,43"/>
      <sheetName val="CHIET_TINH_CCT3"/>
      <sheetName val="cong_bien_t1&lt;3"/>
      <sheetName val="Bang_2B3"/>
      <sheetName val="Dgia_vat_tu3"/>
      <sheetName val="Don_gia_III3"/>
      <sheetName val="Dgia_VT3"/>
      <sheetName val="ITB_COST2"/>
      <sheetName val="TIEN_GOI2"/>
      <sheetName val="NHAT_KY_THU_TIEN_T_GOI2"/>
      <sheetName val="LUONG_GIAN_TIEP2"/>
      <sheetName val="NHAT_KY_THU_TIEN_TM2"/>
      <sheetName val="UOC_THUC_HIEN_THUE_TNDN2"/>
      <sheetName val="QUY_TM2"/>
      <sheetName val="NKCT_-_012"/>
      <sheetName val="w't_table2"/>
      <sheetName val="LAI_-_LO2"/>
      <sheetName val="TO_KHAI_CHI_TIET2"/>
      <sheetName val="THUE_PII2"/>
      <sheetName val="THUE_PIII2"/>
      <sheetName val="QUYET_TOAN_THUE_TNDN2"/>
      <sheetName val="BANG_CAN_DOI_RUT_GON2"/>
      <sheetName val="BANG_CAN_DOI2"/>
      <sheetName val="NHAT_KY_CHI_TIEN2"/>
      <sheetName val="LAI_LO2"/>
      <sheetName val="TO_KHAI_THUE_DT_-TNDN-_CP2"/>
      <sheetName val="QUYET_TOAN_THUE-_CAC_KHOAN2"/>
      <sheetName val="GIA_THANH2"/>
      <sheetName val="BAI_DUNG_2"/>
      <sheetName val="BIA_NAM2"/>
      <sheetName val="TM_BAO_CAO2"/>
      <sheetName val="Ki泺m_tra_DS_thue_GTGT2"/>
      <sheetName val="27+740-820_3(k95)2"/>
      <sheetName val="Liệt_kê2"/>
      <sheetName val="THDN_MBA_phu_tai2"/>
      <sheetName val="TBA_CC2"/>
      <sheetName val="L_D17043"/>
      <sheetName val="Purchase_Order2"/>
      <sheetName val="Customize_Your_Purchase_Order2"/>
      <sheetName val="A__Building__2"/>
      <sheetName val="Qty-(Arc_)2"/>
      <sheetName val="Electrical_Breakdown2"/>
      <sheetName val="PIPE-03E_XLS3"/>
      <sheetName val="VC_MONG3"/>
      <sheetName val="LUONG_NC3"/>
      <sheetName val="B9_SCL_(2)3"/>
      <sheetName val="Thang_7-053"/>
      <sheetName val="Bia_dvi3"/>
      <sheetName val="B3_Tonghop_thang3"/>
      <sheetName val="Cong_doan3"/>
      <sheetName val="VËt_liÖu2"/>
      <sheetName val="K_L­¬ng_2"/>
      <sheetName val="GTDT_2"/>
      <sheetName val="Bï_VL_2"/>
      <sheetName val="Tæng_Hîp2"/>
      <sheetName val="Kinh_PhÝ2"/>
      <sheetName val="T_kÕ2"/>
      <sheetName val="tÝnh_VL2"/>
      <sheetName val="KL_®Ëp2"/>
      <sheetName val="Lµng_Lµ2"/>
      <sheetName val="DTcojg_4-52"/>
      <sheetName val="DGchitiet_2"/>
      <sheetName val="van_phong_Quy_12"/>
      <sheetName val="Cong_ty_Quy_12"/>
      <sheetName val="20_9_052"/>
      <sheetName val="Thanh_toan2"/>
      <sheetName val="B_11D_2"/>
      <sheetName val="Gia_tr?2"/>
      <sheetName val="Ki??m_tra_DS_thue_GTGT2"/>
      <sheetName val="Thuong_dip_nhan_danh_hieu_AHL?2"/>
      <sheetName val="26+960-27+150_5(k95!2"/>
      <sheetName val="[PIPE-03E_XLSÝ26+960-27+150_4(2"/>
      <sheetName val="Tojg_hop_thep2"/>
      <sheetName val="TH_du_toanþ2"/>
      <sheetName val="bANG_THANH_TOAN_LUONG_SC2"/>
      <sheetName val="DON_GIA_TIEN_LUONG_SXCB2"/>
      <sheetName val="bang_ke_luong_sc2"/>
      <sheetName val="DICH_VU2"/>
      <sheetName val="BD_LE_TET2"/>
      <sheetName val="BANG_THANH_TOAN_LUONG_TO_SO_CH2"/>
      <sheetName val="BANG_TONG_HOP_LUONG_SP2"/>
      <sheetName val="Bang_ke_tien_luong_O_phong2"/>
      <sheetName val="bang_ke_luong_SP2"/>
      <sheetName val="tam_ung_luong_ky_I2"/>
      <sheetName val="bao_cao_BHXH_6_thang2"/>
      <sheetName val="TH_du_toan¸2"/>
      <sheetName val="TH_du_toann2"/>
      <sheetName val="tph_AAHSTOT272"/>
      <sheetName val="Ca_D2"/>
      <sheetName val="H_long2"/>
      <sheetName val="C_Mong2"/>
      <sheetName val="M_Phu2"/>
      <sheetName val="T_Son2"/>
      <sheetName val="V_Don2"/>
      <sheetName val="Y_Kien2"/>
      <sheetName val="V_Quang2"/>
      <sheetName val="Q_Lam2"/>
      <sheetName val="P_Thu2"/>
      <sheetName val="T_Coc2"/>
      <sheetName val="D_Nghia2"/>
      <sheetName val="TT_DH2"/>
      <sheetName val="P_Phu2"/>
      <sheetName val="P_Lai2"/>
      <sheetName val="N_Xuyen2"/>
      <sheetName val="H_quan2"/>
      <sheetName val="S_Dang2"/>
      <sheetName val="N_Quan2"/>
      <sheetName val="C_Dam2"/>
      <sheetName val="B_luan2"/>
      <sheetName val="M_Luong2"/>
      <sheetName val="B_Doan2"/>
      <sheetName val="H_Do2"/>
      <sheetName val="D_Khe2"/>
      <sheetName val="P_Trung2"/>
      <sheetName val="V_du2"/>
      <sheetName val="Cước_CG2"/>
      <sheetName val="gia_tri_theo_phong2"/>
      <sheetName val="CỘT_HỐ_PIT2"/>
      <sheetName val="Don_gia2"/>
      <sheetName val="@_Dap2"/>
      <sheetName val="Summary_(1)2"/>
      <sheetName val="List_of_Houses2"/>
      <sheetName val="B2_SITE_WORKS2"/>
      <sheetName val="B3_CONCRETE_WORKS2"/>
      <sheetName val="B4_MASONRY_WORKS2"/>
      <sheetName val="B5_METAL_WORKS2"/>
      <sheetName val="B6_THERMAL&amp;MOITURE2"/>
      <sheetName val="B7_ALU_GLASS_D&amp;W2"/>
      <sheetName val="B8_FINISHING_WORKS2"/>
      <sheetName val="B12_EXTERNAL_WORKS2"/>
      <sheetName val="DMVT_-_22"/>
      <sheetName val="B__Additional_items2"/>
      <sheetName val="C__VE_items_Add12"/>
      <sheetName val="F__VE_items_Updated_Add12"/>
      <sheetName val="G__Duplicated_items2"/>
      <sheetName val="Unit_price2"/>
      <sheetName val="gia_vtu,_ncong2"/>
      <sheetName val="dao_dat2"/>
      <sheetName val="chong_tham2"/>
      <sheetName val="Yeu_cau_gia2"/>
      <sheetName val="Phan_chia_tien_ich2"/>
      <sheetName val="Prelim_HP5-ham2"/>
      <sheetName val="B3_Mong&amp;ham_2"/>
      <sheetName val="Prelim_HP5-than2"/>
      <sheetName val="B4_Than&amp;Hoan_thien2"/>
      <sheetName val="HT_Ham"/>
      <sheetName val="Goc_CC"/>
      <sheetName val="GOC-KO_IN"/>
      <sheetName val="Elec_LG"/>
      <sheetName val="Bảng_GT_PS"/>
      <sheetName val="Dien_giai"/>
      <sheetName val="Tong_dip_nhan_dan"/>
      <sheetName val="Gia_tr_2"/>
      <sheetName val="Ki__m_tra_DS_thue_GTGT2"/>
      <sheetName val="Thuong_dip_nhan_danh_hieu_AHL_2"/>
      <sheetName val="_PIPE-03E_XLSÝ26+960-27+150_4(2"/>
      <sheetName val="TH_MTC"/>
      <sheetName val="TH_N_Cong"/>
      <sheetName val="Bang_KL"/>
      <sheetName val="TH_Vat_tu"/>
      <sheetName val="Scheme_B_Estimate_"/>
      <sheetName val="Chiet_tinh_dz22"/>
      <sheetName val="C__NEW_BLDG-PLUMBING_WORK"/>
      <sheetName val="pp3p_"/>
      <sheetName val="Fr_Revit"/>
      <sheetName val="NSA_Summary"/>
      <sheetName val="Buy_vs__Lease_Car"/>
      <sheetName val="PRE_(RICONS)"/>
      <sheetName val="truc_tiep"/>
      <sheetName val="Thống_kê"/>
      <sheetName val="Bảng_KL_công_tác_chính"/>
      <sheetName val="01__DATA"/>
      <sheetName val="03__TK_THEP_LANH_TO"/>
      <sheetName val="TONG_HOP_HOI_NGHI"/>
      <sheetName val="02__VK,_BT,_HT"/>
      <sheetName val="03__TK_THEP"/>
      <sheetName val="04__HOÀN_THIỆN"/>
      <sheetName val="Cost_bd-&quot;A&quot;1"/>
      <sheetName val="Graph_(LGEN)1"/>
      <sheetName val="선적schedule_(2)1"/>
      <sheetName val="3_하중산정4_지지력1"/>
      <sheetName val="제출내역_(2)1"/>
      <sheetName val="HRSG_SMALL072201"/>
      <sheetName val="화재_탐지_설비1"/>
      <sheetName val="배수공_주요자재_집계표1"/>
      <sheetName val="kimre_scrubber1"/>
      <sheetName val="BASE_DATA11"/>
      <sheetName val="안양동교_1안1"/>
      <sheetName val="시설물_설치표1"/>
      <sheetName val="PROJECT_BRIEF(EX_NEW)1"/>
      <sheetName val="할증_1"/>
      <sheetName val="G_R300경비1"/>
      <sheetName val="신설개소별_총집계표(동해-배전)1"/>
      <sheetName val="안평역사_총집계1"/>
      <sheetName val="3BL공동구_수량1"/>
      <sheetName val="실행내역서_1"/>
      <sheetName val="2_대외공문1"/>
      <sheetName val="광통신_견적내역서11"/>
      <sheetName val="물량_및_할증_적용_내역서(기계_배관)1"/>
      <sheetName val="Site_Expenses1"/>
      <sheetName val="4_&amp;_10-inch,_CO2_Combo_&amp;_Sweep1"/>
      <sheetName val="근거_자료1"/>
      <sheetName val="전차선로_물량표1"/>
      <sheetName val="3련_BOX1"/>
      <sheetName val="_견적서1"/>
      <sheetName val="1_설계조건1"/>
      <sheetName val="Material_HT"/>
      <sheetName val="Material_KC"/>
      <sheetName val="물량_및_할증_적용_내역서"/>
      <sheetName val="1-1-2_고순도용접"/>
      <sheetName val="Upgrades_pricing"/>
      <sheetName val="장비당단가_(1)"/>
      <sheetName val="Summary_Sheets"/>
      <sheetName val="배수내역_(2)"/>
      <sheetName val="DATA_LISTS"/>
      <sheetName val="빌딩_안내"/>
      <sheetName val="T형(_파일기초)_공현1교1"/>
      <sheetName val="입고장부_(4)"/>
      <sheetName val="8_식재일위1"/>
      <sheetName val="TABLE_DB1"/>
      <sheetName val="쌍용_data_base1"/>
      <sheetName val="전체내역_(2)1"/>
      <sheetName val="견적_집계"/>
      <sheetName val="TRE_TABLE"/>
      <sheetName val="조도계산서_(도서)"/>
      <sheetName val="남양시작동자105노65기1_3화1_2"/>
      <sheetName val="CT_"/>
      <sheetName val="8_자재비"/>
      <sheetName val="Chiết_tính"/>
      <sheetName val="현장별계약현황('98_10_31)1"/>
      <sheetName val="원가계산서_(전체변경)1"/>
      <sheetName val="원가_(2)1"/>
      <sheetName val="실행내역(05__1__5_)"/>
      <sheetName val="7_경제성결과1"/>
      <sheetName val="전_기1"/>
      <sheetName val="집_계_표1"/>
      <sheetName val="1_수인터널"/>
      <sheetName val="CT_Thang_Mo"/>
      <sheetName val="member_design"/>
      <sheetName val="design_criteria"/>
      <sheetName val="working_load_at_the_btm_ft_"/>
      <sheetName val="plan&amp;section_of_foundation"/>
      <sheetName val="soil_bearing_check"/>
      <sheetName val="valeurs_de_base"/>
      <sheetName val="3_공통공사대비"/>
      <sheetName val="인건비_"/>
      <sheetName val="하도급기성_(2)"/>
      <sheetName val="하도급단가산출_(2)"/>
      <sheetName val="Rate_breakdown_detail"/>
      <sheetName val="Cart_path_Q'ty"/>
      <sheetName val="BANG_TONG_HOP_(2)"/>
      <sheetName val="Bill_05_-_FP"/>
      <sheetName val="DS-Thuong_6T_dau"/>
      <sheetName val="NSA_fr_Revit"/>
      <sheetName val="Block A-FlrBm(Conc&amp;Fwk)"/>
      <sheetName val="Kihon-Jiko"/>
      <sheetName val="MTL(AG)"/>
      <sheetName val="Currency Rate"/>
      <sheetName val="DATA.H"/>
      <sheetName val="Barrem"/>
      <sheetName val="Cấu tạo giá"/>
      <sheetName val="04 - XUONG DET B"/>
      <sheetName val="SPEC"/>
      <sheetName val="DATA.V"/>
      <sheetName val="DATA.OR"/>
      <sheetName val="STRUC"/>
      <sheetName val="Bill 4 - Substructure"/>
      <sheetName val="DTICH"/>
      <sheetName val="dmvt "/>
      <sheetName val="CDKT"/>
      <sheetName val="Bill Prelim-CDT"/>
      <sheetName val="Prelims"/>
      <sheetName val="Bill BPTC-CDT"/>
      <sheetName val="Chi tiết BPTC"/>
      <sheetName val="Bill BPTC-CDT (PA MCT CDT)"/>
      <sheetName val="Chi tiết BPTC (PA MCT CDT)"/>
      <sheetName val="1.우편집중내역서"/>
      <sheetName val="Standardwerte"/>
      <sheetName val="Sbq18"/>
      <sheetName val="B3A - TOWER A"/>
      <sheetName val="VCV-BE-TONG"/>
      <sheetName val="name"/>
      <sheetName val="GV1-D13 (Casement door)"/>
      <sheetName val="REKAP"/>
      <sheetName val="MEP Detail"/>
      <sheetName val="04_-_XUONG_DET_B"/>
      <sheetName val="DATA_H"/>
      <sheetName val="DATA_V"/>
      <sheetName val="DATA_OR"/>
      <sheetName val="Cấu_tạo_giá"/>
      <sheetName val="Bill_4_-_Substructure"/>
      <sheetName val="dmvt_"/>
      <sheetName val="Bill_Prelim-CDT"/>
      <sheetName val="Bill_BPTC-CDT"/>
      <sheetName val="Chi_tiết_BPTC"/>
      <sheetName val="Bill_BPTC-CDT_(PA_MCT_CDT)"/>
      <sheetName val="Chi_tiết_BPTC_(PA_MCT_CDT)"/>
      <sheetName val="1_우편집중내역서"/>
      <sheetName val="B3A_-_TOWER_A"/>
      <sheetName val="STAFFSCHED_"/>
      <sheetName val="GV1-D13_(Casement_door)"/>
      <sheetName val="MEP_Detail"/>
      <sheetName val="TL rieng"/>
      <sheetName val="KHOI LUONG15-4"/>
      <sheetName val="DATASPEC(VT1)"/>
      <sheetName val="Analisa"/>
      <sheetName val="MASTER"/>
      <sheetName val="概総括1"/>
      <sheetName val="D &amp; W sizes"/>
      <sheetName val="Đầu vào"/>
      <sheetName val="[원남울진낙찰내역(99.4.13 부산청).xlsáFAX"/>
      <sheetName val="[원남울진낙찰내역(99.4.13 부산청).xlsø갑지"/>
      <sheetName val="Bill of Qty MEP"/>
      <sheetName val="ctTBA"/>
      <sheetName val="NET表"/>
      <sheetName val="BQ表"/>
      <sheetName val="EXTERNAL"/>
      <sheetName val="TTTram"/>
      <sheetName val="Electrical Works"/>
      <sheetName val="7.조직표 (수정)"/>
      <sheetName val="DATA(VTL)"/>
      <sheetName val="실행별짠"/>
      <sheetName val="장비내역서"/>
      <sheetName val="기계내역서"/>
      <sheetName val="200"/>
      <sheetName val="1-1"/>
      <sheetName val="구조물공"/>
      <sheetName val="단가산출서"/>
      <sheetName val="단가산출서 (2)"/>
      <sheetName val="평3"/>
      <sheetName val="1.Factory+Office"/>
      <sheetName val="단가 및 재료비"/>
      <sheetName val="단가산출2"/>
      <sheetName val="중기사용료산출근거"/>
      <sheetName val="단가산출1"/>
      <sheetName val="자재비"/>
      <sheetName val="일반관리비"/>
      <sheetName val="사급자재"/>
      <sheetName val="TIE-INS"/>
      <sheetName val="PROCESS"/>
      <sheetName val="Package1"/>
      <sheetName val="NOMUBI"/>
      <sheetName val="sw1"/>
      <sheetName val="원가계산서_(전체변ƽ螁"/>
      <sheetName val="材料单"/>
      <sheetName val="hinhhoc"/>
      <sheetName val="WNo"/>
      <sheetName val="Chi tiết cấu tạo giá (2)"/>
      <sheetName val="P9 SEC.C"/>
      <sheetName val="P9 SEC.D"/>
      <sheetName val="単価表"/>
      <sheetName val="⑻동원인원산출서⑧"/>
      <sheetName val="수목데이타 "/>
      <sheetName val="T.Tinh"/>
      <sheetName val="NETCOST-E ELV"/>
      <sheetName val="Dinh_nghia4"/>
      <sheetName val="1차_내역서4"/>
      <sheetName val="원남울진낙찰내역(99_4_13_부산청)4"/>
      <sheetName val="Sheet1_(2)4"/>
      <sheetName val="Bảng_mã_VT4"/>
      <sheetName val="고객사_관리_코드4"/>
      <sheetName val="RAB_AR&amp;STR3"/>
      <sheetName val="Phan_tich3"/>
      <sheetName val="Define_finishing3"/>
      <sheetName val="tong_du_toan3"/>
      <sheetName val="ESTI_4"/>
      <sheetName val="sanitary-ware_tower3&amp;44"/>
      <sheetName val="입출재고현황_(2)4"/>
      <sheetName val="BoQ_Coke4"/>
      <sheetName val="1_R18_BF4"/>
      <sheetName val="6_External_works-R184"/>
      <sheetName val="CHITIET_VL-NC-TT1p4"/>
      <sheetName val="Area_Cal4"/>
      <sheetName val="Bang_tinh_hao_hut_thep3"/>
      <sheetName val="detai_cable___4"/>
      <sheetName val="00-Pipe_Schedule_for_QS_rev014"/>
      <sheetName val="Huong_dan4"/>
      <sheetName val="MAIN_GATE_HOUSE4"/>
      <sheetName val="CHIẾT_TÍNH_ĐƠN_GIÁ4"/>
      <sheetName val="Gia_VLNCMTC4"/>
      <sheetName val="Don_gia_chi_tiet4"/>
      <sheetName val="Div26_-_Elect4"/>
      <sheetName val="Material_Schedule3"/>
      <sheetName val="Chenh_lech_vat_tu4"/>
      <sheetName val="05-LV_Cabling3"/>
      <sheetName val="TH_kinh_phi4"/>
      <sheetName val="KLDT_DIEN4"/>
      <sheetName val="Dinh_muc_CP_KTCB_khac4"/>
      <sheetName val="Demolish_14"/>
      <sheetName val="_Beams-pms4"/>
      <sheetName val="Dầm_13"/>
      <sheetName val="Bill_7-Elec3"/>
      <sheetName val="Price_Database3"/>
      <sheetName val="Xunit_(단위환산)4"/>
      <sheetName val="7_공정표4"/>
      <sheetName val="공사비_내역_(가)3"/>
      <sheetName val="H_P견적(참조)3"/>
      <sheetName val="Tro_giup4"/>
      <sheetName val="Sat_tron3"/>
      <sheetName val="Project_Data3"/>
      <sheetName val="Bill_02-PL3"/>
      <sheetName val="1995년_섹터별_매출3"/>
      <sheetName val="노원열병합__건축공사기성내역서3"/>
      <sheetName val="118_세금과공과3"/>
      <sheetName val="Low_YLD_Reject3"/>
      <sheetName val="시실누(모)_3"/>
      <sheetName val="Income_Statement3"/>
      <sheetName val="표지_(2)3"/>
      <sheetName val="BP2000_Month3"/>
      <sheetName val="_M10C_DIFF_산포_개선_사례_7자_GAS_LIN3"/>
      <sheetName val="Sheet2_(2)5"/>
      <sheetName val="HRG_BHN3"/>
      <sheetName val="DG_Cong_C1,C2,C3,C4,C53"/>
      <sheetName val="dtct_cong3"/>
      <sheetName val="8_석축단위(H=1_5M)4"/>
      <sheetName val="5_BANG_I4"/>
      <sheetName val="플랜트_설치4"/>
      <sheetName val="기성(1차)_4"/>
      <sheetName val="현장관리비_산출내역4"/>
      <sheetName val="Stem_Footing3"/>
      <sheetName val="Piping_Design_Data3"/>
      <sheetName val="소상_&quot;1&quot;4"/>
      <sheetName val="6PILE__(돌출)4"/>
      <sheetName val="BACK_DATA4"/>
      <sheetName val="코딩_(2)3"/>
      <sheetName val="2_건축4"/>
      <sheetName val="_갑지4"/>
      <sheetName val="SOS_PLC_&amp;_Panel4"/>
      <sheetName val="PROJECT_BRIEF3"/>
      <sheetName val="BSD_(2)3"/>
      <sheetName val="5_전사투자계획종함안3"/>
      <sheetName val="단양_00_아파트-세부내역3"/>
      <sheetName val="준검_내역서3"/>
      <sheetName val="Hrg_Sat3"/>
      <sheetName val="CHITIET_VL-NCHT1_(2)3"/>
      <sheetName val="내역서_(2)3"/>
      <sheetName val="gia_vt,nc,may3"/>
      <sheetName val="Chi_tiet3"/>
      <sheetName val="đọc_số1"/>
      <sheetName val="MTO_REV_04"/>
      <sheetName val="Xuly_Data1"/>
      <sheetName val="4_LINE3"/>
      <sheetName val="7_th3"/>
      <sheetName val="Customer_Databas3"/>
      <sheetName val="개인별_순위표3"/>
      <sheetName val="원남울진낙찰내역(99_4_13%20부산청)_xls3"/>
      <sheetName val="2_1_受電設備棟1"/>
      <sheetName val="2_2_受・防火水槽1"/>
      <sheetName val="2_3_排水処理設備棟1"/>
      <sheetName val="2_4_倉庫棟1"/>
      <sheetName val="2_5_守衛棟1"/>
      <sheetName val="SCOPE_OF_WORK3"/>
      <sheetName val="6_1_Quantity-Bill_1-Prelim4"/>
      <sheetName val="DonGia_chetao3"/>
      <sheetName val="DonGia_VatTuLK3"/>
      <sheetName val="Xây_tô3"/>
      <sheetName val="Summary_-_Budget3"/>
      <sheetName val="Chi_tiet_-_Dv_lap5"/>
      <sheetName val="TH_KHTC5"/>
      <sheetName val="Van_chuyen5"/>
      <sheetName val="THKP_(2)5"/>
      <sheetName val="T_Bi5"/>
      <sheetName val="Thiet_ke5"/>
      <sheetName val="K_luong5"/>
      <sheetName val="TT_L25"/>
      <sheetName val="TT_L15"/>
      <sheetName val="Thue_Ngoai5"/>
      <sheetName val="KL_XL20005"/>
      <sheetName val="Chiet_tinh5"/>
      <sheetName val="Dong_Dau5"/>
      <sheetName val="Dong_Dau_(2)5"/>
      <sheetName val="Sau_dong5"/>
      <sheetName val="Ma_xa5"/>
      <sheetName val="My_dinh5"/>
      <sheetName val="Tong_cong5"/>
      <sheetName val="KH_2003_(moi_max)5"/>
      <sheetName val="be_tong5"/>
      <sheetName val="Tong_hop_thep5"/>
      <sheetName val="__5"/>
      <sheetName val="san_vuon5"/>
      <sheetName val="khu_phu_tro5"/>
      <sheetName val="LUAN_CHUYEN5"/>
      <sheetName val="KE_QUY5"/>
      <sheetName val="LUONGGIAN_TIEP5"/>
      <sheetName val="VAY_VON5"/>
      <sheetName val="O_THAO5"/>
      <sheetName val="Q_TRUNG5"/>
      <sheetName val="Y_THANH5"/>
      <sheetName val="Thuyet_minh5"/>
      <sheetName val="CDSL_(2)5"/>
      <sheetName val="26+180-400_25"/>
      <sheetName val="26+180_Sub15"/>
      <sheetName val="26+180_Sub45"/>
      <sheetName val="26+180-400_5(k95)5"/>
      <sheetName val="26+400-620_3(k95)5"/>
      <sheetName val="26+400-640_1(k95)5"/>
      <sheetName val="26+960-27+150_95"/>
      <sheetName val="26+960-27+150_105"/>
      <sheetName val="26+960-27+150_115"/>
      <sheetName val="26+960-27+150_125"/>
      <sheetName val="26+960-27+150_5(k95)5"/>
      <sheetName val="26+960-27+150_4(k95)5"/>
      <sheetName val="26+960-27+150_1(k95)5"/>
      <sheetName val="27+500-700_5(k95)5"/>
      <sheetName val="27+500-700_4(k95)5"/>
      <sheetName val="27+500-700_3(k95)5"/>
      <sheetName val="27+500-700_1(k95)5"/>
      <sheetName val="27+740-920_3(k95)5"/>
      <sheetName val="27+740-920_215"/>
      <sheetName val="27+920-28+040_6,75"/>
      <sheetName val="27+920-28+040_105"/>
      <sheetName val="27+920-28+160_Su35"/>
      <sheetName val="28+160-28+420_5K955"/>
      <sheetName val="28+430-657_75"/>
      <sheetName val="Km28+430-657_85"/>
      <sheetName val="28+430-657_95"/>
      <sheetName val="28+430-667_105"/>
      <sheetName val="28+430-657_115"/>
      <sheetName val="28+430-657_4k955"/>
      <sheetName val="28+500-657_185"/>
      <sheetName val="28+520-657_195"/>
      <sheetName val="Interim_payment5"/>
      <sheetName val="Bid_Sum5"/>
      <sheetName val="Item_B5"/>
      <sheetName val="Dg_A5"/>
      <sheetName val="Dg_B&amp;C5"/>
      <sheetName val="Material_at_site5"/>
      <sheetName val="BCC_(2)5"/>
      <sheetName val="Bao_cao5"/>
      <sheetName val="Bao_cao_25"/>
      <sheetName val="Khoi_luong5"/>
      <sheetName val="Khoi_luong_mat5"/>
      <sheetName val="Bang_ke5"/>
      <sheetName val="T_HopKL5"/>
      <sheetName val="S_Luong5"/>
      <sheetName val="D_Dap5"/>
      <sheetName val="Q_Toan5"/>
      <sheetName val="Phan_tich_chi_phi5"/>
      <sheetName val="Chi_phi_nen_theo_BVTC5"/>
      <sheetName val="nhan_cong_phu5"/>
      <sheetName val="nhan_cong_Hung5"/>
      <sheetName val="Nhan_cong5"/>
      <sheetName val="Khoi_luong_nen_theo_BVTC5"/>
      <sheetName val="Phu_luc5"/>
      <sheetName val="Gia_trÞ5"/>
      <sheetName val="AC_PC5"/>
      <sheetName val="Gia_VL5"/>
      <sheetName val="Bang_gia_ca_may5"/>
      <sheetName val="Bang_luong_CB5"/>
      <sheetName val="Bang_P_tich_CT5"/>
      <sheetName val="D_toan_chi_tiet5"/>
      <sheetName val="Bang_TH_Dtoan5"/>
      <sheetName val="cap_cho_cac_DT5"/>
      <sheetName val="Ung_-_hoan5"/>
      <sheetName val="CP_may5"/>
      <sheetName val="Thep_5"/>
      <sheetName val="Chi_tiet_Khoi_luong5"/>
      <sheetName val="TH_khoi_luong5"/>
      <sheetName val="Chiet_tinh_vat_lieu_5"/>
      <sheetName val="TH_KL_VL5"/>
      <sheetName val="TAI_TRONG5"/>
      <sheetName val="NOI_LUC5"/>
      <sheetName val="TINH_DUYET_THTT_CHINH5"/>
      <sheetName val="TDUYET_THTT_PHU5"/>
      <sheetName val="TINH_DAO_DONG_VA_DO_VONG5"/>
      <sheetName val="TINH_NEO5"/>
      <sheetName val="Bang_VL5"/>
      <sheetName val="VL(No_V-c)5"/>
      <sheetName val="He_so5"/>
      <sheetName val="PL_Vua5"/>
      <sheetName val="Chitieu-dam_cac_loai5"/>
      <sheetName val="DG_Dam5"/>
      <sheetName val="DG_chung5"/>
      <sheetName val="VL-dac_chung5"/>
      <sheetName val="CT_1md_&amp;_dau_cong5"/>
      <sheetName val="Tong_hop5"/>
      <sheetName val="CT_cong5"/>
      <sheetName val="dg_cong5"/>
      <sheetName val="CT_Duong5"/>
      <sheetName val="D_gia5"/>
      <sheetName val="T_hop5"/>
      <sheetName val="CtP_tro5"/>
      <sheetName val="Nha_moi5"/>
      <sheetName val="TT-T_Tron_So_25"/>
      <sheetName val="Ct_Dam_5"/>
      <sheetName val="Ct_Duoi5"/>
      <sheetName val="Ct_Tren5"/>
      <sheetName val="D_giaMay5"/>
      <sheetName val="BU_CTPH5"/>
      <sheetName val="BU_tran3+360_225"/>
      <sheetName val="Tran3+360_225"/>
      <sheetName val="BU_tran2+386_45"/>
      <sheetName val="Tran2+386_45"/>
      <sheetName val="DTcong_4-55"/>
      <sheetName val="Bu_1-25"/>
      <sheetName val="Bu_12-135"/>
      <sheetName val="DTcong_12-135"/>
      <sheetName val="DT_cong13-13+5"/>
      <sheetName val="BU-_nhanh5"/>
      <sheetName val="dtcong_nh1-25"/>
      <sheetName val="dtcong_nh0-15"/>
      <sheetName val="BU_11-125"/>
      <sheetName val="DTcong_11-125"/>
      <sheetName val="Pr-_CC5"/>
      <sheetName val="MD_3-45"/>
      <sheetName val="ND_3-45"/>
      <sheetName val="MD_1-25"/>
      <sheetName val="ND_1-25"/>
      <sheetName val="MD_0-15"/>
      <sheetName val="ND_0-15"/>
      <sheetName val="KL_tong5"/>
      <sheetName val="TH_(T1-6)5"/>
      <sheetName val="_NL5"/>
      <sheetName val="_NL_(2)5"/>
      <sheetName val="CDTHCT_(3)5"/>
      <sheetName val="Quyet_toan5"/>
      <sheetName val="Thu_hoi5"/>
      <sheetName val="Lai_vay5"/>
      <sheetName val="Tien_vay5"/>
      <sheetName val="Cong_no5"/>
      <sheetName val="Cop_pha5"/>
      <sheetName val="thkl_(2)5"/>
      <sheetName val="long_tec5"/>
      <sheetName val="cd_viaK0-T65"/>
      <sheetName val="cdvia_T6-Tc245"/>
      <sheetName val="cdvia_Tc24-T465"/>
      <sheetName val="cd_btnL2k0+361-T195"/>
      <sheetName val="DS_them_luong_qui_4-20025"/>
      <sheetName val="Phuc_loi_2-9-025"/>
      <sheetName val="Thuong_nhan_dip_21-12-025"/>
      <sheetName val="Thuong_dip_nhan_danh_hieu_AHL§5"/>
      <sheetName val="Thang_luong_thu_13_nam_20025"/>
      <sheetName val="Luong_SX#_dip_Tet_Qui_Mui(dong5"/>
      <sheetName val="phan_tich_DG5"/>
      <sheetName val="gia_vat_lieu5"/>
      <sheetName val="gia_xe_may5"/>
      <sheetName val="gia_nhan_cong5"/>
      <sheetName val="Chenh_lech5"/>
      <sheetName val="Kinh_phí5"/>
      <sheetName val="CDTHU_CHI_T15"/>
      <sheetName val="THUCHI_25"/>
      <sheetName val="THU_CHI35"/>
      <sheetName val="THU_CHI_45"/>
      <sheetName val="THU_CHI55"/>
      <sheetName val="THU_CHI_65"/>
      <sheetName val="TU_CHI_75"/>
      <sheetName val="THU_CHI95"/>
      <sheetName val="THU_CHI_85"/>
      <sheetName val="THU_CHI_105"/>
      <sheetName val="THU_CHI_115"/>
      <sheetName val="THU_CHI_125"/>
      <sheetName val="tong_hop_thanh_toan_thue5"/>
      <sheetName val="bang_ke_nop_thue5"/>
      <sheetName val="Tonh_hop_chi_phi5"/>
      <sheetName val="BK_chi_phi5"/>
      <sheetName val="KTra_DS_va_thue_GTGT5"/>
      <sheetName val="Kiãøm_tra_DS_thue_GTGT5"/>
      <sheetName val="XUAT(gia_von)5"/>
      <sheetName val="Xuat_(gia_ban)5"/>
      <sheetName val="Dchinh_TH_N-X-T5"/>
      <sheetName val="Tong_hop_N-X-T5"/>
      <sheetName val="thue_TH5"/>
      <sheetName val="tong_hop_20015"/>
      <sheetName val="qUYET_TOAN_THUE5"/>
      <sheetName val="vat_tu5"/>
      <sheetName val="THVT_T55"/>
      <sheetName val="XL1_t55"/>
      <sheetName val="XL2_T55"/>
      <sheetName val="XL3_T55"/>
      <sheetName val="XL5_T55"/>
      <sheetName val="CC_XL15"/>
      <sheetName val="KKTS_045"/>
      <sheetName val="nha_kct5"/>
      <sheetName val="sent_to5"/>
      <sheetName val="KL_Tram_Cty5"/>
      <sheetName val="Gam_may_Cty5"/>
      <sheetName val="KL_tram_KH5"/>
      <sheetName val="Gam_may_KH5"/>
      <sheetName val="Cach_dien5"/>
      <sheetName val="Mang_tai5"/>
      <sheetName val="KL_DDK5"/>
      <sheetName val="Mang_tai_DDK5"/>
      <sheetName val="KL_DDK0,45"/>
      <sheetName val="TT_Ky_thuat5"/>
      <sheetName val="CT_moi5"/>
      <sheetName val="Tu_dien5"/>
      <sheetName val="May_cat5"/>
      <sheetName val="Dao_Cly5"/>
      <sheetName val="Dao_Ptai5"/>
      <sheetName val="Tu_RMU5"/>
      <sheetName val="C_set5"/>
      <sheetName val="Sco_Cap5"/>
      <sheetName val="Sco_TB5"/>
      <sheetName val="TN_tram5"/>
      <sheetName val="TN_C_set5"/>
      <sheetName val="TN_TD_DDay5"/>
      <sheetName val="Phan_chung5"/>
      <sheetName val="congtac_vien-uy5"/>
      <sheetName val="Nhan_luc20015"/>
      <sheetName val="cong_Q25"/>
      <sheetName val="T_U_luong_Q15"/>
      <sheetName val="T_U_luong_Q25"/>
      <sheetName val="T_U_luong_Q35"/>
      <sheetName val="Xep_hang_2015"/>
      <sheetName val="toan_Cty5"/>
      <sheetName val="Cong_ty5"/>
      <sheetName val="XN_25"/>
      <sheetName val="XN_ong_CHi5"/>
      <sheetName val="N_XDCT&amp;_XKLD5"/>
      <sheetName val="CN_HCM5"/>
      <sheetName val="TT_XKLD(Nhan)5"/>
      <sheetName val="Ong_Hong5"/>
      <sheetName val="CN_hung_yen5"/>
      <sheetName val="Dong_nai5"/>
      <sheetName val="Quang_Tri5"/>
      <sheetName val="Da_Nang5"/>
      <sheetName val="Quang_Nam5"/>
      <sheetName val="Quang_Ngai5"/>
      <sheetName val="TH_DH-QN5"/>
      <sheetName val="KP_HD5"/>
      <sheetName val="DB_HD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KL_VL5"/>
      <sheetName val="QT_9-65"/>
      <sheetName val="Thuong_luu_HB5"/>
      <sheetName val="QT_Ky_T5"/>
      <sheetName val="bc_vt_TON_BAI5"/>
      <sheetName val="Tien_ung5"/>
      <sheetName val="phi_luong35"/>
      <sheetName val="CT_xa5"/>
      <sheetName val="Gia_DAN5"/>
      <sheetName val="KLTong_hop5"/>
      <sheetName val="Lan_can5"/>
      <sheetName val="Ranh_doc_(2)5"/>
      <sheetName val="Ranh_doc5"/>
      <sheetName val="Coc_tieu5"/>
      <sheetName val="Bien_bao5"/>
      <sheetName val="Nan_tuyen5"/>
      <sheetName val="Lan_15"/>
      <sheetName val="Lan__25"/>
      <sheetName val="Lan_35"/>
      <sheetName val="Gia_tri5"/>
      <sheetName val="Lan_55"/>
      <sheetName val="Dc_Dau5"/>
      <sheetName val="_o_to_Hien_85"/>
      <sheetName val="_o_to_Hien95"/>
      <sheetName val="_o_to_Hien105"/>
      <sheetName val="_o_to_Hien115"/>
      <sheetName val="_o_to_Hien12)5"/>
      <sheetName val="_o_to_Hien16"/>
      <sheetName val="_o_to_Hien25"/>
      <sheetName val="_o_to_Hien35"/>
      <sheetName val="_o_to_Hien45"/>
      <sheetName val="_o_to_Hien55"/>
      <sheetName val="_o_to_Phong_85"/>
      <sheetName val="_o_to_Phong95"/>
      <sheetName val="_o_to_Phong105"/>
      <sheetName val="_o_to_Phong115"/>
      <sheetName val="_o_to_Phong12)5"/>
      <sheetName val="_o_to_Phong16"/>
      <sheetName val="_o_to_Phong25"/>
      <sheetName val="_o_to_Phong35"/>
      <sheetName val="_o_to_Phong45"/>
      <sheetName val="_o_to_Phong55"/>
      <sheetName val="_o_to_Dung_8_5"/>
      <sheetName val="_D_tt_dau85"/>
      <sheetName val="_o_to_Dung_95"/>
      <sheetName val="_D9_tt_dau5"/>
      <sheetName val="_D10_tt_dau5"/>
      <sheetName val="_o_to_Dung_105"/>
      <sheetName val="_o_to_Dung_115"/>
      <sheetName val="_o_to_Dung_12)5"/>
      <sheetName val="_o_to_Dung_16"/>
      <sheetName val="_o_to_Dung25"/>
      <sheetName val="_o_to_Dung35"/>
      <sheetName val="_o_to_Dung45"/>
      <sheetName val="_o_totrongT10-125"/>
      <sheetName val="_o_totrongT25"/>
      <sheetName val="_o_totrungT10-125"/>
      <sheetName val="_o_toMinhT10-12_5"/>
      <sheetName val="_o_toMinhT25"/>
      <sheetName val="_o_toTrieuT10-12__5"/>
      <sheetName val="Luong_8_SP5"/>
      <sheetName val="Luong_9_SP_5"/>
      <sheetName val="Luong_10_SP_5"/>
      <sheetName val="Luong_11_SP_5"/>
      <sheetName val="Luong_12_SP5"/>
      <sheetName val="Thang_125"/>
      <sheetName val="cong_bien_t105"/>
      <sheetName val="luong_t9_5"/>
      <sheetName val="bb_t9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5"/>
      <sheetName val="dang_ap_dung5"/>
      <sheetName val="bang_tong_hop_(dang_huong)5"/>
      <sheetName val="Cong_hop5"/>
      <sheetName val="kldukien_(107)5"/>
      <sheetName val="qui1_(2)5"/>
      <sheetName val="Luong_1_SP15"/>
      <sheetName val="Luong_2_SP25"/>
      <sheetName val="Luong_3_SP35"/>
      <sheetName val="Luong_4_SP45"/>
      <sheetName val="Luong_4_SP55"/>
      <sheetName val="TH_du_toan_5"/>
      <sheetName val="Du_toan_5"/>
      <sheetName val="C_Tinh5"/>
      <sheetName val="binh_do5"/>
      <sheetName val="cot_lieu5"/>
      <sheetName val="van_khuon5"/>
      <sheetName val="CT_BT5"/>
      <sheetName val="lay_mau5"/>
      <sheetName val="mat_ngoai_goi5"/>
      <sheetName val="coc_tram-bt5"/>
      <sheetName val="Phu_luc_HD5"/>
      <sheetName val="Gia_du_thau5"/>
      <sheetName val="Ca_xe5"/>
      <sheetName val="Cau_2(3)5"/>
      <sheetName val="TK_331c14"/>
      <sheetName val="CT_3314"/>
      <sheetName val="CT_1314"/>
      <sheetName val="KH_200³_(moi_max)5"/>
      <sheetName val="TSCD_ko_dung4"/>
      <sheetName val="Tong_vat_tu4"/>
      <sheetName val="VT_luu4"/>
      <sheetName val="Vtu_u_dong4"/>
      <sheetName val="TSLD_khac4"/>
      <sheetName val="CC_da_pbo_het4"/>
      <sheetName val="C_TIEU5"/>
      <sheetName val="T_Luong5"/>
      <sheetName val="T_HAO5"/>
      <sheetName val="DT_TUYEN5"/>
      <sheetName val="DT_GIA5"/>
      <sheetName val="KHDT_(2)5"/>
      <sheetName val="CL_5"/>
      <sheetName val="KQ_(2)5"/>
      <sheetName val="Tong_Thu4"/>
      <sheetName val="Tong_Chi4"/>
      <sheetName val="Truong_hoc4"/>
      <sheetName val="Cty_CP4"/>
      <sheetName val="G_thau_3B4"/>
      <sheetName val="T_Hop_Thu-chi4"/>
      <sheetName val="XE_DAU5"/>
      <sheetName val="XE_XANG5"/>
      <sheetName val="Hat_15"/>
      <sheetName val="_H8_duong5"/>
      <sheetName val="Hat_7dg5"/>
      <sheetName val="TH_duong_1B5"/>
      <sheetName val="B_T_HOP4"/>
      <sheetName val="HT_HE_DUONG4"/>
      <sheetName val="DH_D1,24"/>
      <sheetName val="TH_cau_1B5"/>
      <sheetName val="cau_H15"/>
      <sheetName val="Son_dg5"/>
      <sheetName val="THKL_H95"/>
      <sheetName val="THKL_H45"/>
      <sheetName val="BB_NT_GD_H-thanh4"/>
      <sheetName val="BB_NT_KL4"/>
      <sheetName val="CL_PP4"/>
      <sheetName val="TH_DgPP4"/>
      <sheetName val="Dg_PP4"/>
      <sheetName val="CL_DgPP4"/>
      <sheetName val="TH_DDau4"/>
      <sheetName val="TH_DVu4"/>
      <sheetName val="CL_Dvu4"/>
      <sheetName val="TH_DgDvu4"/>
      <sheetName val="Dg_DV4"/>
      <sheetName val="C_O4"/>
      <sheetName val="TH_dg_OC4"/>
      <sheetName val="CL_CatOng4"/>
      <sheetName val="Bang_qui_cach_Vtu4"/>
      <sheetName val="CT_035"/>
      <sheetName val="TH_035"/>
      <sheetName val="cap_so_lan_25"/>
      <sheetName val="cap_so_BHXH5"/>
      <sheetName val="tru_tien5"/>
      <sheetName val="yt_q25"/>
      <sheetName val="c45_t35"/>
      <sheetName val="c45_t65"/>
      <sheetName val="BHYT_Q3_20035"/>
      <sheetName val="C45_t75"/>
      <sheetName val="C47-t07_20035"/>
      <sheetName val="C45_t85"/>
      <sheetName val="C47-t08_20035"/>
      <sheetName val="C45_t095"/>
      <sheetName val="C47-t09_20035"/>
      <sheetName val="C47_T125"/>
      <sheetName val="BHYT_Q4-20035"/>
      <sheetName val="C45_T105"/>
      <sheetName val="VAT_TU_NHAN_TXQN4"/>
      <sheetName val="bang_tong_ke_khoi_luong_vat_tu4"/>
      <sheetName val="hcong_tkhe4"/>
      <sheetName val="VAT_TU_NHAN_TKHE4"/>
      <sheetName val="hcong_qn4"/>
      <sheetName val="VAT_TU_NHAN_(2)4"/>
      <sheetName val="CO_SO_DU_LIEU_PTVL5"/>
      <sheetName val="QT_Duoc_(Hai)4"/>
      <sheetName val="TH_mau_moi_tu_T104"/>
      <sheetName val="Tong_hop_Quy_IV4"/>
      <sheetName val="DG_SOC5"/>
      <sheetName val="DG_HQ5"/>
      <sheetName val="Bot_Giat_C5"/>
      <sheetName val="Bot_Giat_P_5"/>
      <sheetName val="THAY_THUNG_H5"/>
      <sheetName val="thi_nghiem5"/>
      <sheetName val="BLR_14"/>
      <sheetName val="gia_phan_mong4"/>
      <sheetName val="NAM_20045"/>
      <sheetName val="huy_dong_von5"/>
      <sheetName val="Lai_vayxd5"/>
      <sheetName val="Lai_vayphaitra5"/>
      <sheetName val="Lai_vay_5"/>
      <sheetName val="tra_von5"/>
      <sheetName val="KH_chi_tiet5"/>
      <sheetName val="nguyen_lieu5"/>
      <sheetName val="soi_tho_soi_det5"/>
      <sheetName val="soi_thuong5"/>
      <sheetName val="vai_det5"/>
      <sheetName val="chi_phi_1tan5"/>
      <sheetName val="von_luu_dong5"/>
      <sheetName val="thue_VAT5"/>
      <sheetName val="doanh_thu5"/>
      <sheetName val="doanh_thu_loi_nhuan5"/>
      <sheetName val="dong_tien5"/>
      <sheetName val="thu_hoi_von5"/>
      <sheetName val="Bang_gia_NC4"/>
      <sheetName val="TH_DZ354"/>
      <sheetName val="D_Da04"/>
      <sheetName val="Thang_16"/>
      <sheetName val="Thang_12_(2)5"/>
      <sheetName val="Thang_015"/>
      <sheetName val="hoan_von5"/>
      <sheetName val="dothi_npv5"/>
      <sheetName val="diem_hoa_von5"/>
      <sheetName val="nop_ngan_sach5"/>
      <sheetName val="chi_tieu5"/>
      <sheetName val="Div__A4"/>
      <sheetName val="26+960-27+050_94"/>
      <sheetName val="luong_thang_104"/>
      <sheetName val="tong_hop_thang_104"/>
      <sheetName val="TH_114"/>
      <sheetName val="px_khai_thac_24"/>
      <sheetName val="dao_lo_so_24"/>
      <sheetName val="luong_vp_thang_104"/>
      <sheetName val="Du_toan4"/>
      <sheetName val="Phan_tich_vat_tu4"/>
      <sheetName val="Tong_hop_vat_tu4"/>
      <sheetName val="Gia_tri_vat_tu4"/>
      <sheetName val="Chi_phi_van_chuyen4"/>
      <sheetName val="Du_thau4"/>
      <sheetName val="Tong_hop_kinh_phi4"/>
      <sheetName val="Tu_van_Thiet_ke4"/>
      <sheetName val="Tien_do_thi_cong4"/>
      <sheetName val="Bia_du_toan4"/>
      <sheetName val="Phan_tich_don_gia_(doc)4"/>
      <sheetName val="DMVT1_(2)3"/>
      <sheetName val="Chiet_tinh_6at_lieu_3"/>
      <sheetName val="gia_vat_,ieu3"/>
      <sheetName val="P_LIST3"/>
      <sheetName val="MAKING_BILL3"/>
      <sheetName val="CO_FORM_A3"/>
      <sheetName val="HOI_PHIEU3"/>
      <sheetName val="YEU_CAU_TT_TECH_(LC)3"/>
      <sheetName val="shipping_advice3"/>
      <sheetName val="Tong_hop_gia4"/>
      <sheetName val="May_thi_cong3"/>
      <sheetName val="Chi_phi_chung3"/>
      <sheetName val="TH_K_II3"/>
      <sheetName val="TH_K_I3"/>
      <sheetName val="BKE_CT_GOC4"/>
      <sheetName val="BKE_CT_GOC_(2)4"/>
      <sheetName val="CTGS10_(2)4"/>
      <sheetName val="28+!60-28+420_5K954"/>
      <sheetName val="Thi_sinh4"/>
      <sheetName val="Cham_cong4"/>
      <sheetName val="Bang_luong4"/>
      <sheetName val="STH_1524"/>
      <sheetName val="CN_3314"/>
      <sheetName val="THV_CHI_64"/>
      <sheetName val="27+500-700_4(k85)4"/>
      <sheetName val="CHIET_TINH_TBA4"/>
      <sheetName val="CHIET_TINH_DZ_0,44"/>
      <sheetName val="CHIET_TINH_CCT4"/>
      <sheetName val="cong_bien_t1&lt;4"/>
      <sheetName val="Bang_2B4"/>
      <sheetName val="Dgia_vat_tu4"/>
      <sheetName val="Don_gia_III4"/>
      <sheetName val="Dgia_VT4"/>
      <sheetName val="ITB_COST3"/>
      <sheetName val="TIEN_GOI3"/>
      <sheetName val="NHAT_KY_THU_TIEN_T_GOI3"/>
      <sheetName val="LUONG_GIAN_TIEP3"/>
      <sheetName val="NHAT_KY_THU_TIEN_TM3"/>
      <sheetName val="UOC_THUC_HIEN_THUE_TNDN3"/>
      <sheetName val="QUY_TM3"/>
      <sheetName val="NKCT_-_013"/>
      <sheetName val="w't_table3"/>
      <sheetName val="LAI_-_LO3"/>
      <sheetName val="TO_KHAI_CHI_TIET3"/>
      <sheetName val="THUE_PII3"/>
      <sheetName val="THUE_PIII3"/>
      <sheetName val="QUYET_TOAN_THUE_TNDN3"/>
      <sheetName val="BANG_CAN_DOI_RUT_GON3"/>
      <sheetName val="BANG_CAN_DOI3"/>
      <sheetName val="NHAT_KY_CHI_TIEN3"/>
      <sheetName val="LAI_LO3"/>
      <sheetName val="TO_KHAI_THUE_DT_-TNDN-_CP3"/>
      <sheetName val="QUYET_TOAN_THUE-_CAC_KHOAN3"/>
      <sheetName val="GIA_THANH3"/>
      <sheetName val="BAI_DUNG_3"/>
      <sheetName val="BIA_NAM3"/>
      <sheetName val="TM_BAO_CAO3"/>
      <sheetName val="Ki泺m_tra_DS_thue_GTGT3"/>
      <sheetName val="27+740-820_3(k95)3"/>
      <sheetName val="Liệt_kê3"/>
      <sheetName val="THDN_MBA_phu_tai3"/>
      <sheetName val="TBA_CC3"/>
      <sheetName val="L_D17044"/>
      <sheetName val="Purchase_Order3"/>
      <sheetName val="Customize_Your_Purchase_Order3"/>
      <sheetName val="A__Building__3"/>
      <sheetName val="Qty-(Arc_)3"/>
      <sheetName val="Electrical_Breakdown3"/>
      <sheetName val="PIPE-03E_XLS4"/>
      <sheetName val="VC_MONG4"/>
      <sheetName val="LUONG_NC4"/>
      <sheetName val="B9_SCL_(2)4"/>
      <sheetName val="Thang_7-054"/>
      <sheetName val="Bia_dvi4"/>
      <sheetName val="B3_Tonghop_thang4"/>
      <sheetName val="Cong_doan4"/>
      <sheetName val="VËt_liÖu3"/>
      <sheetName val="K_L­¬ng_3"/>
      <sheetName val="GTDT_3"/>
      <sheetName val="Bï_VL_3"/>
      <sheetName val="Tæng_Hîp3"/>
      <sheetName val="Kinh_PhÝ3"/>
      <sheetName val="T_kÕ3"/>
      <sheetName val="tÝnh_VL3"/>
      <sheetName val="KL_®Ëp3"/>
      <sheetName val="Lµng_Lµ3"/>
      <sheetName val="DTcojg_4-53"/>
      <sheetName val="DGchitiet_3"/>
      <sheetName val="van_phong_Quy_13"/>
      <sheetName val="Cong_ty_Quy_13"/>
      <sheetName val="20_9_053"/>
      <sheetName val="Thanh_toan3"/>
      <sheetName val="B_11D_3"/>
      <sheetName val="Gia_tr?3"/>
      <sheetName val="Ki??m_tra_DS_thue_GTGT3"/>
      <sheetName val="Thuong_dip_nhan_danh_hieu_AHL?3"/>
      <sheetName val="26+960-27+150_5(k95!3"/>
      <sheetName val="[PIPE-03E_XLSÝ26+960-27+150_4(3"/>
      <sheetName val="Tojg_hop_thep3"/>
      <sheetName val="TH_du_toanþ3"/>
      <sheetName val="bANG_THANH_TOAN_LUONG_SC3"/>
      <sheetName val="DON_GIA_TIEN_LUONG_SXCB3"/>
      <sheetName val="bang_ke_luong_sc3"/>
      <sheetName val="DICH_VU3"/>
      <sheetName val="BD_LE_TET3"/>
      <sheetName val="BANG_THANH_TOAN_LUONG_TO_SO_CH3"/>
      <sheetName val="BANG_TONG_HOP_LUONG_SP3"/>
      <sheetName val="Bang_ke_tien_luong_O_phong3"/>
      <sheetName val="bang_ke_luong_SP3"/>
      <sheetName val="tam_ung_luong_ky_I3"/>
      <sheetName val="bao_cao_BHXH_6_thang3"/>
      <sheetName val="TH_du_toan¸3"/>
      <sheetName val="TH_du_toann3"/>
      <sheetName val="tph_AAHSTOT273"/>
      <sheetName val="Ca_D3"/>
      <sheetName val="H_long3"/>
      <sheetName val="C_Mong3"/>
      <sheetName val="M_Phu3"/>
      <sheetName val="T_Son3"/>
      <sheetName val="V_Don3"/>
      <sheetName val="Y_Kien3"/>
      <sheetName val="V_Quang3"/>
      <sheetName val="Q_Lam3"/>
      <sheetName val="P_Thu3"/>
      <sheetName val="T_Coc3"/>
      <sheetName val="D_Nghia3"/>
      <sheetName val="TT_DH3"/>
      <sheetName val="P_Phu3"/>
      <sheetName val="P_Lai3"/>
      <sheetName val="N_Xuyen3"/>
      <sheetName val="H_quan3"/>
      <sheetName val="S_Dang3"/>
      <sheetName val="N_Quan3"/>
      <sheetName val="C_Dam3"/>
      <sheetName val="B_luan3"/>
      <sheetName val="M_Luong3"/>
      <sheetName val="B_Doan3"/>
      <sheetName val="H_Do3"/>
      <sheetName val="D_Khe3"/>
      <sheetName val="P_Trung3"/>
      <sheetName val="V_du3"/>
      <sheetName val="Cước_CG3"/>
      <sheetName val="gia_tri_theo_phong3"/>
      <sheetName val="CỘT_HỐ_PIT3"/>
      <sheetName val="Don_gia3"/>
      <sheetName val="@_Dap3"/>
      <sheetName val="Summary_(1)3"/>
      <sheetName val="List_of_Houses3"/>
      <sheetName val="B2_SITE_WORKS3"/>
      <sheetName val="B3_CONCRETE_WORKS3"/>
      <sheetName val="B4_MASONRY_WORKS3"/>
      <sheetName val="B5_METAL_WORKS3"/>
      <sheetName val="B6_THERMAL&amp;MOITURE3"/>
      <sheetName val="B7_ALU_GLASS_D&amp;W3"/>
      <sheetName val="B8_FINISHING_WORKS3"/>
      <sheetName val="B12_EXTERNAL_WORKS3"/>
      <sheetName val="DMVT_-_23"/>
      <sheetName val="B__Additional_items3"/>
      <sheetName val="C__VE_items_Add13"/>
      <sheetName val="F__VE_items_Updated_Add13"/>
      <sheetName val="G__Duplicated_items3"/>
      <sheetName val="Unit_price3"/>
      <sheetName val="gia_vtu,_ncong3"/>
      <sheetName val="dao_dat3"/>
      <sheetName val="chong_tham3"/>
      <sheetName val="Yeu_cau_gia3"/>
      <sheetName val="Phan_chia_tien_ich3"/>
      <sheetName val="Prelim_HP5-ham3"/>
      <sheetName val="B3_Mong&amp;ham_3"/>
      <sheetName val="Prelim_HP5-than3"/>
      <sheetName val="B4_Than&amp;Hoan_thien3"/>
      <sheetName val="HT_Ham1"/>
      <sheetName val="Goc_CC1"/>
      <sheetName val="GOC-KO_IN1"/>
      <sheetName val="Elec_LG1"/>
      <sheetName val="Bảng_GT_PS1"/>
      <sheetName val="Dien_giai1"/>
      <sheetName val="Gia_tr_3"/>
      <sheetName val="Ki__m_tra_DS_thue_GTGT3"/>
      <sheetName val="Thuong_dip_nhan_danh_hieu_AHL_3"/>
      <sheetName val="_PIPE-03E_XLSÝ26+960-27+150_4(3"/>
      <sheetName val="TH_MTC1"/>
      <sheetName val="TH_N_Cong1"/>
      <sheetName val="Bang_KL1"/>
      <sheetName val="TH_Vat_tu1"/>
      <sheetName val="Scheme_B_Estimate_1"/>
      <sheetName val="Chiet_tinh_dz221"/>
      <sheetName val="C__NEW_BLDG-PLUMBING_WORK1"/>
      <sheetName val="pp3p_1"/>
      <sheetName val="Fr_Revit1"/>
      <sheetName val="NSA_Summary1"/>
      <sheetName val="Buy_vs__Lease_Car1"/>
      <sheetName val="PRE_(RICONS)1"/>
      <sheetName val="truc_tiep1"/>
      <sheetName val="Thống_kê1"/>
      <sheetName val="Bảng_KL_công_tác_chính1"/>
      <sheetName val="01__DATA1"/>
      <sheetName val="03__TK_THEP_LANH_TO1"/>
      <sheetName val="TONG_HOP_HOI_NGHI1"/>
      <sheetName val="02__VK,_BT,_HT1"/>
      <sheetName val="03__TK_THEP1"/>
      <sheetName val="04__HOÀN_THIỆN1"/>
      <sheetName val="Cost_bd-&quot;A&quot;2"/>
      <sheetName val="Graph_(LGEN)2"/>
      <sheetName val="선적schedule_(2)2"/>
      <sheetName val="3_하중산정4_지지력2"/>
      <sheetName val="제출내역_(2)2"/>
      <sheetName val="HRSG_SMALL072202"/>
      <sheetName val="화재_탐지_설비2"/>
      <sheetName val="배수공_주요자재_집계표2"/>
      <sheetName val="kimre_scrubber2"/>
      <sheetName val="BASE_DATA12"/>
      <sheetName val="안양동교_1안2"/>
      <sheetName val="시설물_설치표2"/>
      <sheetName val="PROJECT_BRIEF(EX_NEW)2"/>
      <sheetName val="할증_2"/>
      <sheetName val="G_R300경비2"/>
      <sheetName val="신설개소별_총집계표(동해-배전)2"/>
      <sheetName val="안평역사_총집계2"/>
      <sheetName val="3BL공동구_수량2"/>
      <sheetName val="실행내역서_2"/>
      <sheetName val="2_대외공문2"/>
      <sheetName val="광통신_견적내역서12"/>
      <sheetName val="물량_및_할증_적용_내역서(기계_배관)2"/>
      <sheetName val="Site_Expenses2"/>
      <sheetName val="4_&amp;_10-inch,_CO2_Combo_&amp;_Sweep2"/>
      <sheetName val="근거_자료2"/>
      <sheetName val="전차선로_물량표2"/>
      <sheetName val="3련_BOX2"/>
      <sheetName val="_견적서2"/>
      <sheetName val="1_설계조건2"/>
      <sheetName val="Material_HT1"/>
      <sheetName val="Material_KC1"/>
      <sheetName val="물량_및_할증_적용_내역서1"/>
      <sheetName val="1-1-2_고순도용접1"/>
      <sheetName val="Upgrades_pricing1"/>
      <sheetName val="장비당단가_(1)1"/>
      <sheetName val="Summary_Sheets1"/>
      <sheetName val="배수내역_(2)1"/>
      <sheetName val="DATA_LISTS1"/>
      <sheetName val="빌딩_안내1"/>
      <sheetName val="T형(_파일기초)_공현1교2"/>
      <sheetName val="입고장부_(4)1"/>
      <sheetName val="8_식재일위2"/>
      <sheetName val="TABLE_DB2"/>
      <sheetName val="쌍용_data_base2"/>
      <sheetName val="전체내역_(2)2"/>
      <sheetName val="견적_집계1"/>
      <sheetName val="TRE_TABLE1"/>
      <sheetName val="조도계산서_(도서)1"/>
      <sheetName val="남양시작동자105노65기1_3화1_21"/>
      <sheetName val="CT_1"/>
      <sheetName val="8_자재비1"/>
      <sheetName val="Chiết_tính1"/>
      <sheetName val="현장별계약현황('98_10_31)2"/>
      <sheetName val="원가계산서_(전체변경)2"/>
      <sheetName val="원가_(2)2"/>
      <sheetName val="실행내역(05__1__5_)1"/>
      <sheetName val="7_경제성결과2"/>
      <sheetName val="전_기2"/>
      <sheetName val="집_계_표2"/>
      <sheetName val="1_수인터널1"/>
      <sheetName val="CT_Thang_Mo1"/>
      <sheetName val="member_design1"/>
      <sheetName val="design_criteria1"/>
      <sheetName val="working_load_at_the_btm_ft_1"/>
      <sheetName val="plan&amp;section_of_foundation1"/>
      <sheetName val="soil_bearing_check1"/>
      <sheetName val="valeurs_de_base1"/>
      <sheetName val="3_공통공사대비1"/>
      <sheetName val="인건비_1"/>
      <sheetName val="하도급기성_(2)1"/>
      <sheetName val="하도급단가산출_(2)1"/>
      <sheetName val="Rate_breakdown_detail1"/>
      <sheetName val="Cart_path_Q'ty1"/>
      <sheetName val="BANG_TONG_HOP_(2)1"/>
      <sheetName val="Bill_05_-_FP1"/>
      <sheetName val="DS-Thuong_6T_dau1"/>
      <sheetName val="NSA_fr_Revit1"/>
      <sheetName val="Bang_gia_NC_"/>
      <sheetName val="Dầm_-4_7m1"/>
      <sheetName val="STAFFSCHED_1"/>
      <sheetName val="Cọc_nhồi"/>
      <sheetName val="Unit_Rate(non_print)"/>
      <sheetName val="Block_A-FlrBm(Conc&amp;Fwk)"/>
      <sheetName val="Cst_Pkg-Eden"/>
      <sheetName val="DATA_H1"/>
      <sheetName val="Cấu_tạo_giá1"/>
      <sheetName val="04_-_XUONG_DET_B1"/>
      <sheetName val="DATA_V1"/>
      <sheetName val="DATA_OR1"/>
      <sheetName val="Bill_4_-_Substructure1"/>
      <sheetName val="dmvt_1"/>
      <sheetName val="Bill_Prelim-CDT1"/>
      <sheetName val="Bill_BPTC-CDT1"/>
      <sheetName val="Chi_tiết_BPTC1"/>
      <sheetName val="Bill_BPTC-CDT_(PA_MCT_CDT)1"/>
      <sheetName val="Chi_tiết_BPTC_(PA_MCT_CDT)1"/>
      <sheetName val="1_우편집중내역서1"/>
      <sheetName val="B3A_-_TOWER_A1"/>
      <sheetName val="GV1-D13_(Casement_door)1"/>
      <sheetName val="MEP_Detail1"/>
      <sheetName val="TL_rieng"/>
      <sheetName val="KHOI_LUONG15-4"/>
      <sheetName val="D_&amp;_W_sizes"/>
      <sheetName val="Đầu_vào"/>
      <sheetName val="[원남울진낙찰내역(99_4_13_부산청)_xlsáFAX"/>
      <sheetName val="[원남울진낙찰내역(99_4_13_부산청)_xlsø갑지"/>
      <sheetName val="Bill_of_Qty_MEP"/>
      <sheetName val="Electrical_Works"/>
      <sheetName val="7_조직표_(수정)"/>
      <sheetName val="단가산출서_(2)"/>
      <sheetName val="1_Factory+Office"/>
      <sheetName val="단가_및_재료비"/>
      <sheetName val="Chi_tiết_cấu_tạo_giá_(2)"/>
      <sheetName val="P9_SEC_C"/>
      <sheetName val="P9_SEC_D"/>
      <sheetName val="수목데이타_"/>
      <sheetName val="Currency_Rate"/>
      <sheetName val="T_Tinh"/>
      <sheetName val="NETCOST-E_ELV"/>
      <sheetName val="Bill 2 Event Roof"/>
      <sheetName val="[원남울진낙찰내역(99.4.13 부산청).xls]_M_2"/>
      <sheetName val="[원남울진낙찰내역(99.4.13 부산청).xls]_N_2"/>
      <sheetName val="조선용암면"/>
      <sheetName val="E-POD-WO"/>
      <sheetName val="01. KHO A-&gt;E"/>
      <sheetName val="IMF Code"/>
      <sheetName val="MIJIBI"/>
      <sheetName val="지수조정율(총괄)"/>
      <sheetName val="본댐설계"/>
      <sheetName val="경영혁신본부"/>
      <sheetName val="재료비"/>
      <sheetName val="경비 (1)"/>
      <sheetName val="적현로"/>
      <sheetName val="포장공(부체도로)"/>
      <sheetName val="예산경비1차"/>
      <sheetName val="계측"/>
      <sheetName val="D25"/>
      <sheetName val="D22"/>
      <sheetName val="M3-RAIL1"/>
      <sheetName val="M+1"/>
      <sheetName val="노무비계"/>
      <sheetName val="CC16-내역서"/>
      <sheetName val="BD운반거리"/>
      <sheetName val="설계명세"/>
      <sheetName val="04년하반기장비부표"/>
      <sheetName val="TvtuTdinh"/>
      <sheetName val="TYPE-B 평균H"/>
      <sheetName val="Bill 02 INF"/>
      <sheetName val="PAD-F"/>
      <sheetName val="3)불합리"/>
      <sheetName val="설계산출표지"/>
      <sheetName val="보수0831"/>
      <sheetName val="6MONTHS"/>
      <sheetName val="THMAVT"/>
      <sheetName val="감사 일정계획"/>
      <sheetName val="SPL4-TOTAL"/>
      <sheetName val="HS_957"/>
      <sheetName val="Tai khoan"/>
      <sheetName val="Product"/>
      <sheetName val="E. Electric"/>
      <sheetName val="M. Mechanic"/>
      <sheetName val="Bill 3-2&amp;3"/>
      <sheetName val="Bill 04 - HT Coban -Tông hợp"/>
      <sheetName val="DAF-1"/>
      <sheetName val="BMDT_01_VTU"/>
      <sheetName val="Measure 1306"/>
      <sheetName val="DM.ChiPhi"/>
      <sheetName val="DeluxeVilla 4"/>
      <sheetName val="DOOR_villa A"/>
      <sheetName val="BQ ARS"/>
      <sheetName val="rekap.c"/>
      <sheetName val="FINAL SUM."/>
      <sheetName val="Elektrikal"/>
      <sheetName val="Bill No 6 Koord &amp; Attendance"/>
      <sheetName val="Analisa Upah &amp; Bahan Plum"/>
      <sheetName val="NX01"/>
      <sheetName val="Thuc thanh"/>
      <sheetName val="Air parameters"/>
      <sheetName val="Budget Code"/>
      <sheetName val="TEN CONG TRINH"/>
      <sheetName val="변경내역"/>
      <sheetName val="DON GIA CAN THO"/>
      <sheetName val="Vat lieu Canh"/>
      <sheetName val="諸経費"/>
      <sheetName val="清水計算営業税率関連"/>
      <sheetName val="01__KHO_A-&gt;E"/>
      <sheetName val="IMF_Code"/>
      <sheetName val="경비_(1)"/>
      <sheetName val="Tai_khoan"/>
      <sheetName val="Bill_02_INF"/>
      <sheetName val="E__Electric"/>
      <sheetName val="M__Mechanic"/>
      <sheetName val="Bill_3-2&amp;3"/>
      <sheetName val="Bill_04_-_HT_Coban_-Tông_hợp"/>
      <sheetName val="Measure_1306"/>
      <sheetName val="DM_ChiPhi"/>
      <sheetName val="DeluxeVilla_4"/>
      <sheetName val="DOOR_villa_A"/>
      <sheetName val="BQ_ARS"/>
      <sheetName val="rekap_c"/>
      <sheetName val="FINAL_SUM_"/>
      <sheetName val="Bill_No_6_Koord_&amp;_Attendance"/>
      <sheetName val="Analisa_Upah_&amp;_Bahan_Plum"/>
      <sheetName val="감사_일정계획"/>
      <sheetName val="TEST TAI KHOAN"/>
      <sheetName val="Project Cashflow"/>
      <sheetName val="THEP SAN T16"/>
      <sheetName val="harmony_done"/>
      <sheetName val="Bill 1 Prelim "/>
      <sheetName val="Phan tich ca may"/>
      <sheetName val="Chenh lech ca may"/>
      <sheetName val="Chiet tinh don gia CM"/>
      <sheetName val="TLg CN&amp;Laixe"/>
      <sheetName val="TLg CN&amp;Laixe (2)"/>
      <sheetName val="TLg Laitau"/>
      <sheetName val="TLg Laitau (2)"/>
      <sheetName val="_원남울진낙찰내역(99.4.13 부산청).xlsáFAX"/>
      <sheetName val="_원남울진낙찰내역(99.4.13 부산청).xlsø갑지"/>
      <sheetName val="TH MEP"/>
      <sheetName val="TONG HOP VL-NC"/>
      <sheetName val="Isolasi Luar Dalam"/>
      <sheetName val="Isolasi Luar"/>
      <sheetName val="BAG-2"/>
      <sheetName val="TH_MEP"/>
      <sheetName val="TONG_HOP_VL-NC"/>
      <sheetName val="시중노임"/>
      <sheetName val="Villa A"/>
      <sheetName val="Mas TĐ"/>
      <sheetName val="DMKH"/>
      <sheetName val="DmChitiet"/>
      <sheetName val="Nhatky"/>
      <sheetName val="Du tru CP-Bieu 01"/>
      <sheetName val="Doi so"/>
      <sheetName val="FIRE"/>
      <sheetName val="5사남"/>
      <sheetName val="2. COST SUMMARY"/>
      <sheetName val="GZ.TP"/>
      <sheetName val="GZ.VT"/>
      <sheetName val="Tiepdia"/>
      <sheetName val="TÍNH TOÁN KHỐI LƯỢNG P6"/>
      <sheetName val="5.6 NTKL ĐHKK "/>
      <sheetName val="5.12 NTKL PCCC"/>
      <sheetName val="TSO_CHUNG"/>
      <sheetName val="Bill_1_Prelim_"/>
      <sheetName val="TÍNH_TOÁN_KHỐI_LƯỢNG_P6"/>
      <sheetName val="5_6_NTKL_ĐHKK_"/>
      <sheetName val="5_12_NTKL_PCCC"/>
      <sheetName val="TEST_TAI_KHOAN"/>
      <sheetName val="KHỐI LƯỢNG THANH TOÁN"/>
      <sheetName val="품셈"/>
      <sheetName val="Data Base"/>
      <sheetName val="dia"/>
      <sheetName val="[원남울진낙찰내역(99.4.13 부산청).xls]_M_3"/>
      <sheetName val="[원남울진낙찰내역(99.4.13 부산청).xls]_N_3"/>
    </sheetNames>
    <sheetDataSet>
      <sheetData sheetId="0">
        <row r="1">
          <cell r="A1">
            <v>1</v>
          </cell>
        </row>
      </sheetData>
      <sheetData sheetId="1" refreshError="1"/>
      <sheetData sheetId="2">
        <row r="1">
          <cell r="A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
          <cell r="A1">
            <v>1</v>
          </cell>
        </row>
      </sheetData>
      <sheetData sheetId="20" refreshError="1">
        <row r="1">
          <cell r="A1">
            <v>1</v>
          </cell>
        </row>
        <row r="2">
          <cell r="A2">
            <v>2</v>
          </cell>
        </row>
        <row r="3">
          <cell r="A3">
            <v>3</v>
          </cell>
        </row>
        <row r="4">
          <cell r="A4">
            <v>4</v>
          </cell>
        </row>
      </sheetData>
      <sheetData sheetId="21">
        <row r="1">
          <cell r="A1">
            <v>1</v>
          </cell>
        </row>
      </sheetData>
      <sheetData sheetId="22">
        <row r="1">
          <cell r="A1">
            <v>1</v>
          </cell>
        </row>
      </sheetData>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ow r="1">
          <cell r="A1" t="str">
            <v>GIÁ TRỊ PHỤ LỤC 13 - HĐ 37/2018/HĐ/OIC-SEAREE ký ngày 07/02/2018</v>
          </cell>
        </row>
      </sheetData>
      <sheetData sheetId="301">
        <row r="1">
          <cell r="A1" t="str">
            <v>GIÁ TRỊ PHỤ LỤC 13 - HĐ 37/2018/HĐ/OIC-SEAREE ký ngày 07/02/2018</v>
          </cell>
        </row>
      </sheetData>
      <sheetData sheetId="302">
        <row r="1">
          <cell r="A1" t="str">
            <v>GIÁ TRỊ PHỤ LỤC 13 - HĐ 37/2018/HĐ/OIC-SEAREE ký ngày 07/02/2018</v>
          </cell>
        </row>
      </sheetData>
      <sheetData sheetId="303">
        <row r="1">
          <cell r="A1" t="str">
            <v>GIÁ TRỊ PHỤ LỤC 13 - HĐ 37/2018/HĐ/OIC-SEAREE ký ngày 07/02/2018</v>
          </cell>
        </row>
      </sheetData>
      <sheetData sheetId="304">
        <row r="1">
          <cell r="A1" t="str">
            <v>GIÁ TRỊ PHỤ LỤC 13 - HĐ 37/2018/HĐ/OIC-SEAREE ký ngày 07/02/2018</v>
          </cell>
        </row>
      </sheetData>
      <sheetData sheetId="305">
        <row r="1">
          <cell r="A1" t="str">
            <v>GIÁ TRỊ PHỤ LỤC 13 - HĐ 37/2018/HĐ/OIC-SEAREE ký ngày 07/02/2018</v>
          </cell>
        </row>
      </sheetData>
      <sheetData sheetId="306">
        <row r="1">
          <cell r="A1" t="str">
            <v>GIÁ TRỊ PHỤ LỤC 13 - HĐ 37/2018/HĐ/OIC-SEAREE ký ngày 07/02/2018</v>
          </cell>
        </row>
      </sheetData>
      <sheetData sheetId="307">
        <row r="1">
          <cell r="A1" t="str">
            <v>GIÁ TRỊ PHỤ LỤC 13 - HĐ 37/2018/HĐ/OIC-SEAREE ký ngày 07/02/2018</v>
          </cell>
        </row>
      </sheetData>
      <sheetData sheetId="308">
        <row r="1">
          <cell r="A1" t="str">
            <v>GIÁ TRỊ PHỤ LỤC 13 - HĐ 37/2018/HĐ/OIC-SEAREE ký ngày 07/02/2018</v>
          </cell>
        </row>
      </sheetData>
      <sheetData sheetId="309">
        <row r="1">
          <cell r="A1" t="str">
            <v>GIÁ TRỊ PHỤ LỤC 13 - HĐ 37/2018/HĐ/OIC-SEAREE ký ngày 07/02/2018</v>
          </cell>
        </row>
      </sheetData>
      <sheetData sheetId="310">
        <row r="1">
          <cell r="A1" t="str">
            <v>GIÁ TRỊ PHỤ LỤC 13 - HĐ 37/2018/HĐ/OIC-SEAREE ký ngày 07/02/2018</v>
          </cell>
        </row>
      </sheetData>
      <sheetData sheetId="311">
        <row r="1">
          <cell r="A1" t="str">
            <v>GIÁ TRỊ PHỤ LỤC 13 - HĐ 37/2018/HĐ/OIC-SEAREE ký ngày 07/02/2018</v>
          </cell>
        </row>
      </sheetData>
      <sheetData sheetId="312">
        <row r="1">
          <cell r="A1" t="str">
            <v>GIÁ TRỊ PHỤ LỤC 13 - HĐ 37/2018/HĐ/OIC-SEAREE ký ngày 07/02/2018</v>
          </cell>
        </row>
      </sheetData>
      <sheetData sheetId="313">
        <row r="1">
          <cell r="A1" t="str">
            <v>GIÁ TRỊ PHỤ LỤC 13 - HĐ 37/2018/HĐ/OIC-SEAREE ký ngày 07/02/2018</v>
          </cell>
        </row>
      </sheetData>
      <sheetData sheetId="314">
        <row r="1">
          <cell r="A1" t="str">
            <v>GIÁ TRỊ PHỤ LỤC 13 - HĐ 37/2018/HĐ/OIC-SEAREE ký ngày 07/02/2018</v>
          </cell>
        </row>
      </sheetData>
      <sheetData sheetId="315">
        <row r="1">
          <cell r="A1" t="str">
            <v>GIÁ TRỊ PHỤ LỤC 13 - HĐ 37/2018/HĐ/OIC-SEAREE ký ngày 07/02/2018</v>
          </cell>
        </row>
      </sheetData>
      <sheetData sheetId="316">
        <row r="1">
          <cell r="A1" t="str">
            <v>GIÁ TRỊ PHỤ LỤC 13 - HĐ 37/2018/HĐ/OIC-SEAREE ký ngày 07/02/2018</v>
          </cell>
        </row>
      </sheetData>
      <sheetData sheetId="317">
        <row r="1">
          <cell r="A1" t="str">
            <v>GIÁ TRỊ PHỤ LỤC 13 - HĐ 37/2018/HĐ/OIC-SEAREE ký ngày 07/02/2018</v>
          </cell>
        </row>
      </sheetData>
      <sheetData sheetId="318">
        <row r="1">
          <cell r="A1" t="str">
            <v>GIÁ TRỊ PHỤ LỤC 13 - HĐ 37/2018/HĐ/OIC-SEAREE ký ngày 07/02/2018</v>
          </cell>
        </row>
      </sheetData>
      <sheetData sheetId="319">
        <row r="1">
          <cell r="A1" t="str">
            <v>GIÁ TRỊ PHỤ LỤC 13 - HĐ 37/2018/HĐ/OIC-SEAREE ký ngày 07/02/2018</v>
          </cell>
        </row>
      </sheetData>
      <sheetData sheetId="320">
        <row r="1">
          <cell r="A1" t="str">
            <v>GIÁ TRỊ PHỤ LỤC 13 - HĐ 37/2018/HĐ/OIC-SEAREE ký ngày 07/02/2018</v>
          </cell>
        </row>
      </sheetData>
      <sheetData sheetId="321">
        <row r="1">
          <cell r="A1" t="str">
            <v>GIÁ TRỊ PHỤ LỤC 13 - HĐ 37/2018/HĐ/OIC-SEAREE ký ngày 07/02/2018</v>
          </cell>
        </row>
      </sheetData>
      <sheetData sheetId="322">
        <row r="1">
          <cell r="A1" t="str">
            <v>GIÁ TRỊ PHỤ LỤC 13 - HĐ 37/2018/HĐ/OIC-SEAREE ký ngày 07/02/2018</v>
          </cell>
        </row>
      </sheetData>
      <sheetData sheetId="323">
        <row r="1">
          <cell r="A1" t="str">
            <v>GIÁ TRỊ PHỤ LỤC 13 - HĐ 37/2018/HĐ/OIC-SEAREE ký ngày 07/02/2018</v>
          </cell>
        </row>
      </sheetData>
      <sheetData sheetId="324">
        <row r="1">
          <cell r="A1" t="str">
            <v>GIÁ TRỊ PHỤ LỤC 13 - HĐ 37/2018/HĐ/OIC-SEAREE ký ngày 07/02/2018</v>
          </cell>
        </row>
      </sheetData>
      <sheetData sheetId="325">
        <row r="1">
          <cell r="A1" t="str">
            <v>GIÁ TRỊ PHỤ LỤC 13 - HĐ 37/2018/HĐ/OIC-SEAREE ký ngày 07/02/2018</v>
          </cell>
        </row>
      </sheetData>
      <sheetData sheetId="326">
        <row r="1">
          <cell r="A1" t="str">
            <v>GIÁ TRỊ PHỤ LỤC 13 - HĐ 37/2018/HĐ/OIC-SEAREE ký ngày 07/02/2018</v>
          </cell>
        </row>
      </sheetData>
      <sheetData sheetId="327">
        <row r="1">
          <cell r="A1" t="str">
            <v>GIÁ TRỊ PHỤ LỤC 13 - HĐ 37/2018/HĐ/OIC-SEAREE ký ngày 07/02/2018</v>
          </cell>
        </row>
      </sheetData>
      <sheetData sheetId="328">
        <row r="1">
          <cell r="A1" t="str">
            <v>GIÁ TRỊ PHỤ LỤC 13 - HĐ 37/2018/HĐ/OIC-SEAREE ký ngày 07/02/2018</v>
          </cell>
        </row>
      </sheetData>
      <sheetData sheetId="329">
        <row r="1">
          <cell r="A1" t="str">
            <v>GIÁ TRỊ PHỤ LỤC 13 - HĐ 37/2018/HĐ/OIC-SEAREE ký ngày 07/02/2018</v>
          </cell>
        </row>
      </sheetData>
      <sheetData sheetId="330">
        <row r="1">
          <cell r="A1" t="str">
            <v>GIÁ TRỊ PHỤ LỤC 13 - HĐ 37/2018/HĐ/OIC-SEAREE ký ngày 07/02/2018</v>
          </cell>
        </row>
      </sheetData>
      <sheetData sheetId="331">
        <row r="1">
          <cell r="A1" t="str">
            <v>GIÁ TRỊ PHỤ LỤC 13 - HĐ 37/2018/HĐ/OIC-SEAREE ký ngày 07/02/2018</v>
          </cell>
        </row>
      </sheetData>
      <sheetData sheetId="332">
        <row r="1">
          <cell r="A1" t="str">
            <v>GIÁ TRỊ PHỤ LỤC 13 - HĐ 37/2018/HĐ/OIC-SEAREE ký ngày 07/02/2018</v>
          </cell>
        </row>
      </sheetData>
      <sheetData sheetId="333">
        <row r="1">
          <cell r="A1" t="str">
            <v>GIÁ TRỊ PHỤ LỤC 13 - HĐ 37/2018/HĐ/OIC-SEAREE ký ngày 07/02/2018</v>
          </cell>
        </row>
      </sheetData>
      <sheetData sheetId="334">
        <row r="1">
          <cell r="A1" t="str">
            <v>GIÁ TRỊ PHỤ LỤC 13 - HĐ 37/2018/HĐ/OIC-SEAREE ký ngày 07/02/2018</v>
          </cell>
        </row>
      </sheetData>
      <sheetData sheetId="335">
        <row r="1">
          <cell r="A1" t="str">
            <v>GIÁ TRỊ PHỤ LỤC 13 - HĐ 37/2018/HĐ/OIC-SEAREE ký ngày 07/02/2018</v>
          </cell>
        </row>
      </sheetData>
      <sheetData sheetId="336">
        <row r="1">
          <cell r="A1" t="str">
            <v>GIÁ TRỊ PHỤ LỤC 13 - HĐ 37/2018/HĐ/OIC-SEAREE ký ngày 07/02/2018</v>
          </cell>
        </row>
      </sheetData>
      <sheetData sheetId="337">
        <row r="1">
          <cell r="A1" t="str">
            <v>GIÁ TRỊ PHỤ LỤC 13 - HĐ 37/2018/HĐ/OIC-SEAREE ký ngày 07/02/2018</v>
          </cell>
        </row>
      </sheetData>
      <sheetData sheetId="338">
        <row r="1">
          <cell r="A1" t="str">
            <v>GIÁ TRỊ PHỤ LỤC 13 - HĐ 37/2018/HĐ/OIC-SEAREE ký ngày 07/02/2018</v>
          </cell>
        </row>
      </sheetData>
      <sheetData sheetId="339">
        <row r="1">
          <cell r="A1" t="str">
            <v>GIÁ TRỊ PHỤ LỤC 13 - HĐ 37/2018/HĐ/OIC-SEAREE ký ngày 07/02/2018</v>
          </cell>
        </row>
      </sheetData>
      <sheetData sheetId="340">
        <row r="1">
          <cell r="A1" t="str">
            <v>GIÁ TRỊ PHỤ LỤC 13 - HĐ 37/2018/HĐ/OIC-SEAREE ký ngày 07/02/2018</v>
          </cell>
        </row>
      </sheetData>
      <sheetData sheetId="341">
        <row r="1">
          <cell r="A1" t="str">
            <v>GIÁ TRỊ PHỤ LỤC 13 - HĐ 37/2018/HĐ/OIC-SEAREE ký ngày 07/02/2018</v>
          </cell>
        </row>
      </sheetData>
      <sheetData sheetId="342">
        <row r="1">
          <cell r="A1" t="str">
            <v>GIÁ TRỊ PHỤ LỤC 13 - HĐ 37/2018/HĐ/OIC-SEAREE ký ngày 07/02/2018</v>
          </cell>
        </row>
      </sheetData>
      <sheetData sheetId="343">
        <row r="1">
          <cell r="A1" t="str">
            <v>GIÁ TRỊ PHỤ LỤC 13 - HĐ 37/2018/HĐ/OIC-SEAREE ký ngày 07/02/2018</v>
          </cell>
        </row>
      </sheetData>
      <sheetData sheetId="344">
        <row r="1">
          <cell r="A1" t="str">
            <v>GIÁ TRỊ PHỤ LỤC 13 - HĐ 37/2018/HĐ/OIC-SEAREE ký ngày 07/02/2018</v>
          </cell>
        </row>
      </sheetData>
      <sheetData sheetId="345">
        <row r="1">
          <cell r="A1" t="str">
            <v>GIÁ TRỊ PHỤ LỤC 13 - HĐ 37/2018/HĐ/OIC-SEAREE ký ngày 07/02/2018</v>
          </cell>
        </row>
      </sheetData>
      <sheetData sheetId="346">
        <row r="1">
          <cell r="A1" t="str">
            <v>GIÁ TRỊ PHỤ LỤC 13 - HĐ 37/2018/HĐ/OIC-SEAREE ký ngày 07/02/2018</v>
          </cell>
        </row>
      </sheetData>
      <sheetData sheetId="347">
        <row r="1">
          <cell r="A1" t="str">
            <v>GIÁ TRỊ PHỤ LỤC 13 - HĐ 37/2018/HĐ/OIC-SEAREE ký ngày 07/02/2018</v>
          </cell>
        </row>
      </sheetData>
      <sheetData sheetId="348">
        <row r="1">
          <cell r="A1" t="str">
            <v>GIÁ TRỊ PHỤ LỤC 13 - HĐ 37/2018/HĐ/OIC-SEAREE ký ngày 07/02/2018</v>
          </cell>
        </row>
      </sheetData>
      <sheetData sheetId="349">
        <row r="1">
          <cell r="A1" t="str">
            <v>GIÁ TRỊ PHỤ LỤC 13 - HĐ 37/2018/HĐ/OIC-SEAREE ký ngày 07/02/2018</v>
          </cell>
        </row>
      </sheetData>
      <sheetData sheetId="350">
        <row r="1">
          <cell r="A1" t="str">
            <v>GIÁ TRỊ PHỤ LỤC 13 - HĐ 37/2018/HĐ/OIC-SEAREE ký ngày 07/02/2018</v>
          </cell>
        </row>
      </sheetData>
      <sheetData sheetId="351">
        <row r="1">
          <cell r="A1" t="str">
            <v>GIÁ TRỊ PHỤ LỤC 13 - HĐ 37/2018/HĐ/OIC-SEAREE ký ngày 07/02/2018</v>
          </cell>
        </row>
      </sheetData>
      <sheetData sheetId="352">
        <row r="1">
          <cell r="A1" t="str">
            <v>GIÁ TRỊ PHỤ LỤC 13 - HĐ 37/2018/HĐ/OIC-SEAREE ký ngày 07/02/2018</v>
          </cell>
        </row>
      </sheetData>
      <sheetData sheetId="353">
        <row r="1">
          <cell r="A1" t="str">
            <v>GIÁ TRỊ PHỤ LỤC 13 - HĐ 37/2018/HĐ/OIC-SEAREE ký ngày 07/02/2018</v>
          </cell>
        </row>
      </sheetData>
      <sheetData sheetId="354">
        <row r="1">
          <cell r="A1" t="str">
            <v>GIÁ TRỊ PHỤ LỤC 13 - HĐ 37/2018/HĐ/OIC-SEAREE ký ngày 07/02/2018</v>
          </cell>
        </row>
      </sheetData>
      <sheetData sheetId="355">
        <row r="1">
          <cell r="A1" t="str">
            <v>GIÁ TRỊ PHỤ LỤC 13 - HĐ 37/2018/HĐ/OIC-SEAREE ký ngày 07/02/2018</v>
          </cell>
        </row>
      </sheetData>
      <sheetData sheetId="356">
        <row r="1">
          <cell r="A1" t="str">
            <v>GIÁ TRỊ PHỤ LỤC 13 - HĐ 37/2018/HĐ/OIC-SEAREE ký ngày 07/02/2018</v>
          </cell>
        </row>
      </sheetData>
      <sheetData sheetId="357">
        <row r="1">
          <cell r="A1" t="str">
            <v>GIÁ TRỊ PHỤ LỤC 13 - HĐ 37/2018/HĐ/OIC-SEAREE ký ngày 07/02/2018</v>
          </cell>
        </row>
      </sheetData>
      <sheetData sheetId="358">
        <row r="1">
          <cell r="A1" t="str">
            <v>GIÁ TRỊ PHỤ LỤC 13 - HĐ 37/2018/HĐ/OIC-SEAREE ký ngày 07/02/2018</v>
          </cell>
        </row>
      </sheetData>
      <sheetData sheetId="359">
        <row r="1">
          <cell r="A1" t="str">
            <v>GIÁ TRỊ PHỤ LỤC 13 - HĐ 37/2018/HĐ/OIC-SEAREE ký ngày 07/02/2018</v>
          </cell>
        </row>
      </sheetData>
      <sheetData sheetId="360">
        <row r="1">
          <cell r="A1" t="str">
            <v>GIÁ TRỊ PHỤ LỤC 13 - HĐ 37/2018/HĐ/OIC-SEAREE ký ngày 07/02/2018</v>
          </cell>
        </row>
      </sheetData>
      <sheetData sheetId="361">
        <row r="1">
          <cell r="A1" t="str">
            <v>GIÁ TRỊ PHỤ LỤC 13 - HĐ 37/2018/HĐ/OIC-SEAREE ký ngày 07/02/2018</v>
          </cell>
        </row>
      </sheetData>
      <sheetData sheetId="362">
        <row r="1">
          <cell r="A1" t="str">
            <v>GIÁ TRỊ PHỤ LỤC 13 - HĐ 37/2018/HĐ/OIC-SEAREE ký ngày 07/02/2018</v>
          </cell>
        </row>
      </sheetData>
      <sheetData sheetId="363">
        <row r="1">
          <cell r="A1" t="str">
            <v>GIÁ TRỊ PHỤ LỤC 13 - HĐ 37/2018/HĐ/OIC-SEAREE ký ngày 07/02/2018</v>
          </cell>
        </row>
      </sheetData>
      <sheetData sheetId="364">
        <row r="1">
          <cell r="A1" t="str">
            <v>GIÁ TRỊ PHỤ LỤC 13 - HĐ 37/2018/HĐ/OIC-SEAREE ký ngày 07/02/2018</v>
          </cell>
        </row>
      </sheetData>
      <sheetData sheetId="365">
        <row r="1">
          <cell r="A1" t="str">
            <v>GIÁ TRỊ PHỤ LỤC 13 - HĐ 37/2018/HĐ/OIC-SEAREE ký ngày 07/02/2018</v>
          </cell>
        </row>
      </sheetData>
      <sheetData sheetId="366">
        <row r="1">
          <cell r="A1" t="str">
            <v>GIÁ TRỊ PHỤ LỤC 13 - HĐ 37/2018/HĐ/OIC-SEAREE ký ngày 07/02/2018</v>
          </cell>
        </row>
      </sheetData>
      <sheetData sheetId="367">
        <row r="1">
          <cell r="A1" t="str">
            <v>GIÁ TRỊ PHỤ LỤC 13 - HĐ 37/2018/HĐ/OIC-SEAREE ký ngày 07/02/2018</v>
          </cell>
        </row>
      </sheetData>
      <sheetData sheetId="368">
        <row r="1">
          <cell r="A1" t="str">
            <v>GIÁ TRỊ PHỤ LỤC 13 - HĐ 37/2018/HĐ/OIC-SEAREE ký ngày 07/02/2018</v>
          </cell>
        </row>
      </sheetData>
      <sheetData sheetId="369">
        <row r="1">
          <cell r="A1" t="str">
            <v>GIÁ TRỊ PHỤ LỤC 13 - HĐ 37/2018/HĐ/OIC-SEAREE ký ngày 07/02/2018</v>
          </cell>
        </row>
      </sheetData>
      <sheetData sheetId="370">
        <row r="1">
          <cell r="A1" t="str">
            <v>GIÁ TRỊ PHỤ LỤC 13 - HĐ 37/2018/HĐ/OIC-SEAREE ký ngày 07/02/2018</v>
          </cell>
        </row>
      </sheetData>
      <sheetData sheetId="371">
        <row r="1">
          <cell r="A1" t="str">
            <v>GIÁ TRỊ PHỤ LỤC 13 - HĐ 37/2018/HĐ/OIC-SEAREE ký ngày 07/02/2018</v>
          </cell>
        </row>
      </sheetData>
      <sheetData sheetId="372">
        <row r="1">
          <cell r="A1" t="str">
            <v>GIÁ TRỊ PHỤ LỤC 13 - HĐ 37/2018/HĐ/OIC-SEAREE ký ngày 07/02/2018</v>
          </cell>
        </row>
      </sheetData>
      <sheetData sheetId="373">
        <row r="1">
          <cell r="A1" t="str">
            <v>GIÁ TRỊ PHỤ LỤC 13 - HĐ 37/2018/HĐ/OIC-SEAREE ký ngày 07/02/2018</v>
          </cell>
        </row>
      </sheetData>
      <sheetData sheetId="374">
        <row r="1">
          <cell r="A1" t="str">
            <v>GIÁ TRỊ PHỤ LỤC 13 - HĐ 37/2018/HĐ/OIC-SEAREE ký ngày 07/02/2018</v>
          </cell>
        </row>
      </sheetData>
      <sheetData sheetId="375">
        <row r="1">
          <cell r="A1" t="str">
            <v>GIÁ TRỊ PHỤ LỤC 13 - HĐ 37/2018/HĐ/OIC-SEAREE ký ngày 07/02/2018</v>
          </cell>
        </row>
      </sheetData>
      <sheetData sheetId="376">
        <row r="1">
          <cell r="A1" t="str">
            <v>GIÁ TRỊ PHỤ LỤC 13 - HĐ 37/2018/HĐ/OIC-SEAREE ký ngày 07/02/2018</v>
          </cell>
        </row>
      </sheetData>
      <sheetData sheetId="377">
        <row r="1">
          <cell r="A1" t="str">
            <v>GIÁ TRỊ PHỤ LỤC 13 - HĐ 37/2018/HĐ/OIC-SEAREE ký ngày 07/02/2018</v>
          </cell>
        </row>
      </sheetData>
      <sheetData sheetId="378">
        <row r="1">
          <cell r="A1" t="str">
            <v>GIÁ TRỊ PHỤ LỤC 13 - HĐ 37/2018/HĐ/OIC-SEAREE ký ngày 07/02/2018</v>
          </cell>
        </row>
      </sheetData>
      <sheetData sheetId="379">
        <row r="1">
          <cell r="A1" t="str">
            <v>GIÁ TRỊ PHỤ LỤC 13 - HĐ 37/2018/HĐ/OIC-SEAREE ký ngày 07/02/2018</v>
          </cell>
        </row>
      </sheetData>
      <sheetData sheetId="380">
        <row r="1">
          <cell r="A1" t="str">
            <v>GIÁ TRỊ PHỤ LỤC 13 - HĐ 37/2018/HĐ/OIC-SEAREE ký ngày 07/02/2018</v>
          </cell>
        </row>
      </sheetData>
      <sheetData sheetId="381">
        <row r="1">
          <cell r="A1" t="str">
            <v>GIÁ TRỊ PHỤ LỤC 13 - HĐ 37/2018/HĐ/OIC-SEAREE ký ngày 07/02/2018</v>
          </cell>
        </row>
      </sheetData>
      <sheetData sheetId="382">
        <row r="1">
          <cell r="A1" t="str">
            <v>GIÁ TRỊ PHỤ LỤC 13 - HĐ 37/2018/HĐ/OIC-SEAREE ký ngày 07/02/2018</v>
          </cell>
        </row>
      </sheetData>
      <sheetData sheetId="383">
        <row r="1">
          <cell r="A1" t="str">
            <v>GIÁ TRỊ PHỤ LỤC 13 - HĐ 37/2018/HĐ/OIC-SEAREE ký ngày 07/02/2018</v>
          </cell>
        </row>
      </sheetData>
      <sheetData sheetId="384">
        <row r="1">
          <cell r="A1" t="str">
            <v>GIÁ TRỊ PHỤ LỤC 13 - HĐ 37/2018/HĐ/OIC-SEAREE ký ngày 07/02/2018</v>
          </cell>
        </row>
      </sheetData>
      <sheetData sheetId="385">
        <row r="1">
          <cell r="A1" t="str">
            <v>GIÁ TRỊ PHỤ LỤC 13 - HĐ 37/2018/HĐ/OIC-SEAREE ký ngày 07/02/2018</v>
          </cell>
        </row>
      </sheetData>
      <sheetData sheetId="386">
        <row r="1">
          <cell r="A1" t="str">
            <v>GIÁ TRỊ PHỤ LỤC 13 - HĐ 37/2018/HĐ/OIC-SEAREE ký ngày 07/02/2018</v>
          </cell>
        </row>
      </sheetData>
      <sheetData sheetId="387">
        <row r="1">
          <cell r="A1" t="str">
            <v>GIÁ TRỊ PHỤ LỤC 13 - HĐ 37/2018/HĐ/OIC-SEAREE ký ngày 07/02/2018</v>
          </cell>
        </row>
      </sheetData>
      <sheetData sheetId="388">
        <row r="1">
          <cell r="A1" t="str">
            <v>GIÁ TRỊ PHỤ LỤC 13 - HĐ 37/2018/HĐ/OIC-SEAREE ký ngày 07/02/2018</v>
          </cell>
        </row>
      </sheetData>
      <sheetData sheetId="389">
        <row r="1">
          <cell r="A1" t="str">
            <v>GIÁ TRỊ PHỤ LỤC 13 - HĐ 37/2018/HĐ/OIC-SEAREE ký ngày 07/02/2018</v>
          </cell>
        </row>
      </sheetData>
      <sheetData sheetId="390">
        <row r="1">
          <cell r="A1" t="str">
            <v>GIÁ TRỊ PHỤ LỤC 13 - HĐ 37/2018/HĐ/OIC-SEAREE ký ngày 07/02/2018</v>
          </cell>
        </row>
      </sheetData>
      <sheetData sheetId="391">
        <row r="1">
          <cell r="A1" t="str">
            <v>GIÁ TRỊ PHỤ LỤC 13 - HĐ 37/2018/HĐ/OIC-SEAREE ký ngày 07/02/2018</v>
          </cell>
        </row>
      </sheetData>
      <sheetData sheetId="392">
        <row r="1">
          <cell r="A1" t="str">
            <v>GIÁ TRỊ PHỤ LỤC 13 - HĐ 37/2018/HĐ/OIC-SEAREE ký ngày 07/02/2018</v>
          </cell>
        </row>
      </sheetData>
      <sheetData sheetId="393">
        <row r="1">
          <cell r="A1" t="str">
            <v>GIÁ TRỊ PHỤ LỤC 13 - HĐ 37/2018/HĐ/OIC-SEAREE ký ngày 07/02/2018</v>
          </cell>
        </row>
      </sheetData>
      <sheetData sheetId="394">
        <row r="1">
          <cell r="A1" t="str">
            <v>GIÁ TRỊ PHỤ LỤC 13 - HĐ 37/2018/HĐ/OIC-SEAREE ký ngày 07/02/2018</v>
          </cell>
        </row>
      </sheetData>
      <sheetData sheetId="395">
        <row r="1">
          <cell r="A1" t="str">
            <v>GIÁ TRỊ PHỤ LỤC 13 - HĐ 37/2018/HĐ/OIC-SEAREE ký ngày 07/02/2018</v>
          </cell>
        </row>
      </sheetData>
      <sheetData sheetId="396">
        <row r="1">
          <cell r="A1" t="str">
            <v>GIÁ TRỊ PHỤ LỤC 13 - HĐ 37/2018/HĐ/OIC-SEAREE ký ngày 07/02/2018</v>
          </cell>
        </row>
      </sheetData>
      <sheetData sheetId="397">
        <row r="1">
          <cell r="A1" t="str">
            <v>GIÁ TRỊ PHỤ LỤC 13 - HĐ 37/2018/HĐ/OIC-SEAREE ký ngày 07/02/2018</v>
          </cell>
        </row>
      </sheetData>
      <sheetData sheetId="398">
        <row r="1">
          <cell r="A1" t="str">
            <v>GIÁ TRỊ PHỤ LỤC 13 - HĐ 37/2018/HĐ/OIC-SEAREE ký ngày 07/02/2018</v>
          </cell>
        </row>
      </sheetData>
      <sheetData sheetId="399">
        <row r="1">
          <cell r="A1" t="str">
            <v>GIÁ TRỊ PHỤ LỤC 13 - HĐ 37/2018/HĐ/OIC-SEAREE ký ngày 07/02/2018</v>
          </cell>
        </row>
      </sheetData>
      <sheetData sheetId="400">
        <row r="1">
          <cell r="A1" t="str">
            <v>GIÁ TRỊ PHỤ LỤC 13 - HĐ 37/2018/HĐ/OIC-SEAREE ký ngày 07/02/2018</v>
          </cell>
        </row>
      </sheetData>
      <sheetData sheetId="401">
        <row r="1">
          <cell r="A1" t="str">
            <v>GIÁ TRỊ PHỤ LỤC 13 - HĐ 37/2018/HĐ/OIC-SEAREE ký ngày 07/02/2018</v>
          </cell>
        </row>
      </sheetData>
      <sheetData sheetId="402">
        <row r="1">
          <cell r="A1" t="str">
            <v>GIÁ TRỊ PHỤ LỤC 13 - HĐ 37/2018/HĐ/OIC-SEAREE ký ngày 07/02/2018</v>
          </cell>
        </row>
      </sheetData>
      <sheetData sheetId="403">
        <row r="1">
          <cell r="A1" t="str">
            <v>GIÁ TRỊ PHỤ LỤC 13 - HĐ 37/2018/HĐ/OIC-SEAREE ký ngày 07/02/2018</v>
          </cell>
        </row>
      </sheetData>
      <sheetData sheetId="404">
        <row r="1">
          <cell r="A1" t="str">
            <v>GIÁ TRỊ PHỤ LỤC 13 - HĐ 37/2018/HĐ/OIC-SEAREE ký ngày 07/02/2018</v>
          </cell>
        </row>
      </sheetData>
      <sheetData sheetId="405">
        <row r="1">
          <cell r="A1" t="str">
            <v>GIÁ TRỊ PHỤ LỤC 13 - HĐ 37/2018/HĐ/OIC-SEAREE ký ngày 07/02/2018</v>
          </cell>
        </row>
      </sheetData>
      <sheetData sheetId="406">
        <row r="1">
          <cell r="A1" t="str">
            <v>GIÁ TRỊ PHỤ LỤC 13 - HĐ 37/2018/HĐ/OIC-SEAREE ký ngày 07/02/2018</v>
          </cell>
        </row>
      </sheetData>
      <sheetData sheetId="407">
        <row r="1">
          <cell r="A1" t="str">
            <v>GIÁ TRỊ PHỤ LỤC 13 - HĐ 37/2018/HĐ/OIC-SEAREE ký ngày 07/02/2018</v>
          </cell>
        </row>
      </sheetData>
      <sheetData sheetId="408">
        <row r="1">
          <cell r="A1" t="str">
            <v>GIÁ TRỊ PHỤ LỤC 13 - HĐ 37/2018/HĐ/OIC-SEAREE ký ngày 07/02/2018</v>
          </cell>
        </row>
      </sheetData>
      <sheetData sheetId="409">
        <row r="1">
          <cell r="A1" t="str">
            <v>GIÁ TRỊ PHỤ LỤC 13 - HĐ 37/2018/HĐ/OIC-SEAREE ký ngày 07/02/2018</v>
          </cell>
        </row>
      </sheetData>
      <sheetData sheetId="410">
        <row r="1">
          <cell r="A1" t="str">
            <v>GIÁ TRỊ PHỤ LỤC 13 - HĐ 37/2018/HĐ/OIC-SEAREE ký ngày 07/02/2018</v>
          </cell>
        </row>
      </sheetData>
      <sheetData sheetId="411">
        <row r="1">
          <cell r="A1" t="str">
            <v>GIÁ TRỊ PHỤ LỤC 13 - HĐ 37/2018/HĐ/OIC-SEAREE ký ngày 07/02/2018</v>
          </cell>
        </row>
      </sheetData>
      <sheetData sheetId="412">
        <row r="1">
          <cell r="A1" t="str">
            <v>GIÁ TRỊ PHỤ LỤC 13 - HĐ 37/2018/HĐ/OIC-SEAREE ký ngày 07/02/2018</v>
          </cell>
        </row>
      </sheetData>
      <sheetData sheetId="413">
        <row r="1">
          <cell r="A1" t="str">
            <v>GIÁ TRỊ PHỤ LỤC 13 - HĐ 37/2018/HĐ/OIC-SEAREE ký ngày 07/02/2018</v>
          </cell>
        </row>
      </sheetData>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ow r="1">
          <cell r="A1" t="str">
            <v>GIÁ TRỊ PHỤ LỤC 13 - HĐ 37/2018/HĐ/OIC-SEAREE ký ngày 07/02/2018</v>
          </cell>
        </row>
      </sheetData>
      <sheetData sheetId="657" refreshError="1"/>
      <sheetData sheetId="658" refreshError="1"/>
      <sheetData sheetId="659" refreshError="1"/>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row r="1">
          <cell r="A1" t="str">
            <v>GIÁ TRỊ PHỤ LỤC 13 - HĐ 37/2018/HĐ/OIC-SEAREE ký ngày 07/02/2018</v>
          </cell>
        </row>
      </sheetData>
      <sheetData sheetId="693">
        <row r="1">
          <cell r="A1" t="str">
            <v>GIÁ TRỊ PHỤ LỤC 13 - HĐ 37/2018/HĐ/OIC-SEAREE ký ngày 07/02/2018</v>
          </cell>
        </row>
      </sheetData>
      <sheetData sheetId="694">
        <row r="1">
          <cell r="A1" t="str">
            <v>GIÁ TRỊ PHỤ LỤC 13 - HĐ 37/2018/HĐ/OIC-SEAREE ký ngày 07/02/2018</v>
          </cell>
        </row>
      </sheetData>
      <sheetData sheetId="695">
        <row r="1">
          <cell r="A1" t="str">
            <v>GIÁ TRỊ PHỤ LỤC 13 - HĐ 37/2018/HĐ/OIC-SEAREE ký ngày 07/02/2018</v>
          </cell>
        </row>
      </sheetData>
      <sheetData sheetId="696" refreshError="1"/>
      <sheetData sheetId="697">
        <row r="1">
          <cell r="A1" t="str">
            <v>GIÁ TRỊ PHỤ LỤC 13 - HĐ 37/2018/HĐ/OIC-SEAREE ký ngày 07/02/2018</v>
          </cell>
        </row>
      </sheetData>
      <sheetData sheetId="698">
        <row r="1">
          <cell r="A1" t="str">
            <v>GIÁ TRỊ PHỤ LỤC 13 - HĐ 37/2018/HĐ/OIC-SEAREE ký ngày 07/02/2018</v>
          </cell>
        </row>
      </sheetData>
      <sheetData sheetId="699">
        <row r="1">
          <cell r="A1" t="str">
            <v>GIÁ TRỊ PHỤ LỤC 13 - HĐ 37/2018/HĐ/OIC-SEAREE ký ngày 07/02/2018</v>
          </cell>
        </row>
      </sheetData>
      <sheetData sheetId="700">
        <row r="1">
          <cell r="A1" t="str">
            <v>GIÁ TRỊ PHỤ LỤC 13 - HĐ 37/2018/HĐ/OIC-SEAREE ký ngày 07/02/2018</v>
          </cell>
        </row>
      </sheetData>
      <sheetData sheetId="701">
        <row r="1">
          <cell r="A1" t="str">
            <v>GIÁ TRỊ PHỤ LỤC 13 - HĐ 37/2018/HĐ/OIC-SEAREE ký ngày 07/02/2018</v>
          </cell>
        </row>
      </sheetData>
      <sheetData sheetId="702">
        <row r="1">
          <cell r="A1" t="str">
            <v>GIÁ TRỊ PHỤ LỤC 13 - HĐ 37/2018/HĐ/OIC-SEAREE ký ngày 07/02/2018</v>
          </cell>
        </row>
      </sheetData>
      <sheetData sheetId="703">
        <row r="1">
          <cell r="A1" t="str">
            <v>GIÁ TRỊ PHỤ LỤC 13 - HĐ 37/2018/HĐ/OIC-SEAREE ký ngày 07/02/2018</v>
          </cell>
        </row>
      </sheetData>
      <sheetData sheetId="704">
        <row r="1">
          <cell r="A1" t="str">
            <v>GIÁ TRỊ PHỤ LỤC 13 - HĐ 37/2018/HĐ/OIC-SEAREE ký ngày 07/02/2018</v>
          </cell>
        </row>
      </sheetData>
      <sheetData sheetId="705">
        <row r="1">
          <cell r="A1" t="str">
            <v>GIÁ TRỊ PHỤ LỤC 13 - HĐ 37/2018/HĐ/OIC-SEAREE ký ngày 07/02/2018</v>
          </cell>
        </row>
      </sheetData>
      <sheetData sheetId="706">
        <row r="1">
          <cell r="A1" t="str">
            <v>GIÁ TRỊ PHỤ LỤC 13 - HĐ 37/2018/HĐ/OIC-SEAREE ký ngày 07/02/2018</v>
          </cell>
        </row>
      </sheetData>
      <sheetData sheetId="707">
        <row r="1">
          <cell r="A1" t="str">
            <v>GIÁ TRỊ PHỤ LỤC 13 - HĐ 37/2018/HĐ/OIC-SEAREE ký ngày 07/02/2018</v>
          </cell>
        </row>
      </sheetData>
      <sheetData sheetId="708">
        <row r="1">
          <cell r="A1" t="str">
            <v>GIÁ TRỊ PHỤ LỤC 13 - HĐ 37/2018/HĐ/OIC-SEAREE ký ngày 07/02/2018</v>
          </cell>
        </row>
      </sheetData>
      <sheetData sheetId="709">
        <row r="1">
          <cell r="A1" t="str">
            <v>GIÁ TRỊ PHỤ LỤC 13 - HĐ 37/2018/HĐ/OIC-SEAREE ký ngày 07/02/2018</v>
          </cell>
        </row>
      </sheetData>
      <sheetData sheetId="710">
        <row r="1">
          <cell r="A1" t="str">
            <v>GIÁ TRỊ PHỤ LỤC 13 - HĐ 37/2018/HĐ/OIC-SEAREE ký ngày 07/02/2018</v>
          </cell>
        </row>
      </sheetData>
      <sheetData sheetId="711" refreshError="1"/>
      <sheetData sheetId="712" refreshError="1"/>
      <sheetData sheetId="713" refreshError="1"/>
      <sheetData sheetId="714">
        <row r="1">
          <cell r="A1" t="str">
            <v>GIÁ TRỊ PHỤ LỤC 13 - HĐ 37/2018/HĐ/OIC-SEAREE ký ngày 07/02/2018</v>
          </cell>
        </row>
      </sheetData>
      <sheetData sheetId="715">
        <row r="1">
          <cell r="A1" t="str">
            <v>GIÁ TRỊ PHỤ LỤC 13 - HĐ 37/2018/HĐ/OIC-SEAREE ký ngày 07/02/2018</v>
          </cell>
        </row>
      </sheetData>
      <sheetData sheetId="716">
        <row r="1">
          <cell r="A1" t="str">
            <v>GIÁ TRỊ PHỤ LỤC 13 - HĐ 37/2018/HĐ/OIC-SEAREE ký ngày 07/02/2018</v>
          </cell>
        </row>
      </sheetData>
      <sheetData sheetId="717">
        <row r="1">
          <cell r="A1" t="str">
            <v>GIÁ TRỊ PHỤ LỤC 13 - HĐ 37/2018/HĐ/OIC-SEAREE ký ngày 07/02/2018</v>
          </cell>
        </row>
      </sheetData>
      <sheetData sheetId="718">
        <row r="1">
          <cell r="A1" t="str">
            <v>GIÁ TRỊ PHỤ LỤC 13 - HĐ 37/2018/HĐ/OIC-SEAREE ký ngày 07/02/2018</v>
          </cell>
        </row>
      </sheetData>
      <sheetData sheetId="719">
        <row r="1">
          <cell r="A1" t="str">
            <v>GIÁ TRỊ PHỤ LỤC 13 - HĐ 37/2018/HĐ/OIC-SEAREE ký ngày 07/02/2018</v>
          </cell>
        </row>
      </sheetData>
      <sheetData sheetId="720">
        <row r="1">
          <cell r="A1" t="str">
            <v>GIÁ TRỊ PHỤ LỤC 13 - HĐ 37/2018/HĐ/OIC-SEAREE ký ngày 07/02/2018</v>
          </cell>
        </row>
      </sheetData>
      <sheetData sheetId="721">
        <row r="1">
          <cell r="A1" t="str">
            <v>GIÁ TRỊ PHỤ LỤC 13 - HĐ 37/2018/HĐ/OIC-SEAREE ký ngày 07/02/2018</v>
          </cell>
        </row>
      </sheetData>
      <sheetData sheetId="722">
        <row r="1">
          <cell r="A1" t="str">
            <v>GIÁ TRỊ PHỤ LỤC 13 - HĐ 37/2018/HĐ/OIC-SEAREE ký ngày 07/02/2018</v>
          </cell>
        </row>
      </sheetData>
      <sheetData sheetId="723">
        <row r="1">
          <cell r="A1" t="str">
            <v>GIÁ TRỊ PHỤ LỤC 13 - HĐ 37/2018/HĐ/OIC-SEAREE ký ngày 07/02/2018</v>
          </cell>
        </row>
      </sheetData>
      <sheetData sheetId="724">
        <row r="1">
          <cell r="A1" t="str">
            <v>GIÁ TRỊ PHỤ LỤC 13 - HĐ 37/2018/HĐ/OIC-SEAREE ký ngày 07/02/2018</v>
          </cell>
        </row>
      </sheetData>
      <sheetData sheetId="725">
        <row r="1">
          <cell r="A1" t="str">
            <v>GIÁ TRỊ PHỤ LỤC 13 - HĐ 37/2018/HĐ/OIC-SEAREE ký ngày 07/02/2018</v>
          </cell>
        </row>
      </sheetData>
      <sheetData sheetId="726">
        <row r="1">
          <cell r="A1" t="str">
            <v>GIÁ TRỊ PHỤ LỤC 13 - HĐ 37/2018/HĐ/OIC-SEAREE ký ngày 07/02/2018</v>
          </cell>
        </row>
      </sheetData>
      <sheetData sheetId="727">
        <row r="1">
          <cell r="A1" t="str">
            <v>GIÁ TRỊ PHỤ LỤC 13 - HĐ 37/2018/HĐ/OIC-SEAREE ký ngày 07/02/2018</v>
          </cell>
        </row>
      </sheetData>
      <sheetData sheetId="728">
        <row r="1">
          <cell r="A1" t="str">
            <v>GIÁ TRỊ PHỤ LỤC 13 - HĐ 37/2018/HĐ/OIC-SEAREE ký ngày 07/02/2018</v>
          </cell>
        </row>
      </sheetData>
      <sheetData sheetId="729">
        <row r="1">
          <cell r="A1" t="str">
            <v>GIÁ TRỊ PHỤ LỤC 13 - HĐ 37/2018/HĐ/OIC-SEAREE ký ngày 07/02/2018</v>
          </cell>
        </row>
      </sheetData>
      <sheetData sheetId="730">
        <row r="1">
          <cell r="A1" t="str">
            <v>GIÁ TRỊ PHỤ LỤC 13 - HĐ 37/2018/HĐ/OIC-SEAREE ký ngày 07/02/2018</v>
          </cell>
        </row>
      </sheetData>
      <sheetData sheetId="731">
        <row r="1">
          <cell r="A1" t="str">
            <v>GIÁ TRỊ PHỤ LỤC 13 - HĐ 37/2018/HĐ/OIC-SEAREE ký ngày 07/02/2018</v>
          </cell>
        </row>
      </sheetData>
      <sheetData sheetId="732">
        <row r="1">
          <cell r="A1" t="str">
            <v>GIÁ TRỊ PHỤ LỤC 13 - HĐ 37/2018/HĐ/OIC-SEAREE ký ngày 07/02/2018</v>
          </cell>
        </row>
      </sheetData>
      <sheetData sheetId="733">
        <row r="1">
          <cell r="A1" t="str">
            <v>GIÁ TRỊ PHỤ LỤC 13 - HĐ 37/2018/HĐ/OIC-SEAREE ký ngày 07/02/2018</v>
          </cell>
        </row>
      </sheetData>
      <sheetData sheetId="734">
        <row r="1">
          <cell r="A1" t="str">
            <v>GIÁ TRỊ PHỤ LỤC 13 - HĐ 37/2018/HĐ/OIC-SEAREE ký ngày 07/02/2018</v>
          </cell>
        </row>
      </sheetData>
      <sheetData sheetId="735">
        <row r="1">
          <cell r="A1" t="str">
            <v>GIÁ TRỊ PHỤ LỤC 13 - HĐ 37/2018/HĐ/OIC-SEAREE ký ngày 07/02/2018</v>
          </cell>
        </row>
      </sheetData>
      <sheetData sheetId="736">
        <row r="1">
          <cell r="A1" t="str">
            <v>GIÁ TRỊ PHỤ LỤC 13 - HĐ 37/2018/HĐ/OIC-SEAREE ký ngày 07/02/2018</v>
          </cell>
        </row>
      </sheetData>
      <sheetData sheetId="737">
        <row r="1">
          <cell r="A1" t="str">
            <v>GIÁ TRỊ PHỤ LỤC 13 - HĐ 37/2018/HĐ/OIC-SEAREE ký ngày 07/02/2018</v>
          </cell>
        </row>
      </sheetData>
      <sheetData sheetId="738" refreshError="1"/>
      <sheetData sheetId="739" refreshError="1"/>
      <sheetData sheetId="740">
        <row r="1">
          <cell r="A1" t="str">
            <v>GIÁ TRỊ PHỤ LỤC 13 - HĐ 37/2018/HĐ/OIC-SEAREE ký ngày 07/02/2018</v>
          </cell>
        </row>
      </sheetData>
      <sheetData sheetId="741">
        <row r="1">
          <cell r="A1" t="str">
            <v>GIÁ TRỊ PHỤ LỤC 13 - HĐ 37/2018/HĐ/OIC-SEAREE ký ngày 07/02/2018</v>
          </cell>
        </row>
      </sheetData>
      <sheetData sheetId="742">
        <row r="1">
          <cell r="A1" t="str">
            <v>GIÁ TRỊ PHỤ LỤC 13 - HĐ 37/2018/HĐ/OIC-SEAREE ký ngày 07/02/2018</v>
          </cell>
        </row>
      </sheetData>
      <sheetData sheetId="743">
        <row r="1">
          <cell r="A1" t="str">
            <v>GIÁ TRỊ PHỤ LỤC 13 - HĐ 37/2018/HĐ/OIC-SEAREE ký ngày 07/02/2018</v>
          </cell>
        </row>
      </sheetData>
      <sheetData sheetId="744">
        <row r="1">
          <cell r="A1" t="str">
            <v>GIÁ TRỊ PHỤ LỤC 13 - HĐ 37/2018/HĐ/OIC-SEAREE ký ngày 07/02/2018</v>
          </cell>
        </row>
      </sheetData>
      <sheetData sheetId="745">
        <row r="1">
          <cell r="A1" t="str">
            <v>GIÁ TRỊ PHỤ LỤC 13 - HĐ 37/2018/HĐ/OIC-SEAREE ký ngày 07/02/2018</v>
          </cell>
        </row>
      </sheetData>
      <sheetData sheetId="746">
        <row r="1">
          <cell r="A1" t="str">
            <v>GIÁ TRỊ PHỤ LỤC 13 - HĐ 37/2018/HĐ/OIC-SEAREE ký ngày 07/02/2018</v>
          </cell>
        </row>
      </sheetData>
      <sheetData sheetId="747">
        <row r="1">
          <cell r="A1" t="str">
            <v>GIÁ TRỊ PHỤ LỤC 13 - HĐ 37/2018/HĐ/OIC-SEAREE ký ngày 07/02/2018</v>
          </cell>
        </row>
      </sheetData>
      <sheetData sheetId="748" refreshError="1"/>
      <sheetData sheetId="749">
        <row r="1">
          <cell r="A1" t="str">
            <v>GIÁ TRỊ PHỤ LỤC 13 - HĐ 37/2018/HĐ/OIC-SEAREE ký ngày 07/02/2018</v>
          </cell>
        </row>
      </sheetData>
      <sheetData sheetId="750">
        <row r="1">
          <cell r="A1" t="str">
            <v>GIÁ TRỊ PHỤ LỤC 13 - HĐ 37/2018/HĐ/OIC-SEAREE ký ngày 07/02/2018</v>
          </cell>
        </row>
      </sheetData>
      <sheetData sheetId="751">
        <row r="1">
          <cell r="A1" t="str">
            <v>GIÁ TRỊ PHỤ LỤC 13 - HĐ 37/2018/HĐ/OIC-SEAREE ký ngày 07/02/2018</v>
          </cell>
        </row>
      </sheetData>
      <sheetData sheetId="752">
        <row r="1">
          <cell r="A1" t="str">
            <v>GIÁ TRỊ PHỤ LỤC 13 - HĐ 37/2018/HĐ/OIC-SEAREE ký ngày 07/02/2018</v>
          </cell>
        </row>
      </sheetData>
      <sheetData sheetId="753">
        <row r="1">
          <cell r="A1" t="str">
            <v>GIÁ TRỊ PHỤ LỤC 13 - HĐ 37/2018/HĐ/OIC-SEAREE ký ngày 07/02/2018</v>
          </cell>
        </row>
      </sheetData>
      <sheetData sheetId="754">
        <row r="1">
          <cell r="A1" t="str">
            <v>GIÁ TRỊ PHỤ LỤC 13 - HĐ 37/2018/HĐ/OIC-SEAREE ký ngày 07/02/2018</v>
          </cell>
        </row>
      </sheetData>
      <sheetData sheetId="755">
        <row r="1">
          <cell r="A1" t="str">
            <v>GIÁ TRỊ PHỤ LỤC 13 - HĐ 37/2018/HĐ/OIC-SEAREE ký ngày 07/02/2018</v>
          </cell>
        </row>
      </sheetData>
      <sheetData sheetId="756">
        <row r="1">
          <cell r="A1" t="str">
            <v>GIÁ TRỊ PHỤ LỤC 13 - HĐ 37/2018/HĐ/OIC-SEAREE ký ngày 07/02/2018</v>
          </cell>
        </row>
      </sheetData>
      <sheetData sheetId="757">
        <row r="1">
          <cell r="A1" t="str">
            <v>GIÁ TRỊ PHỤ LỤC 13 - HĐ 37/2018/HĐ/OIC-SEAREE ký ngày 07/02/2018</v>
          </cell>
        </row>
      </sheetData>
      <sheetData sheetId="758">
        <row r="1">
          <cell r="A1" t="str">
            <v>GIÁ TRỊ PHỤ LỤC 13 - HĐ 37/2018/HĐ/OIC-SEAREE ký ngày 07/02/2018</v>
          </cell>
        </row>
      </sheetData>
      <sheetData sheetId="759">
        <row r="1">
          <cell r="A1" t="str">
            <v>GIÁ TRỊ PHỤ LỤC 13 - HĐ 37/2018/HĐ/OIC-SEAREE ký ngày 07/02/2018</v>
          </cell>
        </row>
      </sheetData>
      <sheetData sheetId="760">
        <row r="1">
          <cell r="A1" t="str">
            <v>GIÁ TRỊ PHỤ LỤC 13 - HĐ 37/2018/HĐ/OIC-SEAREE ký ngày 07/02/2018</v>
          </cell>
        </row>
      </sheetData>
      <sheetData sheetId="761">
        <row r="1">
          <cell r="A1" t="str">
            <v>GIÁ TRỊ PHỤ LỤC 13 - HĐ 37/2018/HĐ/OIC-SEAREE ký ngày 07/02/2018</v>
          </cell>
        </row>
      </sheetData>
      <sheetData sheetId="762">
        <row r="1">
          <cell r="A1" t="str">
            <v>GIÁ TRỊ PHỤ LỤC 13 - HĐ 37/2018/HĐ/OIC-SEAREE ký ngày 07/02/2018</v>
          </cell>
        </row>
      </sheetData>
      <sheetData sheetId="763">
        <row r="1">
          <cell r="A1" t="str">
            <v>GIÁ TRỊ PHỤ LỤC 13 - HĐ 37/2018/HĐ/OIC-SEAREE ký ngày 07/02/2018</v>
          </cell>
        </row>
      </sheetData>
      <sheetData sheetId="764">
        <row r="1">
          <cell r="A1" t="str">
            <v>GIÁ TRỊ PHỤ LỤC 13 - HĐ 37/2018/HĐ/OIC-SEAREE ký ngày 07/02/2018</v>
          </cell>
        </row>
      </sheetData>
      <sheetData sheetId="765">
        <row r="1">
          <cell r="A1" t="str">
            <v>GIÁ TRỊ PHỤ LỤC 13 - HĐ 37/2018/HĐ/OIC-SEAREE ký ngày 07/02/2018</v>
          </cell>
        </row>
      </sheetData>
      <sheetData sheetId="766">
        <row r="1">
          <cell r="A1" t="str">
            <v>GIÁ TRỊ PHỤ LỤC 13 - HĐ 37/2018/HĐ/OIC-SEAREE ký ngày 07/02/2018</v>
          </cell>
        </row>
      </sheetData>
      <sheetData sheetId="767">
        <row r="1">
          <cell r="A1" t="str">
            <v>GIÁ TRỊ PHỤ LỤC 13 - HĐ 37/2018/HĐ/OIC-SEAREE ký ngày 07/02/2018</v>
          </cell>
        </row>
      </sheetData>
      <sheetData sheetId="768">
        <row r="1">
          <cell r="A1" t="str">
            <v>GIÁ TRỊ PHỤ LỤC 13 - HĐ 37/2018/HĐ/OIC-SEAREE ký ngày 07/02/2018</v>
          </cell>
        </row>
      </sheetData>
      <sheetData sheetId="769">
        <row r="1">
          <cell r="A1" t="str">
            <v>GIÁ TRỊ PHỤ LỤC 13 - HĐ 37/2018/HĐ/OIC-SEAREE ký ngày 07/02/2018</v>
          </cell>
        </row>
      </sheetData>
      <sheetData sheetId="770">
        <row r="1">
          <cell r="A1" t="str">
            <v>GIÁ TRỊ PHỤ LỤC 13 - HĐ 37/2018/HĐ/OIC-SEAREE ký ngày 07/02/2018</v>
          </cell>
        </row>
      </sheetData>
      <sheetData sheetId="771">
        <row r="1">
          <cell r="A1" t="str">
            <v>GIÁ TRỊ PHỤ LỤC 13 - HĐ 37/2018/HĐ/OIC-SEAREE ký ngày 07/02/2018</v>
          </cell>
        </row>
      </sheetData>
      <sheetData sheetId="772">
        <row r="1">
          <cell r="A1" t="str">
            <v>GIÁ TRỊ PHỤ LỤC 13 - HĐ 37/2018/HĐ/OIC-SEAREE ký ngày 07/02/2018</v>
          </cell>
        </row>
      </sheetData>
      <sheetData sheetId="773">
        <row r="1">
          <cell r="A1" t="str">
            <v>GIÁ TRỊ PHỤ LỤC 13 - HĐ 37/2018/HĐ/OIC-SEAREE ký ngày 07/02/2018</v>
          </cell>
        </row>
      </sheetData>
      <sheetData sheetId="774">
        <row r="1">
          <cell r="A1" t="str">
            <v>GIÁ TRỊ PHỤ LỤC 13 - HĐ 37/2018/HĐ/OIC-SEAREE ký ngày 07/02/2018</v>
          </cell>
        </row>
      </sheetData>
      <sheetData sheetId="775">
        <row r="1">
          <cell r="A1" t="str">
            <v>GIÁ TRỊ PHỤ LỤC 13 - HĐ 37/2018/HĐ/OIC-SEAREE ký ngày 07/02/2018</v>
          </cell>
        </row>
      </sheetData>
      <sheetData sheetId="776">
        <row r="1">
          <cell r="A1" t="str">
            <v>GIÁ TRỊ PHỤ LỤC 13 - HĐ 37/2018/HĐ/OIC-SEAREE ký ngày 07/02/2018</v>
          </cell>
        </row>
      </sheetData>
      <sheetData sheetId="777">
        <row r="1">
          <cell r="A1" t="str">
            <v>GIÁ TRỊ PHỤ LỤC 13 - HĐ 37/2018/HĐ/OIC-SEAREE ký ngày 07/02/2018</v>
          </cell>
        </row>
      </sheetData>
      <sheetData sheetId="778">
        <row r="1">
          <cell r="A1" t="str">
            <v>GIÁ TRỊ PHỤ LỤC 13 - HĐ 37/2018/HĐ/OIC-SEAREE ký ngày 07/02/2018</v>
          </cell>
        </row>
      </sheetData>
      <sheetData sheetId="779">
        <row r="1">
          <cell r="A1" t="str">
            <v>GIÁ TRỊ PHỤ LỤC 13 - HĐ 37/2018/HĐ/OIC-SEAREE ký ngày 07/02/2018</v>
          </cell>
        </row>
      </sheetData>
      <sheetData sheetId="780">
        <row r="1">
          <cell r="A1" t="str">
            <v>GIÁ TRỊ PHỤ LỤC 13 - HĐ 37/2018/HĐ/OIC-SEAREE ký ngày 07/02/2018</v>
          </cell>
        </row>
      </sheetData>
      <sheetData sheetId="781">
        <row r="1">
          <cell r="A1" t="str">
            <v>GIÁ TRỊ PHỤ LỤC 13 - HĐ 37/2018/HĐ/OIC-SEAREE ký ngày 07/02/2018</v>
          </cell>
        </row>
      </sheetData>
      <sheetData sheetId="782">
        <row r="1">
          <cell r="A1" t="str">
            <v>GIÁ TRỊ PHỤ LỤC 13 - HĐ 37/2018/HĐ/OIC-SEAREE ký ngày 07/02/2018</v>
          </cell>
        </row>
      </sheetData>
      <sheetData sheetId="783">
        <row r="1">
          <cell r="A1" t="str">
            <v>GIÁ TRỊ PHỤ LỤC 13 - HĐ 37/2018/HĐ/OIC-SEAREE ký ngày 07/02/2018</v>
          </cell>
        </row>
      </sheetData>
      <sheetData sheetId="784">
        <row r="1">
          <cell r="A1" t="str">
            <v>GIÁ TRỊ PHỤ LỤC 13 - HĐ 37/2018/HĐ/OIC-SEAREE ký ngày 07/02/2018</v>
          </cell>
        </row>
      </sheetData>
      <sheetData sheetId="785">
        <row r="1">
          <cell r="A1" t="str">
            <v>GIÁ TRỊ PHỤ LỤC 13 - HĐ 37/2018/HĐ/OIC-SEAREE ký ngày 07/02/2018</v>
          </cell>
        </row>
      </sheetData>
      <sheetData sheetId="786">
        <row r="1">
          <cell r="A1" t="str">
            <v>GIÁ TRỊ PHỤ LỤC 13 - HĐ 37/2018/HĐ/OIC-SEAREE ký ngày 07/02/2018</v>
          </cell>
        </row>
      </sheetData>
      <sheetData sheetId="787">
        <row r="1">
          <cell r="A1" t="str">
            <v>GIÁ TRỊ PHỤ LỤC 13 - HĐ 37/2018/HĐ/OIC-SEAREE ký ngày 07/02/2018</v>
          </cell>
        </row>
      </sheetData>
      <sheetData sheetId="788">
        <row r="1">
          <cell r="A1" t="str">
            <v>GIÁ TRỊ PHỤ LỤC 13 - HĐ 37/2018/HĐ/OIC-SEAREE ký ngày 07/02/2018</v>
          </cell>
        </row>
      </sheetData>
      <sheetData sheetId="789">
        <row r="1">
          <cell r="A1" t="str">
            <v>GIÁ TRỊ PHỤ LỤC 13 - HĐ 37/2018/HĐ/OIC-SEAREE ký ngày 07/02/2018</v>
          </cell>
        </row>
      </sheetData>
      <sheetData sheetId="790">
        <row r="1">
          <cell r="A1" t="str">
            <v>GIÁ TRỊ PHỤ LỤC 13 - HĐ 37/2018/HĐ/OIC-SEAREE ký ngày 07/02/2018</v>
          </cell>
        </row>
      </sheetData>
      <sheetData sheetId="791">
        <row r="1">
          <cell r="A1" t="str">
            <v>GIÁ TRỊ PHỤ LỤC 13 - HĐ 37/2018/HĐ/OIC-SEAREE ký ngày 07/02/2018</v>
          </cell>
        </row>
      </sheetData>
      <sheetData sheetId="792">
        <row r="1">
          <cell r="A1" t="str">
            <v>GIÁ TRỊ PHỤ LỤC 13 - HĐ 37/2018/HĐ/OIC-SEAREE ký ngày 07/02/2018</v>
          </cell>
        </row>
      </sheetData>
      <sheetData sheetId="793">
        <row r="1">
          <cell r="A1" t="str">
            <v>GIÁ TRỊ PHỤ LỤC 13 - HĐ 37/2018/HĐ/OIC-SEAREE ký ngày 07/02/2018</v>
          </cell>
        </row>
      </sheetData>
      <sheetData sheetId="794">
        <row r="1">
          <cell r="A1" t="str">
            <v>GIÁ TRỊ PHỤ LỤC 13 - HĐ 37/2018/HĐ/OIC-SEAREE ký ngày 07/02/2018</v>
          </cell>
        </row>
      </sheetData>
      <sheetData sheetId="795">
        <row r="1">
          <cell r="A1" t="str">
            <v>GIÁ TRỊ PHỤ LỤC 13 - HĐ 37/2018/HĐ/OIC-SEAREE ký ngày 07/02/2018</v>
          </cell>
        </row>
      </sheetData>
      <sheetData sheetId="796">
        <row r="1">
          <cell r="A1" t="str">
            <v>GIÁ TRỊ PHỤ LỤC 13 - HĐ 37/2018/HĐ/OIC-SEAREE ký ngày 07/02/2018</v>
          </cell>
        </row>
      </sheetData>
      <sheetData sheetId="797">
        <row r="1">
          <cell r="A1" t="str">
            <v>GIÁ TRỊ PHỤ LỤC 13 - HĐ 37/2018/HĐ/OIC-SEAREE ký ngày 07/02/2018</v>
          </cell>
        </row>
      </sheetData>
      <sheetData sheetId="798">
        <row r="1">
          <cell r="A1" t="str">
            <v>GIÁ TRỊ PHỤ LỤC 13 - HĐ 37/2018/HĐ/OIC-SEAREE ký ngày 07/02/2018</v>
          </cell>
        </row>
      </sheetData>
      <sheetData sheetId="799">
        <row r="1">
          <cell r="A1" t="str">
            <v>GIÁ TRỊ PHỤ LỤC 13 - HĐ 37/2018/HĐ/OIC-SEAREE ký ngày 07/02/2018</v>
          </cell>
        </row>
      </sheetData>
      <sheetData sheetId="800">
        <row r="1">
          <cell r="A1" t="str">
            <v>GIÁ TRỊ PHỤ LỤC 13 - HĐ 37/2018/HĐ/OIC-SEAREE ký ngày 07/02/2018</v>
          </cell>
        </row>
      </sheetData>
      <sheetData sheetId="801">
        <row r="1">
          <cell r="A1" t="str">
            <v>GIÁ TRỊ PHỤ LỤC 13 - HĐ 37/2018/HĐ/OIC-SEAREE ký ngày 07/02/2018</v>
          </cell>
        </row>
      </sheetData>
      <sheetData sheetId="802">
        <row r="1">
          <cell r="A1" t="str">
            <v>GIÁ TRỊ PHỤ LỤC 13 - HĐ 37/2018/HĐ/OIC-SEAREE ký ngày 07/02/2018</v>
          </cell>
        </row>
      </sheetData>
      <sheetData sheetId="803">
        <row r="1">
          <cell r="A1" t="str">
            <v>GIÁ TRỊ PHỤ LỤC 13 - HĐ 37/2018/HĐ/OIC-SEAREE ký ngày 07/02/2018</v>
          </cell>
        </row>
      </sheetData>
      <sheetData sheetId="804">
        <row r="1">
          <cell r="A1" t="str">
            <v>GIÁ TRỊ PHỤ LỤC 13 - HĐ 37/2018/HĐ/OIC-SEAREE ký ngày 07/02/2018</v>
          </cell>
        </row>
      </sheetData>
      <sheetData sheetId="805">
        <row r="1">
          <cell r="A1" t="str">
            <v>GIÁ TRỊ PHỤ LỤC 13 - HĐ 37/2018/HĐ/OIC-SEAREE ký ngày 07/02/2018</v>
          </cell>
        </row>
      </sheetData>
      <sheetData sheetId="806">
        <row r="1">
          <cell r="A1" t="str">
            <v>GIÁ TRỊ PHỤ LỤC 13 - HĐ 37/2018/HĐ/OIC-SEAREE ký ngày 07/02/2018</v>
          </cell>
        </row>
      </sheetData>
      <sheetData sheetId="807">
        <row r="1">
          <cell r="A1" t="str">
            <v>GIÁ TRỊ PHỤ LỤC 13 - HĐ 37/2018/HĐ/OIC-SEAREE ký ngày 07/02/2018</v>
          </cell>
        </row>
      </sheetData>
      <sheetData sheetId="808">
        <row r="1">
          <cell r="A1" t="str">
            <v>GIÁ TRỊ PHỤ LỤC 13 - HĐ 37/2018/HĐ/OIC-SEAREE ký ngày 07/02/2018</v>
          </cell>
        </row>
      </sheetData>
      <sheetData sheetId="809">
        <row r="1">
          <cell r="A1" t="str">
            <v>GIÁ TRỊ PHỤ LỤC 13 - HĐ 37/2018/HĐ/OIC-SEAREE ký ngày 07/02/2018</v>
          </cell>
        </row>
      </sheetData>
      <sheetData sheetId="810">
        <row r="1">
          <cell r="A1" t="str">
            <v>GIÁ TRỊ PHỤ LỤC 13 - HĐ 37/2018/HĐ/OIC-SEAREE ký ngày 07/02/2018</v>
          </cell>
        </row>
      </sheetData>
      <sheetData sheetId="811">
        <row r="1">
          <cell r="A1" t="str">
            <v>GIÁ TRỊ PHỤ LỤC 13 - HĐ 37/2018/HĐ/OIC-SEAREE ký ngày 07/02/2018</v>
          </cell>
        </row>
      </sheetData>
      <sheetData sheetId="812">
        <row r="1">
          <cell r="A1" t="str">
            <v>GIÁ TRỊ PHỤ LỤC 13 - HĐ 37/2018/HĐ/OIC-SEAREE ký ngày 07/02/2018</v>
          </cell>
        </row>
      </sheetData>
      <sheetData sheetId="813">
        <row r="1">
          <cell r="A1" t="str">
            <v>GIÁ TRỊ PHỤ LỤC 13 - HĐ 37/2018/HĐ/OIC-SEAREE ký ngày 07/02/2018</v>
          </cell>
        </row>
      </sheetData>
      <sheetData sheetId="814">
        <row r="1">
          <cell r="A1" t="str">
            <v>GIÁ TRỊ PHỤ LỤC 13 - HĐ 37/2018/HĐ/OIC-SEAREE ký ngày 07/02/2018</v>
          </cell>
        </row>
      </sheetData>
      <sheetData sheetId="815">
        <row r="1">
          <cell r="A1" t="str">
            <v>GIÁ TRỊ PHỤ LỤC 13 - HĐ 37/2018/HĐ/OIC-SEAREE ký ngày 07/02/2018</v>
          </cell>
        </row>
      </sheetData>
      <sheetData sheetId="816">
        <row r="1">
          <cell r="A1" t="str">
            <v>GIÁ TRỊ PHỤ LỤC 13 - HĐ 37/2018/HĐ/OIC-SEAREE ký ngày 07/02/2018</v>
          </cell>
        </row>
      </sheetData>
      <sheetData sheetId="817">
        <row r="1">
          <cell r="A1" t="str">
            <v>GIÁ TRỊ PHỤ LỤC 13 - HĐ 37/2018/HĐ/OIC-SEAREE ký ngày 07/02/2018</v>
          </cell>
        </row>
      </sheetData>
      <sheetData sheetId="818">
        <row r="1">
          <cell r="A1" t="str">
            <v>GIÁ TRỊ PHỤ LỤC 13 - HĐ 37/2018/HĐ/OIC-SEAREE ký ngày 07/02/2018</v>
          </cell>
        </row>
      </sheetData>
      <sheetData sheetId="819">
        <row r="1">
          <cell r="A1" t="str">
            <v>GIÁ TRỊ PHỤ LỤC 13 - HĐ 37/2018/HĐ/OIC-SEAREE ký ngày 07/02/2018</v>
          </cell>
        </row>
      </sheetData>
      <sheetData sheetId="820">
        <row r="1">
          <cell r="A1" t="str">
            <v>GIÁ TRỊ PHỤ LỤC 13 - HĐ 37/2018/HĐ/OIC-SEAREE ký ngày 07/02/2018</v>
          </cell>
        </row>
      </sheetData>
      <sheetData sheetId="821">
        <row r="1">
          <cell r="A1" t="str">
            <v>GIÁ TRỊ PHỤ LỤC 13 - HĐ 37/2018/HĐ/OIC-SEAREE ký ngày 07/02/2018</v>
          </cell>
        </row>
      </sheetData>
      <sheetData sheetId="822">
        <row r="1">
          <cell r="A1" t="str">
            <v>GIÁ TRỊ PHỤ LỤC 13 - HĐ 37/2018/HĐ/OIC-SEAREE ký ngày 07/02/2018</v>
          </cell>
        </row>
      </sheetData>
      <sheetData sheetId="823">
        <row r="1">
          <cell r="A1" t="str">
            <v>GIÁ TRỊ PHỤ LỤC 13 - HĐ 37/2018/HĐ/OIC-SEAREE ký ngày 07/02/2018</v>
          </cell>
        </row>
      </sheetData>
      <sheetData sheetId="824">
        <row r="1">
          <cell r="A1" t="str">
            <v>GIÁ TRỊ PHỤ LỤC 13 - HĐ 37/2018/HĐ/OIC-SEAREE ký ngày 07/02/2018</v>
          </cell>
        </row>
      </sheetData>
      <sheetData sheetId="825">
        <row r="1">
          <cell r="A1" t="str">
            <v>GIÁ TRỊ PHỤ LỤC 13 - HĐ 37/2018/HĐ/OIC-SEAREE ký ngày 07/02/2018</v>
          </cell>
        </row>
      </sheetData>
      <sheetData sheetId="826">
        <row r="1">
          <cell r="A1" t="str">
            <v>GIÁ TRỊ PHỤ LỤC 13 - HĐ 37/2018/HĐ/OIC-SEAREE ký ngày 07/02/2018</v>
          </cell>
        </row>
      </sheetData>
      <sheetData sheetId="827">
        <row r="1">
          <cell r="A1" t="str">
            <v>GIÁ TRỊ PHỤ LỤC 13 - HĐ 37/2018/HĐ/OIC-SEAREE ký ngày 07/02/2018</v>
          </cell>
        </row>
      </sheetData>
      <sheetData sheetId="828">
        <row r="1">
          <cell r="A1" t="str">
            <v>GIÁ TRỊ PHỤ LỤC 13 - HĐ 37/2018/HĐ/OIC-SEAREE ký ngày 07/02/2018</v>
          </cell>
        </row>
      </sheetData>
      <sheetData sheetId="829">
        <row r="1">
          <cell r="A1" t="str">
            <v>GIÁ TRỊ PHỤ LỤC 13 - HĐ 37/2018/HĐ/OIC-SEAREE ký ngày 07/02/2018</v>
          </cell>
        </row>
      </sheetData>
      <sheetData sheetId="830">
        <row r="1">
          <cell r="A1" t="str">
            <v>GIÁ TRỊ PHỤ LỤC 13 - HĐ 37/2018/HĐ/OIC-SEAREE ký ngày 07/02/2018</v>
          </cell>
        </row>
      </sheetData>
      <sheetData sheetId="831">
        <row r="1">
          <cell r="A1" t="str">
            <v>GIÁ TRỊ PHỤ LỤC 13 - HĐ 37/2018/HĐ/OIC-SEAREE ký ngày 07/02/2018</v>
          </cell>
        </row>
      </sheetData>
      <sheetData sheetId="832">
        <row r="1">
          <cell r="A1" t="str">
            <v>GIÁ TRỊ PHỤ LỤC 13 - HĐ 37/2018/HĐ/OIC-SEAREE ký ngày 07/02/2018</v>
          </cell>
        </row>
      </sheetData>
      <sheetData sheetId="833">
        <row r="1">
          <cell r="A1" t="str">
            <v>GIÁ TRỊ PHỤ LỤC 13 - HĐ 37/2018/HĐ/OIC-SEAREE ký ngày 07/02/2018</v>
          </cell>
        </row>
      </sheetData>
      <sheetData sheetId="834">
        <row r="1">
          <cell r="A1" t="str">
            <v>GIÁ TRỊ PHỤ LỤC 13 - HĐ 37/2018/HĐ/OIC-SEAREE ký ngày 07/02/2018</v>
          </cell>
        </row>
      </sheetData>
      <sheetData sheetId="835">
        <row r="1">
          <cell r="A1" t="str">
            <v>GIÁ TRỊ PHỤ LỤC 13 - HĐ 37/2018/HĐ/OIC-SEAREE ký ngày 07/02/2018</v>
          </cell>
        </row>
      </sheetData>
      <sheetData sheetId="836">
        <row r="1">
          <cell r="A1" t="str">
            <v>GIÁ TRỊ PHỤ LỤC 13 - HĐ 37/2018/HĐ/OIC-SEAREE ký ngày 07/02/2018</v>
          </cell>
        </row>
      </sheetData>
      <sheetData sheetId="837">
        <row r="1">
          <cell r="A1" t="str">
            <v>GIÁ TRỊ PHỤ LỤC 13 - HĐ 37/2018/HĐ/OIC-SEAREE ký ngày 07/02/2018</v>
          </cell>
        </row>
      </sheetData>
      <sheetData sheetId="838">
        <row r="1">
          <cell r="A1" t="str">
            <v>GIÁ TRỊ PHỤ LỤC 13 - HĐ 37/2018/HĐ/OIC-SEAREE ký ngày 07/02/2018</v>
          </cell>
        </row>
      </sheetData>
      <sheetData sheetId="839">
        <row r="1">
          <cell r="A1" t="str">
            <v>GIÁ TRỊ PHỤ LỤC 13 - HĐ 37/2018/HĐ/OIC-SEAREE ký ngày 07/02/2018</v>
          </cell>
        </row>
      </sheetData>
      <sheetData sheetId="840">
        <row r="1">
          <cell r="A1" t="str">
            <v>GIÁ TRỊ PHỤ LỤC 13 - HĐ 37/2018/HĐ/OIC-SEAREE ký ngày 07/02/2018</v>
          </cell>
        </row>
      </sheetData>
      <sheetData sheetId="841">
        <row r="1">
          <cell r="A1" t="str">
            <v>GIÁ TRỊ PHỤ LỤC 13 - HĐ 37/2018/HĐ/OIC-SEAREE ký ngày 07/02/2018</v>
          </cell>
        </row>
      </sheetData>
      <sheetData sheetId="842">
        <row r="1">
          <cell r="A1" t="str">
            <v>GIÁ TRỊ PHỤ LỤC 13 - HĐ 37/2018/HĐ/OIC-SEAREE ký ngày 07/02/2018</v>
          </cell>
        </row>
      </sheetData>
      <sheetData sheetId="843">
        <row r="1">
          <cell r="A1" t="str">
            <v>GIÁ TRỊ PHỤ LỤC 13 - HĐ 37/2018/HĐ/OIC-SEAREE ký ngày 07/02/2018</v>
          </cell>
        </row>
      </sheetData>
      <sheetData sheetId="844">
        <row r="1">
          <cell r="A1" t="str">
            <v>GIÁ TRỊ PHỤ LỤC 13 - HĐ 37/2018/HĐ/OIC-SEAREE ký ngày 07/02/2018</v>
          </cell>
        </row>
      </sheetData>
      <sheetData sheetId="845">
        <row r="1">
          <cell r="A1" t="str">
            <v>GIÁ TRỊ PHỤ LỤC 13 - HĐ 37/2018/HĐ/OIC-SEAREE ký ngày 07/02/2018</v>
          </cell>
        </row>
      </sheetData>
      <sheetData sheetId="846">
        <row r="1">
          <cell r="A1" t="str">
            <v>GIÁ TRỊ PHỤ LỤC 13 - HĐ 37/2018/HĐ/OIC-SEAREE ký ngày 07/02/2018</v>
          </cell>
        </row>
      </sheetData>
      <sheetData sheetId="847">
        <row r="1">
          <cell r="A1" t="str">
            <v>GIÁ TRỊ PHỤ LỤC 13 - HĐ 37/2018/HĐ/OIC-SEAREE ký ngày 07/02/2018</v>
          </cell>
        </row>
      </sheetData>
      <sheetData sheetId="848">
        <row r="1">
          <cell r="A1" t="str">
            <v>GIÁ TRỊ PHỤ LỤC 13 - HĐ 37/2018/HĐ/OIC-SEAREE ký ngày 07/02/2018</v>
          </cell>
        </row>
      </sheetData>
      <sheetData sheetId="849">
        <row r="1">
          <cell r="A1" t="str">
            <v>GIÁ TRỊ PHỤ LỤC 13 - HĐ 37/2018/HĐ/OIC-SEAREE ký ngày 07/02/2018</v>
          </cell>
        </row>
      </sheetData>
      <sheetData sheetId="850">
        <row r="1">
          <cell r="A1" t="str">
            <v>GIÁ TRỊ PHỤ LỤC 13 - HĐ 37/2018/HĐ/OIC-SEAREE ký ngày 07/02/2018</v>
          </cell>
        </row>
      </sheetData>
      <sheetData sheetId="851">
        <row r="1">
          <cell r="A1" t="str">
            <v>GIÁ TRỊ PHỤ LỤC 13 - HĐ 37/2018/HĐ/OIC-SEAREE ký ngày 07/02/2018</v>
          </cell>
        </row>
      </sheetData>
      <sheetData sheetId="852">
        <row r="1">
          <cell r="A1" t="str">
            <v>GIÁ TRỊ PHỤ LỤC 13 - HĐ 37/2018/HĐ/OIC-SEAREE ký ngày 07/02/2018</v>
          </cell>
        </row>
      </sheetData>
      <sheetData sheetId="853">
        <row r="1">
          <cell r="A1" t="str">
            <v>GIÁ TRỊ PHỤ LỤC 13 - HĐ 37/2018/HĐ/OIC-SEAREE ký ngày 07/02/2018</v>
          </cell>
        </row>
      </sheetData>
      <sheetData sheetId="854">
        <row r="1">
          <cell r="A1" t="str">
            <v>GIÁ TRỊ PHỤ LỤC 13 - HĐ 37/2018/HĐ/OIC-SEAREE ký ngày 07/02/2018</v>
          </cell>
        </row>
      </sheetData>
      <sheetData sheetId="855">
        <row r="1">
          <cell r="A1" t="str">
            <v>GIÁ TRỊ PHỤ LỤC 13 - HĐ 37/2018/HĐ/OIC-SEAREE ký ngày 07/02/2018</v>
          </cell>
        </row>
      </sheetData>
      <sheetData sheetId="856">
        <row r="1">
          <cell r="A1" t="str">
            <v>GIÁ TRỊ PHỤ LỤC 13 - HĐ 37/2018/HĐ/OIC-SEAREE ký ngày 07/02/2018</v>
          </cell>
        </row>
      </sheetData>
      <sheetData sheetId="857">
        <row r="1">
          <cell r="A1" t="str">
            <v>GIÁ TRỊ PHỤ LỤC 13 - HĐ 37/2018/HĐ/OIC-SEAREE ký ngày 07/02/2018</v>
          </cell>
        </row>
      </sheetData>
      <sheetData sheetId="858">
        <row r="1">
          <cell r="A1" t="str">
            <v>GIÁ TRỊ PHỤ LỤC 13 - HĐ 37/2018/HĐ/OIC-SEAREE ký ngày 07/02/2018</v>
          </cell>
        </row>
      </sheetData>
      <sheetData sheetId="859">
        <row r="1">
          <cell r="A1" t="str">
            <v>GIÁ TRỊ PHỤ LỤC 13 - HĐ 37/2018/HĐ/OIC-SEAREE ký ngày 07/02/2018</v>
          </cell>
        </row>
      </sheetData>
      <sheetData sheetId="860">
        <row r="1">
          <cell r="A1" t="str">
            <v>GIÁ TRỊ PHỤ LỤC 13 - HĐ 37/2018/HĐ/OIC-SEAREE ký ngày 07/02/2018</v>
          </cell>
        </row>
      </sheetData>
      <sheetData sheetId="861">
        <row r="1">
          <cell r="A1" t="str">
            <v>GIÁ TRỊ PHỤ LỤC 13 - HĐ 37/2018/HĐ/OIC-SEAREE ký ngày 07/02/2018</v>
          </cell>
        </row>
      </sheetData>
      <sheetData sheetId="862">
        <row r="1">
          <cell r="A1" t="str">
            <v>GIÁ TRỊ PHỤ LỤC 13 - HĐ 37/2018/HĐ/OIC-SEAREE ký ngày 07/02/2018</v>
          </cell>
        </row>
      </sheetData>
      <sheetData sheetId="863">
        <row r="1">
          <cell r="A1" t="str">
            <v>GIÁ TRỊ PHỤ LỤC 13 - HĐ 37/2018/HĐ/OIC-SEAREE ký ngày 07/02/2018</v>
          </cell>
        </row>
      </sheetData>
      <sheetData sheetId="864">
        <row r="1">
          <cell r="A1" t="str">
            <v>GIÁ TRỊ PHỤ LỤC 13 - HĐ 37/2018/HĐ/OIC-SEAREE ký ngày 07/02/2018</v>
          </cell>
        </row>
      </sheetData>
      <sheetData sheetId="865">
        <row r="1">
          <cell r="A1" t="str">
            <v>GIÁ TRỊ PHỤ LỤC 13 - HĐ 37/2018/HĐ/OIC-SEAREE ký ngày 07/02/2018</v>
          </cell>
        </row>
      </sheetData>
      <sheetData sheetId="866">
        <row r="1">
          <cell r="A1" t="str">
            <v>GIÁ TRỊ PHỤ LỤC 13 - HĐ 37/2018/HĐ/OIC-SEAREE ký ngày 07/02/2018</v>
          </cell>
        </row>
      </sheetData>
      <sheetData sheetId="867">
        <row r="1">
          <cell r="A1" t="str">
            <v>GIÁ TRỊ PHỤ LỤC 13 - HĐ 37/2018/HĐ/OIC-SEAREE ký ngày 07/02/2018</v>
          </cell>
        </row>
      </sheetData>
      <sheetData sheetId="868">
        <row r="1">
          <cell r="A1" t="str">
            <v>GIÁ TRỊ PHỤ LỤC 13 - HĐ 37/2018/HĐ/OIC-SEAREE ký ngày 07/02/2018</v>
          </cell>
        </row>
      </sheetData>
      <sheetData sheetId="869">
        <row r="1">
          <cell r="A1" t="str">
            <v>GIÁ TRỊ PHỤ LỤC 13 - HĐ 37/2018/HĐ/OIC-SEAREE ký ngày 07/02/2018</v>
          </cell>
        </row>
      </sheetData>
      <sheetData sheetId="870">
        <row r="1">
          <cell r="A1" t="str">
            <v>GIÁ TRỊ PHỤ LỤC 13 - HĐ 37/2018/HĐ/OIC-SEAREE ký ngày 07/02/2018</v>
          </cell>
        </row>
      </sheetData>
      <sheetData sheetId="871">
        <row r="1">
          <cell r="A1" t="str">
            <v>GIÁ TRỊ PHỤ LỤC 13 - HĐ 37/2018/HĐ/OIC-SEAREE ký ngày 07/02/2018</v>
          </cell>
        </row>
      </sheetData>
      <sheetData sheetId="872">
        <row r="1">
          <cell r="A1" t="str">
            <v>GIÁ TRỊ PHỤ LỤC 13 - HĐ 37/2018/HĐ/OIC-SEAREE ký ngày 07/02/2018</v>
          </cell>
        </row>
      </sheetData>
      <sheetData sheetId="873">
        <row r="1">
          <cell r="A1" t="str">
            <v>GIÁ TRỊ PHỤ LỤC 13 - HĐ 37/2018/HĐ/OIC-SEAREE ký ngày 07/02/2018</v>
          </cell>
        </row>
      </sheetData>
      <sheetData sheetId="874">
        <row r="1">
          <cell r="A1" t="str">
            <v>GIÁ TRỊ PHỤ LỤC 13 - HĐ 37/2018/HĐ/OIC-SEAREE ký ngày 07/02/2018</v>
          </cell>
        </row>
      </sheetData>
      <sheetData sheetId="875">
        <row r="1">
          <cell r="A1" t="str">
            <v>GIÁ TRỊ PHỤ LỤC 13 - HĐ 37/2018/HĐ/OIC-SEAREE ký ngày 07/02/2018</v>
          </cell>
        </row>
      </sheetData>
      <sheetData sheetId="876">
        <row r="1">
          <cell r="A1" t="str">
            <v>GIÁ TRỊ PHỤ LỤC 13 - HĐ 37/2018/HĐ/OIC-SEAREE ký ngày 07/02/2018</v>
          </cell>
        </row>
      </sheetData>
      <sheetData sheetId="877">
        <row r="1">
          <cell r="A1" t="str">
            <v>GIÁ TRỊ PHỤ LỤC 13 - HĐ 37/2018/HĐ/OIC-SEAREE ký ngày 07/02/2018</v>
          </cell>
        </row>
      </sheetData>
      <sheetData sheetId="878">
        <row r="1">
          <cell r="A1" t="str">
            <v>GIÁ TRỊ PHỤ LỤC 13 - HĐ 37/2018/HĐ/OIC-SEAREE ký ngày 07/02/2018</v>
          </cell>
        </row>
      </sheetData>
      <sheetData sheetId="879">
        <row r="1">
          <cell r="A1" t="str">
            <v>GIÁ TRỊ PHỤ LỤC 13 - HĐ 37/2018/HĐ/OIC-SEAREE ký ngày 07/02/2018</v>
          </cell>
        </row>
      </sheetData>
      <sheetData sheetId="880">
        <row r="1">
          <cell r="A1" t="str">
            <v>GIÁ TRỊ PHỤ LỤC 13 - HĐ 37/2018/HĐ/OIC-SEAREE ký ngày 07/02/2018</v>
          </cell>
        </row>
      </sheetData>
      <sheetData sheetId="881">
        <row r="1">
          <cell r="A1" t="str">
            <v>GIÁ TRỊ PHỤ LỤC 13 - HĐ 37/2018/HĐ/OIC-SEAREE ký ngày 07/02/2018</v>
          </cell>
        </row>
      </sheetData>
      <sheetData sheetId="882">
        <row r="1">
          <cell r="A1" t="str">
            <v>GIÁ TRỊ PHỤ LỤC 13 - HĐ 37/2018/HĐ/OIC-SEAREE ký ngày 07/02/2018</v>
          </cell>
        </row>
      </sheetData>
      <sheetData sheetId="883">
        <row r="1">
          <cell r="A1" t="str">
            <v>GIÁ TRỊ PHỤ LỤC 13 - HĐ 37/2018/HĐ/OIC-SEAREE ký ngày 07/02/2018</v>
          </cell>
        </row>
      </sheetData>
      <sheetData sheetId="884">
        <row r="1">
          <cell r="A1" t="str">
            <v>GIÁ TRỊ PHỤ LỤC 13 - HĐ 37/2018/HĐ/OIC-SEAREE ký ngày 07/02/2018</v>
          </cell>
        </row>
      </sheetData>
      <sheetData sheetId="885">
        <row r="1">
          <cell r="A1" t="str">
            <v>GIÁ TRỊ PHỤ LỤC 13 - HĐ 37/2018/HĐ/OIC-SEAREE ký ngày 07/02/2018</v>
          </cell>
        </row>
      </sheetData>
      <sheetData sheetId="886">
        <row r="1">
          <cell r="A1" t="str">
            <v>GIÁ TRỊ PHỤ LỤC 13 - HĐ 37/2018/HĐ/OIC-SEAREE ký ngày 07/02/2018</v>
          </cell>
        </row>
      </sheetData>
      <sheetData sheetId="887">
        <row r="1">
          <cell r="A1" t="str">
            <v>GIÁ TRỊ PHỤ LỤC 13 - HĐ 37/2018/HĐ/OIC-SEAREE ký ngày 07/02/2018</v>
          </cell>
        </row>
      </sheetData>
      <sheetData sheetId="888">
        <row r="1">
          <cell r="A1" t="str">
            <v>GIÁ TRỊ PHỤ LỤC 13 - HĐ 37/2018/HĐ/OIC-SEAREE ký ngày 07/02/2018</v>
          </cell>
        </row>
      </sheetData>
      <sheetData sheetId="889">
        <row r="1">
          <cell r="A1" t="str">
            <v>GIÁ TRỊ PHỤ LỤC 13 - HĐ 37/2018/HĐ/OIC-SEAREE ký ngày 07/02/2018</v>
          </cell>
        </row>
      </sheetData>
      <sheetData sheetId="890">
        <row r="1">
          <cell r="A1" t="str">
            <v>GIÁ TRỊ PHỤ LỤC 13 - HĐ 37/2018/HĐ/OIC-SEAREE ký ngày 07/02/2018</v>
          </cell>
        </row>
      </sheetData>
      <sheetData sheetId="891">
        <row r="1">
          <cell r="A1" t="str">
            <v>GIÁ TRỊ PHỤ LỤC 13 - HĐ 37/2018/HĐ/OIC-SEAREE ký ngày 07/02/2018</v>
          </cell>
        </row>
      </sheetData>
      <sheetData sheetId="892">
        <row r="1">
          <cell r="A1" t="str">
            <v>GIÁ TRỊ PHỤ LỤC 13 - HĐ 37/2018/HĐ/OIC-SEAREE ký ngày 07/02/2018</v>
          </cell>
        </row>
      </sheetData>
      <sheetData sheetId="893">
        <row r="1">
          <cell r="A1" t="str">
            <v>GIÁ TRỊ PHỤ LỤC 13 - HĐ 37/2018/HĐ/OIC-SEAREE ký ngày 07/02/2018</v>
          </cell>
        </row>
      </sheetData>
      <sheetData sheetId="894">
        <row r="1">
          <cell r="A1" t="str">
            <v>GIÁ TRỊ PHỤ LỤC 13 - HĐ 37/2018/HĐ/OIC-SEAREE ký ngày 07/02/2018</v>
          </cell>
        </row>
      </sheetData>
      <sheetData sheetId="895">
        <row r="1">
          <cell r="A1" t="str">
            <v>GIÁ TRỊ PHỤ LỤC 13 - HĐ 37/2018/HĐ/OIC-SEAREE ký ngày 07/02/2018</v>
          </cell>
        </row>
      </sheetData>
      <sheetData sheetId="896">
        <row r="1">
          <cell r="A1" t="str">
            <v>GIÁ TRỊ PHỤ LỤC 13 - HĐ 37/2018/HĐ/OIC-SEAREE ký ngày 07/02/2018</v>
          </cell>
        </row>
      </sheetData>
      <sheetData sheetId="897">
        <row r="1">
          <cell r="A1" t="str">
            <v>GIÁ TRỊ PHỤ LỤC 13 - HĐ 37/2018/HĐ/OIC-SEAREE ký ngày 07/02/2018</v>
          </cell>
        </row>
      </sheetData>
      <sheetData sheetId="898">
        <row r="1">
          <cell r="A1" t="str">
            <v>GIÁ TRỊ PHỤ LỤC 13 - HĐ 37/2018/HĐ/OIC-SEAREE ký ngày 07/02/2018</v>
          </cell>
        </row>
      </sheetData>
      <sheetData sheetId="899">
        <row r="1">
          <cell r="A1" t="str">
            <v>GIÁ TRỊ PHỤ LỤC 13 - HĐ 37/2018/HĐ/OIC-SEAREE ký ngày 07/02/2018</v>
          </cell>
        </row>
      </sheetData>
      <sheetData sheetId="900">
        <row r="1">
          <cell r="A1" t="str">
            <v>GIÁ TRỊ PHỤ LỤC 13 - HĐ 37/2018/HĐ/OIC-SEAREE ký ngày 07/02/2018</v>
          </cell>
        </row>
      </sheetData>
      <sheetData sheetId="901">
        <row r="1">
          <cell r="A1" t="str">
            <v>GIÁ TRỊ PHỤ LỤC 13 - HĐ 37/2018/HĐ/OIC-SEAREE ký ngày 07/02/2018</v>
          </cell>
        </row>
      </sheetData>
      <sheetData sheetId="902">
        <row r="1">
          <cell r="A1" t="str">
            <v>GIÁ TRỊ PHỤ LỤC 13 - HĐ 37/2018/HĐ/OIC-SEAREE ký ngày 07/02/2018</v>
          </cell>
        </row>
      </sheetData>
      <sheetData sheetId="903" refreshError="1"/>
      <sheetData sheetId="904" refreshError="1"/>
      <sheetData sheetId="905" refreshError="1"/>
      <sheetData sheetId="906" refreshError="1"/>
      <sheetData sheetId="907" refreshError="1"/>
      <sheetData sheetId="908" refreshError="1"/>
      <sheetData sheetId="909">
        <row r="1">
          <cell r="A1" t="str">
            <v>GIÁ TRỊ PHỤ LỤC 13 - HĐ 37/2018/HĐ/OIC-SEAREE ký ngày 07/02/2018</v>
          </cell>
        </row>
      </sheetData>
      <sheetData sheetId="910">
        <row r="1">
          <cell r="A1" t="str">
            <v>GIÁ TRỊ PHỤ LỤC 13 - HĐ 37/2018/HĐ/OIC-SEAREE ký ngày 07/02/2018</v>
          </cell>
        </row>
      </sheetData>
      <sheetData sheetId="911">
        <row r="1">
          <cell r="A1" t="str">
            <v>GIÁ TRỊ PHỤ LỤC 13 - HĐ 37/2018/HĐ/OIC-SEAREE ký ngày 07/02/2018</v>
          </cell>
        </row>
      </sheetData>
      <sheetData sheetId="912">
        <row r="1">
          <cell r="A1" t="str">
            <v>GIÁ TRỊ PHỤ LỤC 13 - HĐ 37/2018/HĐ/OIC-SEAREE ký ngày 07/02/2018</v>
          </cell>
        </row>
      </sheetData>
      <sheetData sheetId="913">
        <row r="1">
          <cell r="A1" t="str">
            <v>GIÁ TRỊ PHỤ LỤC 13 - HĐ 37/2018/HĐ/OIC-SEAREE ký ngày 07/02/2018</v>
          </cell>
        </row>
      </sheetData>
      <sheetData sheetId="914">
        <row r="1">
          <cell r="A1" t="str">
            <v>GIÁ TRỊ PHỤ LỤC 13 - HĐ 37/2018/HĐ/OIC-SEAREE ký ngày 07/02/2018</v>
          </cell>
        </row>
      </sheetData>
      <sheetData sheetId="915">
        <row r="1">
          <cell r="A1" t="str">
            <v>GIÁ TRỊ PHỤ LỤC 13 - HĐ 37/2018/HĐ/OIC-SEAREE ký ngày 07/02/2018</v>
          </cell>
        </row>
      </sheetData>
      <sheetData sheetId="916">
        <row r="1">
          <cell r="A1" t="str">
            <v>GIÁ TRỊ PHỤ LỤC 13 - HĐ 37/2018/HĐ/OIC-SEAREE ký ngày 07/02/2018</v>
          </cell>
        </row>
      </sheetData>
      <sheetData sheetId="917">
        <row r="1">
          <cell r="A1" t="str">
            <v>GIÁ TRỊ PHỤ LỤC 13 - HĐ 37/2018/HĐ/OIC-SEAREE ký ngày 07/02/2018</v>
          </cell>
        </row>
      </sheetData>
      <sheetData sheetId="918">
        <row r="1">
          <cell r="A1" t="str">
            <v>GIÁ TRỊ PHỤ LỤC 13 - HĐ 37/2018/HĐ/OIC-SEAREE ký ngày 07/02/2018</v>
          </cell>
        </row>
      </sheetData>
      <sheetData sheetId="919">
        <row r="1">
          <cell r="A1" t="str">
            <v>GIÁ TRỊ PHỤ LỤC 13 - HĐ 37/2018/HĐ/OIC-SEAREE ký ngày 07/02/2018</v>
          </cell>
        </row>
      </sheetData>
      <sheetData sheetId="920">
        <row r="1">
          <cell r="A1" t="str">
            <v>GIÁ TRỊ PHỤ LỤC 13 - HĐ 37/2018/HĐ/OIC-SEAREE ký ngày 07/02/2018</v>
          </cell>
        </row>
      </sheetData>
      <sheetData sheetId="921">
        <row r="1">
          <cell r="A1" t="str">
            <v>GIÁ TRỊ PHỤ LỤC 13 - HĐ 37/2018/HĐ/OIC-SEAREE ký ngày 07/02/2018</v>
          </cell>
        </row>
      </sheetData>
      <sheetData sheetId="922">
        <row r="1">
          <cell r="A1" t="str">
            <v>GIÁ TRỊ PHỤ LỤC 13 - HĐ 37/2018/HĐ/OIC-SEAREE ký ngày 07/02/2018</v>
          </cell>
        </row>
      </sheetData>
      <sheetData sheetId="923">
        <row r="1">
          <cell r="A1" t="str">
            <v>GIÁ TRỊ PHỤ LỤC 13 - HĐ 37/2018/HĐ/OIC-SEAREE ký ngày 07/02/2018</v>
          </cell>
        </row>
      </sheetData>
      <sheetData sheetId="924">
        <row r="1">
          <cell r="A1" t="str">
            <v>GIÁ TRỊ PHỤ LỤC 13 - HĐ 37/2018/HĐ/OIC-SEAREE ký ngày 07/02/2018</v>
          </cell>
        </row>
      </sheetData>
      <sheetData sheetId="925">
        <row r="1">
          <cell r="A1" t="str">
            <v>GIÁ TRỊ PHỤ LỤC 13 - HĐ 37/2018/HĐ/OIC-SEAREE ký ngày 07/02/2018</v>
          </cell>
        </row>
      </sheetData>
      <sheetData sheetId="926">
        <row r="1">
          <cell r="A1" t="str">
            <v>GIÁ TRỊ PHỤ LỤC 13 - HĐ 37/2018/HĐ/OIC-SEAREE ký ngày 07/02/2018</v>
          </cell>
        </row>
      </sheetData>
      <sheetData sheetId="927">
        <row r="1">
          <cell r="A1" t="str">
            <v>GIÁ TRỊ PHỤ LỤC 13 - HĐ 37/2018/HĐ/OIC-SEAREE ký ngày 07/02/2018</v>
          </cell>
        </row>
      </sheetData>
      <sheetData sheetId="928">
        <row r="1">
          <cell r="A1" t="str">
            <v>GIÁ TRỊ PHỤ LỤC 13 - HĐ 37/2018/HĐ/OIC-SEAREE ký ngày 07/02/2018</v>
          </cell>
        </row>
      </sheetData>
      <sheetData sheetId="929">
        <row r="1">
          <cell r="A1" t="str">
            <v>GIÁ TRỊ PHỤ LỤC 13 - HĐ 37/2018/HĐ/OIC-SEAREE ký ngày 07/02/2018</v>
          </cell>
        </row>
      </sheetData>
      <sheetData sheetId="930">
        <row r="1">
          <cell r="A1" t="str">
            <v>GIÁ TRỊ PHỤ LỤC 13 - HĐ 37/2018/HĐ/OIC-SEAREE ký ngày 07/02/2018</v>
          </cell>
        </row>
      </sheetData>
      <sheetData sheetId="931">
        <row r="1">
          <cell r="A1" t="str">
            <v>GIÁ TRỊ PHỤ LỤC 13 - HĐ 37/2018/HĐ/OIC-SEAREE ký ngày 07/02/2018</v>
          </cell>
        </row>
      </sheetData>
      <sheetData sheetId="932">
        <row r="1">
          <cell r="A1" t="str">
            <v>GIÁ TRỊ PHỤ LỤC 13 - HĐ 37/2018/HĐ/OIC-SEAREE ký ngày 07/02/2018</v>
          </cell>
        </row>
      </sheetData>
      <sheetData sheetId="933">
        <row r="1">
          <cell r="A1" t="str">
            <v>GIÁ TRỊ PHỤ LỤC 13 - HĐ 37/2018/HĐ/OIC-SEAREE ký ngày 07/02/2018</v>
          </cell>
        </row>
      </sheetData>
      <sheetData sheetId="934">
        <row r="1">
          <cell r="A1" t="str">
            <v>GIÁ TRỊ PHỤ LỤC 13 - HĐ 37/2018/HĐ/OIC-SEAREE ký ngày 07/02/2018</v>
          </cell>
        </row>
      </sheetData>
      <sheetData sheetId="935">
        <row r="1">
          <cell r="A1" t="str">
            <v>GIÁ TRỊ PHỤ LỤC 13 - HĐ 37/2018/HĐ/OIC-SEAREE ký ngày 07/02/2018</v>
          </cell>
        </row>
      </sheetData>
      <sheetData sheetId="936">
        <row r="1">
          <cell r="A1" t="str">
            <v>GIÁ TRỊ PHỤ LỤC 13 - HĐ 37/2018/HĐ/OIC-SEAREE ký ngày 07/02/2018</v>
          </cell>
        </row>
      </sheetData>
      <sheetData sheetId="937">
        <row r="1">
          <cell r="A1" t="str">
            <v>GIÁ TRỊ PHỤ LỤC 13 - HĐ 37/2018/HĐ/OIC-SEAREE ký ngày 07/02/2018</v>
          </cell>
        </row>
      </sheetData>
      <sheetData sheetId="938">
        <row r="1">
          <cell r="A1" t="str">
            <v>GIÁ TRỊ PHỤ LỤC 13 - HĐ 37/2018/HĐ/OIC-SEAREE ký ngày 07/02/2018</v>
          </cell>
        </row>
      </sheetData>
      <sheetData sheetId="939">
        <row r="1">
          <cell r="A1" t="str">
            <v>GIÁ TRỊ PHỤ LỤC 13 - HĐ 37/2018/HĐ/OIC-SEAREE ký ngày 07/02/2018</v>
          </cell>
        </row>
      </sheetData>
      <sheetData sheetId="940">
        <row r="1">
          <cell r="A1" t="str">
            <v>GIÁ TRỊ PHỤ LỤC 13 - HĐ 37/2018/HĐ/OIC-SEAREE ký ngày 07/02/2018</v>
          </cell>
        </row>
      </sheetData>
      <sheetData sheetId="941">
        <row r="1">
          <cell r="A1" t="str">
            <v>GIÁ TRỊ PHỤ LỤC 13 - HĐ 37/2018/HĐ/OIC-SEAREE ký ngày 07/02/2018</v>
          </cell>
        </row>
      </sheetData>
      <sheetData sheetId="942">
        <row r="1">
          <cell r="A1" t="str">
            <v>GIÁ TRỊ PHỤ LỤC 13 - HĐ 37/2018/HĐ/OIC-SEAREE ký ngày 07/02/2018</v>
          </cell>
        </row>
      </sheetData>
      <sheetData sheetId="943">
        <row r="1">
          <cell r="A1" t="str">
            <v>GIÁ TRỊ PHỤ LỤC 13 - HĐ 37/2018/HĐ/OIC-SEAREE ký ngày 07/02/2018</v>
          </cell>
        </row>
      </sheetData>
      <sheetData sheetId="944">
        <row r="1">
          <cell r="A1" t="str">
            <v>GIÁ TRỊ PHỤ LỤC 13 - HĐ 37/2018/HĐ/OIC-SEAREE ký ngày 07/02/2018</v>
          </cell>
        </row>
      </sheetData>
      <sheetData sheetId="945">
        <row r="1">
          <cell r="A1" t="str">
            <v>GIÁ TRỊ PHỤ LỤC 13 - HĐ 37/2018/HĐ/OIC-SEAREE ký ngày 07/02/2018</v>
          </cell>
        </row>
      </sheetData>
      <sheetData sheetId="946">
        <row r="1">
          <cell r="A1" t="str">
            <v>GIÁ TRỊ PHỤ LỤC 13 - HĐ 37/2018/HĐ/OIC-SEAREE ký ngày 07/02/2018</v>
          </cell>
        </row>
      </sheetData>
      <sheetData sheetId="947">
        <row r="1">
          <cell r="A1" t="str">
            <v>GIÁ TRỊ PHỤ LỤC 13 - HĐ 37/2018/HĐ/OIC-SEAREE ký ngày 07/02/2018</v>
          </cell>
        </row>
      </sheetData>
      <sheetData sheetId="948">
        <row r="1">
          <cell r="A1" t="str">
            <v>GIÁ TRỊ PHỤ LỤC 13 - HĐ 37/2018/HĐ/OIC-SEAREE ký ngày 07/02/2018</v>
          </cell>
        </row>
      </sheetData>
      <sheetData sheetId="949">
        <row r="1">
          <cell r="A1" t="str">
            <v>GIÁ TRỊ PHỤ LỤC 13 - HĐ 37/2018/HĐ/OIC-SEAREE ký ngày 07/02/2018</v>
          </cell>
        </row>
      </sheetData>
      <sheetData sheetId="950">
        <row r="1">
          <cell r="A1" t="str">
            <v>GIÁ TRỊ PHỤ LỤC 13 - HĐ 37/2018/HĐ/OIC-SEAREE ký ngày 07/02/2018</v>
          </cell>
        </row>
      </sheetData>
      <sheetData sheetId="951">
        <row r="1">
          <cell r="A1" t="str">
            <v>GIÁ TRỊ PHỤ LỤC 13 - HĐ 37/2018/HĐ/OIC-SEAREE ký ngày 07/02/2018</v>
          </cell>
        </row>
      </sheetData>
      <sheetData sheetId="952">
        <row r="1">
          <cell r="A1" t="str">
            <v>GIÁ TRỊ PHỤ LỤC 13 - HĐ 37/2018/HĐ/OIC-SEAREE ký ngày 07/02/2018</v>
          </cell>
        </row>
      </sheetData>
      <sheetData sheetId="953">
        <row r="1">
          <cell r="A1" t="str">
            <v>GIÁ TRỊ PHỤ LỤC 13 - HĐ 37/2018/HĐ/OIC-SEAREE ký ngày 07/02/2018</v>
          </cell>
        </row>
      </sheetData>
      <sheetData sheetId="954">
        <row r="1">
          <cell r="A1" t="str">
            <v>GIÁ TRỊ PHỤ LỤC 13 - HĐ 37/2018/HĐ/OIC-SEAREE ký ngày 07/02/2018</v>
          </cell>
        </row>
      </sheetData>
      <sheetData sheetId="955">
        <row r="1">
          <cell r="A1" t="str">
            <v>GIÁ TRỊ PHỤ LỤC 13 - HĐ 37/2018/HĐ/OIC-SEAREE ký ngày 07/02/2018</v>
          </cell>
        </row>
      </sheetData>
      <sheetData sheetId="956">
        <row r="1">
          <cell r="A1" t="str">
            <v>GIÁ TRỊ PHỤ LỤC 13 - HĐ 37/2018/HĐ/OIC-SEAREE ký ngày 07/02/2018</v>
          </cell>
        </row>
      </sheetData>
      <sheetData sheetId="957">
        <row r="1">
          <cell r="A1" t="str">
            <v>GIÁ TRỊ PHỤ LỤC 13 - HĐ 37/2018/HĐ/OIC-SEAREE ký ngày 07/02/2018</v>
          </cell>
        </row>
      </sheetData>
      <sheetData sheetId="958">
        <row r="1">
          <cell r="A1" t="str">
            <v>GIÁ TRỊ PHỤ LỤC 13 - HĐ 37/2018/HĐ/OIC-SEAREE ký ngày 07/02/2018</v>
          </cell>
        </row>
      </sheetData>
      <sheetData sheetId="959">
        <row r="1">
          <cell r="A1" t="str">
            <v>GIÁ TRỊ PHỤ LỤC 13 - HĐ 37/2018/HĐ/OIC-SEAREE ký ngày 07/02/2018</v>
          </cell>
        </row>
      </sheetData>
      <sheetData sheetId="960">
        <row r="1">
          <cell r="A1" t="str">
            <v>GIÁ TRỊ PHỤ LỤC 13 - HĐ 37/2018/HĐ/OIC-SEAREE ký ngày 07/02/2018</v>
          </cell>
        </row>
      </sheetData>
      <sheetData sheetId="961">
        <row r="1">
          <cell r="A1" t="str">
            <v>GIÁ TRỊ PHỤ LỤC 13 - HĐ 37/2018/HĐ/OIC-SEAREE ký ngày 07/02/2018</v>
          </cell>
        </row>
      </sheetData>
      <sheetData sheetId="962">
        <row r="1">
          <cell r="A1" t="str">
            <v>GIÁ TRỊ PHỤ LỤC 13 - HĐ 37/2018/HĐ/OIC-SEAREE ký ngày 07/02/2018</v>
          </cell>
        </row>
      </sheetData>
      <sheetData sheetId="963">
        <row r="1">
          <cell r="A1" t="str">
            <v>GIÁ TRỊ PHỤ LỤC 13 - HĐ 37/2018/HĐ/OIC-SEAREE ký ngày 07/02/2018</v>
          </cell>
        </row>
      </sheetData>
      <sheetData sheetId="964">
        <row r="1">
          <cell r="A1" t="str">
            <v>GIÁ TRỊ PHỤ LỤC 13 - HĐ 37/2018/HĐ/OIC-SEAREE ký ngày 07/02/2018</v>
          </cell>
        </row>
      </sheetData>
      <sheetData sheetId="965">
        <row r="1">
          <cell r="A1" t="str">
            <v>GIÁ TRỊ PHỤ LỤC 13 - HĐ 37/2018/HĐ/OIC-SEAREE ký ngày 07/02/2018</v>
          </cell>
        </row>
      </sheetData>
      <sheetData sheetId="966">
        <row r="1">
          <cell r="A1" t="str">
            <v>GIÁ TRỊ PHỤ LỤC 13 - HĐ 37/2018/HĐ/OIC-SEAREE ký ngày 07/02/2018</v>
          </cell>
        </row>
      </sheetData>
      <sheetData sheetId="967">
        <row r="1">
          <cell r="A1" t="str">
            <v>GIÁ TRỊ PHỤ LỤC 13 - HĐ 37/2018/HĐ/OIC-SEAREE ký ngày 07/02/2018</v>
          </cell>
        </row>
      </sheetData>
      <sheetData sheetId="968">
        <row r="1">
          <cell r="A1" t="str">
            <v>GIÁ TRỊ PHỤ LỤC 13 - HĐ 37/2018/HĐ/OIC-SEAREE ký ngày 07/02/2018</v>
          </cell>
        </row>
      </sheetData>
      <sheetData sheetId="969">
        <row r="1">
          <cell r="A1" t="str">
            <v>GIÁ TRỊ PHỤ LỤC 13 - HĐ 37/2018/HĐ/OIC-SEAREE ký ngày 07/02/2018</v>
          </cell>
        </row>
      </sheetData>
      <sheetData sheetId="970">
        <row r="1">
          <cell r="A1" t="str">
            <v>GIÁ TRỊ PHỤ LỤC 13 - HĐ 37/2018/HĐ/OIC-SEAREE ký ngày 07/02/2018</v>
          </cell>
        </row>
      </sheetData>
      <sheetData sheetId="971">
        <row r="1">
          <cell r="A1" t="str">
            <v>GIÁ TRỊ PHỤ LỤC 13 - HĐ 37/2018/HĐ/OIC-SEAREE ký ngày 07/02/2018</v>
          </cell>
        </row>
      </sheetData>
      <sheetData sheetId="972">
        <row r="1">
          <cell r="A1" t="str">
            <v>GIÁ TRỊ PHỤ LỤC 13 - HĐ 37/2018/HĐ/OIC-SEAREE ký ngày 07/02/2018</v>
          </cell>
        </row>
      </sheetData>
      <sheetData sheetId="973">
        <row r="1">
          <cell r="A1" t="str">
            <v>GIÁ TRỊ PHỤ LỤC 13 - HĐ 37/2018/HĐ/OIC-SEAREE ký ngày 07/02/2018</v>
          </cell>
        </row>
      </sheetData>
      <sheetData sheetId="974">
        <row r="1">
          <cell r="A1" t="str">
            <v>GIÁ TRỊ PHỤ LỤC 13 - HĐ 37/2018/HĐ/OIC-SEAREE ký ngày 07/02/2018</v>
          </cell>
        </row>
      </sheetData>
      <sheetData sheetId="975">
        <row r="1">
          <cell r="A1" t="str">
            <v>GIÁ TRỊ PHỤ LỤC 13 - HĐ 37/2018/HĐ/OIC-SEAREE ký ngày 07/02/2018</v>
          </cell>
        </row>
      </sheetData>
      <sheetData sheetId="976">
        <row r="1">
          <cell r="A1" t="str">
            <v>GIÁ TRỊ PHỤ LỤC 13 - HĐ 37/2018/HĐ/OIC-SEAREE ký ngày 07/02/2018</v>
          </cell>
        </row>
      </sheetData>
      <sheetData sheetId="977">
        <row r="1">
          <cell r="A1" t="str">
            <v>GIÁ TRỊ PHỤ LỤC 13 - HĐ 37/2018/HĐ/OIC-SEAREE ký ngày 07/02/2018</v>
          </cell>
        </row>
      </sheetData>
      <sheetData sheetId="978">
        <row r="1">
          <cell r="A1" t="str">
            <v>GIÁ TRỊ PHỤ LỤC 13 - HĐ 37/2018/HĐ/OIC-SEAREE ký ngày 07/02/2018</v>
          </cell>
        </row>
      </sheetData>
      <sheetData sheetId="979">
        <row r="1">
          <cell r="A1" t="str">
            <v>GIÁ TRỊ PHỤ LỤC 13 - HĐ 37/2018/HĐ/OIC-SEAREE ký ngày 07/02/2018</v>
          </cell>
        </row>
      </sheetData>
      <sheetData sheetId="980">
        <row r="1">
          <cell r="A1" t="str">
            <v>GIÁ TRỊ PHỤ LỤC 13 - HĐ 37/2018/HĐ/OIC-SEAREE ký ngày 07/02/2018</v>
          </cell>
        </row>
      </sheetData>
      <sheetData sheetId="981">
        <row r="1">
          <cell r="A1" t="str">
            <v>GIÁ TRỊ PHỤ LỤC 13 - HĐ 37/2018/HĐ/OIC-SEAREE ký ngày 07/02/2018</v>
          </cell>
        </row>
      </sheetData>
      <sheetData sheetId="982">
        <row r="1">
          <cell r="A1" t="str">
            <v>GIÁ TRỊ PHỤ LỤC 13 - HĐ 37/2018/HĐ/OIC-SEAREE ký ngày 07/02/2018</v>
          </cell>
        </row>
      </sheetData>
      <sheetData sheetId="983">
        <row r="1">
          <cell r="A1" t="str">
            <v>GIÁ TRỊ PHỤ LỤC 13 - HĐ 37/2018/HĐ/OIC-SEAREE ký ngày 07/02/2018</v>
          </cell>
        </row>
      </sheetData>
      <sheetData sheetId="984">
        <row r="1">
          <cell r="A1" t="str">
            <v>GIÁ TRỊ PHỤ LỤC 13 - HĐ 37/2018/HĐ/OIC-SEAREE ký ngày 07/02/2018</v>
          </cell>
        </row>
      </sheetData>
      <sheetData sheetId="985">
        <row r="1">
          <cell r="A1" t="str">
            <v>GIÁ TRỊ PHỤ LỤC 13 - HĐ 37/2018/HĐ/OIC-SEAREE ký ngày 07/02/2018</v>
          </cell>
        </row>
      </sheetData>
      <sheetData sheetId="986">
        <row r="1">
          <cell r="A1" t="str">
            <v>GIÁ TRỊ PHỤ LỤC 13 - HĐ 37/2018/HĐ/OIC-SEAREE ký ngày 07/02/2018</v>
          </cell>
        </row>
      </sheetData>
      <sheetData sheetId="987">
        <row r="1">
          <cell r="A1" t="str">
            <v>GIÁ TRỊ PHỤ LỤC 13 - HĐ 37/2018/HĐ/OIC-SEAREE ký ngày 07/02/2018</v>
          </cell>
        </row>
      </sheetData>
      <sheetData sheetId="988">
        <row r="1">
          <cell r="A1" t="str">
            <v>GIÁ TRỊ PHỤ LỤC 13 - HĐ 37/2018/HĐ/OIC-SEAREE ký ngày 07/02/2018</v>
          </cell>
        </row>
      </sheetData>
      <sheetData sheetId="989">
        <row r="1">
          <cell r="A1" t="str">
            <v>GIÁ TRỊ PHỤ LỤC 13 - HĐ 37/2018/HĐ/OIC-SEAREE ký ngày 07/02/2018</v>
          </cell>
        </row>
      </sheetData>
      <sheetData sheetId="990">
        <row r="1">
          <cell r="A1" t="str">
            <v>GIÁ TRỊ PHỤ LỤC 13 - HĐ 37/2018/HĐ/OIC-SEAREE ký ngày 07/02/2018</v>
          </cell>
        </row>
      </sheetData>
      <sheetData sheetId="991">
        <row r="1">
          <cell r="A1" t="str">
            <v>GIÁ TRỊ PHỤ LỤC 13 - HĐ 37/2018/HĐ/OIC-SEAREE ký ngày 07/02/2018</v>
          </cell>
        </row>
      </sheetData>
      <sheetData sheetId="992">
        <row r="1">
          <cell r="A1" t="str">
            <v>GIÁ TRỊ PHỤ LỤC 13 - HĐ 37/2018/HĐ/OIC-SEAREE ký ngày 07/02/2018</v>
          </cell>
        </row>
      </sheetData>
      <sheetData sheetId="993">
        <row r="1">
          <cell r="A1" t="str">
            <v>GIÁ TRỊ PHỤ LỤC 13 - HĐ 37/2018/HĐ/OIC-SEAREE ký ngày 07/02/2018</v>
          </cell>
        </row>
      </sheetData>
      <sheetData sheetId="994">
        <row r="1">
          <cell r="A1" t="str">
            <v>GIÁ TRỊ PHỤ LỤC 13 - HĐ 37/2018/HĐ/OIC-SEAREE ký ngày 07/02/2018</v>
          </cell>
        </row>
      </sheetData>
      <sheetData sheetId="995">
        <row r="1">
          <cell r="A1" t="str">
            <v>GIÁ TRỊ PHỤ LỤC 13 - HĐ 37/2018/HĐ/OIC-SEAREE ký ngày 07/02/2018</v>
          </cell>
        </row>
      </sheetData>
      <sheetData sheetId="996">
        <row r="1">
          <cell r="A1" t="str">
            <v>GIÁ TRỊ PHỤ LỤC 13 - HĐ 37/2018/HĐ/OIC-SEAREE ký ngày 07/02/2018</v>
          </cell>
        </row>
      </sheetData>
      <sheetData sheetId="997">
        <row r="1">
          <cell r="A1" t="str">
            <v>GIÁ TRỊ PHỤ LỤC 13 - HĐ 37/2018/HĐ/OIC-SEAREE ký ngày 07/02/2018</v>
          </cell>
        </row>
      </sheetData>
      <sheetData sheetId="998">
        <row r="1">
          <cell r="A1" t="str">
            <v>Linksshape LTD</v>
          </cell>
        </row>
      </sheetData>
      <sheetData sheetId="999">
        <row r="1">
          <cell r="A1" t="str">
            <v>GIÁ TRỊ PHỤ LỤC 13 - HĐ 37/2018/HĐ/OIC-SEAREE ký ngày 07/02/2018</v>
          </cell>
        </row>
      </sheetData>
      <sheetData sheetId="1000">
        <row r="1">
          <cell r="A1" t="str">
            <v>GIÁ TRỊ PHỤ LỤC 13 - HĐ 37/2018/HĐ/OIC-SEAREE ký ngày 07/02/2018</v>
          </cell>
        </row>
      </sheetData>
      <sheetData sheetId="1001">
        <row r="1">
          <cell r="A1" t="str">
            <v>GIÁ TRỊ PHỤ LỤC 13 - HĐ 37/2018/HĐ/OIC-SEAREE ký ngày 07/02/2018</v>
          </cell>
        </row>
      </sheetData>
      <sheetData sheetId="1002">
        <row r="1">
          <cell r="A1" t="str">
            <v>GIÁ TRỊ PHỤ LỤC 13 - HĐ 37/2018/HĐ/OIC-SEAREE ký ngày 07/02/2018</v>
          </cell>
        </row>
      </sheetData>
      <sheetData sheetId="1003">
        <row r="1">
          <cell r="A1" t="str">
            <v>GIÁ TRỊ PHỤ LỤC 13 - HĐ 37/2018/HĐ/OIC-SEAREE ký ngày 07/02/2018</v>
          </cell>
        </row>
      </sheetData>
      <sheetData sheetId="1004">
        <row r="1">
          <cell r="A1" t="str">
            <v>GIÁ TRỊ PHỤ LỤC 13 - HĐ 37/2018/HĐ/OIC-SEAREE ký ngày 07/02/2018</v>
          </cell>
        </row>
      </sheetData>
      <sheetData sheetId="1005">
        <row r="1">
          <cell r="A1" t="str">
            <v>GIÁ TRỊ PHỤ LỤC 13 - HĐ 37/2018/HĐ/OIC-SEAREE ký ngày 07/02/2018</v>
          </cell>
        </row>
      </sheetData>
      <sheetData sheetId="1006">
        <row r="1">
          <cell r="A1" t="str">
            <v>GIÁ TRỊ PHỤ LỤC 13 - HĐ 37/2018/HĐ/OIC-SEAREE ký ngày 07/02/2018</v>
          </cell>
        </row>
      </sheetData>
      <sheetData sheetId="1007">
        <row r="1">
          <cell r="A1" t="str">
            <v>GIÁ TRỊ PHỤ LỤC 13 - HĐ 37/2018/HĐ/OIC-SEAREE ký ngày 07/02/2018</v>
          </cell>
        </row>
      </sheetData>
      <sheetData sheetId="1008">
        <row r="1">
          <cell r="A1" t="str">
            <v>GIÁ TRỊ PHỤ LỤC 13 - HĐ 37/2018/HĐ/OIC-SEAREE ký ngày 07/02/2018</v>
          </cell>
        </row>
      </sheetData>
      <sheetData sheetId="1009">
        <row r="1">
          <cell r="A1" t="str">
            <v>GIÁ TRỊ PHỤ LỤC 13 - HĐ 37/2018/HĐ/OIC-SEAREE ký ngày 07/02/2018</v>
          </cell>
        </row>
      </sheetData>
      <sheetData sheetId="1010">
        <row r="1">
          <cell r="A1" t="str">
            <v>GIÁ TRỊ PHỤ LỤC 13 - HĐ 37/2018/HĐ/OIC-SEAREE ký ngày 07/02/2018</v>
          </cell>
        </row>
      </sheetData>
      <sheetData sheetId="1011">
        <row r="1">
          <cell r="A1" t="str">
            <v>GIÁ TRỊ PHỤ LỤC 13 - HĐ 37/2018/HĐ/OIC-SEAREE ký ngày 07/02/2018</v>
          </cell>
        </row>
      </sheetData>
      <sheetData sheetId="1012">
        <row r="1">
          <cell r="A1" t="str">
            <v>GIÁ TRỊ PHỤ LỤC 13 - HĐ 37/2018/HĐ/OIC-SEAREE ký ngày 07/02/2018</v>
          </cell>
        </row>
      </sheetData>
      <sheetData sheetId="1013">
        <row r="1">
          <cell r="A1" t="str">
            <v>GIÁ TRỊ PHỤ LỤC 13 - HĐ 37/2018/HĐ/OIC-SEAREE ký ngày 07/02/2018</v>
          </cell>
        </row>
      </sheetData>
      <sheetData sheetId="1014">
        <row r="1">
          <cell r="A1" t="str">
            <v>GIÁ TRỊ PHỤ LỤC 13 - HĐ 37/2018/HĐ/OIC-SEAREE ký ngày 07/02/2018</v>
          </cell>
        </row>
      </sheetData>
      <sheetData sheetId="1015">
        <row r="1">
          <cell r="A1" t="str">
            <v>GIÁ TRỊ PHỤ LỤC 13 - HĐ 37/2018/HĐ/OIC-SEAREE ký ngày 07/02/2018</v>
          </cell>
        </row>
      </sheetData>
      <sheetData sheetId="1016">
        <row r="1">
          <cell r="A1" t="str">
            <v>GIÁ TRỊ PHỤ LỤC 13 - HĐ 37/2018/HĐ/OIC-SEAREE ký ngày 07/02/2018</v>
          </cell>
        </row>
      </sheetData>
      <sheetData sheetId="1017">
        <row r="1">
          <cell r="A1" t="str">
            <v>GIÁ TRỊ PHỤ LỤC 13 - HĐ 37/2018/HĐ/OIC-SEAREE ký ngày 07/02/2018</v>
          </cell>
        </row>
      </sheetData>
      <sheetData sheetId="1018">
        <row r="1">
          <cell r="A1" t="str">
            <v>GIÁ TRỊ PHỤ LỤC 13 - HĐ 37/2018/HĐ/OIC-SEAREE ký ngày 07/02/2018</v>
          </cell>
        </row>
      </sheetData>
      <sheetData sheetId="1019">
        <row r="1">
          <cell r="A1" t="str">
            <v>GIÁ TRỊ PHỤ LỤC 13 - HĐ 37/2018/HĐ/OIC-SEAREE ký ngày 07/02/2018</v>
          </cell>
        </row>
      </sheetData>
      <sheetData sheetId="1020">
        <row r="1">
          <cell r="A1" t="str">
            <v>GIÁ TRỊ PHỤ LỤC 13 - HĐ 37/2018/HĐ/OIC-SEAREE ký ngày 07/02/2018</v>
          </cell>
        </row>
      </sheetData>
      <sheetData sheetId="1021">
        <row r="1">
          <cell r="A1" t="str">
            <v>GIÁ TRỊ PHỤ LỤC 13 - HĐ 37/2018/HĐ/OIC-SEAREE ký ngày 07/02/2018</v>
          </cell>
        </row>
      </sheetData>
      <sheetData sheetId="1022">
        <row r="1">
          <cell r="A1" t="str">
            <v>GIÁ TRỊ PHỤ LỤC 13 - HĐ 37/2018/HĐ/OIC-SEAREE ký ngày 07/02/2018</v>
          </cell>
        </row>
      </sheetData>
      <sheetData sheetId="1023">
        <row r="1">
          <cell r="A1" t="str">
            <v>GIÁ TRỊ PHỤ LỤC 13 - HĐ 37/2018/HĐ/OIC-SEAREE ký ngày 07/02/2018</v>
          </cell>
        </row>
      </sheetData>
      <sheetData sheetId="1024">
        <row r="1">
          <cell r="A1" t="str">
            <v>GIÁ TRỊ PHỤ LỤC 13 - HĐ 37/2018/HĐ/OIC-SEAREE ký ngày 07/02/2018</v>
          </cell>
        </row>
      </sheetData>
      <sheetData sheetId="1025">
        <row r="1">
          <cell r="A1" t="str">
            <v>GIÁ TRỊ PHỤ LỤC 13 - HĐ 37/2018/HĐ/OIC-SEAREE ký ngày 07/02/2018</v>
          </cell>
        </row>
      </sheetData>
      <sheetData sheetId="1026">
        <row r="1">
          <cell r="A1" t="str">
            <v>GIÁ TRỊ PHỤ LỤC 13 - HĐ 37/2018/HĐ/OIC-SEAREE ký ngày 07/02/2018</v>
          </cell>
        </row>
      </sheetData>
      <sheetData sheetId="1027">
        <row r="1">
          <cell r="A1" t="str">
            <v>GIÁ TRỊ PHỤ LỤC 13 - HĐ 37/2018/HĐ/OIC-SEAREE ký ngày 07/02/2018</v>
          </cell>
        </row>
      </sheetData>
      <sheetData sheetId="1028">
        <row r="1">
          <cell r="A1" t="str">
            <v>GIÁ TRỊ PHỤ LỤC 13 - HĐ 37/2018/HĐ/OIC-SEAREE ký ngày 07/02/2018</v>
          </cell>
        </row>
      </sheetData>
      <sheetData sheetId="1029">
        <row r="1">
          <cell r="A1" t="str">
            <v>GIÁ TRỊ PHỤ LỤC 13 - HĐ 37/2018/HĐ/OIC-SEAREE ký ngày 07/02/2018</v>
          </cell>
        </row>
      </sheetData>
      <sheetData sheetId="1030">
        <row r="1">
          <cell r="A1" t="str">
            <v>GIÁ TRỊ PHỤ LỤC 13 - HĐ 37/2018/HĐ/OIC-SEAREE ký ngày 07/02/2018</v>
          </cell>
        </row>
      </sheetData>
      <sheetData sheetId="1031">
        <row r="1">
          <cell r="A1" t="str">
            <v>GIÁ TRỊ PHỤ LỤC 13 - HĐ 37/2018/HĐ/OIC-SEAREE ký ngày 07/02/2018</v>
          </cell>
        </row>
      </sheetData>
      <sheetData sheetId="1032">
        <row r="1">
          <cell r="A1" t="str">
            <v>GIÁ TRỊ PHỤ LỤC 13 - HĐ 37/2018/HĐ/OIC-SEAREE ký ngày 07/02/2018</v>
          </cell>
        </row>
      </sheetData>
      <sheetData sheetId="1033">
        <row r="1">
          <cell r="A1" t="str">
            <v>GIÁ TRỊ PHỤ LỤC 13 - HĐ 37/2018/HĐ/OIC-SEAREE ký ngày 07/02/2018</v>
          </cell>
        </row>
      </sheetData>
      <sheetData sheetId="1034">
        <row r="1">
          <cell r="A1" t="str">
            <v>GIÁ TRỊ PHỤ LỤC 13 - HĐ 37/2018/HĐ/OIC-SEAREE ký ngày 07/02/2018</v>
          </cell>
        </row>
      </sheetData>
      <sheetData sheetId="1035">
        <row r="1">
          <cell r="A1" t="str">
            <v>GIÁ TRỊ PHỤ LỤC 13 - HĐ 37/2018/HĐ/OIC-SEAREE ký ngày 07/02/2018</v>
          </cell>
        </row>
      </sheetData>
      <sheetData sheetId="1036">
        <row r="1">
          <cell r="A1" t="str">
            <v>GIÁ TRỊ PHỤ LỤC 13 - HĐ 37/2018/HĐ/OIC-SEAREE ký ngày 07/02/2018</v>
          </cell>
        </row>
      </sheetData>
      <sheetData sheetId="1037">
        <row r="1">
          <cell r="A1" t="str">
            <v>GIÁ TRỊ PHỤ LỤC 13 - HĐ 37/2018/HĐ/OIC-SEAREE ký ngày 07/02/2018</v>
          </cell>
        </row>
      </sheetData>
      <sheetData sheetId="1038">
        <row r="1">
          <cell r="A1" t="str">
            <v>GIÁ TRỊ PHỤ LỤC 13 - HĐ 37/2018/HĐ/OIC-SEAREE ký ngày 07/02/2018</v>
          </cell>
        </row>
      </sheetData>
      <sheetData sheetId="1039">
        <row r="1">
          <cell r="A1" t="str">
            <v>GIÁ TRỊ PHỤ LỤC 13 - HĐ 37/2018/HĐ/OIC-SEAREE ký ngày 07/02/2018</v>
          </cell>
        </row>
      </sheetData>
      <sheetData sheetId="1040">
        <row r="1">
          <cell r="A1" t="str">
            <v>GIÁ TRỊ PHỤ LỤC 13 - HĐ 37/2018/HĐ/OIC-SEAREE ký ngày 07/02/2018</v>
          </cell>
        </row>
      </sheetData>
      <sheetData sheetId="1041">
        <row r="1">
          <cell r="A1" t="str">
            <v>GIÁ TRỊ PHỤ LỤC 13 - HĐ 37/2018/HĐ/OIC-SEAREE ký ngày 07/02/2018</v>
          </cell>
        </row>
      </sheetData>
      <sheetData sheetId="1042">
        <row r="1">
          <cell r="A1" t="str">
            <v>GIÁ TRỊ PHỤ LỤC 13 - HĐ 37/2018/HĐ/OIC-SEAREE ký ngày 07/02/2018</v>
          </cell>
        </row>
      </sheetData>
      <sheetData sheetId="1043">
        <row r="1">
          <cell r="A1" t="str">
            <v>GIÁ TRỊ PHỤ LỤC 13 - HĐ 37/2018/HĐ/OIC-SEAREE ký ngày 07/02/2018</v>
          </cell>
        </row>
      </sheetData>
      <sheetData sheetId="1044">
        <row r="1">
          <cell r="A1" t="str">
            <v>GIÁ TRỊ PHỤ LỤC 13 - HĐ 37/2018/HĐ/OIC-SEAREE ký ngày 07/02/2018</v>
          </cell>
        </row>
      </sheetData>
      <sheetData sheetId="1045">
        <row r="1">
          <cell r="A1" t="str">
            <v>GIÁ TRỊ PHỤ LỤC 13 - HĐ 37/2018/HĐ/OIC-SEAREE ký ngày 07/02/2018</v>
          </cell>
        </row>
      </sheetData>
      <sheetData sheetId="1046">
        <row r="1">
          <cell r="A1" t="str">
            <v>GIÁ TRỊ PHỤ LỤC 13 - HĐ 37/2018/HĐ/OIC-SEAREE ký ngày 07/02/2018</v>
          </cell>
        </row>
      </sheetData>
      <sheetData sheetId="1047">
        <row r="1">
          <cell r="A1" t="str">
            <v>GIÁ TRỊ PHỤ LỤC 13 - HĐ 37/2018/HĐ/OIC-SEAREE ký ngày 07/02/2018</v>
          </cell>
        </row>
      </sheetData>
      <sheetData sheetId="1048">
        <row r="1">
          <cell r="A1" t="str">
            <v>GIÁ TRỊ PHỤ LỤC 13 - HĐ 37/2018/HĐ/OIC-SEAREE ký ngày 07/02/2018</v>
          </cell>
        </row>
      </sheetData>
      <sheetData sheetId="1049">
        <row r="1">
          <cell r="A1" t="str">
            <v>GIÁ TRỊ PHỤ LỤC 13 - HĐ 37/2018/HĐ/OIC-SEAREE ký ngày 07/02/2018</v>
          </cell>
        </row>
      </sheetData>
      <sheetData sheetId="1050">
        <row r="1">
          <cell r="A1" t="str">
            <v>GIÁ TRỊ PHỤ LỤC 13 - HĐ 37/2018/HĐ/OIC-SEAREE ký ngày 07/02/2018</v>
          </cell>
        </row>
      </sheetData>
      <sheetData sheetId="1051">
        <row r="1">
          <cell r="A1" t="str">
            <v>GIÁ TRỊ PHỤ LỤC 13 - HĐ 37/2018/HĐ/OIC-SEAREE ký ngày 07/02/2018</v>
          </cell>
        </row>
      </sheetData>
      <sheetData sheetId="1052">
        <row r="1">
          <cell r="A1" t="str">
            <v>GIÁ TRỊ PHỤ LỤC 13 - HĐ 37/2018/HĐ/OIC-SEAREE ký ngày 07/02/2018</v>
          </cell>
        </row>
      </sheetData>
      <sheetData sheetId="1053">
        <row r="1">
          <cell r="A1" t="str">
            <v>GIÁ TRỊ PHỤ LỤC 13 - HĐ 37/2018/HĐ/OIC-SEAREE ký ngày 07/02/2018</v>
          </cell>
        </row>
      </sheetData>
      <sheetData sheetId="1054">
        <row r="1">
          <cell r="A1" t="str">
            <v>GIÁ TRỊ PHỤ LỤC 13 - HĐ 37/2018/HĐ/OIC-SEAREE ký ngày 07/02/2018</v>
          </cell>
        </row>
      </sheetData>
      <sheetData sheetId="1055">
        <row r="1">
          <cell r="A1" t="str">
            <v>GIÁ TRỊ PHỤ LỤC 13 - HĐ 37/2018/HĐ/OIC-SEAREE ký ngày 07/02/2018</v>
          </cell>
        </row>
      </sheetData>
      <sheetData sheetId="1056">
        <row r="1">
          <cell r="A1" t="str">
            <v>GIÁ TRỊ PHỤ LỤC 13 - HĐ 37/2018/HĐ/OIC-SEAREE ký ngày 07/02/2018</v>
          </cell>
        </row>
      </sheetData>
      <sheetData sheetId="1057">
        <row r="1">
          <cell r="A1" t="str">
            <v>GIÁ TRỊ PHỤ LỤC 13 - HĐ 37/2018/HĐ/OIC-SEAREE ký ngày 07/02/2018</v>
          </cell>
        </row>
      </sheetData>
      <sheetData sheetId="1058">
        <row r="1">
          <cell r="A1" t="str">
            <v>GIÁ TRỊ PHỤ LỤC 13 - HĐ 37/2018/HĐ/OIC-SEAREE ký ngày 07/02/2018</v>
          </cell>
        </row>
      </sheetData>
      <sheetData sheetId="1059">
        <row r="1">
          <cell r="A1" t="str">
            <v>GIÁ TRỊ PHỤ LỤC 13 - HĐ 37/2018/HĐ/OIC-SEAREE ký ngày 07/02/2018</v>
          </cell>
        </row>
      </sheetData>
      <sheetData sheetId="1060">
        <row r="1">
          <cell r="A1" t="str">
            <v>GIÁ TRỊ PHỤ LỤC 13 - HĐ 37/2018/HĐ/OIC-SEAREE ký ngày 07/02/2018</v>
          </cell>
        </row>
      </sheetData>
      <sheetData sheetId="1061">
        <row r="1">
          <cell r="A1" t="str">
            <v>GIÁ TRỊ PHỤ LỤC 13 - HĐ 37/2018/HĐ/OIC-SEAREE ký ngày 07/02/2018</v>
          </cell>
        </row>
      </sheetData>
      <sheetData sheetId="1062">
        <row r="1">
          <cell r="A1" t="str">
            <v>GIÁ TRỊ PHỤ LỤC 13 - HĐ 37/2018/HĐ/OIC-SEAREE ký ngày 07/02/2018</v>
          </cell>
        </row>
      </sheetData>
      <sheetData sheetId="1063">
        <row r="1">
          <cell r="A1" t="str">
            <v>GIÁ TRỊ PHỤ LỤC 13 - HĐ 37/2018/HĐ/OIC-SEAREE ký ngày 07/02/2018</v>
          </cell>
        </row>
      </sheetData>
      <sheetData sheetId="1064">
        <row r="1">
          <cell r="A1" t="str">
            <v>GIÁ TRỊ PHỤ LỤC 13 - HĐ 37/2018/HĐ/OIC-SEAREE ký ngày 07/02/2018</v>
          </cell>
        </row>
      </sheetData>
      <sheetData sheetId="1065">
        <row r="1">
          <cell r="A1" t="str">
            <v>GIÁ TRỊ PHỤ LỤC 13 - HĐ 37/2018/HĐ/OIC-SEAREE ký ngày 07/02/2018</v>
          </cell>
        </row>
      </sheetData>
      <sheetData sheetId="1066">
        <row r="1">
          <cell r="A1" t="str">
            <v>GIÁ TRỊ PHỤ LỤC 13 - HĐ 37/2018/HĐ/OIC-SEAREE ký ngày 07/02/2018</v>
          </cell>
        </row>
      </sheetData>
      <sheetData sheetId="1067">
        <row r="1">
          <cell r="A1" t="str">
            <v>GIÁ TRỊ PHỤ LỤC 13 - HĐ 37/2018/HĐ/OIC-SEAREE ký ngày 07/02/2018</v>
          </cell>
        </row>
      </sheetData>
      <sheetData sheetId="1068">
        <row r="1">
          <cell r="A1" t="str">
            <v>GIÁ TRỊ PHỤ LỤC 13 - HĐ 37/2018/HĐ/OIC-SEAREE ký ngày 07/02/2018</v>
          </cell>
        </row>
      </sheetData>
      <sheetData sheetId="1069">
        <row r="1">
          <cell r="A1" t="str">
            <v>GIÁ TRỊ PHỤ LỤC 13 - HĐ 37/2018/HĐ/OIC-SEAREE ký ngày 07/02/2018</v>
          </cell>
        </row>
      </sheetData>
      <sheetData sheetId="1070">
        <row r="1">
          <cell r="A1" t="str">
            <v>GIÁ TRỊ PHỤ LỤC 13 - HĐ 37/2018/HĐ/OIC-SEAREE ký ngày 07/02/2018</v>
          </cell>
        </row>
      </sheetData>
      <sheetData sheetId="1071">
        <row r="1">
          <cell r="A1" t="str">
            <v>GIÁ TRỊ PHỤ LỤC 13 - HĐ 37/2018/HĐ/OIC-SEAREE ký ngày 07/02/2018</v>
          </cell>
        </row>
      </sheetData>
      <sheetData sheetId="1072">
        <row r="1">
          <cell r="A1" t="str">
            <v>GIÁ TRỊ PHỤ LỤC 13 - HĐ 37/2018/HĐ/OIC-SEAREE ký ngày 07/02/2018</v>
          </cell>
        </row>
      </sheetData>
      <sheetData sheetId="1073">
        <row r="1">
          <cell r="A1" t="str">
            <v>GIÁ TRỊ PHỤ LỤC 13 - HĐ 37/2018/HĐ/OIC-SEAREE ký ngày 07/02/2018</v>
          </cell>
        </row>
      </sheetData>
      <sheetData sheetId="1074">
        <row r="1">
          <cell r="A1" t="str">
            <v>GIÁ TRỊ PHỤ LỤC 13 - HĐ 37/2018/HĐ/OIC-SEAREE ký ngày 07/02/2018</v>
          </cell>
        </row>
      </sheetData>
      <sheetData sheetId="1075">
        <row r="1">
          <cell r="A1" t="str">
            <v>GIÁ TRỊ PHỤ LỤC 13 - HĐ 37/2018/HĐ/OIC-SEAREE ký ngày 07/02/2018</v>
          </cell>
        </row>
      </sheetData>
      <sheetData sheetId="1076">
        <row r="1">
          <cell r="A1" t="str">
            <v>GIÁ TRỊ PHỤ LỤC 13 - HĐ 37/2018/HĐ/OIC-SEAREE ký ngày 07/02/2018</v>
          </cell>
        </row>
      </sheetData>
      <sheetData sheetId="1077">
        <row r="1">
          <cell r="A1" t="str">
            <v>GIÁ TRỊ PHỤ LỤC 13 - HĐ 37/2018/HĐ/OIC-SEAREE ký ngày 07/02/2018</v>
          </cell>
        </row>
      </sheetData>
      <sheetData sheetId="1078">
        <row r="1">
          <cell r="A1" t="str">
            <v>GIÁ TRỊ PHỤ LỤC 13 - HĐ 37/2018/HĐ/OIC-SEAREE ký ngày 07/02/2018</v>
          </cell>
        </row>
      </sheetData>
      <sheetData sheetId="1079">
        <row r="1">
          <cell r="A1" t="str">
            <v>GIÁ TRỊ PHỤ LỤC 13 - HĐ 37/2018/HĐ/OIC-SEAREE ký ngày 07/02/2018</v>
          </cell>
        </row>
      </sheetData>
      <sheetData sheetId="1080">
        <row r="1">
          <cell r="A1" t="str">
            <v>GIÁ TRỊ PHỤ LỤC 13 - HĐ 37/2018/HĐ/OIC-SEAREE ký ngày 07/02/2018</v>
          </cell>
        </row>
      </sheetData>
      <sheetData sheetId="1081">
        <row r="1">
          <cell r="A1" t="str">
            <v>GIÁ TRỊ PHỤ LỤC 13 - HĐ 37/2018/HĐ/OIC-SEAREE ký ngày 07/02/2018</v>
          </cell>
        </row>
      </sheetData>
      <sheetData sheetId="1082">
        <row r="1">
          <cell r="A1" t="str">
            <v>GIÁ TRỊ PHỤ LỤC 13 - HĐ 37/2018/HĐ/OIC-SEAREE ký ngày 07/02/2018</v>
          </cell>
        </row>
      </sheetData>
      <sheetData sheetId="1083">
        <row r="1">
          <cell r="A1" t="str">
            <v>GIÁ TRỊ PHỤ LỤC 13 - HĐ 37/2018/HĐ/OIC-SEAREE ký ngày 07/02/2018</v>
          </cell>
        </row>
      </sheetData>
      <sheetData sheetId="1084">
        <row r="1">
          <cell r="A1" t="str">
            <v>GIÁ TRỊ PHỤ LỤC 13 - HĐ 37/2018/HĐ/OIC-SEAREE ký ngày 07/02/2018</v>
          </cell>
        </row>
      </sheetData>
      <sheetData sheetId="1085">
        <row r="1">
          <cell r="A1" t="str">
            <v>GIÁ TRỊ PHỤ LỤC 13 - HĐ 37/2018/HĐ/OIC-SEAREE ký ngày 07/02/2018</v>
          </cell>
        </row>
      </sheetData>
      <sheetData sheetId="1086">
        <row r="1">
          <cell r="A1" t="str">
            <v>GIÁ TRỊ PHỤ LỤC 13 - HĐ 37/2018/HĐ/OIC-SEAREE ký ngày 07/02/2018</v>
          </cell>
        </row>
      </sheetData>
      <sheetData sheetId="1087">
        <row r="1">
          <cell r="A1" t="str">
            <v>GIÁ TRỊ PHỤ LỤC 13 - HĐ 37/2018/HĐ/OIC-SEAREE ký ngày 07/02/2018</v>
          </cell>
        </row>
      </sheetData>
      <sheetData sheetId="1088">
        <row r="1">
          <cell r="A1" t="str">
            <v>GIÁ TRỊ PHỤ LỤC 13 - HĐ 37/2018/HĐ/OIC-SEAREE ký ngày 07/02/2018</v>
          </cell>
        </row>
      </sheetData>
      <sheetData sheetId="1089">
        <row r="1">
          <cell r="A1" t="str">
            <v>GIÁ TRỊ PHỤ LỤC 13 - HĐ 37/2018/HĐ/OIC-SEAREE ký ngày 07/02/2018</v>
          </cell>
        </row>
      </sheetData>
      <sheetData sheetId="1090">
        <row r="1">
          <cell r="A1" t="str">
            <v>GIÁ TRỊ PHỤ LỤC 13 - HĐ 37/2018/HĐ/OIC-SEAREE ký ngày 07/02/2018</v>
          </cell>
        </row>
      </sheetData>
      <sheetData sheetId="1091">
        <row r="1">
          <cell r="A1" t="str">
            <v>GIÁ TRỊ PHỤ LỤC 13 - HĐ 37/2018/HĐ/OIC-SEAREE ký ngày 07/02/2018</v>
          </cell>
        </row>
      </sheetData>
      <sheetData sheetId="1092">
        <row r="1">
          <cell r="A1" t="str">
            <v>GIÁ TRỊ PHỤ LỤC 13 - HĐ 37/2018/HĐ/OIC-SEAREE ký ngày 07/02/2018</v>
          </cell>
        </row>
      </sheetData>
      <sheetData sheetId="1093">
        <row r="1">
          <cell r="A1" t="str">
            <v>GIÁ TRỊ PHỤ LỤC 13 - HĐ 37/2018/HĐ/OIC-SEAREE ký ngày 07/02/2018</v>
          </cell>
        </row>
      </sheetData>
      <sheetData sheetId="1094">
        <row r="1">
          <cell r="A1" t="str">
            <v>GIÁ TRỊ PHỤ LỤC 13 - HĐ 37/2018/HĐ/OIC-SEAREE ký ngày 07/02/2018</v>
          </cell>
        </row>
      </sheetData>
      <sheetData sheetId="1095">
        <row r="1">
          <cell r="A1" t="str">
            <v>GIÁ TRỊ PHỤ LỤC 13 - HĐ 37/2018/HĐ/OIC-SEAREE ký ngày 07/02/2018</v>
          </cell>
        </row>
      </sheetData>
      <sheetData sheetId="1096">
        <row r="1">
          <cell r="A1" t="str">
            <v>GIÁ TRỊ PHỤ LỤC 13 - HĐ 37/2018/HĐ/OIC-SEAREE ký ngày 07/02/2018</v>
          </cell>
        </row>
      </sheetData>
      <sheetData sheetId="1097">
        <row r="1">
          <cell r="A1" t="str">
            <v>GIÁ TRỊ PHỤ LỤC 13 - HĐ 37/2018/HĐ/OIC-SEAREE ký ngày 07/02/2018</v>
          </cell>
        </row>
      </sheetData>
      <sheetData sheetId="1098">
        <row r="1">
          <cell r="A1" t="str">
            <v>GIÁ TRỊ PHỤ LỤC 13 - HĐ 37/2018/HĐ/OIC-SEAREE ký ngày 07/02/2018</v>
          </cell>
        </row>
      </sheetData>
      <sheetData sheetId="1099">
        <row r="1">
          <cell r="A1" t="str">
            <v>GIÁ TRỊ PHỤ LỤC 13 - HĐ 37/2018/HĐ/OIC-SEAREE ký ngày 07/02/2018</v>
          </cell>
        </row>
      </sheetData>
      <sheetData sheetId="1100">
        <row r="1">
          <cell r="A1" t="str">
            <v>GIÁ TRỊ PHỤ LỤC 13 - HĐ 37/2018/HĐ/OIC-SEAREE ký ngày 07/02/2018</v>
          </cell>
        </row>
      </sheetData>
      <sheetData sheetId="1101">
        <row r="1">
          <cell r="A1" t="str">
            <v>GIÁ TRỊ PHỤ LỤC 13 - HĐ 37/2018/HĐ/OIC-SEAREE ký ngày 07/02/2018</v>
          </cell>
        </row>
      </sheetData>
      <sheetData sheetId="1102">
        <row r="1">
          <cell r="A1" t="str">
            <v>GIÁ TRỊ PHỤ LỤC 13 - HĐ 37/2018/HĐ/OIC-SEAREE ký ngày 07/02/2018</v>
          </cell>
        </row>
      </sheetData>
      <sheetData sheetId="1103">
        <row r="1">
          <cell r="A1" t="str">
            <v>GIÁ TRỊ PHỤ LỤC 13 - HĐ 37/2018/HĐ/OIC-SEAREE ký ngày 07/02/2018</v>
          </cell>
        </row>
      </sheetData>
      <sheetData sheetId="1104">
        <row r="1">
          <cell r="A1" t="str">
            <v>GIÁ TRỊ PHỤ LỤC 13 - HĐ 37/2018/HĐ/OIC-SEAREE ký ngày 07/02/2018</v>
          </cell>
        </row>
      </sheetData>
      <sheetData sheetId="1105">
        <row r="1">
          <cell r="A1" t="str">
            <v>GIÁ TRỊ PHỤ LỤC 13 - HĐ 37/2018/HĐ/OIC-SEAREE ký ngày 07/02/2018</v>
          </cell>
        </row>
      </sheetData>
      <sheetData sheetId="1106">
        <row r="1">
          <cell r="A1" t="str">
            <v>GIÁ TRỊ PHỤ LỤC 13 - HĐ 37/2018/HĐ/OIC-SEAREE ký ngày 07/02/2018</v>
          </cell>
        </row>
      </sheetData>
      <sheetData sheetId="1107">
        <row r="1">
          <cell r="A1" t="str">
            <v>GIÁ TRỊ PHỤ LỤC 13 - HĐ 37/2018/HĐ/OIC-SEAREE ký ngày 07/02/2018</v>
          </cell>
        </row>
      </sheetData>
      <sheetData sheetId="1108">
        <row r="1">
          <cell r="A1" t="str">
            <v>GIÁ TRỊ PHỤ LỤC 13 - HĐ 37/2018/HĐ/OIC-SEAREE ký ngày 07/02/2018</v>
          </cell>
        </row>
      </sheetData>
      <sheetData sheetId="1109">
        <row r="1">
          <cell r="A1" t="str">
            <v>GIÁ TRỊ PHỤ LỤC 13 - HĐ 37/2018/HĐ/OIC-SEAREE ký ngày 07/02/2018</v>
          </cell>
        </row>
      </sheetData>
      <sheetData sheetId="1110">
        <row r="1">
          <cell r="A1" t="str">
            <v>GIÁ TRỊ PHỤ LỤC 13 - HĐ 37/2018/HĐ/OIC-SEAREE ký ngày 07/02/2018</v>
          </cell>
        </row>
      </sheetData>
      <sheetData sheetId="1111">
        <row r="1">
          <cell r="A1" t="str">
            <v>GIÁ TRỊ PHỤ LỤC 13 - HĐ 37/2018/HĐ/OIC-SEAREE ký ngày 07/02/2018</v>
          </cell>
        </row>
      </sheetData>
      <sheetData sheetId="1112">
        <row r="1">
          <cell r="A1" t="str">
            <v>GIÁ TRỊ PHỤ LỤC 13 - HĐ 37/2018/HĐ/OIC-SEAREE ký ngày 07/02/2018</v>
          </cell>
        </row>
      </sheetData>
      <sheetData sheetId="1113">
        <row r="1">
          <cell r="A1" t="str">
            <v>GIÁ TRỊ PHỤ LỤC 13 - HĐ 37/2018/HĐ/OIC-SEAREE ký ngày 07/02/2018</v>
          </cell>
        </row>
      </sheetData>
      <sheetData sheetId="1114">
        <row r="1">
          <cell r="A1" t="str">
            <v>GIÁ TRỊ PHỤ LỤC 13 - HĐ 37/2018/HĐ/OIC-SEAREE ký ngày 07/02/2018</v>
          </cell>
        </row>
      </sheetData>
      <sheetData sheetId="1115">
        <row r="1">
          <cell r="A1" t="str">
            <v>GIÁ TRỊ PHỤ LỤC 13 - HĐ 37/2018/HĐ/OIC-SEAREE ký ngày 07/02/2018</v>
          </cell>
        </row>
      </sheetData>
      <sheetData sheetId="1116">
        <row r="1">
          <cell r="A1" t="str">
            <v>GIÁ TRỊ PHỤ LỤC 13 - HĐ 37/2018/HĐ/OIC-SEAREE ký ngày 07/02/2018</v>
          </cell>
        </row>
      </sheetData>
      <sheetData sheetId="1117">
        <row r="1">
          <cell r="A1" t="str">
            <v>GIÁ TRỊ PHỤ LỤC 13 - HĐ 37/2018/HĐ/OIC-SEAREE ký ngày 07/02/2018</v>
          </cell>
        </row>
      </sheetData>
      <sheetData sheetId="1118">
        <row r="1">
          <cell r="A1" t="str">
            <v>GIÁ TRỊ PHỤ LỤC 13 - HĐ 37/2018/HĐ/OIC-SEAREE ký ngày 07/02/2018</v>
          </cell>
        </row>
      </sheetData>
      <sheetData sheetId="1119">
        <row r="1">
          <cell r="A1" t="str">
            <v>GIÁ TRỊ PHỤ LỤC 13 - HĐ 37/2018/HĐ/OIC-SEAREE ký ngày 07/02/2018</v>
          </cell>
        </row>
      </sheetData>
      <sheetData sheetId="1120">
        <row r="1">
          <cell r="A1" t="str">
            <v>GIÁ TRỊ PHỤ LỤC 13 - HĐ 37/2018/HĐ/OIC-SEAREE ký ngày 07/02/2018</v>
          </cell>
        </row>
      </sheetData>
      <sheetData sheetId="1121">
        <row r="1">
          <cell r="A1" t="str">
            <v>GIÁ TRỊ PHỤ LỤC 13 - HĐ 37/2018/HĐ/OIC-SEAREE ký ngày 07/02/2018</v>
          </cell>
        </row>
      </sheetData>
      <sheetData sheetId="1122">
        <row r="1">
          <cell r="A1" t="str">
            <v>GIÁ TRỊ PHỤ LỤC 13 - HĐ 37/2018/HĐ/OIC-SEAREE ký ngày 07/02/2018</v>
          </cell>
        </row>
      </sheetData>
      <sheetData sheetId="1123">
        <row r="1">
          <cell r="A1" t="str">
            <v>GIÁ TRỊ PHỤ LỤC 13 - HĐ 37/2018/HĐ/OIC-SEAREE ký ngày 07/02/2018</v>
          </cell>
        </row>
      </sheetData>
      <sheetData sheetId="1124">
        <row r="1">
          <cell r="A1" t="str">
            <v>GIÁ TRỊ PHỤ LỤC 13 - HĐ 37/2018/HĐ/OIC-SEAREE ký ngày 07/02/2018</v>
          </cell>
        </row>
      </sheetData>
      <sheetData sheetId="1125">
        <row r="1">
          <cell r="A1" t="str">
            <v>GIÁ TRỊ PHỤ LỤC 13 - HĐ 37/2018/HĐ/OIC-SEAREE ký ngày 07/02/2018</v>
          </cell>
        </row>
      </sheetData>
      <sheetData sheetId="1126">
        <row r="1">
          <cell r="A1" t="str">
            <v>GIÁ TRỊ PHỤ LỤC 13 - HĐ 37/2018/HĐ/OIC-SEAREE ký ngày 07/02/2018</v>
          </cell>
        </row>
      </sheetData>
      <sheetData sheetId="1127">
        <row r="1">
          <cell r="A1" t="str">
            <v>GIÁ TRỊ PHỤ LỤC 13 - HĐ 37/2018/HĐ/OIC-SEAREE ký ngày 07/02/2018</v>
          </cell>
        </row>
      </sheetData>
      <sheetData sheetId="1128">
        <row r="1">
          <cell r="A1" t="str">
            <v>GIÁ TRỊ PHỤ LỤC 13 - HĐ 37/2018/HĐ/OIC-SEAREE ký ngày 07/02/2018</v>
          </cell>
        </row>
      </sheetData>
      <sheetData sheetId="1129">
        <row r="1">
          <cell r="A1" t="str">
            <v>GIÁ TRỊ PHỤ LỤC 13 - HĐ 37/2018/HĐ/OIC-SEAREE ký ngày 07/02/2018</v>
          </cell>
        </row>
      </sheetData>
      <sheetData sheetId="1130">
        <row r="1">
          <cell r="A1" t="str">
            <v>GIÁ TRỊ PHỤ LỤC 13 - HĐ 37/2018/HĐ/OIC-SEAREE ký ngày 07/02/2018</v>
          </cell>
        </row>
      </sheetData>
      <sheetData sheetId="1131">
        <row r="1">
          <cell r="A1" t="str">
            <v>GIÁ TRỊ PHỤ LỤC 13 - HĐ 37/2018/HĐ/OIC-SEAREE ký ngày 07/02/2018</v>
          </cell>
        </row>
      </sheetData>
      <sheetData sheetId="1132">
        <row r="1">
          <cell r="A1" t="str">
            <v>GIÁ TRỊ PHỤ LỤC 13 - HĐ 37/2018/HĐ/OIC-SEAREE ký ngày 07/02/2018</v>
          </cell>
        </row>
      </sheetData>
      <sheetData sheetId="1133">
        <row r="1">
          <cell r="A1" t="str">
            <v>GIÁ TRỊ PHỤ LỤC 13 - HĐ 37/2018/HĐ/OIC-SEAREE ký ngày 07/02/2018</v>
          </cell>
        </row>
      </sheetData>
      <sheetData sheetId="1134">
        <row r="1">
          <cell r="A1" t="str">
            <v>GIÁ TRỊ PHỤ LỤC 13 - HĐ 37/2018/HĐ/OIC-SEAREE ký ngày 07/02/2018</v>
          </cell>
        </row>
      </sheetData>
      <sheetData sheetId="1135">
        <row r="1">
          <cell r="A1" t="str">
            <v>GIÁ TRỊ PHỤ LỤC 13 - HĐ 37/2018/HĐ/OIC-SEAREE ký ngày 07/02/2018</v>
          </cell>
        </row>
      </sheetData>
      <sheetData sheetId="1136">
        <row r="1">
          <cell r="A1" t="str">
            <v>GIÁ TRỊ PHỤ LỤC 13 - HĐ 37/2018/HĐ/OIC-SEAREE ký ngày 07/02/2018</v>
          </cell>
        </row>
      </sheetData>
      <sheetData sheetId="1137">
        <row r="1">
          <cell r="A1" t="str">
            <v>GIÁ TRỊ PHỤ LỤC 13 - HĐ 37/2018/HĐ/OIC-SEAREE ký ngày 07/02/2018</v>
          </cell>
        </row>
      </sheetData>
      <sheetData sheetId="1138">
        <row r="1">
          <cell r="A1" t="str">
            <v>GIÁ TRỊ PHỤ LỤC 13 - HĐ 37/2018/HĐ/OIC-SEAREE ký ngày 07/02/2018</v>
          </cell>
        </row>
      </sheetData>
      <sheetData sheetId="1139">
        <row r="1">
          <cell r="A1" t="str">
            <v>GIÁ TRỊ PHỤ LỤC 13 - HĐ 37/2018/HĐ/OIC-SEAREE ký ngày 07/02/2018</v>
          </cell>
        </row>
      </sheetData>
      <sheetData sheetId="1140">
        <row r="1">
          <cell r="A1" t="str">
            <v>GIÁ TRỊ PHỤ LỤC 13 - HĐ 37/2018/HĐ/OIC-SEAREE ký ngày 07/02/2018</v>
          </cell>
        </row>
      </sheetData>
      <sheetData sheetId="1141">
        <row r="1">
          <cell r="A1" t="str">
            <v>GIÁ TRỊ PHỤ LỤC 13 - HĐ 37/2018/HĐ/OIC-SEAREE ký ngày 07/02/2018</v>
          </cell>
        </row>
      </sheetData>
      <sheetData sheetId="1142">
        <row r="1">
          <cell r="A1" t="str">
            <v>GIÁ TRỊ PHỤ LỤC 13 - HĐ 37/2018/HĐ/OIC-SEAREE ký ngày 07/02/2018</v>
          </cell>
        </row>
      </sheetData>
      <sheetData sheetId="1143">
        <row r="1">
          <cell r="A1" t="str">
            <v>GIÁ TRỊ PHỤ LỤC 13 - HĐ 37/2018/HĐ/OIC-SEAREE ký ngày 07/02/2018</v>
          </cell>
        </row>
      </sheetData>
      <sheetData sheetId="1144">
        <row r="1">
          <cell r="A1" t="str">
            <v>GIÁ TRỊ PHỤ LỤC 13 - HĐ 37/2018/HĐ/OIC-SEAREE ký ngày 07/02/2018</v>
          </cell>
        </row>
      </sheetData>
      <sheetData sheetId="1145">
        <row r="1">
          <cell r="A1" t="str">
            <v>GIÁ TRỊ PHỤ LỤC 13 - HĐ 37/2018/HĐ/OIC-SEAREE ký ngày 07/02/2018</v>
          </cell>
        </row>
      </sheetData>
      <sheetData sheetId="1146">
        <row r="1">
          <cell r="A1" t="str">
            <v>GIÁ TRỊ PHỤ LỤC 13 - HĐ 37/2018/HĐ/OIC-SEAREE ký ngày 07/02/2018</v>
          </cell>
        </row>
      </sheetData>
      <sheetData sheetId="1147">
        <row r="1">
          <cell r="A1" t="str">
            <v>GIÁ TRỊ PHỤ LỤC 13 - HĐ 37/2018/HĐ/OIC-SEAREE ký ngày 07/02/2018</v>
          </cell>
        </row>
      </sheetData>
      <sheetData sheetId="1148">
        <row r="1">
          <cell r="A1" t="str">
            <v>GIÁ TRỊ PHỤ LỤC 13 - HĐ 37/2018/HĐ/OIC-SEAREE ký ngày 07/02/2018</v>
          </cell>
        </row>
      </sheetData>
      <sheetData sheetId="1149">
        <row r="1">
          <cell r="A1" t="str">
            <v>GIÁ TRỊ PHỤ LỤC 13 - HĐ 37/2018/HĐ/OIC-SEAREE ký ngày 07/02/2018</v>
          </cell>
        </row>
      </sheetData>
      <sheetData sheetId="1150">
        <row r="1">
          <cell r="A1" t="str">
            <v>GIÁ TRỊ PHỤ LỤC 13 - HĐ 37/2018/HĐ/OIC-SEAREE ký ngày 07/02/2018</v>
          </cell>
        </row>
      </sheetData>
      <sheetData sheetId="1151">
        <row r="1">
          <cell r="A1" t="str">
            <v>GIÁ TRỊ PHỤ LỤC 13 - HĐ 37/2018/HĐ/OIC-SEAREE ký ngày 07/02/2018</v>
          </cell>
        </row>
      </sheetData>
      <sheetData sheetId="1152">
        <row r="1">
          <cell r="A1" t="str">
            <v>GIÁ TRỊ PHỤ LỤC 13 - HĐ 37/2018/HĐ/OIC-SEAREE ký ngày 07/02/2018</v>
          </cell>
        </row>
      </sheetData>
      <sheetData sheetId="1153">
        <row r="1">
          <cell r="A1" t="str">
            <v>GIÁ TRỊ PHỤ LỤC 13 - HĐ 37/2018/HĐ/OIC-SEAREE ký ngày 07/02/2018</v>
          </cell>
        </row>
      </sheetData>
      <sheetData sheetId="1154">
        <row r="1">
          <cell r="A1" t="str">
            <v>GIÁ TRỊ PHỤ LỤC 13 - HĐ 37/2018/HĐ/OIC-SEAREE ký ngày 07/02/2018</v>
          </cell>
        </row>
      </sheetData>
      <sheetData sheetId="1155">
        <row r="1">
          <cell r="A1" t="str">
            <v>GIÁ TRỊ PHỤ LỤC 13 - HĐ 37/2018/HĐ/OIC-SEAREE ký ngày 07/02/2018</v>
          </cell>
        </row>
      </sheetData>
      <sheetData sheetId="1156">
        <row r="1">
          <cell r="A1" t="str">
            <v>GIÁ TRỊ PHỤ LỤC 13 - HĐ 37/2018/HĐ/OIC-SEAREE ký ngày 07/02/2018</v>
          </cell>
        </row>
      </sheetData>
      <sheetData sheetId="1157">
        <row r="1">
          <cell r="A1" t="str">
            <v>GIÁ TRỊ PHỤ LỤC 13 - HĐ 37/2018/HĐ/OIC-SEAREE ký ngày 07/02/2018</v>
          </cell>
        </row>
      </sheetData>
      <sheetData sheetId="1158">
        <row r="1">
          <cell r="A1" t="str">
            <v>GIÁ TRỊ PHỤ LỤC 13 - HĐ 37/2018/HĐ/OIC-SEAREE ký ngày 07/02/2018</v>
          </cell>
        </row>
      </sheetData>
      <sheetData sheetId="1159">
        <row r="1">
          <cell r="A1" t="str">
            <v>GIÁ TRỊ PHỤ LỤC 13 - HĐ 37/2018/HĐ/OIC-SEAREE ký ngày 07/02/2018</v>
          </cell>
        </row>
      </sheetData>
      <sheetData sheetId="1160">
        <row r="1">
          <cell r="A1" t="str">
            <v>GIÁ TRỊ PHỤ LỤC 13 - HĐ 37/2018/HĐ/OIC-SEAREE ký ngày 07/02/2018</v>
          </cell>
        </row>
      </sheetData>
      <sheetData sheetId="1161">
        <row r="1">
          <cell r="A1" t="str">
            <v>GIÁ TRỊ PHỤ LỤC 13 - HĐ 37/2018/HĐ/OIC-SEAREE ký ngày 07/02/2018</v>
          </cell>
        </row>
      </sheetData>
      <sheetData sheetId="1162">
        <row r="1">
          <cell r="A1" t="str">
            <v>GIÁ TRỊ PHỤ LỤC 13 - HĐ 37/2018/HĐ/OIC-SEAREE ký ngày 07/02/2018</v>
          </cell>
        </row>
      </sheetData>
      <sheetData sheetId="1163">
        <row r="1">
          <cell r="A1" t="str">
            <v>GIÁ TRỊ PHỤ LỤC 13 - HĐ 37/2018/HĐ/OIC-SEAREE ký ngày 07/02/2018</v>
          </cell>
        </row>
      </sheetData>
      <sheetData sheetId="1164">
        <row r="1">
          <cell r="A1" t="str">
            <v>GIÁ TRỊ PHỤ LỤC 13 - HĐ 37/2018/HĐ/OIC-SEAREE ký ngày 07/02/2018</v>
          </cell>
        </row>
      </sheetData>
      <sheetData sheetId="1165">
        <row r="1">
          <cell r="A1" t="str">
            <v>GIÁ TRỊ PHỤ LỤC 13 - HĐ 37/2018/HĐ/OIC-SEAREE ký ngày 07/02/2018</v>
          </cell>
        </row>
      </sheetData>
      <sheetData sheetId="1166">
        <row r="1">
          <cell r="A1" t="str">
            <v>GIÁ TRỊ PHỤ LỤC 13 - HĐ 37/2018/HĐ/OIC-SEAREE ký ngày 07/02/2018</v>
          </cell>
        </row>
      </sheetData>
      <sheetData sheetId="1167">
        <row r="1">
          <cell r="A1" t="str">
            <v>GIÁ TRỊ PHỤ LỤC 13 - HĐ 37/2018/HĐ/OIC-SEAREE ký ngày 07/02/2018</v>
          </cell>
        </row>
      </sheetData>
      <sheetData sheetId="1168">
        <row r="1">
          <cell r="A1" t="str">
            <v>GIÁ TRỊ PHỤ LỤC 13 - HĐ 37/2018/HĐ/OIC-SEAREE ký ngày 07/02/2018</v>
          </cell>
        </row>
      </sheetData>
      <sheetData sheetId="1169">
        <row r="1">
          <cell r="A1" t="str">
            <v>GIÁ TRỊ PHỤ LỤC 13 - HĐ 37/2018/HĐ/OIC-SEAREE ký ngày 07/02/2018</v>
          </cell>
        </row>
      </sheetData>
      <sheetData sheetId="1170">
        <row r="1">
          <cell r="A1" t="str">
            <v>GIÁ TRỊ PHỤ LỤC 13 - HĐ 37/2018/HĐ/OIC-SEAREE ký ngày 07/02/2018</v>
          </cell>
        </row>
      </sheetData>
      <sheetData sheetId="1171">
        <row r="1">
          <cell r="A1" t="str">
            <v>GIÁ TRỊ PHỤ LỤC 13 - HĐ 37/2018/HĐ/OIC-SEAREE ký ngày 07/02/2018</v>
          </cell>
        </row>
      </sheetData>
      <sheetData sheetId="1172">
        <row r="1">
          <cell r="A1" t="str">
            <v>GIÁ TRỊ PHỤ LỤC 13 - HĐ 37/2018/HĐ/OIC-SEAREE ký ngày 07/02/2018</v>
          </cell>
        </row>
      </sheetData>
      <sheetData sheetId="1173">
        <row r="1">
          <cell r="A1" t="str">
            <v>GIÁ TRỊ PHỤ LỤC 13 - HĐ 37/2018/HĐ/OIC-SEAREE ký ngày 07/02/2018</v>
          </cell>
        </row>
      </sheetData>
      <sheetData sheetId="1174">
        <row r="1">
          <cell r="A1" t="str">
            <v>GIÁ TRỊ PHỤ LỤC 13 - HĐ 37/2018/HĐ/OIC-SEAREE ký ngày 07/02/2018</v>
          </cell>
        </row>
      </sheetData>
      <sheetData sheetId="1175">
        <row r="1">
          <cell r="A1" t="str">
            <v>GIÁ TRỊ PHỤ LỤC 13 - HĐ 37/2018/HĐ/OIC-SEAREE ký ngày 07/02/2018</v>
          </cell>
        </row>
      </sheetData>
      <sheetData sheetId="1176">
        <row r="1">
          <cell r="A1" t="str">
            <v>GIÁ TRỊ PHỤ LỤC 13 - HĐ 37/2018/HĐ/OIC-SEAREE ký ngày 07/02/2018</v>
          </cell>
        </row>
      </sheetData>
      <sheetData sheetId="1177">
        <row r="1">
          <cell r="A1" t="str">
            <v>GIÁ TRỊ PHỤ LỤC 13 - HĐ 37/2018/HĐ/OIC-SEAREE ký ngày 07/02/2018</v>
          </cell>
        </row>
      </sheetData>
      <sheetData sheetId="1178">
        <row r="1">
          <cell r="A1" t="str">
            <v>GIÁ TRỊ PHỤ LỤC 13 - HĐ 37/2018/HĐ/OIC-SEAREE ký ngày 07/02/2018</v>
          </cell>
        </row>
      </sheetData>
      <sheetData sheetId="1179">
        <row r="1">
          <cell r="A1" t="str">
            <v>GIÁ TRỊ PHỤ LỤC 13 - HĐ 37/2018/HĐ/OIC-SEAREE ký ngày 07/02/2018</v>
          </cell>
        </row>
      </sheetData>
      <sheetData sheetId="1180">
        <row r="1">
          <cell r="A1" t="str">
            <v>GIÁ TRỊ PHỤ LỤC 13 - HĐ 37/2018/HĐ/OIC-SEAREE ký ngày 07/02/2018</v>
          </cell>
        </row>
      </sheetData>
      <sheetData sheetId="1181">
        <row r="1">
          <cell r="A1" t="str">
            <v>GIÁ TRỊ PHỤ LỤC 13 - HĐ 37/2018/HĐ/OIC-SEAREE ký ngày 07/02/2018</v>
          </cell>
        </row>
      </sheetData>
      <sheetData sheetId="1182">
        <row r="1">
          <cell r="A1" t="str">
            <v>GIÁ TRỊ PHỤ LỤC 13 - HĐ 37/2018/HĐ/OIC-SEAREE ký ngày 07/02/2018</v>
          </cell>
        </row>
      </sheetData>
      <sheetData sheetId="1183">
        <row r="1">
          <cell r="A1" t="str">
            <v>GIÁ TRỊ PHỤ LỤC 13 - HĐ 37/2018/HĐ/OIC-SEAREE ký ngày 07/02/2018</v>
          </cell>
        </row>
      </sheetData>
      <sheetData sheetId="1184">
        <row r="1">
          <cell r="A1" t="str">
            <v>GIÁ TRỊ PHỤ LỤC 13 - HĐ 37/2018/HĐ/OIC-SEAREE ký ngày 07/02/2018</v>
          </cell>
        </row>
      </sheetData>
      <sheetData sheetId="1185">
        <row r="1">
          <cell r="A1" t="str">
            <v>GIÁ TRỊ PHỤ LỤC 13 - HĐ 37/2018/HĐ/OIC-SEAREE ký ngày 07/02/2018</v>
          </cell>
        </row>
      </sheetData>
      <sheetData sheetId="1186">
        <row r="1">
          <cell r="A1" t="str">
            <v>GIÁ TRỊ PHỤ LỤC 13 - HĐ 37/2018/HĐ/OIC-SEAREE ký ngày 07/02/2018</v>
          </cell>
        </row>
      </sheetData>
      <sheetData sheetId="1187">
        <row r="1">
          <cell r="A1" t="str">
            <v>GIÁ TRỊ PHỤ LỤC 13 - HĐ 37/2018/HĐ/OIC-SEAREE ký ngày 07/02/2018</v>
          </cell>
        </row>
      </sheetData>
      <sheetData sheetId="1188">
        <row r="1">
          <cell r="A1" t="str">
            <v>GIÁ TRỊ PHỤ LỤC 13 - HĐ 37/2018/HĐ/OIC-SEAREE ký ngày 07/02/2018</v>
          </cell>
        </row>
      </sheetData>
      <sheetData sheetId="1189">
        <row r="1">
          <cell r="A1" t="str">
            <v>GIÁ TRỊ PHỤ LỤC 13 - HĐ 37/2018/HĐ/OIC-SEAREE ký ngày 07/02/2018</v>
          </cell>
        </row>
      </sheetData>
      <sheetData sheetId="1190">
        <row r="1">
          <cell r="A1" t="str">
            <v>GIÁ TRỊ PHỤ LỤC 13 - HĐ 37/2018/HĐ/OIC-SEAREE ký ngày 07/02/2018</v>
          </cell>
        </row>
      </sheetData>
      <sheetData sheetId="1191">
        <row r="1">
          <cell r="A1" t="str">
            <v>GIÁ TRỊ PHỤ LỤC 13 - HĐ 37/2018/HĐ/OIC-SEAREE ký ngày 07/02/2018</v>
          </cell>
        </row>
      </sheetData>
      <sheetData sheetId="1192">
        <row r="1">
          <cell r="A1" t="str">
            <v>GIÁ TRỊ PHỤ LỤC 13 - HĐ 37/2018/HĐ/OIC-SEAREE ký ngày 07/02/2018</v>
          </cell>
        </row>
      </sheetData>
      <sheetData sheetId="1193">
        <row r="1">
          <cell r="A1" t="str">
            <v>GIÁ TRỊ PHỤ LỤC 13 - HĐ 37/2018/HĐ/OIC-SEAREE ký ngày 07/02/2018</v>
          </cell>
        </row>
      </sheetData>
      <sheetData sheetId="1194">
        <row r="1">
          <cell r="A1" t="str">
            <v>GIÁ TRỊ PHỤ LỤC 13 - HĐ 37/2018/HĐ/OIC-SEAREE ký ngày 07/02/2018</v>
          </cell>
        </row>
      </sheetData>
      <sheetData sheetId="1195">
        <row r="1">
          <cell r="A1" t="str">
            <v>GIÁ TRỊ PHỤ LỤC 13 - HĐ 37/2018/HĐ/OIC-SEAREE ký ngày 07/02/2018</v>
          </cell>
        </row>
      </sheetData>
      <sheetData sheetId="1196">
        <row r="1">
          <cell r="A1" t="str">
            <v>GIÁ TRỊ PHỤ LỤC 13 - HĐ 37/2018/HĐ/OIC-SEAREE ký ngày 07/02/2018</v>
          </cell>
        </row>
      </sheetData>
      <sheetData sheetId="1197">
        <row r="1">
          <cell r="A1" t="str">
            <v>GIÁ TRỊ PHỤ LỤC 13 - HĐ 37/2018/HĐ/OIC-SEAREE ký ngày 07/02/2018</v>
          </cell>
        </row>
      </sheetData>
      <sheetData sheetId="1198">
        <row r="1">
          <cell r="A1" t="str">
            <v>GIÁ TRỊ PHỤ LỤC 13 - HĐ 37/2018/HĐ/OIC-SEAREE ký ngày 07/02/2018</v>
          </cell>
        </row>
      </sheetData>
      <sheetData sheetId="1199">
        <row r="1">
          <cell r="A1" t="str">
            <v>GIÁ TRỊ PHỤ LỤC 13 - HĐ 37/2018/HĐ/OIC-SEAREE ký ngày 07/02/2018</v>
          </cell>
        </row>
      </sheetData>
      <sheetData sheetId="1200">
        <row r="1">
          <cell r="A1" t="str">
            <v>GIÁ TRỊ PHỤ LỤC 13 - HĐ 37/2018/HĐ/OIC-SEAREE ký ngày 07/02/2018</v>
          </cell>
        </row>
      </sheetData>
      <sheetData sheetId="1201">
        <row r="1">
          <cell r="A1" t="str">
            <v>GIÁ TRỊ PHỤ LỤC 13 - HĐ 37/2018/HĐ/OIC-SEAREE ký ngày 07/02/2018</v>
          </cell>
        </row>
      </sheetData>
      <sheetData sheetId="1202">
        <row r="1">
          <cell r="A1" t="str">
            <v>GIÁ TRỊ PHỤ LỤC 13 - HĐ 37/2018/HĐ/OIC-SEAREE ký ngày 07/02/2018</v>
          </cell>
        </row>
      </sheetData>
      <sheetData sheetId="1203">
        <row r="1">
          <cell r="A1" t="str">
            <v>GIÁ TRỊ PHỤ LỤC 13 - HĐ 37/2018/HĐ/OIC-SEAREE ký ngày 07/02/2018</v>
          </cell>
        </row>
      </sheetData>
      <sheetData sheetId="1204">
        <row r="1">
          <cell r="A1" t="str">
            <v>GIÁ TRỊ PHỤ LỤC 13 - HĐ 37/2018/HĐ/OIC-SEAREE ký ngày 07/02/2018</v>
          </cell>
        </row>
      </sheetData>
      <sheetData sheetId="1205">
        <row r="1">
          <cell r="A1" t="str">
            <v>GIÁ TRỊ PHỤ LỤC 13 - HĐ 37/2018/HĐ/OIC-SEAREE ký ngày 07/02/2018</v>
          </cell>
        </row>
      </sheetData>
      <sheetData sheetId="1206">
        <row r="1">
          <cell r="A1" t="str">
            <v>GIÁ TRỊ PHỤ LỤC 13 - HĐ 37/2018/HĐ/OIC-SEAREE ký ngày 07/02/2018</v>
          </cell>
        </row>
      </sheetData>
      <sheetData sheetId="1207">
        <row r="1">
          <cell r="A1" t="str">
            <v>GIÁ TRỊ PHỤ LỤC 13 - HĐ 37/2018/HĐ/OIC-SEAREE ký ngày 07/02/2018</v>
          </cell>
        </row>
      </sheetData>
      <sheetData sheetId="1208">
        <row r="1">
          <cell r="A1" t="str">
            <v>GIÁ TRỊ PHỤ LỤC 13 - HĐ 37/2018/HĐ/OIC-SEAREE ký ngày 07/02/2018</v>
          </cell>
        </row>
      </sheetData>
      <sheetData sheetId="1209">
        <row r="1">
          <cell r="A1" t="str">
            <v>GIÁ TRỊ PHỤ LỤC 13 - HĐ 37/2018/HĐ/OIC-SEAREE ký ngày 07/02/2018</v>
          </cell>
        </row>
      </sheetData>
      <sheetData sheetId="1210">
        <row r="1">
          <cell r="A1" t="str">
            <v>GIÁ TRỊ PHỤ LỤC 13 - HĐ 37/2018/HĐ/OIC-SEAREE ký ngày 07/02/2018</v>
          </cell>
        </row>
      </sheetData>
      <sheetData sheetId="1211">
        <row r="1">
          <cell r="A1" t="str">
            <v>GIÁ TRỊ PHỤ LỤC 13 - HĐ 37/2018/HĐ/OIC-SEAREE ký ngày 07/02/2018</v>
          </cell>
        </row>
      </sheetData>
      <sheetData sheetId="1212">
        <row r="1">
          <cell r="A1" t="str">
            <v>GIÁ TRỊ PHỤ LỤC 13 - HĐ 37/2018/HĐ/OIC-SEAREE ký ngày 07/02/2018</v>
          </cell>
        </row>
      </sheetData>
      <sheetData sheetId="1213">
        <row r="1">
          <cell r="A1" t="str">
            <v>GIÁ TRỊ PHỤ LỤC 13 - HĐ 37/2018/HĐ/OIC-SEAREE ký ngày 07/02/2018</v>
          </cell>
        </row>
      </sheetData>
      <sheetData sheetId="1214">
        <row r="1">
          <cell r="A1" t="str">
            <v>GIÁ TRỊ PHỤ LỤC 13 - HĐ 37/2018/HĐ/OIC-SEAREE ký ngày 07/02/2018</v>
          </cell>
        </row>
      </sheetData>
      <sheetData sheetId="1215">
        <row r="1">
          <cell r="A1" t="str">
            <v>GIÁ TRỊ PHỤ LỤC 13 - HĐ 37/2018/HĐ/OIC-SEAREE ký ngày 07/02/2018</v>
          </cell>
        </row>
      </sheetData>
      <sheetData sheetId="1216">
        <row r="1">
          <cell r="A1" t="str">
            <v>GIÁ TRỊ PHỤ LỤC 13 - HĐ 37/2018/HĐ/OIC-SEAREE ký ngày 07/02/2018</v>
          </cell>
        </row>
      </sheetData>
      <sheetData sheetId="1217">
        <row r="1">
          <cell r="A1" t="str">
            <v>GIÁ TRỊ PHỤ LỤC 13 - HĐ 37/2018/HĐ/OIC-SEAREE ký ngày 07/02/2018</v>
          </cell>
        </row>
      </sheetData>
      <sheetData sheetId="1218">
        <row r="1">
          <cell r="A1" t="str">
            <v>GIÁ TRỊ PHỤ LỤC 13 - HĐ 37/2018/HĐ/OIC-SEAREE ký ngày 07/02/2018</v>
          </cell>
        </row>
      </sheetData>
      <sheetData sheetId="1219">
        <row r="1">
          <cell r="A1" t="str">
            <v>GIÁ TRỊ PHỤ LỤC 13 - HĐ 37/2018/HĐ/OIC-SEAREE ký ngày 07/02/2018</v>
          </cell>
        </row>
      </sheetData>
      <sheetData sheetId="1220">
        <row r="1">
          <cell r="A1" t="str">
            <v>GIÁ TRỊ PHỤ LỤC 13 - HĐ 37/2018/HĐ/OIC-SEAREE ký ngày 07/02/2018</v>
          </cell>
        </row>
      </sheetData>
      <sheetData sheetId="1221">
        <row r="1">
          <cell r="A1" t="str">
            <v>GIÁ TRỊ PHỤ LỤC 13 - HĐ 37/2018/HĐ/OIC-SEAREE ký ngày 07/02/2018</v>
          </cell>
        </row>
      </sheetData>
      <sheetData sheetId="1222">
        <row r="1">
          <cell r="A1" t="str">
            <v>GIÁ TRỊ PHỤ LỤC 13 - HĐ 37/2018/HĐ/OIC-SEAREE ký ngày 07/02/2018</v>
          </cell>
        </row>
      </sheetData>
      <sheetData sheetId="1223">
        <row r="1">
          <cell r="A1" t="str">
            <v>GIÁ TRỊ PHỤ LỤC 13 - HĐ 37/2018/HĐ/OIC-SEAREE ký ngày 07/02/2018</v>
          </cell>
        </row>
      </sheetData>
      <sheetData sheetId="1224">
        <row r="1">
          <cell r="A1" t="str">
            <v>GIÁ TRỊ PHỤ LỤC 13 - HĐ 37/2018/HĐ/OIC-SEAREE ký ngày 07/02/2018</v>
          </cell>
        </row>
      </sheetData>
      <sheetData sheetId="1225">
        <row r="1">
          <cell r="A1" t="str">
            <v>GIÁ TRỊ PHỤ LỤC 13 - HĐ 37/2018/HĐ/OIC-SEAREE ký ngày 07/02/2018</v>
          </cell>
        </row>
      </sheetData>
      <sheetData sheetId="1226">
        <row r="1">
          <cell r="A1" t="str">
            <v>GIÁ TRỊ PHỤ LỤC 13 - HĐ 37/2018/HĐ/OIC-SEAREE ký ngày 07/02/2018</v>
          </cell>
        </row>
      </sheetData>
      <sheetData sheetId="1227">
        <row r="1">
          <cell r="A1" t="str">
            <v>GIÁ TRỊ PHỤ LỤC 13 - HĐ 37/2018/HĐ/OIC-SEAREE ký ngày 07/02/2018</v>
          </cell>
        </row>
      </sheetData>
      <sheetData sheetId="1228">
        <row r="1">
          <cell r="A1" t="str">
            <v>GIÁ TRỊ PHỤ LỤC 13 - HĐ 37/2018/HĐ/OIC-SEAREE ký ngày 07/02/2018</v>
          </cell>
        </row>
      </sheetData>
      <sheetData sheetId="1229">
        <row r="1">
          <cell r="A1" t="str">
            <v>GIÁ TRỊ PHỤ LỤC 13 - HĐ 37/2018/HĐ/OIC-SEAREE ký ngày 07/02/2018</v>
          </cell>
        </row>
      </sheetData>
      <sheetData sheetId="1230">
        <row r="1">
          <cell r="A1" t="str">
            <v>GIÁ TRỊ PHỤ LỤC 13 - HĐ 37/2018/HĐ/OIC-SEAREE ký ngày 07/02/2018</v>
          </cell>
        </row>
      </sheetData>
      <sheetData sheetId="1231">
        <row r="1">
          <cell r="A1" t="str">
            <v>GIÁ TRỊ PHỤ LỤC 13 - HĐ 37/2018/HĐ/OIC-SEAREE ký ngày 07/02/2018</v>
          </cell>
        </row>
      </sheetData>
      <sheetData sheetId="1232">
        <row r="1">
          <cell r="A1" t="str">
            <v>GIÁ TRỊ PHỤ LỤC 13 - HĐ 37/2018/HĐ/OIC-SEAREE ký ngày 07/02/2018</v>
          </cell>
        </row>
      </sheetData>
      <sheetData sheetId="1233">
        <row r="1">
          <cell r="A1" t="str">
            <v>GIÁ TRỊ PHỤ LỤC 13 - HĐ 37/2018/HĐ/OIC-SEAREE ký ngày 07/02/2018</v>
          </cell>
        </row>
      </sheetData>
      <sheetData sheetId="1234">
        <row r="1">
          <cell r="A1" t="str">
            <v>GIÁ TRỊ PHỤ LỤC 13 - HĐ 37/2018/HĐ/OIC-SEAREE ký ngày 07/02/2018</v>
          </cell>
        </row>
      </sheetData>
      <sheetData sheetId="1235">
        <row r="1">
          <cell r="A1" t="str">
            <v>GIÁ TRỊ PHỤ LỤC 13 - HĐ 37/2018/HĐ/OIC-SEAREE ký ngày 07/02/2018</v>
          </cell>
        </row>
      </sheetData>
      <sheetData sheetId="1236">
        <row r="1">
          <cell r="A1" t="str">
            <v>GIÁ TRỊ PHỤ LỤC 13 - HĐ 37/2018/HĐ/OIC-SEAREE ký ngày 07/02/2018</v>
          </cell>
        </row>
      </sheetData>
      <sheetData sheetId="1237">
        <row r="1">
          <cell r="A1" t="str">
            <v>GIÁ TRỊ PHỤ LỤC 13 - HĐ 37/2018/HĐ/OIC-SEAREE ký ngày 07/02/2018</v>
          </cell>
        </row>
      </sheetData>
      <sheetData sheetId="1238">
        <row r="1">
          <cell r="A1" t="str">
            <v>GIÁ TRỊ PHỤ LỤC 13 - HĐ 37/2018/HĐ/OIC-SEAREE ký ngày 07/02/2018</v>
          </cell>
        </row>
      </sheetData>
      <sheetData sheetId="1239">
        <row r="1">
          <cell r="A1" t="str">
            <v>GIÁ TRỊ PHỤ LỤC 13 - HĐ 37/2018/HĐ/OIC-SEAREE ký ngày 07/02/2018</v>
          </cell>
        </row>
      </sheetData>
      <sheetData sheetId="1240">
        <row r="1">
          <cell r="A1" t="str">
            <v>GIÁ TRỊ PHỤ LỤC 13 - HĐ 37/2018/HĐ/OIC-SEAREE ký ngày 07/02/2018</v>
          </cell>
        </row>
      </sheetData>
      <sheetData sheetId="1241">
        <row r="1">
          <cell r="A1" t="str">
            <v>GIÁ TRỊ PHỤ LỤC 13 - HĐ 37/2018/HĐ/OIC-SEAREE ký ngày 07/02/2018</v>
          </cell>
        </row>
      </sheetData>
      <sheetData sheetId="1242">
        <row r="1">
          <cell r="A1" t="str">
            <v>GIÁ TRỊ PHỤ LỤC 13 - HĐ 37/2018/HĐ/OIC-SEAREE ký ngày 07/02/2018</v>
          </cell>
        </row>
      </sheetData>
      <sheetData sheetId="1243">
        <row r="1">
          <cell r="A1" t="str">
            <v>GIÁ TRỊ PHỤ LỤC 13 - HĐ 37/2018/HĐ/OIC-SEAREE ký ngày 07/02/2018</v>
          </cell>
        </row>
      </sheetData>
      <sheetData sheetId="1244">
        <row r="1">
          <cell r="A1" t="str">
            <v>GIÁ TRỊ PHỤ LỤC 13 - HĐ 37/2018/HĐ/OIC-SEAREE ký ngày 07/02/2018</v>
          </cell>
        </row>
      </sheetData>
      <sheetData sheetId="1245">
        <row r="1">
          <cell r="A1" t="str">
            <v>GIÁ TRỊ PHỤ LỤC 13 - HĐ 37/2018/HĐ/OIC-SEAREE ký ngày 07/02/2018</v>
          </cell>
        </row>
      </sheetData>
      <sheetData sheetId="1246">
        <row r="1">
          <cell r="A1" t="str">
            <v>GIÁ TRỊ PHỤ LỤC 13 - HĐ 37/2018/HĐ/OIC-SEAREE ký ngày 07/02/2018</v>
          </cell>
        </row>
      </sheetData>
      <sheetData sheetId="1247">
        <row r="1">
          <cell r="A1" t="str">
            <v>GIÁ TRỊ PHỤ LỤC 13 - HĐ 37/2018/HĐ/OIC-SEAREE ký ngày 07/02/2018</v>
          </cell>
        </row>
      </sheetData>
      <sheetData sheetId="1248">
        <row r="1">
          <cell r="A1" t="str">
            <v>GIÁ TRỊ PHỤ LỤC 13 - HĐ 37/2018/HĐ/OIC-SEAREE ký ngày 07/02/2018</v>
          </cell>
        </row>
      </sheetData>
      <sheetData sheetId="1249">
        <row r="1">
          <cell r="A1" t="str">
            <v>GIÁ TRỊ PHỤ LỤC 13 - HĐ 37/2018/HĐ/OIC-SEAREE ký ngày 07/02/2018</v>
          </cell>
        </row>
      </sheetData>
      <sheetData sheetId="1250">
        <row r="1">
          <cell r="A1" t="str">
            <v>GIÁ TRỊ PHỤ LỤC 13 - HĐ 37/2018/HĐ/OIC-SEAREE ký ngày 07/02/2018</v>
          </cell>
        </row>
      </sheetData>
      <sheetData sheetId="1251">
        <row r="1">
          <cell r="A1" t="str">
            <v>GIÁ TRỊ PHỤ LỤC 13 - HĐ 37/2018/HĐ/OIC-SEAREE ký ngày 07/02/2018</v>
          </cell>
        </row>
      </sheetData>
      <sheetData sheetId="1252">
        <row r="1">
          <cell r="A1" t="str">
            <v>GIÁ TRỊ PHỤ LỤC 13 - HĐ 37/2018/HĐ/OIC-SEAREE ký ngày 07/02/2018</v>
          </cell>
        </row>
      </sheetData>
      <sheetData sheetId="1253">
        <row r="1">
          <cell r="A1" t="str">
            <v>GIÁ TRỊ PHỤ LỤC 13 - HĐ 37/2018/HĐ/OIC-SEAREE ký ngày 07/02/2018</v>
          </cell>
        </row>
      </sheetData>
      <sheetData sheetId="1254">
        <row r="1">
          <cell r="A1" t="str">
            <v>GIÁ TRỊ PHỤ LỤC 13 - HĐ 37/2018/HĐ/OIC-SEAREE ký ngày 07/02/2018</v>
          </cell>
        </row>
      </sheetData>
      <sheetData sheetId="1255">
        <row r="1">
          <cell r="A1" t="str">
            <v>GIÁ TRỊ PHỤ LỤC 13 - HĐ 37/2018/HĐ/OIC-SEAREE ký ngày 07/02/2018</v>
          </cell>
        </row>
      </sheetData>
      <sheetData sheetId="1256">
        <row r="1">
          <cell r="A1" t="str">
            <v>GIÁ TRỊ PHỤ LỤC 13 - HĐ 37/2018/HĐ/OIC-SEAREE ký ngày 07/02/2018</v>
          </cell>
        </row>
      </sheetData>
      <sheetData sheetId="1257">
        <row r="1">
          <cell r="A1" t="str">
            <v>GIÁ TRỊ PHỤ LỤC 13 - HĐ 37/2018/HĐ/OIC-SEAREE ký ngày 07/02/2018</v>
          </cell>
        </row>
      </sheetData>
      <sheetData sheetId="1258">
        <row r="1">
          <cell r="A1" t="str">
            <v>GIÁ TRỊ PHỤ LỤC 13 - HĐ 37/2018/HĐ/OIC-SEAREE ký ngày 07/02/2018</v>
          </cell>
        </row>
      </sheetData>
      <sheetData sheetId="1259">
        <row r="1">
          <cell r="A1" t="str">
            <v>GIÁ TRỊ PHỤ LỤC 13 - HĐ 37/2018/HĐ/OIC-SEAREE ký ngày 07/02/2018</v>
          </cell>
        </row>
      </sheetData>
      <sheetData sheetId="1260">
        <row r="1">
          <cell r="A1" t="str">
            <v>GIÁ TRỊ PHỤ LỤC 13 - HĐ 37/2018/HĐ/OIC-SEAREE ký ngày 07/02/2018</v>
          </cell>
        </row>
      </sheetData>
      <sheetData sheetId="1261">
        <row r="1">
          <cell r="A1" t="str">
            <v>GIÁ TRỊ PHỤ LỤC 13 - HĐ 37/2018/HĐ/OIC-SEAREE ký ngày 07/02/2018</v>
          </cell>
        </row>
      </sheetData>
      <sheetData sheetId="1262">
        <row r="1">
          <cell r="A1" t="str">
            <v>GIÁ TRỊ PHỤ LỤC 13 - HĐ 37/2018/HĐ/OIC-SEAREE ký ngày 07/02/2018</v>
          </cell>
        </row>
      </sheetData>
      <sheetData sheetId="1263">
        <row r="1">
          <cell r="A1" t="str">
            <v>GIÁ TRỊ PHỤ LỤC 13 - HĐ 37/2018/HĐ/OIC-SEAREE ký ngày 07/02/2018</v>
          </cell>
        </row>
      </sheetData>
      <sheetData sheetId="1264">
        <row r="1">
          <cell r="A1" t="str">
            <v>GIÁ TRỊ PHỤ LỤC 13 - HĐ 37/2018/HĐ/OIC-SEAREE ký ngày 07/02/2018</v>
          </cell>
        </row>
      </sheetData>
      <sheetData sheetId="1265">
        <row r="1">
          <cell r="A1" t="str">
            <v>GIÁ TRỊ PHỤ LỤC 13 - HĐ 37/2018/HĐ/OIC-SEAREE ký ngày 07/02/2018</v>
          </cell>
        </row>
      </sheetData>
      <sheetData sheetId="1266">
        <row r="1">
          <cell r="A1" t="str">
            <v>GIÁ TRỊ PHỤ LỤC 13 - HĐ 37/2018/HĐ/OIC-SEAREE ký ngày 07/02/2018</v>
          </cell>
        </row>
      </sheetData>
      <sheetData sheetId="1267">
        <row r="1">
          <cell r="A1" t="str">
            <v>GIÁ TRỊ PHỤ LỤC 13 - HĐ 37/2018/HĐ/OIC-SEAREE ký ngày 07/02/2018</v>
          </cell>
        </row>
      </sheetData>
      <sheetData sheetId="1268">
        <row r="1">
          <cell r="A1" t="str">
            <v>GIÁ TRỊ PHỤ LỤC 13 - HĐ 37/2018/HĐ/OIC-SEAREE ký ngày 07/02/2018</v>
          </cell>
        </row>
      </sheetData>
      <sheetData sheetId="1269">
        <row r="1">
          <cell r="A1" t="str">
            <v>GIÁ TRỊ PHỤ LỤC 13 - HĐ 37/2018/HĐ/OIC-SEAREE ký ngày 07/02/2018</v>
          </cell>
        </row>
      </sheetData>
      <sheetData sheetId="1270" refreshError="1"/>
      <sheetData sheetId="1271" refreshError="1"/>
      <sheetData sheetId="1272" refreshError="1"/>
      <sheetData sheetId="1273" refreshError="1"/>
      <sheetData sheetId="1274" refreshError="1"/>
      <sheetData sheetId="1275">
        <row r="1">
          <cell r="A1" t="str">
            <v>GIÁ TRỊ PHỤ LỤC 13 - HĐ 37/2018/HĐ/OIC-SEAREE ký ngày 07/02/2018</v>
          </cell>
        </row>
      </sheetData>
      <sheetData sheetId="1276">
        <row r="1">
          <cell r="A1" t="str">
            <v>GIÁ TRỊ PHỤ LỤC 13 - HĐ 37/2018/HĐ/OIC-SEAREE ký ngày 07/02/2018</v>
          </cell>
        </row>
      </sheetData>
      <sheetData sheetId="1277">
        <row r="1">
          <cell r="A1" t="str">
            <v>GIÁ TRỊ PHỤ LỤC 13 - HĐ 37/2018/HĐ/OIC-SEAREE ký ngày 07/02/2018</v>
          </cell>
        </row>
      </sheetData>
      <sheetData sheetId="1278">
        <row r="1">
          <cell r="A1" t="str">
            <v>GIÁ TRỊ PHỤ LỤC 13 - HĐ 37/2018/HĐ/OIC-SEAREE ký ngày 07/02/2018</v>
          </cell>
        </row>
      </sheetData>
      <sheetData sheetId="1279">
        <row r="1">
          <cell r="A1" t="str">
            <v>GIÁ TRỊ PHỤ LỤC 13 - HĐ 37/2018/HĐ/OIC-SEAREE ký ngày 07/02/2018</v>
          </cell>
        </row>
      </sheetData>
      <sheetData sheetId="1280">
        <row r="1">
          <cell r="A1" t="str">
            <v>GIÁ TRỊ PHỤ LỤC 13 - HĐ 37/2018/HĐ/OIC-SEAREE ký ngày 07/02/2018</v>
          </cell>
        </row>
      </sheetData>
      <sheetData sheetId="1281">
        <row r="1">
          <cell r="A1" t="str">
            <v>GIÁ TRỊ PHỤ LỤC 13 - HĐ 37/2018/HĐ/OIC-SEAREE ký ngày 07/02/2018</v>
          </cell>
        </row>
      </sheetData>
      <sheetData sheetId="1282">
        <row r="1">
          <cell r="A1" t="str">
            <v>GIÁ TRỊ PHỤ LỤC 13 - HĐ 37/2018/HĐ/OIC-SEAREE ký ngày 07/02/2018</v>
          </cell>
        </row>
      </sheetData>
      <sheetData sheetId="1283">
        <row r="1">
          <cell r="A1" t="str">
            <v>GIÁ TRỊ PHỤ LỤC 13 - HĐ 37/2018/HĐ/OIC-SEAREE ký ngày 07/02/2018</v>
          </cell>
        </row>
      </sheetData>
      <sheetData sheetId="1284">
        <row r="1">
          <cell r="A1" t="str">
            <v>GIÁ TRỊ PHỤ LỤC 13 - HĐ 37/2018/HĐ/OIC-SEAREE ký ngày 07/02/2018</v>
          </cell>
        </row>
      </sheetData>
      <sheetData sheetId="1285">
        <row r="1">
          <cell r="A1" t="str">
            <v>GIÁ TRỊ PHỤ LỤC 13 - HĐ 37/2018/HĐ/OIC-SEAREE ký ngày 07/02/2018</v>
          </cell>
        </row>
      </sheetData>
      <sheetData sheetId="1286">
        <row r="1">
          <cell r="A1" t="str">
            <v>GIÁ TRỊ PHỤ LỤC 13 - HĐ 37/2018/HĐ/OIC-SEAREE ký ngày 07/02/2018</v>
          </cell>
        </row>
      </sheetData>
      <sheetData sheetId="1287">
        <row r="1">
          <cell r="A1" t="str">
            <v>GIÁ TRỊ PHỤ LỤC 13 - HĐ 37/2018/HĐ/OIC-SEAREE ký ngày 07/02/2018</v>
          </cell>
        </row>
      </sheetData>
      <sheetData sheetId="1288">
        <row r="1">
          <cell r="A1" t="str">
            <v>GIÁ TRỊ PHỤ LỤC 13 - HĐ 37/2018/HĐ/OIC-SEAREE ký ngày 07/02/2018</v>
          </cell>
        </row>
      </sheetData>
      <sheetData sheetId="1289">
        <row r="1">
          <cell r="A1" t="str">
            <v>GIÁ TRỊ PHỤ LỤC 13 - HĐ 37/2018/HĐ/OIC-SEAREE ký ngày 07/02/2018</v>
          </cell>
        </row>
      </sheetData>
      <sheetData sheetId="1290">
        <row r="1">
          <cell r="A1" t="str">
            <v>GIÁ TRỊ PHỤ LỤC 13 - HĐ 37/2018/HĐ/OIC-SEAREE ký ngày 07/02/2018</v>
          </cell>
        </row>
      </sheetData>
      <sheetData sheetId="1291">
        <row r="1">
          <cell r="A1" t="str">
            <v>GIÁ TRỊ PHỤ LỤC 13 - HĐ 37/2018/HĐ/OIC-SEAREE ký ngày 07/02/2018</v>
          </cell>
        </row>
      </sheetData>
      <sheetData sheetId="1292">
        <row r="1">
          <cell r="A1" t="str">
            <v>GIÁ TRỊ PHỤ LỤC 13 - HĐ 37/2018/HĐ/OIC-SEAREE ký ngày 07/02/2018</v>
          </cell>
        </row>
      </sheetData>
      <sheetData sheetId="1293">
        <row r="1">
          <cell r="A1" t="str">
            <v>GIÁ TRỊ PHỤ LỤC 13 - HĐ 37/2018/HĐ/OIC-SEAREE ký ngày 07/02/2018</v>
          </cell>
        </row>
      </sheetData>
      <sheetData sheetId="1294">
        <row r="1">
          <cell r="A1" t="str">
            <v>GIÁ TRỊ PHỤ LỤC 13 - HĐ 37/2018/HĐ/OIC-SEAREE ký ngày 07/02/2018</v>
          </cell>
        </row>
      </sheetData>
      <sheetData sheetId="1295">
        <row r="1">
          <cell r="A1" t="str">
            <v>GIÁ TRỊ PHỤ LỤC 13 - HĐ 37/2018/HĐ/OIC-SEAREE ký ngày 07/02/2018</v>
          </cell>
        </row>
      </sheetData>
      <sheetData sheetId="1296">
        <row r="1">
          <cell r="A1" t="str">
            <v>GIÁ TRỊ PHỤ LỤC 13 - HĐ 37/2018/HĐ/OIC-SEAREE ký ngày 07/02/2018</v>
          </cell>
        </row>
      </sheetData>
      <sheetData sheetId="1297">
        <row r="1">
          <cell r="A1" t="str">
            <v>GIÁ TRỊ PHỤ LỤC 13 - HĐ 37/2018/HĐ/OIC-SEAREE ký ngày 07/02/2018</v>
          </cell>
        </row>
      </sheetData>
      <sheetData sheetId="1298">
        <row r="1">
          <cell r="A1" t="str">
            <v>GIÁ TRỊ PHỤ LỤC 13 - HĐ 37/2018/HĐ/OIC-SEAREE ký ngày 07/02/2018</v>
          </cell>
        </row>
      </sheetData>
      <sheetData sheetId="1299">
        <row r="1">
          <cell r="A1" t="str">
            <v>GIÁ TRỊ PHỤ LỤC 13 - HĐ 37/2018/HĐ/OIC-SEAREE ký ngày 07/02/2018</v>
          </cell>
        </row>
      </sheetData>
      <sheetData sheetId="1300">
        <row r="1">
          <cell r="A1" t="str">
            <v>GIÁ TRỊ PHỤ LỤC 13 - HĐ 37/2018/HĐ/OIC-SEAREE ký ngày 07/02/2018</v>
          </cell>
        </row>
      </sheetData>
      <sheetData sheetId="1301">
        <row r="1">
          <cell r="A1" t="str">
            <v>GIÁ TRỊ PHỤ LỤC 13 - HĐ 37/2018/HĐ/OIC-SEAREE ký ngày 07/02/2018</v>
          </cell>
        </row>
      </sheetData>
      <sheetData sheetId="1302">
        <row r="1">
          <cell r="A1" t="str">
            <v>GIÁ TRỊ PHỤ LỤC 13 - HĐ 37/2018/HĐ/OIC-SEAREE ký ngày 07/02/2018</v>
          </cell>
        </row>
      </sheetData>
      <sheetData sheetId="1303">
        <row r="1">
          <cell r="A1" t="str">
            <v>GIÁ TRỊ PHỤ LỤC 13 - HĐ 37/2018/HĐ/OIC-SEAREE ký ngày 07/02/2018</v>
          </cell>
        </row>
      </sheetData>
      <sheetData sheetId="1304">
        <row r="1">
          <cell r="A1" t="str">
            <v>GIÁ TRỊ PHỤ LỤC 13 - HĐ 37/2018/HĐ/OIC-SEAREE ký ngày 07/02/2018</v>
          </cell>
        </row>
      </sheetData>
      <sheetData sheetId="1305">
        <row r="1">
          <cell r="A1" t="str">
            <v>GIÁ TRỊ PHỤ LỤC 13 - HĐ 37/2018/HĐ/OIC-SEAREE ký ngày 07/02/2018</v>
          </cell>
        </row>
      </sheetData>
      <sheetData sheetId="1306">
        <row r="1">
          <cell r="A1" t="str">
            <v>GIÁ TRỊ PHỤ LỤC 13 - HĐ 37/2018/HĐ/OIC-SEAREE ký ngày 07/02/2018</v>
          </cell>
        </row>
      </sheetData>
      <sheetData sheetId="1307">
        <row r="1">
          <cell r="A1" t="str">
            <v>GIÁ TRỊ PHỤ LỤC 13 - HĐ 37/2018/HĐ/OIC-SEAREE ký ngày 07/02/2018</v>
          </cell>
        </row>
      </sheetData>
      <sheetData sheetId="1308">
        <row r="1">
          <cell r="A1" t="str">
            <v>GIÁ TRỊ PHỤ LỤC 13 - HĐ 37/2018/HĐ/OIC-SEAREE ký ngày 07/02/2018</v>
          </cell>
        </row>
      </sheetData>
      <sheetData sheetId="1309">
        <row r="1">
          <cell r="A1" t="str">
            <v>GIÁ TRỊ PHỤ LỤC 13 - HĐ 37/2018/HĐ/OIC-SEAREE ký ngày 07/02/2018</v>
          </cell>
        </row>
      </sheetData>
      <sheetData sheetId="1310">
        <row r="1">
          <cell r="A1" t="str">
            <v>GIÁ TRỊ PHỤ LỤC 13 - HĐ 37/2018/HĐ/OIC-SEAREE ký ngày 07/02/2018</v>
          </cell>
        </row>
      </sheetData>
      <sheetData sheetId="1311">
        <row r="1">
          <cell r="A1" t="str">
            <v>GIÁ TRỊ PHỤ LỤC 13 - HĐ 37/2018/HĐ/OIC-SEAREE ký ngày 07/02/2018</v>
          </cell>
        </row>
      </sheetData>
      <sheetData sheetId="1312">
        <row r="1">
          <cell r="A1" t="str">
            <v>GIÁ TRỊ PHỤ LỤC 13 - HĐ 37/2018/HĐ/OIC-SEAREE ký ngày 07/02/2018</v>
          </cell>
        </row>
      </sheetData>
      <sheetData sheetId="1313">
        <row r="1">
          <cell r="A1" t="str">
            <v>GIÁ TRỊ PHỤ LỤC 13 - HĐ 37/2018/HĐ/OIC-SEAREE ký ngày 07/02/2018</v>
          </cell>
        </row>
      </sheetData>
      <sheetData sheetId="1314">
        <row r="1">
          <cell r="A1" t="str">
            <v>GIÁ TRỊ PHỤ LỤC 13 - HĐ 37/2018/HĐ/OIC-SEAREE ký ngày 07/02/2018</v>
          </cell>
        </row>
      </sheetData>
      <sheetData sheetId="1315">
        <row r="1">
          <cell r="A1" t="str">
            <v>GIÁ TRỊ PHỤ LỤC 13 - HĐ 37/2018/HĐ/OIC-SEAREE ký ngày 07/02/2018</v>
          </cell>
        </row>
      </sheetData>
      <sheetData sheetId="1316">
        <row r="1">
          <cell r="A1" t="str">
            <v>GIÁ TRỊ PHỤ LỤC 13 - HĐ 37/2018/HĐ/OIC-SEAREE ký ngày 07/02/2018</v>
          </cell>
        </row>
      </sheetData>
      <sheetData sheetId="1317">
        <row r="1">
          <cell r="A1" t="str">
            <v>GIÁ TRỊ PHỤ LỤC 13 - HĐ 37/2018/HĐ/OIC-SEAREE ký ngày 07/02/2018</v>
          </cell>
        </row>
      </sheetData>
      <sheetData sheetId="1318" refreshError="1"/>
      <sheetData sheetId="1319" refreshError="1"/>
      <sheetData sheetId="1320" refreshError="1"/>
      <sheetData sheetId="1321" refreshError="1"/>
      <sheetData sheetId="1322" refreshError="1"/>
      <sheetData sheetId="1323" refreshError="1"/>
      <sheetData sheetId="1324" refreshError="1"/>
      <sheetData sheetId="1325">
        <row r="1">
          <cell r="A1" t="str">
            <v>GIÁ TRỊ PHỤ LỤC 13 - HĐ 37/2018/HĐ/OIC-SEAREE ký ngày 07/02/2018</v>
          </cell>
        </row>
      </sheetData>
      <sheetData sheetId="1326">
        <row r="1">
          <cell r="A1" t="str">
            <v>GIÁ TRỊ PHỤ LỤC 13 - HĐ 37/2018/HĐ/OIC-SEAREE ký ngày 07/02/2018</v>
          </cell>
        </row>
      </sheetData>
      <sheetData sheetId="1327">
        <row r="1">
          <cell r="A1" t="str">
            <v>GIÁ TRỊ PHỤ LỤC 13 - HĐ 37/2018/HĐ/OIC-SEAREE ký ngày 07/02/2018</v>
          </cell>
        </row>
      </sheetData>
      <sheetData sheetId="1328">
        <row r="1">
          <cell r="A1" t="str">
            <v>GIÁ TRỊ PHỤ LỤC 13 - HĐ 37/2018/HĐ/OIC-SEAREE ký ngày 07/02/2018</v>
          </cell>
        </row>
      </sheetData>
      <sheetData sheetId="1329">
        <row r="1">
          <cell r="A1" t="str">
            <v>GIÁ TRỊ PHỤ LỤC 13 - HĐ 37/2018/HĐ/OIC-SEAREE ký ngày 07/02/2018</v>
          </cell>
        </row>
      </sheetData>
      <sheetData sheetId="1330">
        <row r="1">
          <cell r="A1" t="str">
            <v>GIÁ TRỊ PHỤ LỤC 13 - HĐ 37/2018/HĐ/OIC-SEAREE ký ngày 07/02/2018</v>
          </cell>
        </row>
      </sheetData>
      <sheetData sheetId="1331">
        <row r="1">
          <cell r="A1" t="str">
            <v>GIÁ TRỊ PHỤ LỤC 13 - HĐ 37/2018/HĐ/OIC-SEAREE ký ngày 07/02/2018</v>
          </cell>
        </row>
      </sheetData>
      <sheetData sheetId="1332">
        <row r="1">
          <cell r="A1" t="str">
            <v>GIÁ TRỊ PHỤ LỤC 13 - HĐ 37/2018/HĐ/OIC-SEAREE ký ngày 07/02/2018</v>
          </cell>
        </row>
      </sheetData>
      <sheetData sheetId="1333">
        <row r="1">
          <cell r="A1" t="str">
            <v>GIÁ TRỊ PHỤ LỤC 13 - HĐ 37/2018/HĐ/OIC-SEAREE ký ngày 07/02/2018</v>
          </cell>
        </row>
      </sheetData>
      <sheetData sheetId="1334">
        <row r="1">
          <cell r="A1" t="str">
            <v>GIÁ TRỊ PHỤ LỤC 13 - HĐ 37/2018/HĐ/OIC-SEAREE ký ngày 07/02/2018</v>
          </cell>
        </row>
      </sheetData>
      <sheetData sheetId="1335">
        <row r="1">
          <cell r="A1" t="str">
            <v>GIÁ TRỊ PHỤ LỤC 13 - HĐ 37/2018/HĐ/OIC-SEAREE ký ngày 07/02/2018</v>
          </cell>
        </row>
      </sheetData>
      <sheetData sheetId="1336">
        <row r="1">
          <cell r="A1" t="str">
            <v>GIÁ TRỊ PHỤ LỤC 13 - HĐ 37/2018/HĐ/OIC-SEAREE ký ngày 07/02/2018</v>
          </cell>
        </row>
      </sheetData>
      <sheetData sheetId="1337">
        <row r="1">
          <cell r="A1" t="str">
            <v>GIÁ TRỊ PHỤ LỤC 13 - HĐ 37/2018/HĐ/OIC-SEAREE ký ngày 07/02/2018</v>
          </cell>
        </row>
      </sheetData>
      <sheetData sheetId="1338">
        <row r="1">
          <cell r="A1" t="str">
            <v>GIÁ TRỊ PHỤ LỤC 13 - HĐ 37/2018/HĐ/OIC-SEAREE ký ngày 07/02/2018</v>
          </cell>
        </row>
      </sheetData>
      <sheetData sheetId="1339" refreshError="1"/>
      <sheetData sheetId="1340">
        <row r="1">
          <cell r="A1" t="str">
            <v>GIÁ TRỊ PHỤ LỤC 13 - HĐ 37/2018/HĐ/OIC-SEAREE ký ngày 07/02/2018</v>
          </cell>
        </row>
      </sheetData>
      <sheetData sheetId="1341">
        <row r="1">
          <cell r="A1" t="str">
            <v>GIÁ TRỊ PHỤ LỤC 13 - HĐ 37/2018/HĐ/OIC-SEAREE ký ngày 07/02/2018</v>
          </cell>
        </row>
      </sheetData>
      <sheetData sheetId="1342"/>
      <sheetData sheetId="1343">
        <row r="1">
          <cell r="A1" t="str">
            <v>GIÁ TRỊ PHỤ LỤC 13 - HĐ 37/2018/HĐ/OIC-SEAREE ký ngày 07/02/2018</v>
          </cell>
        </row>
      </sheetData>
      <sheetData sheetId="1344">
        <row r="1">
          <cell r="A1" t="str">
            <v>GIÁ TRỊ PHỤ LỤC 13 - HĐ 37/2018/HĐ/OIC-SEAREE ký ngày 07/02/2018</v>
          </cell>
        </row>
      </sheetData>
      <sheetData sheetId="1345">
        <row r="1">
          <cell r="A1" t="str">
            <v>GIÁ TRỊ PHỤ LỤC 13 - HĐ 37/2018/HĐ/OIC-SEAREE ký ngày 07/02/2018</v>
          </cell>
        </row>
      </sheetData>
      <sheetData sheetId="1346">
        <row r="1">
          <cell r="A1" t="str">
            <v>GIÁ TRỊ PHỤ LỤC 13 - HĐ 37/2018/HĐ/OIC-SEAREE ký ngày 07/02/2018</v>
          </cell>
        </row>
      </sheetData>
      <sheetData sheetId="1347">
        <row r="1">
          <cell r="A1" t="str">
            <v>GIÁ TRỊ PHỤ LỤC 13 - HĐ 37/2018/HĐ/OIC-SEAREE ký ngày 07/02/2018</v>
          </cell>
        </row>
      </sheetData>
      <sheetData sheetId="1348">
        <row r="1">
          <cell r="A1" t="str">
            <v>GIÁ TRỊ PHỤ LỤC 13 - HĐ 37/2018/HĐ/OIC-SEAREE ký ngày 07/02/2018</v>
          </cell>
        </row>
      </sheetData>
      <sheetData sheetId="1349">
        <row r="1">
          <cell r="A1" t="str">
            <v>GIÁ TRỊ PHỤ LỤC 13 - HĐ 37/2018/HĐ/OIC-SEAREE ký ngày 07/02/2018</v>
          </cell>
        </row>
      </sheetData>
      <sheetData sheetId="1350">
        <row r="1">
          <cell r="A1" t="str">
            <v>GIÁ TRỊ PHỤ LỤC 13 - HĐ 37/2018/HĐ/OIC-SEAREE ký ngày 07/02/2018</v>
          </cell>
        </row>
      </sheetData>
      <sheetData sheetId="1351">
        <row r="1">
          <cell r="A1" t="str">
            <v>GIÁ TRỊ PHỤ LỤC 13 - HĐ 37/2018/HĐ/OIC-SEAREE ký ngày 07/02/2018</v>
          </cell>
        </row>
      </sheetData>
      <sheetData sheetId="1352">
        <row r="1">
          <cell r="A1" t="str">
            <v>GIÁ TRỊ PHỤ LỤC 13 - HĐ 37/2018/HĐ/OIC-SEAREE ký ngày 07/02/2018</v>
          </cell>
        </row>
      </sheetData>
      <sheetData sheetId="1353">
        <row r="1">
          <cell r="A1" t="str">
            <v>GIÁ TRỊ PHỤ LỤC 13 - HĐ 37/2018/HĐ/OIC-SEAREE ký ngày 07/02/2018</v>
          </cell>
        </row>
      </sheetData>
      <sheetData sheetId="1354">
        <row r="1">
          <cell r="A1" t="str">
            <v>GIÁ TRỊ PHỤ LỤC 13 - HĐ 37/2018/HĐ/OIC-SEAREE ký ngày 07/02/2018</v>
          </cell>
        </row>
      </sheetData>
      <sheetData sheetId="1355">
        <row r="1">
          <cell r="A1" t="str">
            <v>GIÁ TRỊ PHỤ LỤC 13 - HĐ 37/2018/HĐ/OIC-SEAREE ký ngày 07/02/2018</v>
          </cell>
        </row>
      </sheetData>
      <sheetData sheetId="1356">
        <row r="1">
          <cell r="A1" t="str">
            <v>GIÁ TRỊ PHỤ LỤC 13 - HĐ 37/2018/HĐ/OIC-SEAREE ký ngày 07/02/2018</v>
          </cell>
        </row>
      </sheetData>
      <sheetData sheetId="1357">
        <row r="1">
          <cell r="A1" t="str">
            <v>GIÁ TRỊ PHỤ LỤC 13 - HĐ 37/2018/HĐ/OIC-SEAREE ký ngày 07/02/2018</v>
          </cell>
        </row>
      </sheetData>
      <sheetData sheetId="1358">
        <row r="1">
          <cell r="A1" t="str">
            <v>GIÁ TRỊ PHỤ LỤC 13 - HĐ 37/2018/HĐ/OIC-SEAREE ký ngày 07/02/2018</v>
          </cell>
        </row>
      </sheetData>
      <sheetData sheetId="1359">
        <row r="1">
          <cell r="A1" t="str">
            <v>GIÁ TRỊ PHỤ LỤC 13 - HĐ 37/2018/HĐ/OIC-SEAREE ký ngày 07/02/2018</v>
          </cell>
        </row>
      </sheetData>
      <sheetData sheetId="1360">
        <row r="1">
          <cell r="A1" t="str">
            <v>GIÁ TRỊ PHỤ LỤC 13 - HĐ 37/2018/HĐ/OIC-SEAREE ký ngày 07/02/2018</v>
          </cell>
        </row>
      </sheetData>
      <sheetData sheetId="1361">
        <row r="1">
          <cell r="A1" t="str">
            <v>GIÁ TRỊ PHỤ LỤC 13 - HĐ 37/2018/HĐ/OIC-SEAREE ký ngày 07/02/2018</v>
          </cell>
        </row>
      </sheetData>
      <sheetData sheetId="1362"/>
      <sheetData sheetId="1363"/>
      <sheetData sheetId="1364"/>
      <sheetData sheetId="1365">
        <row r="1">
          <cell r="A1" t="str">
            <v>GIÁ TRỊ PHỤ LỤC 13 - HĐ 37/2018/HĐ/OIC-SEAREE ký ngày 07/02/2018</v>
          </cell>
        </row>
      </sheetData>
      <sheetData sheetId="1366">
        <row r="1">
          <cell r="A1" t="str">
            <v>GIÁ TRỊ PHỤ LỤC 13 - HĐ 37/2018/HĐ/OIC-SEAREE ký ngày 07/02/2018</v>
          </cell>
        </row>
      </sheetData>
      <sheetData sheetId="1367">
        <row r="1">
          <cell r="A1" t="str">
            <v>GIÁ TRỊ PHỤ LỤC 13 - HĐ 37/2018/HĐ/OIC-SEAREE ký ngày 07/02/2018</v>
          </cell>
        </row>
      </sheetData>
      <sheetData sheetId="1368">
        <row r="1">
          <cell r="A1" t="str">
            <v>GIÁ TRỊ PHỤ LỤC 13 - HĐ 37/2018/HĐ/OIC-SEAREE ký ngày 07/02/2018</v>
          </cell>
        </row>
      </sheetData>
      <sheetData sheetId="1369">
        <row r="1">
          <cell r="A1" t="str">
            <v>GIÁ TRỊ PHỤ LỤC 13 - HĐ 37/2018/HĐ/OIC-SEAREE ký ngày 07/02/2018</v>
          </cell>
        </row>
      </sheetData>
      <sheetData sheetId="1370">
        <row r="1">
          <cell r="A1" t="str">
            <v>GIÁ TRỊ PHỤ LỤC 13 - HĐ 37/2018/HĐ/OIC-SEAREE ký ngày 07/02/2018</v>
          </cell>
        </row>
      </sheetData>
      <sheetData sheetId="1371">
        <row r="1">
          <cell r="A1" t="str">
            <v>GIÁ TRỊ PHỤ LỤC 13 - HĐ 37/2018/HĐ/OIC-SEAREE ký ngày 07/02/2018</v>
          </cell>
        </row>
      </sheetData>
      <sheetData sheetId="1372">
        <row r="1">
          <cell r="A1" t="str">
            <v>GIÁ TRỊ PHỤ LỤC 13 - HĐ 37/2018/HĐ/OIC-SEAREE ký ngày 07/02/2018</v>
          </cell>
        </row>
      </sheetData>
      <sheetData sheetId="1373">
        <row r="1">
          <cell r="A1" t="str">
            <v>GIÁ TRỊ PHỤ LỤC 13 - HĐ 37/2018/HĐ/OIC-SEAREE ký ngày 07/02/2018</v>
          </cell>
        </row>
      </sheetData>
      <sheetData sheetId="1374">
        <row r="1">
          <cell r="A1" t="str">
            <v>GIÁ TRỊ PHỤ LỤC 13 - HĐ 37/2018/HĐ/OIC-SEAREE ký ngày 07/02/2018</v>
          </cell>
        </row>
      </sheetData>
      <sheetData sheetId="1375">
        <row r="1">
          <cell r="A1" t="str">
            <v>GIÁ TRỊ PHỤ LỤC 13 - HĐ 37/2018/HĐ/OIC-SEAREE ký ngày 07/02/2018</v>
          </cell>
        </row>
      </sheetData>
      <sheetData sheetId="1376">
        <row r="1">
          <cell r="A1" t="str">
            <v>GIÁ TRỊ PHỤ LỤC 13 - HĐ 37/2018/HĐ/OIC-SEAREE ký ngày 07/02/2018</v>
          </cell>
        </row>
      </sheetData>
      <sheetData sheetId="1377">
        <row r="1">
          <cell r="A1" t="str">
            <v>GIÁ TRỊ PHỤ LỤC 13 - HĐ 37/2018/HĐ/OIC-SEAREE ký ngày 07/02/2018</v>
          </cell>
        </row>
      </sheetData>
      <sheetData sheetId="1378">
        <row r="1">
          <cell r="A1" t="str">
            <v>GIÁ TRỊ PHỤ LỤC 13 - HĐ 37/2018/HĐ/OIC-SEAREE ký ngày 07/02/2018</v>
          </cell>
        </row>
      </sheetData>
      <sheetData sheetId="1379">
        <row r="1">
          <cell r="A1" t="str">
            <v>GIÁ TRỊ PHỤ LỤC 13 - HĐ 37/2018/HĐ/OIC-SEAREE ký ngày 07/02/2018</v>
          </cell>
        </row>
      </sheetData>
      <sheetData sheetId="1380">
        <row r="1">
          <cell r="A1" t="str">
            <v>GIÁ TRỊ PHỤ LỤC 13 - HĐ 37/2018/HĐ/OIC-SEAREE ký ngày 07/02/2018</v>
          </cell>
        </row>
      </sheetData>
      <sheetData sheetId="1381">
        <row r="1">
          <cell r="A1" t="str">
            <v>GIÁ TRỊ PHỤ LỤC 13 - HĐ 37/2018/HĐ/OIC-SEAREE ký ngày 07/02/2018</v>
          </cell>
        </row>
      </sheetData>
      <sheetData sheetId="1382">
        <row r="1">
          <cell r="A1" t="str">
            <v>GIÁ TRỊ PHỤ LỤC 13 - HĐ 37/2018/HĐ/OIC-SEAREE ký ngày 07/02/2018</v>
          </cell>
        </row>
      </sheetData>
      <sheetData sheetId="1383">
        <row r="1">
          <cell r="A1" t="str">
            <v>GIÁ TRỊ PHỤ LỤC 13 - HĐ 37/2018/HĐ/OIC-SEAREE ký ngày 07/02/2018</v>
          </cell>
        </row>
      </sheetData>
      <sheetData sheetId="1384">
        <row r="1">
          <cell r="A1" t="str">
            <v>GIÁ TRỊ PHỤ LỤC 13 - HĐ 37/2018/HĐ/OIC-SEAREE ký ngày 07/02/2018</v>
          </cell>
        </row>
      </sheetData>
      <sheetData sheetId="1385">
        <row r="1">
          <cell r="A1" t="str">
            <v>GIÁ TRỊ PHỤ LỤC 13 - HĐ 37/2018/HĐ/OIC-SEAREE ký ngày 07/02/2018</v>
          </cell>
        </row>
      </sheetData>
      <sheetData sheetId="1386">
        <row r="1">
          <cell r="A1" t="str">
            <v>GIÁ TRỊ PHỤ LỤC 13 - HĐ 37/2018/HĐ/OIC-SEAREE ký ngày 07/02/2018</v>
          </cell>
        </row>
      </sheetData>
      <sheetData sheetId="1387">
        <row r="1">
          <cell r="A1" t="str">
            <v>GIÁ TRỊ PHỤ LỤC 13 - HĐ 37/2018/HĐ/OIC-SEAREE ký ngày 07/02/2018</v>
          </cell>
        </row>
      </sheetData>
      <sheetData sheetId="1388">
        <row r="1">
          <cell r="A1" t="str">
            <v>GIÁ TRỊ PHỤ LỤC 13 - HĐ 37/2018/HĐ/OIC-SEAREE ký ngày 07/02/2018</v>
          </cell>
        </row>
      </sheetData>
      <sheetData sheetId="1389">
        <row r="1">
          <cell r="A1" t="str">
            <v>GIÁ TRỊ PHỤ LỤC 13 - HĐ 37/2018/HĐ/OIC-SEAREE ký ngày 07/02/2018</v>
          </cell>
        </row>
      </sheetData>
      <sheetData sheetId="1390">
        <row r="1">
          <cell r="A1" t="str">
            <v>GIÁ TRỊ PHỤ LỤC 13 - HĐ 37/2018/HĐ/OIC-SEAREE ký ngày 07/02/2018</v>
          </cell>
        </row>
      </sheetData>
      <sheetData sheetId="1391">
        <row r="1">
          <cell r="A1" t="str">
            <v>GIÁ TRỊ PHỤ LỤC 13 - HĐ 37/2018/HĐ/OIC-SEAREE ký ngày 07/02/2018</v>
          </cell>
        </row>
      </sheetData>
      <sheetData sheetId="1392">
        <row r="1">
          <cell r="A1" t="str">
            <v>GIÁ TRỊ PHỤ LỤC 13 - HĐ 37/2018/HĐ/OIC-SEAREE ký ngày 07/02/2018</v>
          </cell>
        </row>
      </sheetData>
      <sheetData sheetId="1393">
        <row r="1">
          <cell r="A1" t="str">
            <v>GIÁ TRỊ PHỤ LỤC 13 - HĐ 37/2018/HĐ/OIC-SEAREE ký ngày 07/02/2018</v>
          </cell>
        </row>
      </sheetData>
      <sheetData sheetId="1394">
        <row r="1">
          <cell r="A1" t="str">
            <v>GIÁ TRỊ PHỤ LỤC 13 - HĐ 37/2018/HĐ/OIC-SEAREE ký ngày 07/02/2018</v>
          </cell>
        </row>
      </sheetData>
      <sheetData sheetId="1395">
        <row r="1">
          <cell r="A1" t="str">
            <v>GIÁ TRỊ PHỤ LỤC 13 - HĐ 37/2018/HĐ/OIC-SEAREE ký ngày 07/02/2018</v>
          </cell>
        </row>
      </sheetData>
      <sheetData sheetId="1396">
        <row r="1">
          <cell r="A1" t="str">
            <v>GIÁ TRỊ PHỤ LỤC 13 - HĐ 37/2018/HĐ/OIC-SEAREE ký ngày 07/02/2018</v>
          </cell>
        </row>
      </sheetData>
      <sheetData sheetId="1397">
        <row r="1">
          <cell r="A1" t="str">
            <v>GIÁ TRỊ PHỤ LỤC 13 - HĐ 37/2018/HĐ/OIC-SEAREE ký ngày 07/02/2018</v>
          </cell>
        </row>
      </sheetData>
      <sheetData sheetId="1398">
        <row r="1">
          <cell r="A1" t="str">
            <v>GIÁ TRỊ PHỤ LỤC 13 - HĐ 37/2018/HĐ/OIC-SEAREE ký ngày 07/02/2018</v>
          </cell>
        </row>
      </sheetData>
      <sheetData sheetId="1399">
        <row r="1">
          <cell r="A1" t="str">
            <v>GIÁ TRỊ PHỤ LỤC 13 - HĐ 37/2018/HĐ/OIC-SEAREE ký ngày 07/02/2018</v>
          </cell>
        </row>
      </sheetData>
      <sheetData sheetId="1400">
        <row r="1">
          <cell r="A1" t="str">
            <v>GIÁ TRỊ PHỤ LỤC 13 - HĐ 37/2018/HĐ/OIC-SEAREE ký ngày 07/02/2018</v>
          </cell>
        </row>
      </sheetData>
      <sheetData sheetId="1401">
        <row r="1">
          <cell r="A1" t="str">
            <v>GIÁ TRỊ PHỤ LỤC 13 - HĐ 37/2018/HĐ/OIC-SEAREE ký ngày 07/02/2018</v>
          </cell>
        </row>
      </sheetData>
      <sheetData sheetId="1402">
        <row r="1">
          <cell r="A1" t="str">
            <v>GIÁ TRỊ PHỤ LỤC 13 - HĐ 37/2018/HĐ/OIC-SEAREE ký ngày 07/02/2018</v>
          </cell>
        </row>
      </sheetData>
      <sheetData sheetId="1403">
        <row r="1">
          <cell r="A1" t="str">
            <v>GIÁ TRỊ PHỤ LỤC 13 - HĐ 37/2018/HĐ/OIC-SEAREE ký ngày 07/02/2018</v>
          </cell>
        </row>
      </sheetData>
      <sheetData sheetId="1404">
        <row r="1">
          <cell r="A1" t="str">
            <v>GIÁ TRỊ PHỤ LỤC 13 - HĐ 37/2018/HĐ/OIC-SEAREE ký ngày 07/02/2018</v>
          </cell>
        </row>
      </sheetData>
      <sheetData sheetId="1405">
        <row r="1">
          <cell r="A1" t="str">
            <v>GIÁ TRỊ PHỤ LỤC 13 - HĐ 37/2018/HĐ/OIC-SEAREE ký ngày 07/02/2018</v>
          </cell>
        </row>
      </sheetData>
      <sheetData sheetId="1406">
        <row r="1">
          <cell r="A1" t="str">
            <v>GIÁ TRỊ PHỤ LỤC 13 - HĐ 37/2018/HĐ/OIC-SEAREE ký ngày 07/02/2018</v>
          </cell>
        </row>
      </sheetData>
      <sheetData sheetId="1407">
        <row r="1">
          <cell r="A1" t="str">
            <v>GIÁ TRỊ PHỤ LỤC 13 - HĐ 37/2018/HĐ/OIC-SEAREE ký ngày 07/02/2018</v>
          </cell>
        </row>
      </sheetData>
      <sheetData sheetId="1408" refreshError="1"/>
      <sheetData sheetId="1409"/>
      <sheetData sheetId="1410"/>
      <sheetData sheetId="1411">
        <row r="1">
          <cell r="A1" t="str">
            <v>GIÁ TRỊ PHỤ LỤC 13 - HĐ 37/2018/HĐ/OIC-SEAREE ký ngày 07/02/2018</v>
          </cell>
        </row>
      </sheetData>
      <sheetData sheetId="1412">
        <row r="1">
          <cell r="A1" t="str">
            <v>GIÁ TRỊ PHỤ LỤC 13 - HĐ 37/2018/HĐ/OIC-SEAREE ký ngày 07/02/2018</v>
          </cell>
        </row>
      </sheetData>
      <sheetData sheetId="1413">
        <row r="1">
          <cell r="A1" t="str">
            <v>GIÁ TRỊ PHỤ LỤC 13 - HĐ 37/2018/HĐ/OIC-SEAREE ký ngày 07/02/2018</v>
          </cell>
        </row>
      </sheetData>
      <sheetData sheetId="1414">
        <row r="1">
          <cell r="A1" t="str">
            <v>GIÁ TRỊ PHỤ LỤC 13 - HĐ 37/2018/HĐ/OIC-SEAREE ký ngày 07/02/2018</v>
          </cell>
        </row>
      </sheetData>
      <sheetData sheetId="1415">
        <row r="1">
          <cell r="A1" t="str">
            <v>GIÁ TRỊ PHỤ LỤC 13 - HĐ 37/2018/HĐ/OIC-SEAREE ký ngày 07/02/2018</v>
          </cell>
        </row>
      </sheetData>
      <sheetData sheetId="1416">
        <row r="1">
          <cell r="A1" t="str">
            <v>GIÁ TRỊ PHỤ LỤC 13 - HĐ 37/2018/HĐ/OIC-SEAREE ký ngày 07/02/2018</v>
          </cell>
        </row>
      </sheetData>
      <sheetData sheetId="1417">
        <row r="1">
          <cell r="A1" t="str">
            <v>GIÁ TRỊ PHỤ LỤC 13 - HĐ 37/2018/HĐ/OIC-SEAREE ký ngày 07/02/2018</v>
          </cell>
        </row>
      </sheetData>
      <sheetData sheetId="1418">
        <row r="1">
          <cell r="A1" t="str">
            <v>GIÁ TRỊ PHỤ LỤC 13 - HĐ 37/2018/HĐ/OIC-SEAREE ký ngày 07/02/2018</v>
          </cell>
        </row>
      </sheetData>
      <sheetData sheetId="1419">
        <row r="1">
          <cell r="A1" t="str">
            <v>GIÁ TRỊ PHỤ LỤC 13 - HĐ 37/2018/HĐ/OIC-SEAREE ký ngày 07/02/2018</v>
          </cell>
        </row>
      </sheetData>
      <sheetData sheetId="1420">
        <row r="1">
          <cell r="A1" t="str">
            <v>GIÁ TRỊ PHỤ LỤC 13 - HĐ 37/2018/HĐ/OIC-SEAREE ký ngày 07/02/2018</v>
          </cell>
        </row>
      </sheetData>
      <sheetData sheetId="1421">
        <row r="1">
          <cell r="A1" t="str">
            <v>GIÁ TRỊ PHỤ LỤC 13 - HĐ 37/2018/HĐ/OIC-SEAREE ký ngày 07/02/2018</v>
          </cell>
        </row>
      </sheetData>
      <sheetData sheetId="1422">
        <row r="1">
          <cell r="A1" t="str">
            <v>GIÁ TRỊ PHỤ LỤC 13 - HĐ 37/2018/HĐ/OIC-SEAREE ký ngày 07/02/2018</v>
          </cell>
        </row>
      </sheetData>
      <sheetData sheetId="1423">
        <row r="1">
          <cell r="A1" t="str">
            <v>GIÁ TRỊ PHỤ LỤC 13 - HĐ 37/2018/HĐ/OIC-SEAREE ký ngày 07/02/2018</v>
          </cell>
        </row>
      </sheetData>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refreshError="1"/>
      <sheetData sheetId="1474" refreshError="1"/>
      <sheetData sheetId="1475" refreshError="1"/>
      <sheetData sheetId="1476"/>
      <sheetData sheetId="1477"/>
      <sheetData sheetId="1478"/>
      <sheetData sheetId="1479"/>
      <sheetData sheetId="1480" refreshError="1"/>
      <sheetData sheetId="1481">
        <row r="1">
          <cell r="A1" t="str">
            <v>GIÁ TRỊ PHỤ LỤC 13 - HĐ 37/2018/HĐ/OIC-SEAREE ký ngày 07/02/2018</v>
          </cell>
        </row>
      </sheetData>
      <sheetData sheetId="1482">
        <row r="1">
          <cell r="A1" t="str">
            <v>GIÁ TRỊ PHỤ LỤC 13 - HĐ 37/2018/HĐ/OIC-SEAREE ký ngày 07/02/2018</v>
          </cell>
        </row>
      </sheetData>
      <sheetData sheetId="1483">
        <row r="1">
          <cell r="A1" t="str">
            <v>GIÁ TRỊ PHỤ LỤC 13 - HĐ 37/2018/HĐ/OIC-SEAREE ký ngày 07/02/2018</v>
          </cell>
        </row>
      </sheetData>
      <sheetData sheetId="1484">
        <row r="1">
          <cell r="A1" t="str">
            <v>GIÁ TRỊ PHỤ LỤC 13 - HĐ 37/2018/HĐ/OIC-SEAREE ký ngày 07/02/2018</v>
          </cell>
        </row>
      </sheetData>
      <sheetData sheetId="1485">
        <row r="1">
          <cell r="A1" t="str">
            <v>GIÁ TRỊ PHỤ LỤC 13 - HĐ 37/2018/HĐ/OIC-SEAREE ký ngày 07/02/2018</v>
          </cell>
        </row>
      </sheetData>
      <sheetData sheetId="1486">
        <row r="1">
          <cell r="A1" t="str">
            <v>GIÁ TRỊ PHỤ LỤC 13 - HĐ 37/2018/HĐ/OIC-SEAREE ký ngày 07/02/2018</v>
          </cell>
        </row>
      </sheetData>
      <sheetData sheetId="1487">
        <row r="1">
          <cell r="A1" t="str">
            <v>GIÁ TRỊ PHỤ LỤC 13 - HĐ 37/2018/HĐ/OIC-SEAREE ký ngày 07/02/2018</v>
          </cell>
        </row>
      </sheetData>
      <sheetData sheetId="1488">
        <row r="1">
          <cell r="A1" t="str">
            <v>GIÁ TRỊ PHỤ LỤC 13 - HĐ 37/2018/HĐ/OIC-SEAREE ký ngày 07/02/2018</v>
          </cell>
        </row>
      </sheetData>
      <sheetData sheetId="1489">
        <row r="1">
          <cell r="A1" t="str">
            <v>GIÁ TRỊ PHỤ LỤC 13 - HĐ 37/2018/HĐ/OIC-SEAREE ký ngày 07/02/2018</v>
          </cell>
        </row>
      </sheetData>
      <sheetData sheetId="1490" refreshError="1"/>
      <sheetData sheetId="1491" refreshError="1"/>
      <sheetData sheetId="1492"/>
      <sheetData sheetId="1493"/>
      <sheetData sheetId="1494"/>
      <sheetData sheetId="1495"/>
      <sheetData sheetId="1496"/>
      <sheetData sheetId="1497"/>
      <sheetData sheetId="1498" refreshError="1"/>
      <sheetData sheetId="1499" refreshError="1"/>
      <sheetData sheetId="1500"/>
      <sheetData sheetId="1501"/>
      <sheetData sheetId="1502"/>
      <sheetData sheetId="1503">
        <row r="1">
          <cell r="A1" t="str">
            <v>GIÁ TRỊ PHỤ LỤC 13 - HĐ 37/2018/HĐ/OIC-SEAREE ký ngày 07/02/2018</v>
          </cell>
        </row>
      </sheetData>
      <sheetData sheetId="1504">
        <row r="1">
          <cell r="A1" t="str">
            <v>GIÁ TRỊ PHỤ LỤC 13 - HĐ 37/2018/HĐ/OIC-SEAREE ký ngày 07/02/2018</v>
          </cell>
        </row>
      </sheetData>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row r="1">
          <cell r="A1" t="str">
            <v>GIÁ TRỊ PHỤ LỤC 13 - HĐ 37/2018/HĐ/OIC-SEAREE ký ngày 07/02/2018</v>
          </cell>
        </row>
      </sheetData>
      <sheetData sheetId="1518">
        <row r="1">
          <cell r="A1" t="str">
            <v>GIÁ TRỊ PHỤ LỤC 13 - HĐ 37/2018/HĐ/OIC-SEAREE ký ngày 07/02/2018</v>
          </cell>
        </row>
      </sheetData>
      <sheetData sheetId="1519"/>
      <sheetData sheetId="1520"/>
      <sheetData sheetId="1521"/>
      <sheetData sheetId="1522"/>
      <sheetData sheetId="1523"/>
      <sheetData sheetId="1524"/>
      <sheetData sheetId="1525" refreshError="1"/>
      <sheetData sheetId="1526" refreshError="1"/>
      <sheetData sheetId="1527" refreshError="1"/>
      <sheetData sheetId="1528"/>
      <sheetData sheetId="1529" refreshError="1"/>
      <sheetData sheetId="1530" refreshError="1"/>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refreshError="1"/>
      <sheetData sheetId="1544" refreshError="1"/>
      <sheetData sheetId="1545" refreshError="1"/>
      <sheetData sheetId="1546"/>
      <sheetData sheetId="1547"/>
      <sheetData sheetId="1548"/>
      <sheetData sheetId="1549"/>
      <sheetData sheetId="1550"/>
      <sheetData sheetId="155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sheetData sheetId="1643" refreshError="1"/>
      <sheetData sheetId="1644" refreshError="1"/>
      <sheetData sheetId="1645" refreshError="1"/>
      <sheetData sheetId="1646" refreshError="1"/>
      <sheetData sheetId="1647" refreshError="1"/>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refreshError="1"/>
      <sheetData sheetId="1678"/>
      <sheetData sheetId="1679" refreshError="1"/>
      <sheetData sheetId="1680" refreshError="1"/>
      <sheetData sheetId="1681" refreshError="1"/>
      <sheetData sheetId="1682" refreshError="1"/>
      <sheetData sheetId="1683" refreshError="1"/>
      <sheetData sheetId="1684"/>
      <sheetData sheetId="1685" refreshError="1"/>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refreshError="1"/>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refreshError="1"/>
      <sheetData sheetId="1735" refreshError="1"/>
      <sheetData sheetId="1736"/>
      <sheetData sheetId="1737"/>
      <sheetData sheetId="1738"/>
      <sheetData sheetId="1739"/>
      <sheetData sheetId="1740"/>
      <sheetData sheetId="1741"/>
      <sheetData sheetId="1742"/>
      <sheetData sheetId="1743"/>
      <sheetData sheetId="1744"/>
      <sheetData sheetId="1745"/>
      <sheetData sheetId="1746"/>
      <sheetData sheetId="1747" refreshError="1"/>
      <sheetData sheetId="1748" refreshError="1"/>
      <sheetData sheetId="1749"/>
      <sheetData sheetId="1750"/>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sheetData sheetId="1781"/>
      <sheetData sheetId="1782"/>
      <sheetData sheetId="1783"/>
      <sheetData sheetId="1784"/>
      <sheetData sheetId="1785"/>
      <sheetData sheetId="1786"/>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sheetData sheetId="1799"/>
      <sheetData sheetId="1800"/>
      <sheetData sheetId="1801"/>
      <sheetData sheetId="1802"/>
      <sheetData sheetId="1803"/>
      <sheetData sheetId="1804"/>
      <sheetData sheetId="1805"/>
      <sheetData sheetId="1806" refreshError="1"/>
      <sheetData sheetId="1807" refreshError="1"/>
      <sheetData sheetId="1808"/>
      <sheetData sheetId="1809"/>
      <sheetData sheetId="1810"/>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sheetData sheetId="1824"/>
      <sheetData sheetId="1825"/>
      <sheetData sheetId="1826"/>
      <sheetData sheetId="1827"/>
      <sheetData sheetId="1828"/>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sheetData sheetId="1851"/>
      <sheetData sheetId="1852"/>
      <sheetData sheetId="1853"/>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sheetData sheetId="1875"/>
      <sheetData sheetId="1876"/>
      <sheetData sheetId="1877"/>
      <sheetData sheetId="1878"/>
      <sheetData sheetId="1879"/>
      <sheetData sheetId="1880"/>
      <sheetData sheetId="1881"/>
      <sheetData sheetId="1882"/>
      <sheetData sheetId="1883"/>
      <sheetData sheetId="1884"/>
      <sheetData sheetId="1885" refreshError="1"/>
      <sheetData sheetId="1886" refreshError="1"/>
      <sheetData sheetId="1887"/>
      <sheetData sheetId="1888"/>
      <sheetData sheetId="1889"/>
      <sheetData sheetId="1890"/>
      <sheetData sheetId="1891" refreshError="1"/>
      <sheetData sheetId="1892" refreshError="1"/>
      <sheetData sheetId="1893" refreshError="1"/>
      <sheetData sheetId="1894" refreshError="1"/>
      <sheetData sheetId="1895" refreshError="1"/>
      <sheetData sheetId="1896" refreshError="1"/>
      <sheetData sheetId="1897">
        <row r="1">
          <cell r="A1" t="str">
            <v>GIÁ TRỊ PHỤ LỤC 13 - HĐ 37/2018/HĐ/OIC-SEAREE ký ngày 07/02/2018</v>
          </cell>
        </row>
      </sheetData>
      <sheetData sheetId="1898">
        <row r="1">
          <cell r="A1" t="str">
            <v>GIÁ TRỊ PHỤ LỤC 13 - HĐ 37/2018/HĐ/OIC-SEAREE ký ngày 07/02/2018</v>
          </cell>
        </row>
      </sheetData>
      <sheetData sheetId="1899"/>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row r="1">
          <cell r="A1" t="str">
            <v>GIÁ TRỊ PHỤ LỤC 13 - HĐ 37/2018/HĐ/OIC-SEAREE ký ngày 07/02/2018</v>
          </cell>
        </row>
      </sheetData>
      <sheetData sheetId="1972">
        <row r="1">
          <cell r="A1" t="str">
            <v>GIÁ TRỊ PHỤ LỤC 13 - HĐ 37/2018/HĐ/OIC-SEAREE ký ngày 07/02/2018</v>
          </cell>
        </row>
      </sheetData>
      <sheetData sheetId="1973">
        <row r="1">
          <cell r="A1" t="str">
            <v>GIÁ TRỊ PHỤ LỤC 13 - HĐ 37/2018/HĐ/OIC-SEAREE ký ngày 07/02/2018</v>
          </cell>
        </row>
      </sheetData>
      <sheetData sheetId="1974">
        <row r="1">
          <cell r="A1" t="str">
            <v>GIÁ TRỊ PHỤ LỤC 13 - HĐ 37/2018/HĐ/OIC-SEAREE ký ngày 07/02/2018</v>
          </cell>
        </row>
      </sheetData>
      <sheetData sheetId="1975"/>
      <sheetData sheetId="1976">
        <row r="1">
          <cell r="A1" t="str">
            <v>GIÁ TRỊ PHỤ LỤC 13 - HĐ 37/2018/HĐ/OIC-SEAREE ký ngày 07/02/2018</v>
          </cell>
        </row>
      </sheetData>
      <sheetData sheetId="1977">
        <row r="1">
          <cell r="A1" t="str">
            <v>GIÁ TRỊ PHỤ LỤC 13 - HĐ 37/2018/HĐ/OIC-SEAREE ký ngày 07/02/2018</v>
          </cell>
        </row>
      </sheetData>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row r="1">
          <cell r="A1" t="str">
            <v>GIÁ TRỊ PHỤ LỤC 13 - HĐ 37/2018/HĐ/OIC-SEAREE ký ngày 07/02/2018</v>
          </cell>
        </row>
      </sheetData>
      <sheetData sheetId="1991">
        <row r="1">
          <cell r="A1" t="str">
            <v>GIÁ TRỊ PHỤ LỤC 13 - HĐ 37/2018/HĐ/OIC-SEAREE ký ngày 07/02/2018</v>
          </cell>
        </row>
      </sheetData>
      <sheetData sheetId="1992"/>
      <sheetData sheetId="1993"/>
      <sheetData sheetId="1994"/>
      <sheetData sheetId="1995"/>
      <sheetData sheetId="1996">
        <row r="1">
          <cell r="A1" t="str">
            <v>GIÁ TRỊ PHỤ LỤC 13 - HĐ 37/2018/HĐ/OIC-SEAREE ký ngày 07/02/2018</v>
          </cell>
        </row>
      </sheetData>
      <sheetData sheetId="1997">
        <row r="1">
          <cell r="A1" t="str">
            <v>GIÁ TRỊ PHỤ LỤC 13 - HĐ 37/2018/HĐ/OIC-SEAREE ký ngày 07/02/2018</v>
          </cell>
        </row>
      </sheetData>
      <sheetData sheetId="1998"/>
      <sheetData sheetId="1999"/>
      <sheetData sheetId="2000"/>
      <sheetData sheetId="2001"/>
      <sheetData sheetId="2002"/>
      <sheetData sheetId="2003"/>
      <sheetData sheetId="2004"/>
      <sheetData sheetId="2005">
        <row r="1">
          <cell r="A1" t="str">
            <v>GIÁ TRỊ PHỤ LỤC 13 - HĐ 37/2018/HĐ/OIC-SEAREE ký ngày 07/02/2018</v>
          </cell>
        </row>
      </sheetData>
      <sheetData sheetId="2006">
        <row r="1">
          <cell r="A1" t="str">
            <v>GIÁ TRỊ PHỤ LỤC 13 - HĐ 37/2018/HĐ/OIC-SEAREE ký ngày 07/02/2018</v>
          </cell>
        </row>
      </sheetData>
      <sheetData sheetId="2007">
        <row r="1">
          <cell r="A1" t="str">
            <v>GIÁ TRỊ PHỤ LỤC 13 - HĐ 37/2018/HĐ/OIC-SEAREE ký ngày 07/02/2018</v>
          </cell>
        </row>
      </sheetData>
      <sheetData sheetId="2008">
        <row r="1">
          <cell r="A1" t="str">
            <v>GIÁ TRỊ PHỤ LỤC 13 - HĐ 37/2018/HĐ/OIC-SEAREE ký ngày 07/02/2018</v>
          </cell>
        </row>
      </sheetData>
      <sheetData sheetId="2009">
        <row r="1">
          <cell r="A1" t="str">
            <v>GIÁ TRỊ PHỤ LỤC 13 - HĐ 37/2018/HĐ/OIC-SEAREE ký ngày 07/02/2018</v>
          </cell>
        </row>
      </sheetData>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row r="1">
          <cell r="A1" t="str">
            <v>GIÁ TRỊ PHỤ LỤC 13 - HĐ 37/2018/HĐ/OIC-SEAREE ký ngày 07/02/2018</v>
          </cell>
        </row>
      </sheetData>
      <sheetData sheetId="2024">
        <row r="1">
          <cell r="A1" t="str">
            <v>GIÁ TRỊ PHỤ LỤC 13 - HĐ 37/2018/HĐ/OIC-SEAREE ký ngày 07/02/2018</v>
          </cell>
        </row>
      </sheetData>
      <sheetData sheetId="2025">
        <row r="1">
          <cell r="A1" t="str">
            <v>GIÁ TRỊ PHỤ LỤC 13 - HĐ 37/2018/HĐ/OIC-SEAREE ký ngày 07/02/2018</v>
          </cell>
        </row>
      </sheetData>
      <sheetData sheetId="2026">
        <row r="1">
          <cell r="A1" t="str">
            <v>GIÁ TRỊ PHỤ LỤC 13 - HĐ 37/2018/HĐ/OIC-SEAREE ký ngày 07/02/2018</v>
          </cell>
        </row>
      </sheetData>
      <sheetData sheetId="2027">
        <row r="1">
          <cell r="A1" t="str">
            <v>GIÁ TRỊ PHỤ LỤC 13 - HĐ 37/2018/HĐ/OIC-SEAREE ký ngày 07/02/2018</v>
          </cell>
        </row>
      </sheetData>
      <sheetData sheetId="2028">
        <row r="1">
          <cell r="A1" t="str">
            <v>GIÁ TRỊ PHỤ LỤC 13 - HĐ 37/2018/HĐ/OIC-SEAREE ký ngày 07/02/2018</v>
          </cell>
        </row>
      </sheetData>
      <sheetData sheetId="2029">
        <row r="1">
          <cell r="A1" t="str">
            <v>GIÁ TRỊ PHỤ LỤC 13 - HĐ 37/2018/HĐ/OIC-SEAREE ký ngày 07/02/2018</v>
          </cell>
        </row>
      </sheetData>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row r="1">
          <cell r="A1" t="str">
            <v>GIÁ TRỊ PHỤ LỤC 13 - HĐ 37/2018/HĐ/OIC-SEAREE ký ngày 07/02/2018</v>
          </cell>
        </row>
      </sheetData>
      <sheetData sheetId="2044">
        <row r="1">
          <cell r="A1" t="str">
            <v>GIÁ TRỊ PHỤ LỤC 13 - HĐ 37/2018/HĐ/OIC-SEAREE ký ngày 07/02/2018</v>
          </cell>
        </row>
      </sheetData>
      <sheetData sheetId="2045">
        <row r="1">
          <cell r="A1" t="str">
            <v>GIÁ TRỊ PHỤ LỤC 13 - HĐ 37/2018/HĐ/OIC-SEAREE ký ngày 07/02/2018</v>
          </cell>
        </row>
      </sheetData>
      <sheetData sheetId="2046">
        <row r="1">
          <cell r="A1" t="str">
            <v>GIÁ TRỊ PHỤ LỤC 13 - HĐ 37/2018/HĐ/OIC-SEAREE ký ngày 07/02/2018</v>
          </cell>
        </row>
      </sheetData>
      <sheetData sheetId="2047">
        <row r="1">
          <cell r="A1" t="str">
            <v>GIÁ TRỊ PHỤ LỤC 13 - HĐ 37/2018/HĐ/OIC-SEAREE ký ngày 07/02/2018</v>
          </cell>
        </row>
      </sheetData>
      <sheetData sheetId="2048">
        <row r="1">
          <cell r="A1" t="str">
            <v>GIÁ TRỊ PHỤ LỤC 13 - HĐ 37/2018/HĐ/OIC-SEAREE ký ngày 07/02/2018</v>
          </cell>
        </row>
      </sheetData>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row r="1">
          <cell r="A1" t="str">
            <v>GIÁ TRỊ PHỤ LỤC 13 - HĐ 37/2018/HĐ/OIC-SEAREE ký ngày 07/02/2018</v>
          </cell>
        </row>
      </sheetData>
      <sheetData sheetId="2065">
        <row r="1">
          <cell r="A1" t="str">
            <v>GIÁ TRỊ PHỤ LỤC 13 - HĐ 37/2018/HĐ/OIC-SEAREE ký ngày 07/02/2018</v>
          </cell>
        </row>
      </sheetData>
      <sheetData sheetId="2066">
        <row r="1">
          <cell r="A1" t="str">
            <v>GIÁ TRỊ PHỤ LỤC 13 - HĐ 37/2018/HĐ/OIC-SEAREE ký ngày 07/02/2018</v>
          </cell>
        </row>
      </sheetData>
      <sheetData sheetId="2067">
        <row r="1">
          <cell r="A1" t="str">
            <v>GIÁ TRỊ PHỤ LỤC 13 - HĐ 37/2018/HĐ/OIC-SEAREE ký ngày 07/02/2018</v>
          </cell>
        </row>
      </sheetData>
      <sheetData sheetId="2068">
        <row r="1">
          <cell r="A1" t="str">
            <v>GIÁ TRỊ PHỤ LỤC 13 - HĐ 37/2018/HĐ/OIC-SEAREE ký ngày 07/02/2018</v>
          </cell>
        </row>
      </sheetData>
      <sheetData sheetId="2069">
        <row r="1">
          <cell r="A1" t="str">
            <v>GIÁ TRỊ PHỤ LỤC 13 - HĐ 37/2018/HĐ/OIC-SEAREE ký ngày 07/02/2018</v>
          </cell>
        </row>
      </sheetData>
      <sheetData sheetId="2070"/>
      <sheetData sheetId="2071"/>
      <sheetData sheetId="2072"/>
      <sheetData sheetId="2073"/>
      <sheetData sheetId="2074"/>
      <sheetData sheetId="2075">
        <row r="1">
          <cell r="A1" t="str">
            <v>GIÁ TRỊ PHỤ LỤC 13 - HĐ 37/2018/HĐ/OIC-SEAREE ký ngày 07/02/2018</v>
          </cell>
        </row>
      </sheetData>
      <sheetData sheetId="2076">
        <row r="1">
          <cell r="A1" t="str">
            <v>GIÁ TRỊ PHỤ LỤC 13 - HĐ 37/2018/HĐ/OIC-SEAREE ký ngày 07/02/2018</v>
          </cell>
        </row>
      </sheetData>
      <sheetData sheetId="2077"/>
      <sheetData sheetId="2078">
        <row r="1">
          <cell r="A1" t="str">
            <v>GIÁ TRỊ PHỤ LỤC 13 - HĐ 37/2018/HĐ/OIC-SEAREE ký ngày 07/02/2018</v>
          </cell>
        </row>
      </sheetData>
      <sheetData sheetId="2079">
        <row r="1">
          <cell r="A1" t="str">
            <v>GIÁ TRỊ PHỤ LỤC 13 - HĐ 37/2018/HĐ/OIC-SEAREE ký ngày 07/02/2018</v>
          </cell>
        </row>
      </sheetData>
      <sheetData sheetId="2080"/>
      <sheetData sheetId="2081"/>
      <sheetData sheetId="2082"/>
      <sheetData sheetId="2083"/>
      <sheetData sheetId="2084"/>
      <sheetData sheetId="2085"/>
      <sheetData sheetId="2086"/>
      <sheetData sheetId="2087"/>
      <sheetData sheetId="2088"/>
      <sheetData sheetId="2089"/>
      <sheetData sheetId="2090">
        <row r="1">
          <cell r="A1" t="str">
            <v>GIÁ TRỊ PHỤ LỤC 13 - HĐ 37/2018/HĐ/OIC-SEAREE ký ngày 07/02/2018</v>
          </cell>
        </row>
      </sheetData>
      <sheetData sheetId="2091">
        <row r="1">
          <cell r="A1" t="str">
            <v>GIÁ TRỊ PHỤ LỤC 13 - HĐ 37/2018/HĐ/OIC-SEAREE ký ngày 07/02/2018</v>
          </cell>
        </row>
      </sheetData>
      <sheetData sheetId="2092"/>
      <sheetData sheetId="2093"/>
      <sheetData sheetId="2094"/>
      <sheetData sheetId="2095"/>
      <sheetData sheetId="2096">
        <row r="1">
          <cell r="A1" t="str">
            <v>GIÁ TRỊ PHỤ LỤC 13 - HĐ 37/2018/HĐ/OIC-SEAREE ký ngày 07/02/2018</v>
          </cell>
        </row>
      </sheetData>
      <sheetData sheetId="2097">
        <row r="1">
          <cell r="A1" t="str">
            <v>GIÁ TRỊ PHỤ LỤC 13 - HĐ 37/2018/HĐ/OIC-SEAREE ký ngày 07/02/2018</v>
          </cell>
        </row>
      </sheetData>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row r="1">
          <cell r="A1" t="str">
            <v>GIÁ TRỊ PHỤ LỤC 13 - HĐ 37/2018/HĐ/OIC-SEAREE ký ngày 07/02/2018</v>
          </cell>
        </row>
      </sheetData>
      <sheetData sheetId="2111">
        <row r="1">
          <cell r="A1" t="str">
            <v>GIÁ TRỊ PHỤ LỤC 13 - HĐ 37/2018/HĐ/OIC-SEAREE ký ngày 07/02/2018</v>
          </cell>
        </row>
      </sheetData>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sheetData sheetId="3098"/>
      <sheetData sheetId="3099"/>
      <sheetData sheetId="3100" refreshError="1"/>
      <sheetData sheetId="3101" refreshError="1"/>
      <sheetData sheetId="3102"/>
      <sheetData sheetId="3103"/>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sheetData sheetId="3117"/>
      <sheetData sheetId="3118"/>
      <sheetData sheetId="3119"/>
      <sheetData sheetId="3120"/>
      <sheetData sheetId="312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ow r="1">
          <cell r="A1" t="str">
            <v>GIÁ TRỊ PHỤ LỤC 13 - HĐ 37/2018/HĐ/OIC-SEAREE ký ngày 07/02/2018</v>
          </cell>
        </row>
      </sheetData>
      <sheetData sheetId="3162">
        <row r="1">
          <cell r="A1" t="str">
            <v>GIÁ TRỊ PHỤ LỤC 13 - HĐ 37/2018/HĐ/OIC-SEAREE ký ngày 07/02/2018</v>
          </cell>
        </row>
      </sheetData>
      <sheetData sheetId="3163">
        <row r="1">
          <cell r="A1" t="str">
            <v>GIÁ TRỊ PHỤ LỤC 13 - HĐ 37/2018/HĐ/OIC-SEAREE ký ngày 07/02/2018</v>
          </cell>
        </row>
      </sheetData>
      <sheetData sheetId="3164">
        <row r="1">
          <cell r="A1" t="str">
            <v>GIÁ TRỊ PHỤ LỤC 13 - HĐ 37/2018/HĐ/OIC-SEAREE ký ngày 07/02/2018</v>
          </cell>
        </row>
      </sheetData>
      <sheetData sheetId="3165">
        <row r="1">
          <cell r="A1" t="str">
            <v>GIÁ TRỊ PHỤ LỤC 13 - HĐ 37/2018/HĐ/OIC-SEAREE ký ngày 07/02/2018</v>
          </cell>
        </row>
      </sheetData>
      <sheetData sheetId="3166" refreshError="1"/>
      <sheetData sheetId="3167" refreshError="1"/>
      <sheetData sheetId="3168"/>
      <sheetData sheetId="3169">
        <row r="1">
          <cell r="A1" t="str">
            <v>GIÁ TRỊ PHỤ LỤC 13 - HĐ 37/2018/HĐ/OIC-SEAREE ký ngày 07/02/2018</v>
          </cell>
        </row>
      </sheetData>
      <sheetData sheetId="3170">
        <row r="1">
          <cell r="A1" t="str">
            <v>GIÁ TRỊ PHỤ LỤC 13 - HĐ 37/2018/HĐ/OIC-SEAREE ký ngày 07/02/2018</v>
          </cell>
        </row>
      </sheetData>
      <sheetData sheetId="3171"/>
      <sheetData sheetId="3172"/>
      <sheetData sheetId="3173"/>
      <sheetData sheetId="3174"/>
      <sheetData sheetId="3175"/>
      <sheetData sheetId="3176" refreshError="1"/>
      <sheetData sheetId="3177">
        <row r="1">
          <cell r="A1" t="str">
            <v>GIÁ TRỊ PHỤ LỤC 13 - HĐ 37/2018/HĐ/OIC-SEAREE ký ngày 07/02/2018</v>
          </cell>
        </row>
      </sheetData>
      <sheetData sheetId="3178">
        <row r="1">
          <cell r="A1" t="str">
            <v>GIÁ TRỊ PHỤ LỤC 13 - HĐ 37/2018/HĐ/OIC-SEAREE ký ngày 07/02/2018</v>
          </cell>
        </row>
      </sheetData>
      <sheetData sheetId="3179">
        <row r="1">
          <cell r="A1" t="str">
            <v>GIÁ TRỊ PHỤ LỤC 13 - HĐ 37/2018/HĐ/OIC-SEAREE ký ngày 07/02/2018</v>
          </cell>
        </row>
      </sheetData>
      <sheetData sheetId="3180">
        <row r="1">
          <cell r="A1" t="str">
            <v>GIÁ TRỊ PHỤ LỤC 13 - HĐ 37/2018/HĐ/OIC-SEAREE ký ngày 07/02/2018</v>
          </cell>
        </row>
      </sheetData>
      <sheetData sheetId="3181">
        <row r="1">
          <cell r="A1" t="str">
            <v>GIÁ TRỊ PHỤ LỤC 13 - HĐ 37/2018/HĐ/OIC-SEAREE ký ngày 07/02/2018</v>
          </cell>
        </row>
      </sheetData>
      <sheetData sheetId="3182" refreshError="1"/>
      <sheetData sheetId="3183">
        <row r="1">
          <cell r="A1" t="str">
            <v>GIÁ TRỊ PHỤ LỤC 13 - HĐ 37/2018/HĐ/OIC-SEAREE ký ngày 07/02/2018</v>
          </cell>
        </row>
      </sheetData>
      <sheetData sheetId="3184">
        <row r="1">
          <cell r="A1" t="str">
            <v>GIÁ TRỊ PHỤ LỤC 13 - HĐ 37/2018/HĐ/OIC-SEAREE ký ngày 07/02/2018</v>
          </cell>
        </row>
      </sheetData>
      <sheetData sheetId="3185">
        <row r="1">
          <cell r="A1" t="str">
            <v>GIÁ TRỊ PHỤ LỤC 13 - HĐ 37/2018/HĐ/OIC-SEAREE ký ngày 07/02/2018</v>
          </cell>
        </row>
      </sheetData>
      <sheetData sheetId="3186">
        <row r="1">
          <cell r="A1" t="str">
            <v>Linksshape LTD</v>
          </cell>
        </row>
      </sheetData>
      <sheetData sheetId="3187">
        <row r="1">
          <cell r="A1" t="str">
            <v>GIÁ TRỊ PHỤ LỤC 13 - HĐ 37/2018/HĐ/OIC-SEAREE ký ngày 07/02/2018</v>
          </cell>
        </row>
      </sheetData>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ow r="1">
          <cell r="A1" t="str">
            <v>GIÁ TRỊ PHỤ LỤC 13 - HĐ 37/2018/HĐ/OIC-SEAREE ký ngày 07/02/2018</v>
          </cell>
        </row>
      </sheetData>
      <sheetData sheetId="3197">
        <row r="1">
          <cell r="A1" t="str">
            <v>GIÁ TRỊ PHỤ LỤC 13 - HĐ 37/2018/HĐ/OIC-SEAREE ký ngày 07/02/2018</v>
          </cell>
        </row>
      </sheetData>
      <sheetData sheetId="3198">
        <row r="1">
          <cell r="A1" t="str">
            <v>GIÁ TRỊ PHỤ LỤC 13 - HĐ 37/2018/HĐ/OIC-SEAREE ký ngày 07/02/2018</v>
          </cell>
        </row>
      </sheetData>
      <sheetData sheetId="3199">
        <row r="1">
          <cell r="A1" t="str">
            <v>GIÁ TRỊ PHỤ LỤC 13 - HĐ 37/2018/HĐ/OIC-SEAREE ký ngày 07/02/2018</v>
          </cell>
        </row>
      </sheetData>
      <sheetData sheetId="3200">
        <row r="1">
          <cell r="A1" t="str">
            <v>GIÁ TRỊ PHỤ LỤC 13 - HĐ 37/2018/HĐ/OIC-SEAREE ký ngày 07/02/2018</v>
          </cell>
        </row>
      </sheetData>
      <sheetData sheetId="3201">
        <row r="1">
          <cell r="A1" t="str">
            <v>GIÁ TRỊ PHỤ LỤC 13 - HĐ 37/2018/HĐ/OIC-SEAREE ký ngày 07/02/2018</v>
          </cell>
        </row>
      </sheetData>
      <sheetData sheetId="3202">
        <row r="1">
          <cell r="A1" t="str">
            <v>GIÁ TRỊ PHỤ LỤC 13 - HĐ 37/2018/HĐ/OIC-SEAREE ký ngày 07/02/2018</v>
          </cell>
        </row>
      </sheetData>
      <sheetData sheetId="3203">
        <row r="1">
          <cell r="A1" t="str">
            <v>GIÁ TRỊ PHỤ LỤC 13 - HĐ 37/2018/HĐ/OIC-SEAREE ký ngày 07/02/2018</v>
          </cell>
        </row>
      </sheetData>
      <sheetData sheetId="3204">
        <row r="1">
          <cell r="A1" t="str">
            <v>GIÁ TRỊ PHỤ LỤC 13 - HĐ 37/2018/HĐ/OIC-SEAREE ký ngày 07/02/2018</v>
          </cell>
        </row>
      </sheetData>
      <sheetData sheetId="3205">
        <row r="1">
          <cell r="A1" t="str">
            <v>GIÁ TRỊ PHỤ LỤC 13 - HĐ 37/2018/HĐ/OIC-SEAREE ký ngày 07/02/2018</v>
          </cell>
        </row>
      </sheetData>
      <sheetData sheetId="3206">
        <row r="1">
          <cell r="A1" t="str">
            <v>Linksshape LTD</v>
          </cell>
        </row>
      </sheetData>
      <sheetData sheetId="3207">
        <row r="1">
          <cell r="A1" t="str">
            <v>GIÁ TRỊ PHỤ LỤC 13 - HĐ 37/2018/HĐ/OIC-SEAREE ký ngày 07/02/2018</v>
          </cell>
        </row>
      </sheetData>
      <sheetData sheetId="3208">
        <row r="1">
          <cell r="A1" t="str">
            <v>Linksshape LTD</v>
          </cell>
        </row>
      </sheetData>
      <sheetData sheetId="3209">
        <row r="1">
          <cell r="A1" t="str">
            <v>GIÁ TRỊ PHỤ LỤC 13 - HĐ 37/2018/HĐ/OIC-SEAREE ký ngày 07/02/2018</v>
          </cell>
        </row>
      </sheetData>
      <sheetData sheetId="3210">
        <row r="1">
          <cell r="A1" t="str">
            <v>Linksshape LTD</v>
          </cell>
        </row>
      </sheetData>
      <sheetData sheetId="3211">
        <row r="1">
          <cell r="A1" t="str">
            <v>GIÁ TRỊ PHỤ LỤC 13 - HĐ 37/2018/HĐ/OIC-SEAREE ký ngày 07/02/2018</v>
          </cell>
        </row>
      </sheetData>
      <sheetData sheetId="3212">
        <row r="1">
          <cell r="A1" t="str">
            <v>GIÁ TRỊ PHỤ LỤC 13 - HĐ 37/2018/HĐ/OIC-SEAREE ký ngày 07/02/2018</v>
          </cell>
        </row>
      </sheetData>
      <sheetData sheetId="3213">
        <row r="1">
          <cell r="A1" t="str">
            <v>GIÁ TRỊ PHỤ LỤC 13 - HĐ 37/2018/HĐ/OIC-SEAREE ký ngày 07/02/2018</v>
          </cell>
        </row>
      </sheetData>
      <sheetData sheetId="3214">
        <row r="1">
          <cell r="A1" t="str">
            <v>Linksshape LTD</v>
          </cell>
        </row>
      </sheetData>
      <sheetData sheetId="3215">
        <row r="1">
          <cell r="A1" t="str">
            <v>GIÁ TRỊ PHỤ LỤC 13 - HĐ 37/2018/HĐ/OIC-SEAREE ký ngày 07/02/2018</v>
          </cell>
        </row>
      </sheetData>
      <sheetData sheetId="3216">
        <row r="1">
          <cell r="A1" t="str">
            <v>GIÁ TRỊ PHỤ LỤC 13 - HĐ 37/2018/HĐ/OIC-SEAREE ký ngày 07/02/2018</v>
          </cell>
        </row>
      </sheetData>
      <sheetData sheetId="3217">
        <row r="1">
          <cell r="A1" t="str">
            <v>GIÁ TRỊ PHỤ LỤC 13 - HĐ 37/2018/HĐ/OIC-SEAREE ký ngày 07/02/2018</v>
          </cell>
        </row>
      </sheetData>
      <sheetData sheetId="3218">
        <row r="1">
          <cell r="A1" t="str">
            <v>GIÁ TRỊ PHỤ LỤC 13 - HĐ 37/2018/HĐ/OIC-SEAREE ký ngày 07/02/2018</v>
          </cell>
        </row>
      </sheetData>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ow r="1">
          <cell r="A1" t="str">
            <v>GIÁ TRỊ PHỤ LỤC 13 - HĐ 37/2018/HĐ/OIC-SEAREE ký ngày 07/02/2018</v>
          </cell>
        </row>
      </sheetData>
      <sheetData sheetId="3230">
        <row r="1">
          <cell r="A1" t="str">
            <v>GIÁ TRỊ PHỤ LỤC 13 - HĐ 37/2018/HĐ/OIC-SEAREE ký ngày 07/02/2018</v>
          </cell>
        </row>
      </sheetData>
      <sheetData sheetId="3231">
        <row r="1">
          <cell r="A1" t="str">
            <v>GIÁ TRỊ PHỤ LỤC 13 - HĐ 37/2018/HĐ/OIC-SEAREE ký ngày 07/02/2018</v>
          </cell>
        </row>
      </sheetData>
      <sheetData sheetId="3232">
        <row r="1">
          <cell r="A1" t="str">
            <v>GIÁ TRỊ PHỤ LỤC 13 - HĐ 37/2018/HĐ/OIC-SEAREE ký ngày 07/02/2018</v>
          </cell>
        </row>
      </sheetData>
      <sheetData sheetId="3233">
        <row r="1">
          <cell r="A1" t="str">
            <v>GIÁ TRỊ PHỤ LỤC 13 - HĐ 37/2018/HĐ/OIC-SEAREE ký ngày 07/02/2018</v>
          </cell>
        </row>
      </sheetData>
      <sheetData sheetId="3234">
        <row r="1">
          <cell r="A1" t="str">
            <v>GIÁ TRỊ PHỤ LỤC 13 - HĐ 37/2018/HĐ/OIC-SEAREE ký ngày 07/02/2018</v>
          </cell>
        </row>
      </sheetData>
      <sheetData sheetId="3235">
        <row r="1">
          <cell r="A1" t="str">
            <v>GIÁ TRỊ PHỤ LỤC 13 - HĐ 37/2018/HĐ/OIC-SEAREE ký ngày 07/02/2018</v>
          </cell>
        </row>
      </sheetData>
      <sheetData sheetId="3236">
        <row r="1">
          <cell r="A1" t="str">
            <v>GIÁ TRỊ PHỤ LỤC 13 - HĐ 37/2018/HĐ/OIC-SEAREE ký ngày 07/02/2018</v>
          </cell>
        </row>
      </sheetData>
      <sheetData sheetId="3237">
        <row r="1">
          <cell r="A1" t="str">
            <v>GIÁ TRỊ PHỤ LỤC 13 - HĐ 37/2018/HĐ/OIC-SEAREE ký ngày 07/02/2018</v>
          </cell>
        </row>
      </sheetData>
      <sheetData sheetId="3238">
        <row r="1">
          <cell r="A1" t="str">
            <v>GIÁ TRỊ PHỤ LỤC 13 - HĐ 37/2018/HĐ/OIC-SEAREE ký ngày 07/02/2018</v>
          </cell>
        </row>
      </sheetData>
      <sheetData sheetId="3239">
        <row r="1">
          <cell r="A1" t="str">
            <v>GIÁ TRỊ PHỤ LỤC 13 - HĐ 37/2018/HĐ/OIC-SEAREE ký ngày 07/02/2018</v>
          </cell>
        </row>
      </sheetData>
      <sheetData sheetId="3240">
        <row r="1">
          <cell r="A1" t="str">
            <v>GIÁ TRỊ PHỤ LỤC 13 - HĐ 37/2018/HĐ/OIC-SEAREE ký ngày 07/02/2018</v>
          </cell>
        </row>
      </sheetData>
      <sheetData sheetId="3241">
        <row r="1">
          <cell r="A1" t="str">
            <v>GIÁ TRỊ PHỤ LỤC 13 - HĐ 37/2018/HĐ/OIC-SEAREE ký ngày 07/02/2018</v>
          </cell>
        </row>
      </sheetData>
      <sheetData sheetId="3242">
        <row r="1">
          <cell r="A1" t="str">
            <v>GIÁ TRỊ PHỤ LỤC 13 - HĐ 37/2018/HĐ/OIC-SEAREE ký ngày 07/02/2018</v>
          </cell>
        </row>
      </sheetData>
      <sheetData sheetId="3243">
        <row r="1">
          <cell r="A1" t="str">
            <v>Linksshape LTD</v>
          </cell>
        </row>
      </sheetData>
      <sheetData sheetId="3244">
        <row r="1">
          <cell r="A1" t="str">
            <v>GIÁ TRỊ PHỤ LỤC 13 - HĐ 37/2018/HĐ/OIC-SEAREE ký ngày 07/02/2018</v>
          </cell>
        </row>
      </sheetData>
      <sheetData sheetId="3245">
        <row r="1">
          <cell r="A1" t="str">
            <v>Linksshape LTD</v>
          </cell>
        </row>
      </sheetData>
      <sheetData sheetId="3246">
        <row r="1">
          <cell r="A1" t="str">
            <v>GIÁ TRỊ PHỤ LỤC 13 - HĐ 37/2018/HĐ/OIC-SEAREE ký ngày 07/02/2018</v>
          </cell>
        </row>
      </sheetData>
      <sheetData sheetId="3247">
        <row r="1">
          <cell r="A1" t="str">
            <v>GIÁ TRỊ PHỤ LỤC 13 - HĐ 37/2018/HĐ/OIC-SEAREE ký ngày 07/02/2018</v>
          </cell>
        </row>
      </sheetData>
      <sheetData sheetId="3248">
        <row r="1">
          <cell r="A1" t="str">
            <v>GIÁ TRỊ PHỤ LỤC 13 - HĐ 37/2018/HĐ/OIC-SEAREE ký ngày 07/02/2018</v>
          </cell>
        </row>
      </sheetData>
      <sheetData sheetId="3249">
        <row r="1">
          <cell r="A1" t="str">
            <v>GIÁ TRỊ PHỤ LỤC 13 - HĐ 37/2018/HĐ/OIC-SEAREE ký ngày 07/02/2018</v>
          </cell>
        </row>
      </sheetData>
      <sheetData sheetId="3250">
        <row r="1">
          <cell r="A1" t="str">
            <v>GIÁ TRỊ PHỤ LỤC 13 - HĐ 37/2018/HĐ/OIC-SEAREE ký ngày 07/02/2018</v>
          </cell>
        </row>
      </sheetData>
      <sheetData sheetId="3251">
        <row r="1">
          <cell r="A1" t="str">
            <v>GIÁ TRỊ PHỤ LỤC 13 - HĐ 37/2018/HĐ/OIC-SEAREE ký ngày 07/02/2018</v>
          </cell>
        </row>
      </sheetData>
      <sheetData sheetId="3252">
        <row r="1">
          <cell r="A1" t="str">
            <v>GIÁ TRỊ PHỤ LỤC 13 - HĐ 37/2018/HĐ/OIC-SEAREE ký ngày 07/02/2018</v>
          </cell>
        </row>
      </sheetData>
      <sheetData sheetId="3253">
        <row r="1">
          <cell r="A1" t="str">
            <v>GIÁ TRỊ PHỤ LỤC 13 - HĐ 37/2018/HĐ/OIC-SEAREE ký ngày 07/02/2018</v>
          </cell>
        </row>
      </sheetData>
      <sheetData sheetId="3254">
        <row r="1">
          <cell r="A1" t="str">
            <v>GIÁ TRỊ PHỤ LỤC 13 - HĐ 37/2018/HĐ/OIC-SEAREE ký ngày 07/02/2018</v>
          </cell>
        </row>
      </sheetData>
      <sheetData sheetId="3255">
        <row r="1">
          <cell r="A1" t="str">
            <v>GIÁ TRỊ PHỤ LỤC 13 - HĐ 37/2018/HĐ/OIC-SEAREE ký ngày 07/02/2018</v>
          </cell>
        </row>
      </sheetData>
      <sheetData sheetId="3256">
        <row r="1">
          <cell r="A1" t="str">
            <v>GIÁ TRỊ PHỤ LỤC 13 - HĐ 37/2018/HĐ/OIC-SEAREE ký ngày 07/02/2018</v>
          </cell>
        </row>
      </sheetData>
      <sheetData sheetId="3257">
        <row r="1">
          <cell r="A1" t="str">
            <v>GIÁ TRỊ PHỤ LỤC 13 - HĐ 37/2018/HĐ/OIC-SEAREE ký ngày 07/02/2018</v>
          </cell>
        </row>
      </sheetData>
      <sheetData sheetId="3258">
        <row r="1">
          <cell r="A1" t="str">
            <v>GIÁ TRỊ PHỤ LỤC 13 - HĐ 37/2018/HĐ/OIC-SEAREE ký ngày 07/02/2018</v>
          </cell>
        </row>
      </sheetData>
      <sheetData sheetId="3259">
        <row r="1">
          <cell r="A1" t="str">
            <v>GIÁ TRỊ PHỤ LỤC 13 - HĐ 37/2018/HĐ/OIC-SEAREE ký ngày 07/02/2018</v>
          </cell>
        </row>
      </sheetData>
      <sheetData sheetId="3260">
        <row r="1">
          <cell r="A1" t="str">
            <v>GIÁ TRỊ PHỤ LỤC 13 - HĐ 37/2018/HĐ/OIC-SEAREE ký ngày 07/02/2018</v>
          </cell>
        </row>
      </sheetData>
      <sheetData sheetId="3261">
        <row r="1">
          <cell r="A1" t="str">
            <v>GIÁ TRỊ PHỤ LỤC 13 - HĐ 37/2018/HĐ/OIC-SEAREE ký ngày 07/02/2018</v>
          </cell>
        </row>
      </sheetData>
      <sheetData sheetId="3262">
        <row r="1">
          <cell r="A1" t="str">
            <v>GIÁ TRỊ PHỤ LỤC 13 - HĐ 37/2018/HĐ/OIC-SEAREE ký ngày 07/02/2018</v>
          </cell>
        </row>
      </sheetData>
      <sheetData sheetId="3263">
        <row r="1">
          <cell r="A1" t="str">
            <v>Linksshape LTD</v>
          </cell>
        </row>
      </sheetData>
      <sheetData sheetId="3264">
        <row r="1">
          <cell r="A1" t="str">
            <v>GIÁ TRỊ PHỤ LỤC 13 - HĐ 37/2018/HĐ/OIC-SEAREE ký ngày 07/02/2018</v>
          </cell>
        </row>
      </sheetData>
      <sheetData sheetId="3265">
        <row r="1">
          <cell r="A1" t="str">
            <v>Linksshape LTD</v>
          </cell>
        </row>
      </sheetData>
      <sheetData sheetId="3266">
        <row r="1">
          <cell r="A1" t="str">
            <v>GIÁ TRỊ PHỤ LỤC 13 - HĐ 37/2018/HĐ/OIC-SEAREE ký ngày 07/02/2018</v>
          </cell>
        </row>
      </sheetData>
      <sheetData sheetId="3267">
        <row r="1">
          <cell r="A1" t="str">
            <v>GIÁ TRỊ PHỤ LỤC 13 - HĐ 37/2018/HĐ/OIC-SEAREE ký ngày 07/02/2018</v>
          </cell>
        </row>
      </sheetData>
      <sheetData sheetId="3268">
        <row r="1">
          <cell r="A1" t="str">
            <v>GIÁ TRỊ PHỤ LỤC 13 - HĐ 37/2018/HĐ/OIC-SEAREE ký ngày 07/02/2018</v>
          </cell>
        </row>
      </sheetData>
      <sheetData sheetId="3269">
        <row r="1">
          <cell r="A1" t="str">
            <v>GIÁ TRỊ PHỤ LỤC 13 - HĐ 37/2018/HĐ/OIC-SEAREE ký ngày 07/02/2018</v>
          </cell>
        </row>
      </sheetData>
      <sheetData sheetId="3270">
        <row r="1">
          <cell r="A1" t="str">
            <v>GIÁ TRỊ PHỤ LỤC 13 - HĐ 37/2018/HĐ/OIC-SEAREE ký ngày 07/02/2018</v>
          </cell>
        </row>
      </sheetData>
      <sheetData sheetId="3271">
        <row r="1">
          <cell r="A1" t="str">
            <v>GIÁ TRỊ PHỤ LỤC 13 - HĐ 37/2018/HĐ/OIC-SEAREE ký ngày 07/02/2018</v>
          </cell>
        </row>
      </sheetData>
      <sheetData sheetId="3272">
        <row r="1">
          <cell r="A1" t="str">
            <v>GIÁ TRỊ PHỤ LỤC 13 - HĐ 37/2018/HĐ/OIC-SEAREE ký ngày 07/02/2018</v>
          </cell>
        </row>
      </sheetData>
      <sheetData sheetId="3273">
        <row r="1">
          <cell r="A1" t="str">
            <v>GIÁ TRỊ PHỤ LỤC 13 - HĐ 37/2018/HĐ/OIC-SEAREE ký ngày 07/02/2018</v>
          </cell>
        </row>
      </sheetData>
      <sheetData sheetId="3274">
        <row r="1">
          <cell r="A1" t="str">
            <v>GIÁ TRỊ PHỤ LỤC 13 - HĐ 37/2018/HĐ/OIC-SEAREE ký ngày 07/02/2018</v>
          </cell>
        </row>
      </sheetData>
      <sheetData sheetId="3275">
        <row r="1">
          <cell r="A1" t="str">
            <v>GIÁ TRỊ PHỤ LỤC 13 - HĐ 37/2018/HĐ/OIC-SEAREE ký ngày 07/02/2018</v>
          </cell>
        </row>
      </sheetData>
      <sheetData sheetId="3276">
        <row r="1">
          <cell r="A1" t="str">
            <v>GIÁ TRỊ PHỤ LỤC 13 - HĐ 37/2018/HĐ/OIC-SEAREE ký ngày 07/02/2018</v>
          </cell>
        </row>
      </sheetData>
      <sheetData sheetId="3277">
        <row r="1">
          <cell r="A1" t="str">
            <v>GIÁ TRỊ PHỤ LỤC 13 - HĐ 37/2018/HĐ/OIC-SEAREE ký ngày 07/02/2018</v>
          </cell>
        </row>
      </sheetData>
      <sheetData sheetId="3278">
        <row r="1">
          <cell r="A1" t="str">
            <v>GIÁ TRỊ PHỤ LỤC 13 - HĐ 37/2018/HĐ/OIC-SEAREE ký ngày 07/02/2018</v>
          </cell>
        </row>
      </sheetData>
      <sheetData sheetId="3279">
        <row r="1">
          <cell r="A1" t="str">
            <v>GIÁ TRỊ PHỤ LỤC 13 - HĐ 37/2018/HĐ/OIC-SEAREE ký ngày 07/02/2018</v>
          </cell>
        </row>
      </sheetData>
      <sheetData sheetId="3280">
        <row r="1">
          <cell r="A1" t="str">
            <v>GIÁ TRỊ PHỤ LỤC 13 - HĐ 37/2018/HĐ/OIC-SEAREE ký ngày 07/02/2018</v>
          </cell>
        </row>
      </sheetData>
      <sheetData sheetId="3281">
        <row r="1">
          <cell r="A1" t="str">
            <v>GIÁ TRỊ PHỤ LỤC 13 - HĐ 37/2018/HĐ/OIC-SEAREE ký ngày 07/02/2018</v>
          </cell>
        </row>
      </sheetData>
      <sheetData sheetId="3282">
        <row r="1">
          <cell r="A1" t="str">
            <v>GIÁ TRỊ PHỤ LỤC 13 - HĐ 37/2018/HĐ/OIC-SEAREE ký ngày 07/02/2018</v>
          </cell>
        </row>
      </sheetData>
      <sheetData sheetId="3283">
        <row r="1">
          <cell r="A1" t="str">
            <v>GIÁ TRỊ PHỤ LỤC 13 - HĐ 37/2018/HĐ/OIC-SEAREE ký ngày 07/02/2018</v>
          </cell>
        </row>
      </sheetData>
      <sheetData sheetId="3284">
        <row r="1">
          <cell r="A1" t="str">
            <v>GIÁ TRỊ PHỤ LỤC 13 - HĐ 37/2018/HĐ/OIC-SEAREE ký ngày 07/02/2018</v>
          </cell>
        </row>
      </sheetData>
      <sheetData sheetId="3285">
        <row r="1">
          <cell r="A1" t="str">
            <v>GIÁ TRỊ PHỤ LỤC 13 - HĐ 37/2018/HĐ/OIC-SEAREE ký ngày 07/02/2018</v>
          </cell>
        </row>
      </sheetData>
      <sheetData sheetId="3286">
        <row r="1">
          <cell r="A1" t="str">
            <v>GIÁ TRỊ PHỤ LỤC 13 - HĐ 37/2018/HĐ/OIC-SEAREE ký ngày 07/02/2018</v>
          </cell>
        </row>
      </sheetData>
      <sheetData sheetId="3287">
        <row r="1">
          <cell r="A1" t="str">
            <v>GIÁ TRỊ PHỤ LỤC 13 - HĐ 37/2018/HĐ/OIC-SEAREE ký ngày 07/02/2018</v>
          </cell>
        </row>
      </sheetData>
      <sheetData sheetId="3288">
        <row r="1">
          <cell r="A1" t="str">
            <v>GIÁ TRỊ PHỤ LỤC 13 - HĐ 37/2018/HĐ/OIC-SEAREE ký ngày 07/02/2018</v>
          </cell>
        </row>
      </sheetData>
      <sheetData sheetId="3289">
        <row r="1">
          <cell r="A1" t="str">
            <v>GIÁ TRỊ PHỤ LỤC 13 - HĐ 37/2018/HĐ/OIC-SEAREE ký ngày 07/02/2018</v>
          </cell>
        </row>
      </sheetData>
      <sheetData sheetId="3290">
        <row r="1">
          <cell r="A1" t="str">
            <v>GIÁ TRỊ PHỤ LỤC 13 - HĐ 37/2018/HĐ/OIC-SEAREE ký ngày 07/02/2018</v>
          </cell>
        </row>
      </sheetData>
      <sheetData sheetId="3291">
        <row r="1">
          <cell r="A1" t="str">
            <v>GIÁ TRỊ PHỤ LỤC 13 - HĐ 37/2018/HĐ/OIC-SEAREE ký ngày 07/02/2018</v>
          </cell>
        </row>
      </sheetData>
      <sheetData sheetId="3292">
        <row r="1">
          <cell r="A1" t="str">
            <v>GIÁ TRỊ PHỤ LỤC 13 - HĐ 37/2018/HĐ/OIC-SEAREE ký ngày 07/02/2018</v>
          </cell>
        </row>
      </sheetData>
      <sheetData sheetId="3293">
        <row r="1">
          <cell r="A1" t="str">
            <v>GIÁ TRỊ PHỤ LỤC 13 - HĐ 37/2018/HĐ/OIC-SEAREE ký ngày 07/02/2018</v>
          </cell>
        </row>
      </sheetData>
      <sheetData sheetId="3294">
        <row r="1">
          <cell r="A1" t="str">
            <v>GIÁ TRỊ PHỤ LỤC 13 - HĐ 37/2018/HĐ/OIC-SEAREE ký ngày 07/02/2018</v>
          </cell>
        </row>
      </sheetData>
      <sheetData sheetId="3295">
        <row r="1">
          <cell r="A1" t="str">
            <v>GIÁ TRỊ PHỤ LỤC 13 - HĐ 37/2018/HĐ/OIC-SEAREE ký ngày 07/02/2018</v>
          </cell>
        </row>
      </sheetData>
      <sheetData sheetId="3296">
        <row r="1">
          <cell r="A1" t="str">
            <v>GIÁ TRỊ PHỤ LỤC 13 - HĐ 37/2018/HĐ/OIC-SEAREE ký ngày 07/02/2018</v>
          </cell>
        </row>
      </sheetData>
      <sheetData sheetId="3297">
        <row r="1">
          <cell r="A1" t="str">
            <v>GIÁ TRỊ PHỤ LỤC 13 - HĐ 37/2018/HĐ/OIC-SEAREE ký ngày 07/02/2018</v>
          </cell>
        </row>
      </sheetData>
      <sheetData sheetId="3298">
        <row r="1">
          <cell r="A1" t="str">
            <v>GIÁ TRỊ PHỤ LỤC 13 - HĐ 37/2018/HĐ/OIC-SEAREE ký ngày 07/02/2018</v>
          </cell>
        </row>
      </sheetData>
      <sheetData sheetId="3299">
        <row r="1">
          <cell r="A1" t="str">
            <v>GIÁ TRỊ PHỤ LỤC 13 - HĐ 37/2018/HĐ/OIC-SEAREE ký ngày 07/02/2018</v>
          </cell>
        </row>
      </sheetData>
      <sheetData sheetId="3300">
        <row r="1">
          <cell r="A1" t="str">
            <v>GIÁ TRỊ PHỤ LỤC 13 - HĐ 37/2018/HĐ/OIC-SEAREE ký ngày 07/02/2018</v>
          </cell>
        </row>
      </sheetData>
      <sheetData sheetId="3301">
        <row r="1">
          <cell r="A1" t="str">
            <v>GIÁ TRỊ PHỤ LỤC 13 - HĐ 37/2018/HĐ/OIC-SEAREE ký ngày 07/02/2018</v>
          </cell>
        </row>
      </sheetData>
      <sheetData sheetId="3302">
        <row r="1">
          <cell r="A1" t="str">
            <v>GIÁ TRỊ PHỤ LỤC 13 - HĐ 37/2018/HĐ/OIC-SEAREE ký ngày 07/02/2018</v>
          </cell>
        </row>
      </sheetData>
      <sheetData sheetId="3303">
        <row r="1">
          <cell r="A1" t="str">
            <v>GIÁ TRỊ PHỤ LỤC 13 - HĐ 37/2018/HĐ/OIC-SEAREE ký ngày 07/02/2018</v>
          </cell>
        </row>
      </sheetData>
      <sheetData sheetId="3304">
        <row r="1">
          <cell r="A1" t="str">
            <v>GIÁ TRỊ PHỤ LỤC 13 - HĐ 37/2018/HĐ/OIC-SEAREE ký ngày 07/02/2018</v>
          </cell>
        </row>
      </sheetData>
      <sheetData sheetId="3305">
        <row r="1">
          <cell r="A1" t="str">
            <v>GIÁ TRỊ PHỤ LỤC 13 - HĐ 37/2018/HĐ/OIC-SEAREE ký ngày 07/02/2018</v>
          </cell>
        </row>
      </sheetData>
      <sheetData sheetId="3306">
        <row r="1">
          <cell r="A1" t="str">
            <v>GIÁ TRỊ PHỤ LỤC 13 - HĐ 37/2018/HĐ/OIC-SEAREE ký ngày 07/02/2018</v>
          </cell>
        </row>
      </sheetData>
      <sheetData sheetId="3307">
        <row r="1">
          <cell r="A1" t="str">
            <v>GIÁ TRỊ PHỤ LỤC 13 - HĐ 37/2018/HĐ/OIC-SEAREE ký ngày 07/02/2018</v>
          </cell>
        </row>
      </sheetData>
      <sheetData sheetId="3308">
        <row r="1">
          <cell r="A1" t="str">
            <v>GIÁ TRỊ PHỤ LỤC 13 - HĐ 37/2018/HĐ/OIC-SEAREE ký ngày 07/02/2018</v>
          </cell>
        </row>
      </sheetData>
      <sheetData sheetId="3309">
        <row r="1">
          <cell r="A1" t="str">
            <v>GIÁ TRỊ PHỤ LỤC 13 - HĐ 37/2018/HĐ/OIC-SEAREE ký ngày 07/02/2018</v>
          </cell>
        </row>
      </sheetData>
      <sheetData sheetId="3310">
        <row r="1">
          <cell r="A1" t="str">
            <v>GIÁ TRỊ PHỤ LỤC 13 - HĐ 37/2018/HĐ/OIC-SEAREE ký ngày 07/02/2018</v>
          </cell>
        </row>
      </sheetData>
      <sheetData sheetId="3311">
        <row r="1">
          <cell r="A1" t="str">
            <v>GIÁ TRỊ PHỤ LỤC 13 - HĐ 37/2018/HĐ/OIC-SEAREE ký ngày 07/02/2018</v>
          </cell>
        </row>
      </sheetData>
      <sheetData sheetId="3312">
        <row r="1">
          <cell r="A1" t="str">
            <v>GIÁ TRỊ PHỤ LỤC 13 - HĐ 37/2018/HĐ/OIC-SEAREE ký ngày 07/02/2018</v>
          </cell>
        </row>
      </sheetData>
      <sheetData sheetId="3313">
        <row r="1">
          <cell r="A1" t="str">
            <v>GIÁ TRỊ PHỤ LỤC 13 - HĐ 37/2018/HĐ/OIC-SEAREE ký ngày 07/02/2018</v>
          </cell>
        </row>
      </sheetData>
      <sheetData sheetId="3314">
        <row r="1">
          <cell r="A1" t="str">
            <v>GIÁ TRỊ PHỤ LỤC 13 - HĐ 37/2018/HĐ/OIC-SEAREE ký ngày 07/02/2018</v>
          </cell>
        </row>
      </sheetData>
      <sheetData sheetId="3315">
        <row r="1">
          <cell r="A1" t="str">
            <v>GIÁ TRỊ PHỤ LỤC 13 - HĐ 37/2018/HĐ/OIC-SEAREE ký ngày 07/02/2018</v>
          </cell>
        </row>
      </sheetData>
      <sheetData sheetId="3316">
        <row r="1">
          <cell r="A1" t="str">
            <v>GIÁ TRỊ PHỤ LỤC 13 - HĐ 37/2018/HĐ/OIC-SEAREE ký ngày 07/02/2018</v>
          </cell>
        </row>
      </sheetData>
      <sheetData sheetId="3317">
        <row r="1">
          <cell r="A1" t="str">
            <v>GIÁ TRỊ PHỤ LỤC 13 - HĐ 37/2018/HĐ/OIC-SEAREE ký ngày 07/02/2018</v>
          </cell>
        </row>
      </sheetData>
      <sheetData sheetId="3318">
        <row r="1">
          <cell r="A1" t="str">
            <v>Linksshape LTD</v>
          </cell>
        </row>
      </sheetData>
      <sheetData sheetId="3319">
        <row r="1">
          <cell r="A1" t="str">
            <v>GIÁ TRỊ PHỤ LỤC 13 - HĐ 37/2018/HĐ/OIC-SEAREE ký ngày 07/02/2018</v>
          </cell>
        </row>
      </sheetData>
      <sheetData sheetId="3320">
        <row r="1">
          <cell r="A1" t="str">
            <v>GIÁ TRỊ PHỤ LỤC 13 - HĐ 37/2018/HĐ/OIC-SEAREE ký ngày 07/02/2018</v>
          </cell>
        </row>
      </sheetData>
      <sheetData sheetId="3321">
        <row r="1">
          <cell r="A1" t="str">
            <v>GIÁ TRỊ PHỤ LỤC 13 - HĐ 37/2018/HĐ/OIC-SEAREE ký ngày 07/02/2018</v>
          </cell>
        </row>
      </sheetData>
      <sheetData sheetId="3322">
        <row r="1">
          <cell r="A1" t="str">
            <v>GIÁ TRỊ PHỤ LỤC 13 - HĐ 37/2018/HĐ/OIC-SEAREE ký ngày 07/02/2018</v>
          </cell>
        </row>
      </sheetData>
      <sheetData sheetId="3323">
        <row r="1">
          <cell r="A1" t="str">
            <v>GIÁ TRỊ PHỤ LỤC 13 - HĐ 37/2018/HĐ/OIC-SEAREE ký ngày 07/02/2018</v>
          </cell>
        </row>
      </sheetData>
      <sheetData sheetId="3324">
        <row r="1">
          <cell r="A1" t="str">
            <v>GIÁ TRỊ PHỤ LỤC 13 - HĐ 37/2018/HĐ/OIC-SEAREE ký ngày 07/02/2018</v>
          </cell>
        </row>
      </sheetData>
      <sheetData sheetId="3325">
        <row r="1">
          <cell r="A1" t="str">
            <v>GIÁ TRỊ PHỤ LỤC 13 - HĐ 37/2018/HĐ/OIC-SEAREE ký ngày 07/02/2018</v>
          </cell>
        </row>
      </sheetData>
      <sheetData sheetId="3326">
        <row r="1">
          <cell r="A1" t="str">
            <v>GIÁ TRỊ PHỤ LỤC 13 - HĐ 37/2018/HĐ/OIC-SEAREE ký ngày 07/02/2018</v>
          </cell>
        </row>
      </sheetData>
      <sheetData sheetId="3327">
        <row r="1">
          <cell r="A1" t="str">
            <v>GIÁ TRỊ PHỤ LỤC 13 - HĐ 37/2018/HĐ/OIC-SEAREE ký ngày 07/02/2018</v>
          </cell>
        </row>
      </sheetData>
      <sheetData sheetId="3328">
        <row r="1">
          <cell r="A1" t="str">
            <v>GIÁ TRỊ PHỤ LỤC 13 - HĐ 37/2018/HĐ/OIC-SEAREE ký ngày 07/02/2018</v>
          </cell>
        </row>
      </sheetData>
      <sheetData sheetId="3329">
        <row r="1">
          <cell r="A1" t="str">
            <v>GIÁ TRỊ PHỤ LỤC 13 - HĐ 37/2018/HĐ/OIC-SEAREE ký ngày 07/02/2018</v>
          </cell>
        </row>
      </sheetData>
      <sheetData sheetId="3330">
        <row r="1">
          <cell r="A1" t="str">
            <v>GIÁ TRỊ PHỤ LỤC 13 - HĐ 37/2018/HĐ/OIC-SEAREE ký ngày 07/02/2018</v>
          </cell>
        </row>
      </sheetData>
      <sheetData sheetId="3331">
        <row r="1">
          <cell r="A1" t="str">
            <v>GIÁ TRỊ PHỤ LỤC 13 - HĐ 37/2018/HĐ/OIC-SEAREE ký ngày 07/02/2018</v>
          </cell>
        </row>
      </sheetData>
      <sheetData sheetId="3332">
        <row r="1">
          <cell r="A1" t="str">
            <v>GIÁ TRỊ PHỤ LỤC 13 - HĐ 37/2018/HĐ/OIC-SEAREE ký ngày 07/02/2018</v>
          </cell>
        </row>
      </sheetData>
      <sheetData sheetId="3333">
        <row r="1">
          <cell r="A1" t="str">
            <v>GIÁ TRỊ PHỤ LỤC 13 - HĐ 37/2018/HĐ/OIC-SEAREE ký ngày 07/02/2018</v>
          </cell>
        </row>
      </sheetData>
      <sheetData sheetId="3334">
        <row r="1">
          <cell r="A1" t="str">
            <v>GIÁ TRỊ PHỤ LỤC 13 - HĐ 37/2018/HĐ/OIC-SEAREE ký ngày 07/02/2018</v>
          </cell>
        </row>
      </sheetData>
      <sheetData sheetId="3335">
        <row r="1">
          <cell r="A1" t="str">
            <v>GIÁ TRỊ PHỤ LỤC 13 - HĐ 37/2018/HĐ/OIC-SEAREE ký ngày 07/02/2018</v>
          </cell>
        </row>
      </sheetData>
      <sheetData sheetId="3336">
        <row r="1">
          <cell r="A1" t="str">
            <v>GIÁ TRỊ PHỤ LỤC 13 - HĐ 37/2018/HĐ/OIC-SEAREE ký ngày 07/02/2018</v>
          </cell>
        </row>
      </sheetData>
      <sheetData sheetId="3337">
        <row r="1">
          <cell r="A1" t="str">
            <v>GIÁ TRỊ PHỤ LỤC 13 - HĐ 37/2018/HĐ/OIC-SEAREE ký ngày 07/02/2018</v>
          </cell>
        </row>
      </sheetData>
      <sheetData sheetId="3338">
        <row r="1">
          <cell r="A1" t="str">
            <v>Linksshape LTD</v>
          </cell>
        </row>
      </sheetData>
      <sheetData sheetId="3339">
        <row r="1">
          <cell r="A1" t="str">
            <v>GIÁ TRỊ PHỤ LỤC 13 - HĐ 37/2018/HĐ/OIC-SEAREE ký ngày 07/02/2018</v>
          </cell>
        </row>
      </sheetData>
      <sheetData sheetId="3340">
        <row r="1">
          <cell r="A1" t="str">
            <v>GIÁ TRỊ PHỤ LỤC 13 - HĐ 37/2018/HĐ/OIC-SEAREE ký ngày 07/02/2018</v>
          </cell>
        </row>
      </sheetData>
      <sheetData sheetId="3341">
        <row r="1">
          <cell r="A1" t="str">
            <v>GIÁ TRỊ PHỤ LỤC 13 - HĐ 37/2018/HĐ/OIC-SEAREE ký ngày 07/02/2018</v>
          </cell>
        </row>
      </sheetData>
      <sheetData sheetId="3342">
        <row r="1">
          <cell r="A1" t="str">
            <v>GIÁ TRỊ PHỤ LỤC 13 - HĐ 37/2018/HĐ/OIC-SEAREE ký ngày 07/02/2018</v>
          </cell>
        </row>
      </sheetData>
      <sheetData sheetId="3343">
        <row r="1">
          <cell r="A1" t="str">
            <v>GIÁ TRỊ PHỤ LỤC 13 - HĐ 37/2018/HĐ/OIC-SEAREE ký ngày 07/02/2018</v>
          </cell>
        </row>
      </sheetData>
      <sheetData sheetId="3344">
        <row r="1">
          <cell r="A1" t="str">
            <v>GIÁ TRỊ PHỤ LỤC 13 - HĐ 37/2018/HĐ/OIC-SEAREE ký ngày 07/02/2018</v>
          </cell>
        </row>
      </sheetData>
      <sheetData sheetId="3345">
        <row r="1">
          <cell r="A1" t="str">
            <v>GIÁ TRỊ PHỤ LỤC 13 - HĐ 37/2018/HĐ/OIC-SEAREE ký ngày 07/02/2018</v>
          </cell>
        </row>
      </sheetData>
      <sheetData sheetId="3346">
        <row r="1">
          <cell r="A1" t="str">
            <v>GIÁ TRỊ PHỤ LỤC 13 - HĐ 37/2018/HĐ/OIC-SEAREE ký ngày 07/02/2018</v>
          </cell>
        </row>
      </sheetData>
      <sheetData sheetId="3347">
        <row r="1">
          <cell r="A1" t="str">
            <v>GIÁ TRỊ PHỤ LỤC 13 - HĐ 37/2018/HĐ/OIC-SEAREE ký ngày 07/02/2018</v>
          </cell>
        </row>
      </sheetData>
      <sheetData sheetId="3348">
        <row r="1">
          <cell r="A1" t="str">
            <v>GIÁ TRỊ PHỤ LỤC 13 - HĐ 37/2018/HĐ/OIC-SEAREE ký ngày 07/02/2018</v>
          </cell>
        </row>
      </sheetData>
      <sheetData sheetId="3349">
        <row r="1">
          <cell r="A1" t="str">
            <v>GIÁ TRỊ PHỤ LỤC 13 - HĐ 37/2018/HĐ/OIC-SEAREE ký ngày 07/02/2018</v>
          </cell>
        </row>
      </sheetData>
      <sheetData sheetId="3350">
        <row r="1">
          <cell r="A1" t="str">
            <v>GIÁ TRỊ PHỤ LỤC 13 - HĐ 37/2018/HĐ/OIC-SEAREE ký ngày 07/02/2018</v>
          </cell>
        </row>
      </sheetData>
      <sheetData sheetId="3351">
        <row r="1">
          <cell r="A1" t="str">
            <v>GIÁ TRỊ PHỤ LỤC 13 - HĐ 37/2018/HĐ/OIC-SEAREE ký ngày 07/02/2018</v>
          </cell>
        </row>
      </sheetData>
      <sheetData sheetId="3352">
        <row r="1">
          <cell r="A1" t="str">
            <v>GIÁ TRỊ PHỤ LỤC 13 - HĐ 37/2018/HĐ/OIC-SEAREE ký ngày 07/02/2018</v>
          </cell>
        </row>
      </sheetData>
      <sheetData sheetId="3353">
        <row r="1">
          <cell r="A1" t="str">
            <v>GIÁ TRỊ PHỤ LỤC 13 - HĐ 37/2018/HĐ/OIC-SEAREE ký ngày 07/02/2018</v>
          </cell>
        </row>
      </sheetData>
      <sheetData sheetId="3354">
        <row r="1">
          <cell r="A1" t="str">
            <v>GIÁ TRỊ PHỤ LỤC 13 - HĐ 37/2018/HĐ/OIC-SEAREE ký ngày 07/02/2018</v>
          </cell>
        </row>
      </sheetData>
      <sheetData sheetId="3355">
        <row r="1">
          <cell r="A1" t="str">
            <v>GIÁ TRỊ PHỤ LỤC 13 - HĐ 37/2018/HĐ/OIC-SEAREE ký ngày 07/02/2018</v>
          </cell>
        </row>
      </sheetData>
      <sheetData sheetId="3356">
        <row r="1">
          <cell r="A1" t="str">
            <v>GIÁ TRỊ PHỤ LỤC 13 - HĐ 37/2018/HĐ/OIC-SEAREE ký ngày 07/02/2018</v>
          </cell>
        </row>
      </sheetData>
      <sheetData sheetId="3357">
        <row r="1">
          <cell r="A1" t="str">
            <v>GIÁ TRỊ PHỤ LỤC 13 - HĐ 37/2018/HĐ/OIC-SEAREE ký ngày 07/02/2018</v>
          </cell>
        </row>
      </sheetData>
      <sheetData sheetId="3358">
        <row r="1">
          <cell r="A1" t="str">
            <v>GIÁ TRỊ PHỤ LỤC 13 - HĐ 37/2018/HĐ/OIC-SEAREE ký ngày 07/02/2018</v>
          </cell>
        </row>
      </sheetData>
      <sheetData sheetId="3359">
        <row r="1">
          <cell r="A1" t="str">
            <v>GIÁ TRỊ PHỤ LỤC 13 - HĐ 37/2018/HĐ/OIC-SEAREE ký ngày 07/02/2018</v>
          </cell>
        </row>
      </sheetData>
      <sheetData sheetId="3360">
        <row r="1">
          <cell r="A1" t="str">
            <v>GIÁ TRỊ PHỤ LỤC 13 - HĐ 37/2018/HĐ/OIC-SEAREE ký ngày 07/02/2018</v>
          </cell>
        </row>
      </sheetData>
      <sheetData sheetId="3361">
        <row r="1">
          <cell r="A1" t="str">
            <v>GIÁ TRỊ PHỤ LỤC 13 - HĐ 37/2018/HĐ/OIC-SEAREE ký ngày 07/02/2018</v>
          </cell>
        </row>
      </sheetData>
      <sheetData sheetId="3362">
        <row r="1">
          <cell r="A1" t="str">
            <v>GIÁ TRỊ PHỤ LỤC 13 - HĐ 37/2018/HĐ/OIC-SEAREE ký ngày 07/02/2018</v>
          </cell>
        </row>
      </sheetData>
      <sheetData sheetId="3363">
        <row r="1">
          <cell r="A1" t="str">
            <v>GIÁ TRỊ PHỤ LỤC 13 - HĐ 37/2018/HĐ/OIC-SEAREE ký ngày 07/02/2018</v>
          </cell>
        </row>
      </sheetData>
      <sheetData sheetId="3364">
        <row r="1">
          <cell r="A1" t="str">
            <v>GIÁ TRỊ PHỤ LỤC 13 - HĐ 37/2018/HĐ/OIC-SEAREE ký ngày 07/02/2018</v>
          </cell>
        </row>
      </sheetData>
      <sheetData sheetId="3365">
        <row r="1">
          <cell r="A1" t="str">
            <v>GIÁ TRỊ PHỤ LỤC 13 - HĐ 37/2018/HĐ/OIC-SEAREE ký ngày 07/02/2018</v>
          </cell>
        </row>
      </sheetData>
      <sheetData sheetId="3366">
        <row r="1">
          <cell r="A1" t="str">
            <v>GIÁ TRỊ PHỤ LỤC 13 - HĐ 37/2018/HĐ/OIC-SEAREE ký ngày 07/02/2018</v>
          </cell>
        </row>
      </sheetData>
      <sheetData sheetId="3367">
        <row r="1">
          <cell r="A1" t="str">
            <v>GIÁ TRỊ PHỤ LỤC 13 - HĐ 37/2018/HĐ/OIC-SEAREE ký ngày 07/02/2018</v>
          </cell>
        </row>
      </sheetData>
      <sheetData sheetId="3368">
        <row r="1">
          <cell r="A1" t="str">
            <v>GIÁ TRỊ PHỤ LỤC 13 - HĐ 37/2018/HĐ/OIC-SEAREE ký ngày 07/02/2018</v>
          </cell>
        </row>
      </sheetData>
      <sheetData sheetId="3369">
        <row r="1">
          <cell r="A1" t="str">
            <v>GIÁ TRỊ PHỤ LỤC 13 - HĐ 37/2018/HĐ/OIC-SEAREE ký ngày 07/02/2018</v>
          </cell>
        </row>
      </sheetData>
      <sheetData sheetId="3370">
        <row r="1">
          <cell r="A1" t="str">
            <v>GIÁ TRỊ PHỤ LỤC 13 - HĐ 37/2018/HĐ/OIC-SEAREE ký ngày 07/02/2018</v>
          </cell>
        </row>
      </sheetData>
      <sheetData sheetId="3371">
        <row r="1">
          <cell r="A1" t="str">
            <v>GIÁ TRỊ PHỤ LỤC 13 - HĐ 37/2018/HĐ/OIC-SEAREE ký ngày 07/02/2018</v>
          </cell>
        </row>
      </sheetData>
      <sheetData sheetId="3372">
        <row r="1">
          <cell r="A1" t="str">
            <v>GIÁ TRỊ PHỤ LỤC 13 - HĐ 37/2018/HĐ/OIC-SEAREE ký ngày 07/02/2018</v>
          </cell>
        </row>
      </sheetData>
      <sheetData sheetId="3373">
        <row r="1">
          <cell r="A1" t="str">
            <v>GIÁ TRỊ PHỤ LỤC 13 - HĐ 37/2018/HĐ/OIC-SEAREE ký ngày 07/02/2018</v>
          </cell>
        </row>
      </sheetData>
      <sheetData sheetId="3374">
        <row r="1">
          <cell r="A1" t="str">
            <v>GIÁ TRỊ PHỤ LỤC 13 - HĐ 37/2018/HĐ/OIC-SEAREE ký ngày 07/02/2018</v>
          </cell>
        </row>
      </sheetData>
      <sheetData sheetId="3375">
        <row r="1">
          <cell r="A1" t="str">
            <v>GIÁ TRỊ PHỤ LỤC 13 - HĐ 37/2018/HĐ/OIC-SEAREE ký ngày 07/02/2018</v>
          </cell>
        </row>
      </sheetData>
      <sheetData sheetId="3376">
        <row r="1">
          <cell r="A1" t="str">
            <v>GIÁ TRỊ PHỤ LỤC 13 - HĐ 37/2018/HĐ/OIC-SEAREE ký ngày 07/02/2018</v>
          </cell>
        </row>
      </sheetData>
      <sheetData sheetId="3377">
        <row r="1">
          <cell r="A1" t="str">
            <v>GIÁ TRỊ PHỤ LỤC 13 - HĐ 37/2018/HĐ/OIC-SEAREE ký ngày 07/02/2018</v>
          </cell>
        </row>
      </sheetData>
      <sheetData sheetId="3378">
        <row r="1">
          <cell r="A1" t="str">
            <v>GIÁ TRỊ PHỤ LỤC 13 - HĐ 37/2018/HĐ/OIC-SEAREE ký ngày 07/02/2018</v>
          </cell>
        </row>
      </sheetData>
      <sheetData sheetId="3379">
        <row r="1">
          <cell r="A1" t="str">
            <v>GIÁ TRỊ PHỤ LỤC 13 - HĐ 37/2018/HĐ/OIC-SEAREE ký ngày 07/02/2018</v>
          </cell>
        </row>
      </sheetData>
      <sheetData sheetId="3380">
        <row r="1">
          <cell r="A1" t="str">
            <v>GIÁ TRỊ PHỤ LỤC 13 - HĐ 37/2018/HĐ/OIC-SEAREE ký ngày 07/02/2018</v>
          </cell>
        </row>
      </sheetData>
      <sheetData sheetId="3381">
        <row r="1">
          <cell r="A1" t="str">
            <v>GIÁ TRỊ PHỤ LỤC 13 - HĐ 37/2018/HĐ/OIC-SEAREE ký ngày 07/02/2018</v>
          </cell>
        </row>
      </sheetData>
      <sheetData sheetId="3382">
        <row r="1">
          <cell r="A1" t="str">
            <v>GIÁ TRỊ PHỤ LỤC 13 - HĐ 37/2018/HĐ/OIC-SEAREE ký ngày 07/02/2018</v>
          </cell>
        </row>
      </sheetData>
      <sheetData sheetId="3383">
        <row r="1">
          <cell r="A1" t="str">
            <v>GIÁ TRỊ PHỤ LỤC 13 - HĐ 37/2018/HĐ/OIC-SEAREE ký ngày 07/02/2018</v>
          </cell>
        </row>
      </sheetData>
      <sheetData sheetId="3384">
        <row r="1">
          <cell r="A1" t="str">
            <v>GIÁ TRỊ PHỤ LỤC 13 - HĐ 37/2018/HĐ/OIC-SEAREE ký ngày 07/02/2018</v>
          </cell>
        </row>
      </sheetData>
      <sheetData sheetId="3385">
        <row r="1">
          <cell r="A1" t="str">
            <v>GIÁ TRỊ PHỤ LỤC 13 - HĐ 37/2018/HĐ/OIC-SEAREE ký ngày 07/02/2018</v>
          </cell>
        </row>
      </sheetData>
      <sheetData sheetId="3386">
        <row r="1">
          <cell r="A1" t="str">
            <v>GIÁ TRỊ PHỤ LỤC 13 - HĐ 37/2018/HĐ/OIC-SEAREE ký ngày 07/02/2018</v>
          </cell>
        </row>
      </sheetData>
      <sheetData sheetId="3387">
        <row r="1">
          <cell r="A1" t="str">
            <v>GIÁ TRỊ PHỤ LỤC 13 - HĐ 37/2018/HĐ/OIC-SEAREE ký ngày 07/02/2018</v>
          </cell>
        </row>
      </sheetData>
      <sheetData sheetId="3388">
        <row r="1">
          <cell r="A1" t="str">
            <v>GIÁ TRỊ PHỤ LỤC 13 - HĐ 37/2018/HĐ/OIC-SEAREE ký ngày 07/02/2018</v>
          </cell>
        </row>
      </sheetData>
      <sheetData sheetId="3389">
        <row r="1">
          <cell r="A1" t="str">
            <v>GIÁ TRỊ PHỤ LỤC 13 - HĐ 37/2018/HĐ/OIC-SEAREE ký ngày 07/02/2018</v>
          </cell>
        </row>
      </sheetData>
      <sheetData sheetId="3390">
        <row r="1">
          <cell r="A1" t="str">
            <v>GIÁ TRỊ PHỤ LỤC 13 - HĐ 37/2018/HĐ/OIC-SEAREE ký ngày 07/02/2018</v>
          </cell>
        </row>
      </sheetData>
      <sheetData sheetId="3391">
        <row r="1">
          <cell r="A1" t="str">
            <v>GIÁ TRỊ PHỤ LỤC 13 - HĐ 37/2018/HĐ/OIC-SEAREE ký ngày 07/02/2018</v>
          </cell>
        </row>
      </sheetData>
      <sheetData sheetId="3392">
        <row r="1">
          <cell r="A1" t="str">
            <v>GIÁ TRỊ PHỤ LỤC 13 - HĐ 37/2018/HĐ/OIC-SEAREE ký ngày 07/02/2018</v>
          </cell>
        </row>
      </sheetData>
      <sheetData sheetId="3393">
        <row r="1">
          <cell r="A1" t="str">
            <v>GIÁ TRỊ PHỤ LỤC 13 - HĐ 37/2018/HĐ/OIC-SEAREE ký ngày 07/02/2018</v>
          </cell>
        </row>
      </sheetData>
      <sheetData sheetId="3394">
        <row r="1">
          <cell r="A1" t="str">
            <v>GIÁ TRỊ PHỤ LỤC 13 - HĐ 37/2018/HĐ/OIC-SEAREE ký ngày 07/02/2018</v>
          </cell>
        </row>
      </sheetData>
      <sheetData sheetId="3395">
        <row r="1">
          <cell r="A1" t="str">
            <v>GIÁ TRỊ PHỤ LỤC 13 - HĐ 37/2018/HĐ/OIC-SEAREE ký ngày 07/02/2018</v>
          </cell>
        </row>
      </sheetData>
      <sheetData sheetId="3396">
        <row r="1">
          <cell r="A1" t="str">
            <v>GIÁ TRỊ PHỤ LỤC 13 - HĐ 37/2018/HĐ/OIC-SEAREE ký ngày 07/02/2018</v>
          </cell>
        </row>
      </sheetData>
      <sheetData sheetId="3397">
        <row r="1">
          <cell r="A1" t="str">
            <v>GIÁ TRỊ PHỤ LỤC 13 - HĐ 37/2018/HĐ/OIC-SEAREE ký ngày 07/02/2018</v>
          </cell>
        </row>
      </sheetData>
      <sheetData sheetId="3398">
        <row r="1">
          <cell r="A1" t="str">
            <v>GIÁ TRỊ PHỤ LỤC 13 - HĐ 37/2018/HĐ/OIC-SEAREE ký ngày 07/02/2018</v>
          </cell>
        </row>
      </sheetData>
      <sheetData sheetId="3399">
        <row r="1">
          <cell r="A1" t="str">
            <v>GIÁ TRỊ PHỤ LỤC 13 - HĐ 37/2018/HĐ/OIC-SEAREE ký ngày 07/02/2018</v>
          </cell>
        </row>
      </sheetData>
      <sheetData sheetId="3400">
        <row r="1">
          <cell r="A1" t="str">
            <v>GIÁ TRỊ PHỤ LỤC 13 - HĐ 37/2018/HĐ/OIC-SEAREE ký ngày 07/02/2018</v>
          </cell>
        </row>
      </sheetData>
      <sheetData sheetId="3401">
        <row r="1">
          <cell r="A1" t="str">
            <v>GIÁ TRỊ PHỤ LỤC 13 - HĐ 37/2018/HĐ/OIC-SEAREE ký ngày 07/02/2018</v>
          </cell>
        </row>
      </sheetData>
      <sheetData sheetId="3402">
        <row r="1">
          <cell r="A1" t="str">
            <v>GIÁ TRỊ PHỤ LỤC 13 - HĐ 37/2018/HĐ/OIC-SEAREE ký ngày 07/02/2018</v>
          </cell>
        </row>
      </sheetData>
      <sheetData sheetId="3403">
        <row r="1">
          <cell r="A1" t="str">
            <v>GIÁ TRỊ PHỤ LỤC 13 - HĐ 37/2018/HĐ/OIC-SEAREE ký ngày 07/02/2018</v>
          </cell>
        </row>
      </sheetData>
      <sheetData sheetId="3404">
        <row r="1">
          <cell r="A1" t="str">
            <v>GIÁ TRỊ PHỤ LỤC 13 - HĐ 37/2018/HĐ/OIC-SEAREE ký ngày 07/02/2018</v>
          </cell>
        </row>
      </sheetData>
      <sheetData sheetId="3405">
        <row r="1">
          <cell r="A1" t="str">
            <v>GIÁ TRỊ PHỤ LỤC 13 - HĐ 37/2018/HĐ/OIC-SEAREE ký ngày 07/02/2018</v>
          </cell>
        </row>
      </sheetData>
      <sheetData sheetId="3406">
        <row r="1">
          <cell r="A1" t="str">
            <v>GIÁ TRỊ PHỤ LỤC 13 - HĐ 37/2018/HĐ/OIC-SEAREE ký ngày 07/02/2018</v>
          </cell>
        </row>
      </sheetData>
      <sheetData sheetId="3407">
        <row r="1">
          <cell r="A1" t="str">
            <v>GIÁ TRỊ PHỤ LỤC 13 - HĐ 37/2018/HĐ/OIC-SEAREE ký ngày 07/02/2018</v>
          </cell>
        </row>
      </sheetData>
      <sheetData sheetId="3408">
        <row r="1">
          <cell r="A1" t="str">
            <v>GIÁ TRỊ PHỤ LỤC 13 - HĐ 37/2018/HĐ/OIC-SEAREE ký ngày 07/02/2018</v>
          </cell>
        </row>
      </sheetData>
      <sheetData sheetId="3409">
        <row r="1">
          <cell r="A1" t="str">
            <v>GIÁ TRỊ PHỤ LỤC 13 - HĐ 37/2018/HĐ/OIC-SEAREE ký ngày 07/02/2018</v>
          </cell>
        </row>
      </sheetData>
      <sheetData sheetId="3410">
        <row r="1">
          <cell r="A1" t="str">
            <v>GIÁ TRỊ PHỤ LỤC 13 - HĐ 37/2018/HĐ/OIC-SEAREE ký ngày 07/02/2018</v>
          </cell>
        </row>
      </sheetData>
      <sheetData sheetId="3411">
        <row r="1">
          <cell r="A1" t="str">
            <v>GIÁ TRỊ PHỤ LỤC 13 - HĐ 37/2018/HĐ/OIC-SEAREE ký ngày 07/02/2018</v>
          </cell>
        </row>
      </sheetData>
      <sheetData sheetId="3412">
        <row r="1">
          <cell r="A1" t="str">
            <v>GIÁ TRỊ PHỤ LỤC 13 - HĐ 37/2018/HĐ/OIC-SEAREE ký ngày 07/02/2018</v>
          </cell>
        </row>
      </sheetData>
      <sheetData sheetId="3413">
        <row r="1">
          <cell r="A1" t="str">
            <v>GIÁ TRỊ PHỤ LỤC 13 - HĐ 37/2018/HĐ/OIC-SEAREE ký ngày 07/02/2018</v>
          </cell>
        </row>
      </sheetData>
      <sheetData sheetId="3414">
        <row r="1">
          <cell r="A1" t="str">
            <v>GIÁ TRỊ PHỤ LỤC 13 - HĐ 37/2018/HĐ/OIC-SEAREE ký ngày 07/02/2018</v>
          </cell>
        </row>
      </sheetData>
      <sheetData sheetId="3415">
        <row r="1">
          <cell r="A1" t="str">
            <v>GIÁ TRỊ PHỤ LỤC 13 - HĐ 37/2018/HĐ/OIC-SEAREE ký ngày 07/02/2018</v>
          </cell>
        </row>
      </sheetData>
      <sheetData sheetId="3416">
        <row r="1">
          <cell r="A1" t="str">
            <v>GIÁ TRỊ PHỤ LỤC 13 - HĐ 37/2018/HĐ/OIC-SEAREE ký ngày 07/02/2018</v>
          </cell>
        </row>
      </sheetData>
      <sheetData sheetId="3417">
        <row r="1">
          <cell r="A1" t="str">
            <v>GIÁ TRỊ PHỤ LỤC 13 - HĐ 37/2018/HĐ/OIC-SEAREE ký ngày 07/02/2018</v>
          </cell>
        </row>
      </sheetData>
      <sheetData sheetId="3418">
        <row r="1">
          <cell r="A1" t="str">
            <v>GIÁ TRỊ PHỤ LỤC 13 - HĐ 37/2018/HĐ/OIC-SEAREE ký ngày 07/02/2018</v>
          </cell>
        </row>
      </sheetData>
      <sheetData sheetId="3419">
        <row r="1">
          <cell r="A1" t="str">
            <v>GIÁ TRỊ PHỤ LỤC 13 - HĐ 37/2018/HĐ/OIC-SEAREE ký ngày 07/02/2018</v>
          </cell>
        </row>
      </sheetData>
      <sheetData sheetId="3420">
        <row r="1">
          <cell r="A1" t="str">
            <v>GIÁ TRỊ PHỤ LỤC 13 - HĐ 37/2018/HĐ/OIC-SEAREE ký ngày 07/02/2018</v>
          </cell>
        </row>
      </sheetData>
      <sheetData sheetId="3421">
        <row r="1">
          <cell r="A1" t="str">
            <v>GIÁ TRỊ PHỤ LỤC 13 - HĐ 37/2018/HĐ/OIC-SEAREE ký ngày 07/02/2018</v>
          </cell>
        </row>
      </sheetData>
      <sheetData sheetId="3422">
        <row r="1">
          <cell r="A1" t="str">
            <v>GIÁ TRỊ PHỤ LỤC 13 - HĐ 37/2018/HĐ/OIC-SEAREE ký ngày 07/02/2018</v>
          </cell>
        </row>
      </sheetData>
      <sheetData sheetId="3423">
        <row r="1">
          <cell r="A1" t="str">
            <v>GIÁ TRỊ PHỤ LỤC 13 - HĐ 37/2018/HĐ/OIC-SEAREE ký ngày 07/02/2018</v>
          </cell>
        </row>
      </sheetData>
      <sheetData sheetId="3424">
        <row r="1">
          <cell r="A1" t="str">
            <v>GIÁ TRỊ PHỤ LỤC 13 - HĐ 37/2018/HĐ/OIC-SEAREE ký ngày 07/02/2018</v>
          </cell>
        </row>
      </sheetData>
      <sheetData sheetId="3425">
        <row r="1">
          <cell r="A1" t="str">
            <v>GIÁ TRỊ PHỤ LỤC 13 - HĐ 37/2018/HĐ/OIC-SEAREE ký ngày 07/02/2018</v>
          </cell>
        </row>
      </sheetData>
      <sheetData sheetId="3426">
        <row r="1">
          <cell r="A1" t="str">
            <v>GIÁ TRỊ PHỤ LỤC 13 - HĐ 37/2018/HĐ/OIC-SEAREE ký ngày 07/02/2018</v>
          </cell>
        </row>
      </sheetData>
      <sheetData sheetId="3427">
        <row r="1">
          <cell r="A1" t="str">
            <v>GIÁ TRỊ PHỤ LỤC 13 - HĐ 37/2018/HĐ/OIC-SEAREE ký ngày 07/02/2018</v>
          </cell>
        </row>
      </sheetData>
      <sheetData sheetId="3428">
        <row r="1">
          <cell r="A1" t="str">
            <v>GIÁ TRỊ PHỤ LỤC 13 - HĐ 37/2018/HĐ/OIC-SEAREE ký ngày 07/02/2018</v>
          </cell>
        </row>
      </sheetData>
      <sheetData sheetId="3429">
        <row r="1">
          <cell r="A1" t="str">
            <v>GIÁ TRỊ PHỤ LỤC 13 - HĐ 37/2018/HĐ/OIC-SEAREE ký ngày 07/02/2018</v>
          </cell>
        </row>
      </sheetData>
      <sheetData sheetId="3430">
        <row r="1">
          <cell r="A1" t="str">
            <v>GIÁ TRỊ PHỤ LỤC 13 - HĐ 37/2018/HĐ/OIC-SEAREE ký ngày 07/02/2018</v>
          </cell>
        </row>
      </sheetData>
      <sheetData sheetId="3431">
        <row r="1">
          <cell r="A1" t="str">
            <v>GIÁ TRỊ PHỤ LỤC 13 - HĐ 37/2018/HĐ/OIC-SEAREE ký ngày 07/02/2018</v>
          </cell>
        </row>
      </sheetData>
      <sheetData sheetId="3432">
        <row r="1">
          <cell r="A1" t="str">
            <v>GIÁ TRỊ PHỤ LỤC 13 - HĐ 37/2018/HĐ/OIC-SEAREE ký ngày 07/02/2018</v>
          </cell>
        </row>
      </sheetData>
      <sheetData sheetId="3433">
        <row r="1">
          <cell r="A1" t="str">
            <v>GIÁ TRỊ PHỤ LỤC 13 - HĐ 37/2018/HĐ/OIC-SEAREE ký ngày 07/02/2018</v>
          </cell>
        </row>
      </sheetData>
      <sheetData sheetId="3434">
        <row r="1">
          <cell r="A1" t="str">
            <v>GIÁ TRỊ PHỤ LỤC 13 - HĐ 37/2018/HĐ/OIC-SEAREE ký ngày 07/02/2018</v>
          </cell>
        </row>
      </sheetData>
      <sheetData sheetId="3435">
        <row r="1">
          <cell r="A1" t="str">
            <v>GIÁ TRỊ PHỤ LỤC 13 - HĐ 37/2018/HĐ/OIC-SEAREE ký ngày 07/02/2018</v>
          </cell>
        </row>
      </sheetData>
      <sheetData sheetId="3436">
        <row r="1">
          <cell r="A1" t="str">
            <v>GIÁ TRỊ PHỤ LỤC 13 - HĐ 37/2018/HĐ/OIC-SEAREE ký ngày 07/02/2018</v>
          </cell>
        </row>
      </sheetData>
      <sheetData sheetId="3437">
        <row r="1">
          <cell r="A1" t="str">
            <v>GIÁ TRỊ PHỤ LỤC 13 - HĐ 37/2018/HĐ/OIC-SEAREE ký ngày 07/02/2018</v>
          </cell>
        </row>
      </sheetData>
      <sheetData sheetId="3438">
        <row r="1">
          <cell r="A1" t="str">
            <v>GIÁ TRỊ PHỤ LỤC 13 - HĐ 37/2018/HĐ/OIC-SEAREE ký ngày 07/02/2018</v>
          </cell>
        </row>
      </sheetData>
      <sheetData sheetId="3439">
        <row r="1">
          <cell r="A1" t="str">
            <v>GIÁ TRỊ PHỤ LỤC 13 - HĐ 37/2018/HĐ/OIC-SEAREE ký ngày 07/02/2018</v>
          </cell>
        </row>
      </sheetData>
      <sheetData sheetId="3440">
        <row r="1">
          <cell r="A1" t="str">
            <v>GIÁ TRỊ PHỤ LỤC 13 - HĐ 37/2018/HĐ/OIC-SEAREE ký ngày 07/02/2018</v>
          </cell>
        </row>
      </sheetData>
      <sheetData sheetId="3441">
        <row r="1">
          <cell r="A1" t="str">
            <v>GIÁ TRỊ PHỤ LỤC 13 - HĐ 37/2018/HĐ/OIC-SEAREE ký ngày 07/02/2018</v>
          </cell>
        </row>
      </sheetData>
      <sheetData sheetId="3442">
        <row r="1">
          <cell r="A1" t="str">
            <v>GIÁ TRỊ PHỤ LỤC 13 - HĐ 37/2018/HĐ/OIC-SEAREE ký ngày 07/02/2018</v>
          </cell>
        </row>
      </sheetData>
      <sheetData sheetId="3443">
        <row r="1">
          <cell r="A1" t="str">
            <v>GIÁ TRỊ PHỤ LỤC 13 - HĐ 37/2018/HĐ/OIC-SEAREE ký ngày 07/02/2018</v>
          </cell>
        </row>
      </sheetData>
      <sheetData sheetId="3444">
        <row r="1">
          <cell r="A1" t="str">
            <v>GIÁ TRỊ PHỤ LỤC 13 - HĐ 37/2018/HĐ/OIC-SEAREE ký ngày 07/02/2018</v>
          </cell>
        </row>
      </sheetData>
      <sheetData sheetId="3445">
        <row r="1">
          <cell r="A1" t="str">
            <v>GIÁ TRỊ PHỤ LỤC 13 - HĐ 37/2018/HĐ/OIC-SEAREE ký ngày 07/02/2018</v>
          </cell>
        </row>
      </sheetData>
      <sheetData sheetId="3446">
        <row r="1">
          <cell r="A1" t="str">
            <v>GIÁ TRỊ PHỤ LỤC 13 - HĐ 37/2018/HĐ/OIC-SEAREE ký ngày 07/02/2018</v>
          </cell>
        </row>
      </sheetData>
      <sheetData sheetId="3447">
        <row r="1">
          <cell r="A1" t="str">
            <v>GIÁ TRỊ PHỤ LỤC 13 - HĐ 37/2018/HĐ/OIC-SEAREE ký ngày 07/02/2018</v>
          </cell>
        </row>
      </sheetData>
      <sheetData sheetId="3448">
        <row r="1">
          <cell r="A1" t="str">
            <v>GIÁ TRỊ PHỤ LỤC 13 - HĐ 37/2018/HĐ/OIC-SEAREE ký ngày 07/02/2018</v>
          </cell>
        </row>
      </sheetData>
      <sheetData sheetId="3449">
        <row r="1">
          <cell r="A1" t="str">
            <v>GIÁ TRỊ PHỤ LỤC 13 - HĐ 37/2018/HĐ/OIC-SEAREE ký ngày 07/02/2018</v>
          </cell>
        </row>
      </sheetData>
      <sheetData sheetId="3450">
        <row r="1">
          <cell r="A1" t="str">
            <v>GIÁ TRỊ PHỤ LỤC 13 - HĐ 37/2018/HĐ/OIC-SEAREE ký ngày 07/02/2018</v>
          </cell>
        </row>
      </sheetData>
      <sheetData sheetId="3451">
        <row r="1">
          <cell r="A1" t="str">
            <v>GIÁ TRỊ PHỤ LỤC 13 - HĐ 37/2018/HĐ/OIC-SEAREE ký ngày 07/02/2018</v>
          </cell>
        </row>
      </sheetData>
      <sheetData sheetId="3452">
        <row r="1">
          <cell r="A1" t="str">
            <v>GIÁ TRỊ PHỤ LỤC 13 - HĐ 37/2018/HĐ/OIC-SEAREE ký ngày 07/02/2018</v>
          </cell>
        </row>
      </sheetData>
      <sheetData sheetId="3453">
        <row r="1">
          <cell r="A1" t="str">
            <v>GIÁ TRỊ PHỤ LỤC 13 - HĐ 37/2018/HĐ/OIC-SEAREE ký ngày 07/02/2018</v>
          </cell>
        </row>
      </sheetData>
      <sheetData sheetId="3454">
        <row r="1">
          <cell r="A1" t="str">
            <v>GIÁ TRỊ PHỤ LỤC 13 - HĐ 37/2018/HĐ/OIC-SEAREE ký ngày 07/02/2018</v>
          </cell>
        </row>
      </sheetData>
      <sheetData sheetId="3455">
        <row r="1">
          <cell r="A1" t="str">
            <v>GIÁ TRỊ PHỤ LỤC 13 - HĐ 37/2018/HĐ/OIC-SEAREE ký ngày 07/02/2018</v>
          </cell>
        </row>
      </sheetData>
      <sheetData sheetId="3456">
        <row r="1">
          <cell r="A1" t="str">
            <v>GIÁ TRỊ PHỤ LỤC 13 - HĐ 37/2018/HĐ/OIC-SEAREE ký ngày 07/02/2018</v>
          </cell>
        </row>
      </sheetData>
      <sheetData sheetId="3457">
        <row r="1">
          <cell r="A1" t="str">
            <v>GIÁ TRỊ PHỤ LỤC 13 - HĐ 37/2018/HĐ/OIC-SEAREE ký ngày 07/02/2018</v>
          </cell>
        </row>
      </sheetData>
      <sheetData sheetId="3458">
        <row r="1">
          <cell r="A1" t="str">
            <v>GIÁ TRỊ PHỤ LỤC 13 - HĐ 37/2018/HĐ/OIC-SEAREE ký ngày 07/02/2018</v>
          </cell>
        </row>
      </sheetData>
      <sheetData sheetId="3459">
        <row r="1">
          <cell r="A1" t="str">
            <v>GIÁ TRỊ PHỤ LỤC 13 - HĐ 37/2018/HĐ/OIC-SEAREE ký ngày 07/02/2018</v>
          </cell>
        </row>
      </sheetData>
      <sheetData sheetId="3460">
        <row r="1">
          <cell r="A1" t="str">
            <v>GIÁ TRỊ PHỤ LỤC 13 - HĐ 37/2018/HĐ/OIC-SEAREE ký ngày 07/02/2018</v>
          </cell>
        </row>
      </sheetData>
      <sheetData sheetId="3461">
        <row r="1">
          <cell r="A1" t="str">
            <v>GIÁ TRỊ PHỤ LỤC 13 - HĐ 37/2018/HĐ/OIC-SEAREE ký ngày 07/02/2018</v>
          </cell>
        </row>
      </sheetData>
      <sheetData sheetId="3462">
        <row r="1">
          <cell r="A1" t="str">
            <v>GIÁ TRỊ PHỤ LỤC 13 - HĐ 37/2018/HĐ/OIC-SEAREE ký ngày 07/02/2018</v>
          </cell>
        </row>
      </sheetData>
      <sheetData sheetId="3463">
        <row r="1">
          <cell r="A1" t="str">
            <v>GIÁ TRỊ PHỤ LỤC 13 - HĐ 37/2018/HĐ/OIC-SEAREE ký ngày 07/02/2018</v>
          </cell>
        </row>
      </sheetData>
      <sheetData sheetId="3464">
        <row r="1">
          <cell r="A1" t="str">
            <v>GIÁ TRỊ PHỤ LỤC 13 - HĐ 37/2018/HĐ/OIC-SEAREE ký ngày 07/02/2018</v>
          </cell>
        </row>
      </sheetData>
      <sheetData sheetId="3465">
        <row r="1">
          <cell r="A1" t="str">
            <v>GIÁ TRỊ PHỤ LỤC 13 - HĐ 37/2018/HĐ/OIC-SEAREE ký ngày 07/02/2018</v>
          </cell>
        </row>
      </sheetData>
      <sheetData sheetId="3466">
        <row r="1">
          <cell r="A1" t="str">
            <v>GIÁ TRỊ PHỤ LỤC 13 - HĐ 37/2018/HĐ/OIC-SEAREE ký ngày 07/02/2018</v>
          </cell>
        </row>
      </sheetData>
      <sheetData sheetId="3467">
        <row r="1">
          <cell r="A1" t="str">
            <v>GIÁ TRỊ PHỤ LỤC 13 - HĐ 37/2018/HĐ/OIC-SEAREE ký ngày 07/02/2018</v>
          </cell>
        </row>
      </sheetData>
      <sheetData sheetId="3468">
        <row r="1">
          <cell r="A1" t="str">
            <v>GIÁ TRỊ PHỤ LỤC 13 - HĐ 37/2018/HĐ/OIC-SEAREE ký ngày 07/02/2018</v>
          </cell>
        </row>
      </sheetData>
      <sheetData sheetId="3469">
        <row r="1">
          <cell r="A1" t="str">
            <v>GIÁ TRỊ PHỤ LỤC 13 - HĐ 37/2018/HĐ/OIC-SEAREE ký ngày 07/02/2018</v>
          </cell>
        </row>
      </sheetData>
      <sheetData sheetId="3470">
        <row r="1">
          <cell r="A1" t="str">
            <v>GIÁ TRỊ PHỤ LỤC 13 - HĐ 37/2018/HĐ/OIC-SEAREE ký ngày 07/02/2018</v>
          </cell>
        </row>
      </sheetData>
      <sheetData sheetId="3471">
        <row r="1">
          <cell r="A1" t="str">
            <v>GIÁ TRỊ PHỤ LỤC 13 - HĐ 37/2018/HĐ/OIC-SEAREE ký ngày 07/02/2018</v>
          </cell>
        </row>
      </sheetData>
      <sheetData sheetId="3472">
        <row r="1">
          <cell r="A1" t="str">
            <v>GIÁ TRỊ PHỤ LỤC 13 - HĐ 37/2018/HĐ/OIC-SEAREE ký ngày 07/02/2018</v>
          </cell>
        </row>
      </sheetData>
      <sheetData sheetId="3473">
        <row r="1">
          <cell r="A1" t="str">
            <v>GIÁ TRỊ PHỤ LỤC 13 - HĐ 37/2018/HĐ/OIC-SEAREE ký ngày 07/02/2018</v>
          </cell>
        </row>
      </sheetData>
      <sheetData sheetId="3474">
        <row r="1">
          <cell r="A1" t="str">
            <v>GIÁ TRỊ PHỤ LỤC 13 - HĐ 37/2018/HĐ/OIC-SEAREE ký ngày 07/02/2018</v>
          </cell>
        </row>
      </sheetData>
      <sheetData sheetId="3475">
        <row r="1">
          <cell r="A1" t="str">
            <v>GIÁ TRỊ PHỤ LỤC 13 - HĐ 37/2018/HĐ/OIC-SEAREE ký ngày 07/02/2018</v>
          </cell>
        </row>
      </sheetData>
      <sheetData sheetId="3476">
        <row r="1">
          <cell r="A1" t="str">
            <v>GIÁ TRỊ PHỤ LỤC 13 - HĐ 37/2018/HĐ/OIC-SEAREE ký ngày 07/02/2018</v>
          </cell>
        </row>
      </sheetData>
      <sheetData sheetId="3477">
        <row r="1">
          <cell r="A1" t="str">
            <v>GIÁ TRỊ PHỤ LỤC 13 - HĐ 37/2018/HĐ/OIC-SEAREE ký ngày 07/02/2018</v>
          </cell>
        </row>
      </sheetData>
      <sheetData sheetId="3478">
        <row r="1">
          <cell r="A1" t="str">
            <v>GIÁ TRỊ PHỤ LỤC 13 - HĐ 37/2018/HĐ/OIC-SEAREE ký ngày 07/02/2018</v>
          </cell>
        </row>
      </sheetData>
      <sheetData sheetId="3479">
        <row r="1">
          <cell r="A1" t="str">
            <v>GIÁ TRỊ PHỤ LỤC 13 - HĐ 37/2018/HĐ/OIC-SEAREE ký ngày 07/02/2018</v>
          </cell>
        </row>
      </sheetData>
      <sheetData sheetId="3480">
        <row r="1">
          <cell r="A1" t="str">
            <v>GIÁ TRỊ PHỤ LỤC 13 - HĐ 37/2018/HĐ/OIC-SEAREE ký ngày 07/02/2018</v>
          </cell>
        </row>
      </sheetData>
      <sheetData sheetId="3481">
        <row r="1">
          <cell r="A1" t="str">
            <v>GIÁ TRỊ PHỤ LỤC 13 - HĐ 37/2018/HĐ/OIC-SEAREE ký ngày 07/02/2018</v>
          </cell>
        </row>
      </sheetData>
      <sheetData sheetId="3482">
        <row r="1">
          <cell r="A1" t="str">
            <v>GIÁ TRỊ PHỤ LỤC 13 - HĐ 37/2018/HĐ/OIC-SEAREE ký ngày 07/02/2018</v>
          </cell>
        </row>
      </sheetData>
      <sheetData sheetId="3483">
        <row r="1">
          <cell r="A1" t="str">
            <v>GIÁ TRỊ PHỤ LỤC 13 - HĐ 37/2018/HĐ/OIC-SEAREE ký ngày 07/02/2018</v>
          </cell>
        </row>
      </sheetData>
      <sheetData sheetId="3484">
        <row r="1">
          <cell r="A1" t="str">
            <v>GIÁ TRỊ PHỤ LỤC 13 - HĐ 37/2018/HĐ/OIC-SEAREE ký ngày 07/02/2018</v>
          </cell>
        </row>
      </sheetData>
      <sheetData sheetId="3485">
        <row r="1">
          <cell r="A1" t="str">
            <v>GIÁ TRỊ PHỤ LỤC 13 - HĐ 37/2018/HĐ/OIC-SEAREE ký ngày 07/02/2018</v>
          </cell>
        </row>
      </sheetData>
      <sheetData sheetId="3486">
        <row r="1">
          <cell r="A1" t="str">
            <v>GIÁ TRỊ PHỤ LỤC 13 - HĐ 37/2018/HĐ/OIC-SEAREE ký ngày 07/02/2018</v>
          </cell>
        </row>
      </sheetData>
      <sheetData sheetId="3487">
        <row r="1">
          <cell r="A1" t="str">
            <v>GIÁ TRỊ PHỤ LỤC 13 - HĐ 37/2018/HĐ/OIC-SEAREE ký ngày 07/02/2018</v>
          </cell>
        </row>
      </sheetData>
      <sheetData sheetId="3488">
        <row r="1">
          <cell r="A1" t="str">
            <v>GIÁ TRỊ PHỤ LỤC 13 - HĐ 37/2018/HĐ/OIC-SEAREE ký ngày 07/02/2018</v>
          </cell>
        </row>
      </sheetData>
      <sheetData sheetId="3489">
        <row r="1">
          <cell r="A1" t="str">
            <v>GIÁ TRỊ PHỤ LỤC 13 - HĐ 37/2018/HĐ/OIC-SEAREE ký ngày 07/02/2018</v>
          </cell>
        </row>
      </sheetData>
      <sheetData sheetId="3490">
        <row r="1">
          <cell r="A1" t="str">
            <v>GIÁ TRỊ PHỤ LỤC 13 - HĐ 37/2018/HĐ/OIC-SEAREE ký ngày 07/02/2018</v>
          </cell>
        </row>
      </sheetData>
      <sheetData sheetId="3491">
        <row r="1">
          <cell r="A1" t="str">
            <v>GIÁ TRỊ PHỤ LỤC 13 - HĐ 37/2018/HĐ/OIC-SEAREE ký ngày 07/02/2018</v>
          </cell>
        </row>
      </sheetData>
      <sheetData sheetId="3492">
        <row r="1">
          <cell r="A1" t="str">
            <v>GIÁ TRỊ PHỤ LỤC 13 - HĐ 37/2018/HĐ/OIC-SEAREE ký ngày 07/02/2018</v>
          </cell>
        </row>
      </sheetData>
      <sheetData sheetId="3493">
        <row r="1">
          <cell r="A1" t="str">
            <v>GIÁ TRỊ PHỤ LỤC 13 - HĐ 37/2018/HĐ/OIC-SEAREE ký ngày 07/02/2018</v>
          </cell>
        </row>
      </sheetData>
      <sheetData sheetId="3494">
        <row r="1">
          <cell r="A1" t="str">
            <v>GIÁ TRỊ PHỤ LỤC 13 - HĐ 37/2018/HĐ/OIC-SEAREE ký ngày 07/02/2018</v>
          </cell>
        </row>
      </sheetData>
      <sheetData sheetId="3495">
        <row r="1">
          <cell r="A1" t="str">
            <v>GIÁ TRỊ PHỤ LỤC 13 - HĐ 37/2018/HĐ/OIC-SEAREE ký ngày 07/02/2018</v>
          </cell>
        </row>
      </sheetData>
      <sheetData sheetId="3496">
        <row r="1">
          <cell r="A1" t="str">
            <v>GIÁ TRỊ PHỤ LỤC 13 - HĐ 37/2018/HĐ/OIC-SEAREE ký ngày 07/02/2018</v>
          </cell>
        </row>
      </sheetData>
      <sheetData sheetId="3497">
        <row r="1">
          <cell r="A1" t="str">
            <v>GIÁ TRỊ PHỤ LỤC 13 - HĐ 37/2018/HĐ/OIC-SEAREE ký ngày 07/02/2018</v>
          </cell>
        </row>
      </sheetData>
      <sheetData sheetId="3498">
        <row r="1">
          <cell r="A1" t="str">
            <v>GIÁ TRỊ PHỤ LỤC 13 - HĐ 37/2018/HĐ/OIC-SEAREE ký ngày 07/02/2018</v>
          </cell>
        </row>
      </sheetData>
      <sheetData sheetId="3499">
        <row r="1">
          <cell r="A1" t="str">
            <v>GIÁ TRỊ PHỤ LỤC 13 - HĐ 37/2018/HĐ/OIC-SEAREE ký ngày 07/02/2018</v>
          </cell>
        </row>
      </sheetData>
      <sheetData sheetId="3500">
        <row r="1">
          <cell r="A1" t="str">
            <v>GIÁ TRỊ PHỤ LỤC 13 - HĐ 37/2018/HĐ/OIC-SEAREE ký ngày 07/02/2018</v>
          </cell>
        </row>
      </sheetData>
      <sheetData sheetId="3501">
        <row r="1">
          <cell r="A1" t="str">
            <v>GIÁ TRỊ PHỤ LỤC 13 - HĐ 37/2018/HĐ/OIC-SEAREE ký ngày 07/02/2018</v>
          </cell>
        </row>
      </sheetData>
      <sheetData sheetId="3502">
        <row r="1">
          <cell r="A1" t="str">
            <v>GIÁ TRỊ PHỤ LỤC 13 - HĐ 37/2018/HĐ/OIC-SEAREE ký ngày 07/02/2018</v>
          </cell>
        </row>
      </sheetData>
      <sheetData sheetId="3503">
        <row r="1">
          <cell r="A1" t="str">
            <v>GIÁ TRỊ PHỤ LỤC 13 - HĐ 37/2018/HĐ/OIC-SEAREE ký ngày 07/02/2018</v>
          </cell>
        </row>
      </sheetData>
      <sheetData sheetId="3504">
        <row r="1">
          <cell r="A1" t="str">
            <v>GIÁ TRỊ PHỤ LỤC 13 - HĐ 37/2018/HĐ/OIC-SEAREE ký ngày 07/02/2018</v>
          </cell>
        </row>
      </sheetData>
      <sheetData sheetId="3505">
        <row r="1">
          <cell r="A1" t="str">
            <v>GIÁ TRỊ PHỤ LỤC 13 - HĐ 37/2018/HĐ/OIC-SEAREE ký ngày 07/02/2018</v>
          </cell>
        </row>
      </sheetData>
      <sheetData sheetId="3506">
        <row r="1">
          <cell r="A1" t="str">
            <v>GIÁ TRỊ PHỤ LỤC 13 - HĐ 37/2018/HĐ/OIC-SEAREE ký ngày 07/02/2018</v>
          </cell>
        </row>
      </sheetData>
      <sheetData sheetId="3507">
        <row r="1">
          <cell r="A1" t="str">
            <v>GIÁ TRỊ PHỤ LỤC 13 - HĐ 37/2018/HĐ/OIC-SEAREE ký ngày 07/02/2018</v>
          </cell>
        </row>
      </sheetData>
      <sheetData sheetId="3508">
        <row r="1">
          <cell r="A1" t="str">
            <v>GIÁ TRỊ PHỤ LỤC 13 - HĐ 37/2018/HĐ/OIC-SEAREE ký ngày 07/02/2018</v>
          </cell>
        </row>
      </sheetData>
      <sheetData sheetId="3509">
        <row r="1">
          <cell r="A1" t="str">
            <v>GIÁ TRỊ PHỤ LỤC 13 - HĐ 37/2018/HĐ/OIC-SEAREE ký ngày 07/02/2018</v>
          </cell>
        </row>
      </sheetData>
      <sheetData sheetId="3510">
        <row r="1">
          <cell r="A1" t="str">
            <v>GIÁ TRỊ PHỤ LỤC 13 - HĐ 37/2018/HĐ/OIC-SEAREE ký ngày 07/02/2018</v>
          </cell>
        </row>
      </sheetData>
      <sheetData sheetId="3511">
        <row r="1">
          <cell r="A1" t="str">
            <v>GIÁ TRỊ PHỤ LỤC 13 - HĐ 37/2018/HĐ/OIC-SEAREE ký ngày 07/02/2018</v>
          </cell>
        </row>
      </sheetData>
      <sheetData sheetId="3512">
        <row r="1">
          <cell r="A1" t="str">
            <v>GIÁ TRỊ PHỤ LỤC 13 - HĐ 37/2018/HĐ/OIC-SEAREE ký ngày 07/02/2018</v>
          </cell>
        </row>
      </sheetData>
      <sheetData sheetId="3513">
        <row r="1">
          <cell r="A1" t="str">
            <v>GIÁ TRỊ PHỤ LỤC 13 - HĐ 37/2018/HĐ/OIC-SEAREE ký ngày 07/02/2018</v>
          </cell>
        </row>
      </sheetData>
      <sheetData sheetId="3514">
        <row r="1">
          <cell r="A1" t="str">
            <v>GIÁ TRỊ PHỤ LỤC 13 - HĐ 37/2018/HĐ/OIC-SEAREE ký ngày 07/02/2018</v>
          </cell>
        </row>
      </sheetData>
      <sheetData sheetId="3515">
        <row r="1">
          <cell r="A1" t="str">
            <v>GIÁ TRỊ PHỤ LỤC 13 - HĐ 37/2018/HĐ/OIC-SEAREE ký ngày 07/02/2018</v>
          </cell>
        </row>
      </sheetData>
      <sheetData sheetId="3516">
        <row r="1">
          <cell r="A1" t="str">
            <v>GIÁ TRỊ PHỤ LỤC 13 - HĐ 37/2018/HĐ/OIC-SEAREE ký ngày 07/02/2018</v>
          </cell>
        </row>
      </sheetData>
      <sheetData sheetId="3517">
        <row r="1">
          <cell r="A1" t="str">
            <v>GIÁ TRỊ PHỤ LỤC 13 - HĐ 37/2018/HĐ/OIC-SEAREE ký ngày 07/02/2018</v>
          </cell>
        </row>
      </sheetData>
      <sheetData sheetId="3518">
        <row r="1">
          <cell r="A1" t="str">
            <v>GIÁ TRỊ PHỤ LỤC 13 - HĐ 37/2018/HĐ/OIC-SEAREE ký ngày 07/02/2018</v>
          </cell>
        </row>
      </sheetData>
      <sheetData sheetId="3519">
        <row r="1">
          <cell r="A1" t="str">
            <v>GIÁ TRỊ PHỤ LỤC 13 - HĐ 37/2018/HĐ/OIC-SEAREE ký ngày 07/02/2018</v>
          </cell>
        </row>
      </sheetData>
      <sheetData sheetId="3520">
        <row r="1">
          <cell r="A1" t="str">
            <v>GIÁ TRỊ PHỤ LỤC 13 - HĐ 37/2018/HĐ/OIC-SEAREE ký ngày 07/02/2018</v>
          </cell>
        </row>
      </sheetData>
      <sheetData sheetId="3521">
        <row r="1">
          <cell r="A1" t="str">
            <v>GIÁ TRỊ PHỤ LỤC 13 - HĐ 37/2018/HĐ/OIC-SEAREE ký ngày 07/02/2018</v>
          </cell>
        </row>
      </sheetData>
      <sheetData sheetId="3522">
        <row r="1">
          <cell r="A1" t="str">
            <v>GIÁ TRỊ PHỤ LỤC 13 - HĐ 37/2018/HĐ/OIC-SEAREE ký ngày 07/02/2018</v>
          </cell>
        </row>
      </sheetData>
      <sheetData sheetId="3523">
        <row r="1">
          <cell r="A1" t="str">
            <v>GIÁ TRỊ PHỤ LỤC 13 - HĐ 37/2018/HĐ/OIC-SEAREE ký ngày 07/02/2018</v>
          </cell>
        </row>
      </sheetData>
      <sheetData sheetId="3524">
        <row r="1">
          <cell r="A1" t="str">
            <v>GIÁ TRỊ PHỤ LỤC 13 - HĐ 37/2018/HĐ/OIC-SEAREE ký ngày 07/02/2018</v>
          </cell>
        </row>
      </sheetData>
      <sheetData sheetId="3525">
        <row r="1">
          <cell r="A1" t="str">
            <v>GIÁ TRỊ PHỤ LỤC 13 - HĐ 37/2018/HĐ/OIC-SEAREE ký ngày 07/02/2018</v>
          </cell>
        </row>
      </sheetData>
      <sheetData sheetId="3526">
        <row r="1">
          <cell r="A1" t="str">
            <v>GIÁ TRỊ PHỤ LỤC 13 - HĐ 37/2018/HĐ/OIC-SEAREE ký ngày 07/02/2018</v>
          </cell>
        </row>
      </sheetData>
      <sheetData sheetId="3527">
        <row r="1">
          <cell r="A1" t="str">
            <v>GIÁ TRỊ PHỤ LỤC 13 - HĐ 37/2018/HĐ/OIC-SEAREE ký ngày 07/02/2018</v>
          </cell>
        </row>
      </sheetData>
      <sheetData sheetId="3528">
        <row r="1">
          <cell r="A1" t="str">
            <v>GIÁ TRỊ PHỤ LỤC 13 - HĐ 37/2018/HĐ/OIC-SEAREE ký ngày 07/02/2018</v>
          </cell>
        </row>
      </sheetData>
      <sheetData sheetId="3529">
        <row r="1">
          <cell r="A1" t="str">
            <v>GIÁ TRỊ PHỤ LỤC 13 - HĐ 37/2018/HĐ/OIC-SEAREE ký ngày 07/02/2018</v>
          </cell>
        </row>
      </sheetData>
      <sheetData sheetId="3530">
        <row r="1">
          <cell r="A1" t="str">
            <v>GIÁ TRỊ PHỤ LỤC 13 - HĐ 37/2018/HĐ/OIC-SEAREE ký ngày 07/02/2018</v>
          </cell>
        </row>
      </sheetData>
      <sheetData sheetId="3531">
        <row r="1">
          <cell r="A1" t="str">
            <v>GIÁ TRỊ PHỤ LỤC 13 - HĐ 37/2018/HĐ/OIC-SEAREE ký ngày 07/02/2018</v>
          </cell>
        </row>
      </sheetData>
      <sheetData sheetId="3532">
        <row r="1">
          <cell r="A1" t="str">
            <v>GIÁ TRỊ PHỤ LỤC 13 - HĐ 37/2018/HĐ/OIC-SEAREE ký ngày 07/02/2018</v>
          </cell>
        </row>
      </sheetData>
      <sheetData sheetId="3533">
        <row r="1">
          <cell r="A1" t="str">
            <v>GIÁ TRỊ PHỤ LỤC 13 - HĐ 37/2018/HĐ/OIC-SEAREE ký ngày 07/02/2018</v>
          </cell>
        </row>
      </sheetData>
      <sheetData sheetId="3534">
        <row r="1">
          <cell r="A1" t="str">
            <v>GIÁ TRỊ PHỤ LỤC 13 - HĐ 37/2018/HĐ/OIC-SEAREE ký ngày 07/02/2018</v>
          </cell>
        </row>
      </sheetData>
      <sheetData sheetId="3535">
        <row r="1">
          <cell r="A1" t="str">
            <v>GIÁ TRỊ PHỤ LỤC 13 - HĐ 37/2018/HĐ/OIC-SEAREE ký ngày 07/02/2018</v>
          </cell>
        </row>
      </sheetData>
      <sheetData sheetId="3536">
        <row r="1">
          <cell r="A1" t="str">
            <v>GIÁ TRỊ PHỤ LỤC 13 - HĐ 37/2018/HĐ/OIC-SEAREE ký ngày 07/02/2018</v>
          </cell>
        </row>
      </sheetData>
      <sheetData sheetId="3537">
        <row r="1">
          <cell r="A1" t="str">
            <v>GIÁ TRỊ PHỤ LỤC 13 - HĐ 37/2018/HĐ/OIC-SEAREE ký ngày 07/02/2018</v>
          </cell>
        </row>
      </sheetData>
      <sheetData sheetId="3538">
        <row r="1">
          <cell r="A1" t="str">
            <v>GIÁ TRỊ PHỤ LỤC 13 - HĐ 37/2018/HĐ/OIC-SEAREE ký ngày 07/02/2018</v>
          </cell>
        </row>
      </sheetData>
      <sheetData sheetId="3539">
        <row r="1">
          <cell r="A1" t="str">
            <v>GIÁ TRỊ PHỤ LỤC 13 - HĐ 37/2018/HĐ/OIC-SEAREE ký ngày 07/02/2018</v>
          </cell>
        </row>
      </sheetData>
      <sheetData sheetId="3540">
        <row r="1">
          <cell r="A1" t="str">
            <v>GIÁ TRỊ PHỤ LỤC 13 - HĐ 37/2018/HĐ/OIC-SEAREE ký ngày 07/02/2018</v>
          </cell>
        </row>
      </sheetData>
      <sheetData sheetId="3541">
        <row r="1">
          <cell r="A1" t="str">
            <v>GIÁ TRỊ PHỤ LỤC 13 - HĐ 37/2018/HĐ/OIC-SEAREE ký ngày 07/02/2018</v>
          </cell>
        </row>
      </sheetData>
      <sheetData sheetId="3542">
        <row r="1">
          <cell r="A1" t="str">
            <v>GIÁ TRỊ PHỤ LỤC 13 - HĐ 37/2018/HĐ/OIC-SEAREE ký ngày 07/02/2018</v>
          </cell>
        </row>
      </sheetData>
      <sheetData sheetId="3543">
        <row r="1">
          <cell r="A1" t="str">
            <v>GIÁ TRỊ PHỤ LỤC 13 - HĐ 37/2018/HĐ/OIC-SEAREE ký ngày 07/02/2018</v>
          </cell>
        </row>
      </sheetData>
      <sheetData sheetId="3544">
        <row r="1">
          <cell r="A1" t="str">
            <v>GIÁ TRỊ PHỤ LỤC 13 - HĐ 37/2018/HĐ/OIC-SEAREE ký ngày 07/02/2018</v>
          </cell>
        </row>
      </sheetData>
      <sheetData sheetId="3545">
        <row r="1">
          <cell r="A1" t="str">
            <v>GIÁ TRỊ PHỤ LỤC 13 - HĐ 37/2018/HĐ/OIC-SEAREE ký ngày 07/02/2018</v>
          </cell>
        </row>
      </sheetData>
      <sheetData sheetId="3546">
        <row r="1">
          <cell r="A1" t="str">
            <v>GIÁ TRỊ PHỤ LỤC 13 - HĐ 37/2018/HĐ/OIC-SEAREE ký ngày 07/02/2018</v>
          </cell>
        </row>
      </sheetData>
      <sheetData sheetId="3547">
        <row r="1">
          <cell r="A1" t="str">
            <v>GIÁ TRỊ PHỤ LỤC 13 - HĐ 37/2018/HĐ/OIC-SEAREE ký ngày 07/02/2018</v>
          </cell>
        </row>
      </sheetData>
      <sheetData sheetId="3548">
        <row r="1">
          <cell r="A1" t="str">
            <v>GIÁ TRỊ PHỤ LỤC 13 - HĐ 37/2018/HĐ/OIC-SEAREE ký ngày 07/02/2018</v>
          </cell>
        </row>
      </sheetData>
      <sheetData sheetId="3549">
        <row r="1">
          <cell r="A1" t="str">
            <v>GIÁ TRỊ PHỤ LỤC 13 - HĐ 37/2018/HĐ/OIC-SEAREE ký ngày 07/02/2018</v>
          </cell>
        </row>
      </sheetData>
      <sheetData sheetId="3550">
        <row r="1">
          <cell r="A1" t="str">
            <v>GIÁ TRỊ PHỤ LỤC 13 - HĐ 37/2018/HĐ/OIC-SEAREE ký ngày 07/02/2018</v>
          </cell>
        </row>
      </sheetData>
      <sheetData sheetId="3551">
        <row r="1">
          <cell r="A1" t="str">
            <v>GIÁ TRỊ PHỤ LỤC 13 - HĐ 37/2018/HĐ/OIC-SEAREE ký ngày 07/02/2018</v>
          </cell>
        </row>
      </sheetData>
      <sheetData sheetId="3552">
        <row r="1">
          <cell r="A1" t="str">
            <v>GIÁ TRỊ PHỤ LỤC 13 - HĐ 37/2018/HĐ/OIC-SEAREE ký ngày 07/02/2018</v>
          </cell>
        </row>
      </sheetData>
      <sheetData sheetId="3553">
        <row r="1">
          <cell r="A1" t="str">
            <v>GIÁ TRỊ PHỤ LỤC 13 - HĐ 37/2018/HĐ/OIC-SEAREE ký ngày 07/02/2018</v>
          </cell>
        </row>
      </sheetData>
      <sheetData sheetId="3554">
        <row r="1">
          <cell r="A1" t="str">
            <v>GIÁ TRỊ PHỤ LỤC 13 - HĐ 37/2018/HĐ/OIC-SEAREE ký ngày 07/02/2018</v>
          </cell>
        </row>
      </sheetData>
      <sheetData sheetId="3555">
        <row r="1">
          <cell r="A1" t="str">
            <v>GIÁ TRỊ PHỤ LỤC 13 - HĐ 37/2018/HĐ/OIC-SEAREE ký ngày 07/02/2018</v>
          </cell>
        </row>
      </sheetData>
      <sheetData sheetId="3556">
        <row r="1">
          <cell r="A1" t="str">
            <v>GIÁ TRỊ PHỤ LỤC 13 - HĐ 37/2018/HĐ/OIC-SEAREE ký ngày 07/02/2018</v>
          </cell>
        </row>
      </sheetData>
      <sheetData sheetId="3557">
        <row r="1">
          <cell r="A1" t="str">
            <v>GIÁ TRỊ PHỤ LỤC 13 - HĐ 37/2018/HĐ/OIC-SEAREE ký ngày 07/02/2018</v>
          </cell>
        </row>
      </sheetData>
      <sheetData sheetId="3558">
        <row r="1">
          <cell r="A1" t="str">
            <v>GIÁ TRỊ PHỤ LỤC 13 - HĐ 37/2018/HĐ/OIC-SEAREE ký ngày 07/02/2018</v>
          </cell>
        </row>
      </sheetData>
      <sheetData sheetId="3559">
        <row r="1">
          <cell r="A1" t="str">
            <v>GIÁ TRỊ PHỤ LỤC 13 - HĐ 37/2018/HĐ/OIC-SEAREE ký ngày 07/02/2018</v>
          </cell>
        </row>
      </sheetData>
      <sheetData sheetId="3560">
        <row r="1">
          <cell r="A1" t="str">
            <v>GIÁ TRỊ PHỤ LỤC 13 - HĐ 37/2018/HĐ/OIC-SEAREE ký ngày 07/02/2018</v>
          </cell>
        </row>
      </sheetData>
      <sheetData sheetId="3561">
        <row r="1">
          <cell r="A1" t="str">
            <v>GIÁ TRỊ PHỤ LỤC 13 - HĐ 37/2018/HĐ/OIC-SEAREE ký ngày 07/02/2018</v>
          </cell>
        </row>
      </sheetData>
      <sheetData sheetId="3562">
        <row r="1">
          <cell r="A1" t="str">
            <v>GIÁ TRỊ PHỤ LỤC 13 - HĐ 37/2018/HĐ/OIC-SEAREE ký ngày 07/02/2018</v>
          </cell>
        </row>
      </sheetData>
      <sheetData sheetId="3563">
        <row r="1">
          <cell r="A1" t="str">
            <v>GIÁ TRỊ PHỤ LỤC 13 - HĐ 37/2018/HĐ/OIC-SEAREE ký ngày 07/02/2018</v>
          </cell>
        </row>
      </sheetData>
      <sheetData sheetId="3564">
        <row r="1">
          <cell r="A1" t="str">
            <v>GIÁ TRỊ PHỤ LỤC 13 - HĐ 37/2018/HĐ/OIC-SEAREE ký ngày 07/02/2018</v>
          </cell>
        </row>
      </sheetData>
      <sheetData sheetId="3565">
        <row r="1">
          <cell r="A1" t="str">
            <v>GIÁ TRỊ PHỤ LỤC 13 - HĐ 37/2018/HĐ/OIC-SEAREE ký ngày 07/02/2018</v>
          </cell>
        </row>
      </sheetData>
      <sheetData sheetId="3566">
        <row r="1">
          <cell r="A1" t="str">
            <v>GIÁ TRỊ PHỤ LỤC 13 - HĐ 37/2018/HĐ/OIC-SEAREE ký ngày 07/02/2018</v>
          </cell>
        </row>
      </sheetData>
      <sheetData sheetId="3567">
        <row r="1">
          <cell r="A1" t="str">
            <v>GIÁ TRỊ PHỤ LỤC 13 - HĐ 37/2018/HĐ/OIC-SEAREE ký ngày 07/02/2018</v>
          </cell>
        </row>
      </sheetData>
      <sheetData sheetId="3568">
        <row r="1">
          <cell r="A1" t="str">
            <v>GIÁ TRỊ PHỤ LỤC 13 - HĐ 37/2018/HĐ/OIC-SEAREE ký ngày 07/02/2018</v>
          </cell>
        </row>
      </sheetData>
      <sheetData sheetId="3569">
        <row r="1">
          <cell r="A1" t="str">
            <v>GIÁ TRỊ PHỤ LỤC 13 - HĐ 37/2018/HĐ/OIC-SEAREE ký ngày 07/02/2018</v>
          </cell>
        </row>
      </sheetData>
      <sheetData sheetId="3570">
        <row r="1">
          <cell r="A1" t="str">
            <v>GIÁ TRỊ PHỤ LỤC 13 - HĐ 37/2018/HĐ/OIC-SEAREE ký ngày 07/02/2018</v>
          </cell>
        </row>
      </sheetData>
      <sheetData sheetId="3571">
        <row r="1">
          <cell r="A1" t="str">
            <v>GIÁ TRỊ PHỤ LỤC 13 - HĐ 37/2018/HĐ/OIC-SEAREE ký ngày 07/02/2018</v>
          </cell>
        </row>
      </sheetData>
      <sheetData sheetId="3572">
        <row r="1">
          <cell r="A1" t="str">
            <v>GIÁ TRỊ PHỤ LỤC 13 - HĐ 37/2018/HĐ/OIC-SEAREE ký ngày 07/02/2018</v>
          </cell>
        </row>
      </sheetData>
      <sheetData sheetId="3573">
        <row r="1">
          <cell r="A1" t="str">
            <v>GIÁ TRỊ PHỤ LỤC 13 - HĐ 37/2018/HĐ/OIC-SEAREE ký ngày 07/02/2018</v>
          </cell>
        </row>
      </sheetData>
      <sheetData sheetId="3574">
        <row r="1">
          <cell r="A1" t="str">
            <v>GIÁ TRỊ PHỤ LỤC 13 - HĐ 37/2018/HĐ/OIC-SEAREE ký ngày 07/02/2018</v>
          </cell>
        </row>
      </sheetData>
      <sheetData sheetId="3575">
        <row r="1">
          <cell r="A1" t="str">
            <v>GIÁ TRỊ PHỤ LỤC 13 - HĐ 37/2018/HĐ/OIC-SEAREE ký ngày 07/02/2018</v>
          </cell>
        </row>
      </sheetData>
      <sheetData sheetId="3576">
        <row r="1">
          <cell r="A1" t="str">
            <v>GIÁ TRỊ PHỤ LỤC 13 - HĐ 37/2018/HĐ/OIC-SEAREE ký ngày 07/02/2018</v>
          </cell>
        </row>
      </sheetData>
      <sheetData sheetId="3577">
        <row r="1">
          <cell r="A1" t="str">
            <v>GIÁ TRỊ PHỤ LỤC 13 - HĐ 37/2018/HĐ/OIC-SEAREE ký ngày 07/02/2018</v>
          </cell>
        </row>
      </sheetData>
      <sheetData sheetId="3578">
        <row r="1">
          <cell r="A1" t="str">
            <v>GIÁ TRỊ PHỤ LỤC 13 - HĐ 37/2018/HĐ/OIC-SEAREE ký ngày 07/02/2018</v>
          </cell>
        </row>
      </sheetData>
      <sheetData sheetId="3579">
        <row r="1">
          <cell r="A1" t="str">
            <v>GIÁ TRỊ PHỤ LỤC 13 - HĐ 37/2018/HĐ/OIC-SEAREE ký ngày 07/02/2018</v>
          </cell>
        </row>
      </sheetData>
      <sheetData sheetId="3580">
        <row r="1">
          <cell r="A1" t="str">
            <v>GIÁ TRỊ PHỤ LỤC 13 - HĐ 37/2018/HĐ/OIC-SEAREE ký ngày 07/02/2018</v>
          </cell>
        </row>
      </sheetData>
      <sheetData sheetId="3581">
        <row r="1">
          <cell r="A1" t="str">
            <v>GIÁ TRỊ PHỤ LỤC 13 - HĐ 37/2018/HĐ/OIC-SEAREE ký ngày 07/02/2018</v>
          </cell>
        </row>
      </sheetData>
      <sheetData sheetId="3582">
        <row r="1">
          <cell r="A1" t="str">
            <v>GIÁ TRỊ PHỤ LỤC 13 - HĐ 37/2018/HĐ/OIC-SEAREE ký ngày 07/02/2018</v>
          </cell>
        </row>
      </sheetData>
      <sheetData sheetId="3583">
        <row r="1">
          <cell r="A1" t="str">
            <v>GIÁ TRỊ PHỤ LỤC 13 - HĐ 37/2018/HĐ/OIC-SEAREE ký ngày 07/02/2018</v>
          </cell>
        </row>
      </sheetData>
      <sheetData sheetId="3584">
        <row r="1">
          <cell r="A1" t="str">
            <v>GIÁ TRỊ PHỤ LỤC 13 - HĐ 37/2018/HĐ/OIC-SEAREE ký ngày 07/02/2018</v>
          </cell>
        </row>
      </sheetData>
      <sheetData sheetId="3585">
        <row r="1">
          <cell r="A1" t="str">
            <v>GIÁ TRỊ PHỤ LỤC 13 - HĐ 37/2018/HĐ/OIC-SEAREE ký ngày 07/02/2018</v>
          </cell>
        </row>
      </sheetData>
      <sheetData sheetId="3586">
        <row r="1">
          <cell r="A1" t="str">
            <v>GIÁ TRỊ PHỤ LỤC 13 - HĐ 37/2018/HĐ/OIC-SEAREE ký ngày 07/02/2018</v>
          </cell>
        </row>
      </sheetData>
      <sheetData sheetId="3587">
        <row r="1">
          <cell r="A1" t="str">
            <v>GIÁ TRỊ PHỤ LỤC 13 - HĐ 37/2018/HĐ/OIC-SEAREE ký ngày 07/02/2018</v>
          </cell>
        </row>
      </sheetData>
      <sheetData sheetId="3588">
        <row r="1">
          <cell r="A1" t="str">
            <v>GIÁ TRỊ PHỤ LỤC 13 - HĐ 37/2018/HĐ/OIC-SEAREE ký ngày 07/02/2018</v>
          </cell>
        </row>
      </sheetData>
      <sheetData sheetId="3589">
        <row r="1">
          <cell r="A1" t="str">
            <v>GIÁ TRỊ PHỤ LỤC 13 - HĐ 37/2018/HĐ/OIC-SEAREE ký ngày 07/02/2018</v>
          </cell>
        </row>
      </sheetData>
      <sheetData sheetId="3590">
        <row r="1">
          <cell r="A1" t="str">
            <v>GIÁ TRỊ PHỤ LỤC 13 - HĐ 37/2018/HĐ/OIC-SEAREE ký ngày 07/02/2018</v>
          </cell>
        </row>
      </sheetData>
      <sheetData sheetId="3591">
        <row r="1">
          <cell r="A1" t="str">
            <v>GIÁ TRỊ PHỤ LỤC 13 - HĐ 37/2018/HĐ/OIC-SEAREE ký ngày 07/02/2018</v>
          </cell>
        </row>
      </sheetData>
      <sheetData sheetId="3592">
        <row r="1">
          <cell r="A1" t="str">
            <v>GIÁ TRỊ PHỤ LỤC 13 - HĐ 37/2018/HĐ/OIC-SEAREE ký ngày 07/02/2018</v>
          </cell>
        </row>
      </sheetData>
      <sheetData sheetId="3593">
        <row r="1">
          <cell r="A1" t="str">
            <v>GIÁ TRỊ PHỤ LỤC 13 - HĐ 37/2018/HĐ/OIC-SEAREE ký ngày 07/02/2018</v>
          </cell>
        </row>
      </sheetData>
      <sheetData sheetId="3594">
        <row r="1">
          <cell r="A1" t="str">
            <v>GIÁ TRỊ PHỤ LỤC 13 - HĐ 37/2018/HĐ/OIC-SEAREE ký ngày 07/02/2018</v>
          </cell>
        </row>
      </sheetData>
      <sheetData sheetId="3595">
        <row r="1">
          <cell r="A1" t="str">
            <v>GIÁ TRỊ PHỤ LỤC 13 - HĐ 37/2018/HĐ/OIC-SEAREE ký ngày 07/02/2018</v>
          </cell>
        </row>
      </sheetData>
      <sheetData sheetId="3596">
        <row r="1">
          <cell r="A1" t="str">
            <v>GIÁ TRỊ PHỤ LỤC 13 - HĐ 37/2018/HĐ/OIC-SEAREE ký ngày 07/02/2018</v>
          </cell>
        </row>
      </sheetData>
      <sheetData sheetId="3597">
        <row r="1">
          <cell r="A1" t="str">
            <v>GIÁ TRỊ PHỤ LỤC 13 - HĐ 37/2018/HĐ/OIC-SEAREE ký ngày 07/02/2018</v>
          </cell>
        </row>
      </sheetData>
      <sheetData sheetId="3598">
        <row r="1">
          <cell r="A1" t="str">
            <v>GIÁ TRỊ PHỤ LỤC 13 - HĐ 37/2018/HĐ/OIC-SEAREE ký ngày 07/02/2018</v>
          </cell>
        </row>
      </sheetData>
      <sheetData sheetId="3599">
        <row r="1">
          <cell r="A1" t="str">
            <v>GIÁ TRỊ PHỤ LỤC 13 - HĐ 37/2018/HĐ/OIC-SEAREE ký ngày 07/02/2018</v>
          </cell>
        </row>
      </sheetData>
      <sheetData sheetId="3600">
        <row r="1">
          <cell r="A1" t="str">
            <v>GIÁ TRỊ PHỤ LỤC 13 - HĐ 37/2018/HĐ/OIC-SEAREE ký ngày 07/02/2018</v>
          </cell>
        </row>
      </sheetData>
      <sheetData sheetId="3601">
        <row r="1">
          <cell r="A1" t="str">
            <v>GIÁ TRỊ PHỤ LỤC 13 - HĐ 37/2018/HĐ/OIC-SEAREE ký ngày 07/02/2018</v>
          </cell>
        </row>
      </sheetData>
      <sheetData sheetId="3602">
        <row r="1">
          <cell r="A1" t="str">
            <v>GIÁ TRỊ PHỤ LỤC 13 - HĐ 37/2018/HĐ/OIC-SEAREE ký ngày 07/02/2018</v>
          </cell>
        </row>
      </sheetData>
      <sheetData sheetId="3603">
        <row r="1">
          <cell r="A1" t="str">
            <v>GIÁ TRỊ PHỤ LỤC 13 - HĐ 37/2018/HĐ/OIC-SEAREE ký ngày 07/02/2018</v>
          </cell>
        </row>
      </sheetData>
      <sheetData sheetId="3604">
        <row r="1">
          <cell r="A1" t="str">
            <v>GIÁ TRỊ PHỤ LỤC 13 - HĐ 37/2018/HĐ/OIC-SEAREE ký ngày 07/02/2018</v>
          </cell>
        </row>
      </sheetData>
      <sheetData sheetId="3605">
        <row r="1">
          <cell r="A1" t="str">
            <v>GIÁ TRỊ PHỤ LỤC 13 - HĐ 37/2018/HĐ/OIC-SEAREE ký ngày 07/02/2018</v>
          </cell>
        </row>
      </sheetData>
      <sheetData sheetId="3606">
        <row r="1">
          <cell r="A1" t="str">
            <v>GIÁ TRỊ PHỤ LỤC 13 - HĐ 37/2018/HĐ/OIC-SEAREE ký ngày 07/02/2018</v>
          </cell>
        </row>
      </sheetData>
      <sheetData sheetId="3607">
        <row r="1">
          <cell r="A1" t="str">
            <v>GIÁ TRỊ PHỤ LỤC 13 - HĐ 37/2018/HĐ/OIC-SEAREE ký ngày 07/02/2018</v>
          </cell>
        </row>
      </sheetData>
      <sheetData sheetId="3608">
        <row r="1">
          <cell r="A1" t="str">
            <v>GIÁ TRỊ PHỤ LỤC 13 - HĐ 37/2018/HĐ/OIC-SEAREE ký ngày 07/02/2018</v>
          </cell>
        </row>
      </sheetData>
      <sheetData sheetId="3609">
        <row r="1">
          <cell r="A1" t="str">
            <v>GIÁ TRỊ PHỤ LỤC 13 - HĐ 37/2018/HĐ/OIC-SEAREE ký ngày 07/02/2018</v>
          </cell>
        </row>
      </sheetData>
      <sheetData sheetId="3610">
        <row r="1">
          <cell r="A1" t="str">
            <v>GIÁ TRỊ PHỤ LỤC 13 - HĐ 37/2018/HĐ/OIC-SEAREE ký ngày 07/02/2018</v>
          </cell>
        </row>
      </sheetData>
      <sheetData sheetId="3611">
        <row r="1">
          <cell r="A1" t="str">
            <v>GIÁ TRỊ PHỤ LỤC 13 - HĐ 37/2018/HĐ/OIC-SEAREE ký ngày 07/02/2018</v>
          </cell>
        </row>
      </sheetData>
      <sheetData sheetId="3612">
        <row r="1">
          <cell r="A1" t="str">
            <v>GIÁ TRỊ PHỤ LỤC 13 - HĐ 37/2018/HĐ/OIC-SEAREE ký ngày 07/02/2018</v>
          </cell>
        </row>
      </sheetData>
      <sheetData sheetId="3613">
        <row r="1">
          <cell r="A1" t="str">
            <v>GIÁ TRỊ PHỤ LỤC 13 - HĐ 37/2018/HĐ/OIC-SEAREE ký ngày 07/02/2018</v>
          </cell>
        </row>
      </sheetData>
      <sheetData sheetId="3614">
        <row r="1">
          <cell r="A1" t="str">
            <v>GIÁ TRỊ PHỤ LỤC 13 - HĐ 37/2018/HĐ/OIC-SEAREE ký ngày 07/02/2018</v>
          </cell>
        </row>
      </sheetData>
      <sheetData sheetId="3615">
        <row r="1">
          <cell r="A1" t="str">
            <v>GIÁ TRỊ PHỤ LỤC 13 - HĐ 37/2018/HĐ/OIC-SEAREE ký ngày 07/02/2018</v>
          </cell>
        </row>
      </sheetData>
      <sheetData sheetId="3616">
        <row r="1">
          <cell r="A1" t="str">
            <v>GIÁ TRỊ PHỤ LỤC 13 - HĐ 37/2018/HĐ/OIC-SEAREE ký ngày 07/02/2018</v>
          </cell>
        </row>
      </sheetData>
      <sheetData sheetId="3617">
        <row r="1">
          <cell r="A1" t="str">
            <v>GIÁ TRỊ PHỤ LỤC 13 - HĐ 37/2018/HĐ/OIC-SEAREE ký ngày 07/02/2018</v>
          </cell>
        </row>
      </sheetData>
      <sheetData sheetId="3618">
        <row r="1">
          <cell r="A1" t="str">
            <v>GIÁ TRỊ PHỤ LỤC 13 - HĐ 37/2018/HĐ/OIC-SEAREE ký ngày 07/02/2018</v>
          </cell>
        </row>
      </sheetData>
      <sheetData sheetId="3619">
        <row r="1">
          <cell r="A1" t="str">
            <v>GIÁ TRỊ PHỤ LỤC 13 - HĐ 37/2018/HĐ/OIC-SEAREE ký ngày 07/02/2018</v>
          </cell>
        </row>
      </sheetData>
      <sheetData sheetId="3620">
        <row r="1">
          <cell r="A1" t="str">
            <v>GIÁ TRỊ PHỤ LỤC 13 - HĐ 37/2018/HĐ/OIC-SEAREE ký ngày 07/02/2018</v>
          </cell>
        </row>
      </sheetData>
      <sheetData sheetId="3621">
        <row r="1">
          <cell r="A1" t="str">
            <v>GIÁ TRỊ PHỤ LỤC 13 - HĐ 37/2018/HĐ/OIC-SEAREE ký ngày 07/02/2018</v>
          </cell>
        </row>
      </sheetData>
      <sheetData sheetId="3622">
        <row r="1">
          <cell r="A1" t="str">
            <v>GIÁ TRỊ PHỤ LỤC 13 - HĐ 37/2018/HĐ/OIC-SEAREE ký ngày 07/02/2018</v>
          </cell>
        </row>
      </sheetData>
      <sheetData sheetId="3623">
        <row r="1">
          <cell r="A1" t="str">
            <v>GIÁ TRỊ PHỤ LỤC 13 - HĐ 37/2018/HĐ/OIC-SEAREE ký ngày 07/02/2018</v>
          </cell>
        </row>
      </sheetData>
      <sheetData sheetId="3624">
        <row r="1">
          <cell r="A1" t="str">
            <v>GIÁ TRỊ PHỤ LỤC 13 - HĐ 37/2018/HĐ/OIC-SEAREE ký ngày 07/02/2018</v>
          </cell>
        </row>
      </sheetData>
      <sheetData sheetId="3625">
        <row r="1">
          <cell r="A1" t="str">
            <v>GIÁ TRỊ PHỤ LỤC 13 - HĐ 37/2018/HĐ/OIC-SEAREE ký ngày 07/02/2018</v>
          </cell>
        </row>
      </sheetData>
      <sheetData sheetId="3626">
        <row r="1">
          <cell r="A1" t="str">
            <v>GIÁ TRỊ PHỤ LỤC 13 - HĐ 37/2018/HĐ/OIC-SEAREE ký ngày 07/02/2018</v>
          </cell>
        </row>
      </sheetData>
      <sheetData sheetId="3627">
        <row r="1">
          <cell r="A1" t="str">
            <v>GIÁ TRỊ PHỤ LỤC 13 - HĐ 37/2018/HĐ/OIC-SEAREE ký ngày 07/02/2018</v>
          </cell>
        </row>
      </sheetData>
      <sheetData sheetId="3628">
        <row r="1">
          <cell r="A1" t="str">
            <v>GIÁ TRỊ PHỤ LỤC 13 - HĐ 37/2018/HĐ/OIC-SEAREE ký ngày 07/02/2018</v>
          </cell>
        </row>
      </sheetData>
      <sheetData sheetId="3629">
        <row r="1">
          <cell r="A1" t="str">
            <v>GIÁ TRỊ PHỤ LỤC 13 - HĐ 37/2018/HĐ/OIC-SEAREE ký ngày 07/02/2018</v>
          </cell>
        </row>
      </sheetData>
      <sheetData sheetId="3630">
        <row r="1">
          <cell r="A1" t="str">
            <v>GIÁ TRỊ PHỤ LỤC 13 - HĐ 37/2018/HĐ/OIC-SEAREE ký ngày 07/02/2018</v>
          </cell>
        </row>
      </sheetData>
      <sheetData sheetId="3631">
        <row r="1">
          <cell r="A1" t="str">
            <v>GIÁ TRỊ PHỤ LỤC 13 - HĐ 37/2018/HĐ/OIC-SEAREE ký ngày 07/02/2018</v>
          </cell>
        </row>
      </sheetData>
      <sheetData sheetId="3632">
        <row r="1">
          <cell r="A1" t="str">
            <v>GIÁ TRỊ PHỤ LỤC 13 - HĐ 37/2018/HĐ/OIC-SEAREE ký ngày 07/02/2018</v>
          </cell>
        </row>
      </sheetData>
      <sheetData sheetId="3633">
        <row r="1">
          <cell r="A1" t="str">
            <v>GIÁ TRỊ PHỤ LỤC 13 - HĐ 37/2018/HĐ/OIC-SEAREE ký ngày 07/02/2018</v>
          </cell>
        </row>
      </sheetData>
      <sheetData sheetId="3634">
        <row r="1">
          <cell r="A1" t="str">
            <v>GIÁ TRỊ PHỤ LỤC 13 - HĐ 37/2018/HĐ/OIC-SEAREE ký ngày 07/02/2018</v>
          </cell>
        </row>
      </sheetData>
      <sheetData sheetId="3635">
        <row r="1">
          <cell r="A1" t="str">
            <v>GIÁ TRỊ PHỤ LỤC 13 - HĐ 37/2018/HĐ/OIC-SEAREE ký ngày 07/02/2018</v>
          </cell>
        </row>
      </sheetData>
      <sheetData sheetId="3636">
        <row r="1">
          <cell r="A1" t="str">
            <v>GIÁ TRỊ PHỤ LỤC 13 - HĐ 37/2018/HĐ/OIC-SEAREE ký ngày 07/02/2018</v>
          </cell>
        </row>
      </sheetData>
      <sheetData sheetId="3637">
        <row r="1">
          <cell r="A1" t="str">
            <v>GIÁ TRỊ PHỤ LỤC 13 - HĐ 37/2018/HĐ/OIC-SEAREE ký ngày 07/02/2018</v>
          </cell>
        </row>
      </sheetData>
      <sheetData sheetId="3638">
        <row r="1">
          <cell r="A1" t="str">
            <v>GIÁ TRỊ PHỤ LỤC 13 - HĐ 37/2018/HĐ/OIC-SEAREE ký ngày 07/02/2018</v>
          </cell>
        </row>
      </sheetData>
      <sheetData sheetId="3639">
        <row r="1">
          <cell r="A1" t="str">
            <v>GIÁ TRỊ PHỤ LỤC 13 - HĐ 37/2018/HĐ/OIC-SEAREE ký ngày 07/02/2018</v>
          </cell>
        </row>
      </sheetData>
      <sheetData sheetId="3640">
        <row r="1">
          <cell r="A1" t="str">
            <v>GIÁ TRỊ PHỤ LỤC 13 - HĐ 37/2018/HĐ/OIC-SEAREE ký ngày 07/02/2018</v>
          </cell>
        </row>
      </sheetData>
      <sheetData sheetId="3641">
        <row r="1">
          <cell r="A1" t="str">
            <v>GIÁ TRỊ PHỤ LỤC 13 - HĐ 37/2018/HĐ/OIC-SEAREE ký ngày 07/02/2018</v>
          </cell>
        </row>
      </sheetData>
      <sheetData sheetId="3642">
        <row r="1">
          <cell r="A1" t="str">
            <v>GIÁ TRỊ PHỤ LỤC 13 - HĐ 37/2018/HĐ/OIC-SEAREE ký ngày 07/02/2018</v>
          </cell>
        </row>
      </sheetData>
      <sheetData sheetId="3643">
        <row r="1">
          <cell r="A1" t="str">
            <v>GIÁ TRỊ PHỤ LỤC 13 - HĐ 37/2018/HĐ/OIC-SEAREE ký ngày 07/02/2018</v>
          </cell>
        </row>
      </sheetData>
      <sheetData sheetId="3644">
        <row r="1">
          <cell r="A1" t="str">
            <v>GIÁ TRỊ PHỤ LỤC 13 - HĐ 37/2018/HĐ/OIC-SEAREE ký ngày 07/02/2018</v>
          </cell>
        </row>
      </sheetData>
      <sheetData sheetId="3645">
        <row r="1">
          <cell r="A1" t="str">
            <v>GIÁ TRỊ PHỤ LỤC 13 - HĐ 37/2018/HĐ/OIC-SEAREE ký ngày 07/02/2018</v>
          </cell>
        </row>
      </sheetData>
      <sheetData sheetId="3646">
        <row r="1">
          <cell r="A1" t="str">
            <v>GIÁ TRỊ PHỤ LỤC 13 - HĐ 37/2018/HĐ/OIC-SEAREE ký ngày 07/02/2018</v>
          </cell>
        </row>
      </sheetData>
      <sheetData sheetId="3647">
        <row r="1">
          <cell r="A1" t="str">
            <v>GIÁ TRỊ PHỤ LỤC 13 - HĐ 37/2018/HĐ/OIC-SEAREE ký ngày 07/02/2018</v>
          </cell>
        </row>
      </sheetData>
      <sheetData sheetId="3648">
        <row r="1">
          <cell r="A1" t="str">
            <v>GIÁ TRỊ PHỤ LỤC 13 - HĐ 37/2018/HĐ/OIC-SEAREE ký ngày 07/02/2018</v>
          </cell>
        </row>
      </sheetData>
      <sheetData sheetId="3649">
        <row r="1">
          <cell r="A1" t="str">
            <v>GIÁ TRỊ PHỤ LỤC 13 - HĐ 37/2018/HĐ/OIC-SEAREE ký ngày 07/02/2018</v>
          </cell>
        </row>
      </sheetData>
      <sheetData sheetId="3650">
        <row r="1">
          <cell r="A1" t="str">
            <v>GIÁ TRỊ PHỤ LỤC 13 - HĐ 37/2018/HĐ/OIC-SEAREE ký ngày 07/02/2018</v>
          </cell>
        </row>
      </sheetData>
      <sheetData sheetId="3651">
        <row r="1">
          <cell r="A1" t="str">
            <v>GIÁ TRỊ PHỤ LỤC 13 - HĐ 37/2018/HĐ/OIC-SEAREE ký ngày 07/02/2018</v>
          </cell>
        </row>
      </sheetData>
      <sheetData sheetId="3652">
        <row r="1">
          <cell r="A1" t="str">
            <v>GIÁ TRỊ PHỤ LỤC 13 - HĐ 37/2018/HĐ/OIC-SEAREE ký ngày 07/02/2018</v>
          </cell>
        </row>
      </sheetData>
      <sheetData sheetId="3653">
        <row r="1">
          <cell r="A1" t="str">
            <v>GIÁ TRỊ PHỤ LỤC 13 - HĐ 37/2018/HĐ/OIC-SEAREE ký ngày 07/02/2018</v>
          </cell>
        </row>
      </sheetData>
      <sheetData sheetId="3654">
        <row r="1">
          <cell r="A1" t="str">
            <v>GIÁ TRỊ PHỤ LỤC 13 - HĐ 37/2018/HĐ/OIC-SEAREE ký ngày 07/02/2018</v>
          </cell>
        </row>
      </sheetData>
      <sheetData sheetId="3655">
        <row r="1">
          <cell r="A1" t="str">
            <v>GIÁ TRỊ PHỤ LỤC 13 - HĐ 37/2018/HĐ/OIC-SEAREE ký ngày 07/02/2018</v>
          </cell>
        </row>
      </sheetData>
      <sheetData sheetId="3656">
        <row r="1">
          <cell r="A1" t="str">
            <v>GIÁ TRỊ PHỤ LỤC 13 - HĐ 37/2018/HĐ/OIC-SEAREE ký ngày 07/02/2018</v>
          </cell>
        </row>
      </sheetData>
      <sheetData sheetId="3657">
        <row r="1">
          <cell r="A1" t="str">
            <v>GIÁ TRỊ PHỤ LỤC 13 - HĐ 37/2018/HĐ/OIC-SEAREE ký ngày 07/02/2018</v>
          </cell>
        </row>
      </sheetData>
      <sheetData sheetId="3658">
        <row r="1">
          <cell r="A1" t="str">
            <v>GIÁ TRỊ PHỤ LỤC 13 - HĐ 37/2018/HĐ/OIC-SEAREE ký ngày 07/02/2018</v>
          </cell>
        </row>
      </sheetData>
      <sheetData sheetId="3659">
        <row r="1">
          <cell r="A1" t="str">
            <v>GIÁ TRỊ PHỤ LỤC 13 - HĐ 37/2018/HĐ/OIC-SEAREE ký ngày 07/02/2018</v>
          </cell>
        </row>
      </sheetData>
      <sheetData sheetId="3660">
        <row r="1">
          <cell r="A1" t="str">
            <v>GIÁ TRỊ PHỤ LỤC 13 - HĐ 37/2018/HĐ/OIC-SEAREE ký ngày 07/02/2018</v>
          </cell>
        </row>
      </sheetData>
      <sheetData sheetId="3661">
        <row r="1">
          <cell r="A1" t="str">
            <v>GIÁ TRỊ PHỤ LỤC 13 - HĐ 37/2018/HĐ/OIC-SEAREE ký ngày 07/02/2018</v>
          </cell>
        </row>
      </sheetData>
      <sheetData sheetId="3662">
        <row r="1">
          <cell r="A1" t="str">
            <v>GIÁ TRỊ PHỤ LỤC 13 - HĐ 37/2018/HĐ/OIC-SEAREE ký ngày 07/02/2018</v>
          </cell>
        </row>
      </sheetData>
      <sheetData sheetId="3663">
        <row r="1">
          <cell r="A1" t="str">
            <v>GIÁ TRỊ PHỤ LỤC 13 - HĐ 37/2018/HĐ/OIC-SEAREE ký ngày 07/02/2018</v>
          </cell>
        </row>
      </sheetData>
      <sheetData sheetId="3664">
        <row r="1">
          <cell r="A1" t="str">
            <v>GIÁ TRỊ PHỤ LỤC 13 - HĐ 37/2018/HĐ/OIC-SEAREE ký ngày 07/02/2018</v>
          </cell>
        </row>
      </sheetData>
      <sheetData sheetId="3665">
        <row r="1">
          <cell r="A1" t="str">
            <v>GIÁ TRỊ PHỤ LỤC 13 - HĐ 37/2018/HĐ/OIC-SEAREE ký ngày 07/02/2018</v>
          </cell>
        </row>
      </sheetData>
      <sheetData sheetId="3666">
        <row r="1">
          <cell r="A1" t="str">
            <v>GIÁ TRỊ PHỤ LỤC 13 - HĐ 37/2018/HĐ/OIC-SEAREE ký ngày 07/02/2018</v>
          </cell>
        </row>
      </sheetData>
      <sheetData sheetId="3667">
        <row r="1">
          <cell r="A1" t="str">
            <v>GIÁ TRỊ PHỤ LỤC 13 - HĐ 37/2018/HĐ/OIC-SEAREE ký ngày 07/02/2018</v>
          </cell>
        </row>
      </sheetData>
      <sheetData sheetId="3668">
        <row r="1">
          <cell r="A1" t="str">
            <v>GIÁ TRỊ PHỤ LỤC 13 - HĐ 37/2018/HĐ/OIC-SEAREE ký ngày 07/02/2018</v>
          </cell>
        </row>
      </sheetData>
      <sheetData sheetId="3669">
        <row r="1">
          <cell r="A1" t="str">
            <v>GIÁ TRỊ PHỤ LỤC 13 - HĐ 37/2018/HĐ/OIC-SEAREE ký ngày 07/02/2018</v>
          </cell>
        </row>
      </sheetData>
      <sheetData sheetId="3670">
        <row r="1">
          <cell r="A1" t="str">
            <v>GIÁ TRỊ PHỤ LỤC 13 - HĐ 37/2018/HĐ/OIC-SEAREE ký ngày 07/02/2018</v>
          </cell>
        </row>
      </sheetData>
      <sheetData sheetId="3671">
        <row r="1">
          <cell r="A1" t="str">
            <v>GIÁ TRỊ PHỤ LỤC 13 - HĐ 37/2018/HĐ/OIC-SEAREE ký ngày 07/02/2018</v>
          </cell>
        </row>
      </sheetData>
      <sheetData sheetId="3672">
        <row r="1">
          <cell r="A1" t="str">
            <v>GIÁ TRỊ PHỤ LỤC 13 - HĐ 37/2018/HĐ/OIC-SEAREE ký ngày 07/02/2018</v>
          </cell>
        </row>
      </sheetData>
      <sheetData sheetId="3673">
        <row r="1">
          <cell r="A1" t="str">
            <v>GIÁ TRỊ PHỤ LỤC 13 - HĐ 37/2018/HĐ/OIC-SEAREE ký ngày 07/02/2018</v>
          </cell>
        </row>
      </sheetData>
      <sheetData sheetId="3674">
        <row r="1">
          <cell r="A1" t="str">
            <v>GIÁ TRỊ PHỤ LỤC 13 - HĐ 37/2018/HĐ/OIC-SEAREE ký ngày 07/02/2018</v>
          </cell>
        </row>
      </sheetData>
      <sheetData sheetId="3675">
        <row r="1">
          <cell r="A1" t="str">
            <v>GIÁ TRỊ PHỤ LỤC 13 - HĐ 37/2018/HĐ/OIC-SEAREE ký ngày 07/02/2018</v>
          </cell>
        </row>
      </sheetData>
      <sheetData sheetId="3676">
        <row r="1">
          <cell r="A1" t="str">
            <v>GIÁ TRỊ PHỤ LỤC 13 - HĐ 37/2018/HĐ/OIC-SEAREE ký ngày 07/02/2018</v>
          </cell>
        </row>
      </sheetData>
      <sheetData sheetId="3677">
        <row r="1">
          <cell r="A1" t="str">
            <v>GIÁ TRỊ PHỤ LỤC 13 - HĐ 37/2018/HĐ/OIC-SEAREE ký ngày 07/02/2018</v>
          </cell>
        </row>
      </sheetData>
      <sheetData sheetId="3678">
        <row r="1">
          <cell r="A1" t="str">
            <v>GIÁ TRỊ PHỤ LỤC 13 - HĐ 37/2018/HĐ/OIC-SEAREE ký ngày 07/02/2018</v>
          </cell>
        </row>
      </sheetData>
      <sheetData sheetId="3679">
        <row r="1">
          <cell r="A1" t="str">
            <v>GIÁ TRỊ PHỤ LỤC 13 - HĐ 37/2018/HĐ/OIC-SEAREE ký ngày 07/02/2018</v>
          </cell>
        </row>
      </sheetData>
      <sheetData sheetId="3680">
        <row r="1">
          <cell r="A1" t="str">
            <v>GIÁ TRỊ PHỤ LỤC 13 - HĐ 37/2018/HĐ/OIC-SEAREE ký ngày 07/02/2018</v>
          </cell>
        </row>
      </sheetData>
      <sheetData sheetId="3681">
        <row r="1">
          <cell r="A1" t="str">
            <v>GIÁ TRỊ PHỤ LỤC 13 - HĐ 37/2018/HĐ/OIC-SEAREE ký ngày 07/02/2018</v>
          </cell>
        </row>
      </sheetData>
      <sheetData sheetId="3682">
        <row r="1">
          <cell r="A1" t="str">
            <v>GIÁ TRỊ PHỤ LỤC 13 - HĐ 37/2018/HĐ/OIC-SEAREE ký ngày 07/02/2018</v>
          </cell>
        </row>
      </sheetData>
      <sheetData sheetId="3683">
        <row r="1">
          <cell r="A1" t="str">
            <v>GIÁ TRỊ PHỤ LỤC 13 - HĐ 37/2018/HĐ/OIC-SEAREE ký ngày 07/02/2018</v>
          </cell>
        </row>
      </sheetData>
      <sheetData sheetId="3684">
        <row r="1">
          <cell r="A1" t="str">
            <v>GIÁ TRỊ PHỤ LỤC 13 - HĐ 37/2018/HĐ/OIC-SEAREE ký ngày 07/02/2018</v>
          </cell>
        </row>
      </sheetData>
      <sheetData sheetId="3685">
        <row r="1">
          <cell r="A1" t="str">
            <v>GIÁ TRỊ PHỤ LỤC 13 - HĐ 37/2018/HĐ/OIC-SEAREE ký ngày 07/02/2018</v>
          </cell>
        </row>
      </sheetData>
      <sheetData sheetId="3686">
        <row r="1">
          <cell r="A1" t="str">
            <v>GIÁ TRỊ PHỤ LỤC 13 - HĐ 37/2018/HĐ/OIC-SEAREE ký ngày 07/02/2018</v>
          </cell>
        </row>
      </sheetData>
      <sheetData sheetId="3687">
        <row r="1">
          <cell r="A1" t="str">
            <v>GIÁ TRỊ PHỤ LỤC 13 - HĐ 37/2018/HĐ/OIC-SEAREE ký ngày 07/02/2018</v>
          </cell>
        </row>
      </sheetData>
      <sheetData sheetId="3688">
        <row r="1">
          <cell r="A1" t="str">
            <v>GIÁ TRỊ PHỤ LỤC 13 - HĐ 37/2018/HĐ/OIC-SEAREE ký ngày 07/02/2018</v>
          </cell>
        </row>
      </sheetData>
      <sheetData sheetId="3689">
        <row r="1">
          <cell r="A1" t="str">
            <v>GIÁ TRỊ PHỤ LỤC 13 - HĐ 37/2018/HĐ/OIC-SEAREE ký ngày 07/02/2018</v>
          </cell>
        </row>
      </sheetData>
      <sheetData sheetId="3690">
        <row r="1">
          <cell r="A1" t="str">
            <v>GIÁ TRỊ PHỤ LỤC 13 - HĐ 37/2018/HĐ/OIC-SEAREE ký ngày 07/02/2018</v>
          </cell>
        </row>
      </sheetData>
      <sheetData sheetId="3691">
        <row r="1">
          <cell r="A1" t="str">
            <v>GIÁ TRỊ PHỤ LỤC 13 - HĐ 37/2018/HĐ/OIC-SEAREE ký ngày 07/02/2018</v>
          </cell>
        </row>
      </sheetData>
      <sheetData sheetId="3692">
        <row r="1">
          <cell r="A1" t="str">
            <v>GIÁ TRỊ PHỤ LỤC 13 - HĐ 37/2018/HĐ/OIC-SEAREE ký ngày 07/02/2018</v>
          </cell>
        </row>
      </sheetData>
      <sheetData sheetId="3693">
        <row r="1">
          <cell r="A1" t="str">
            <v>GIÁ TRỊ PHỤ LỤC 13 - HĐ 37/2018/HĐ/OIC-SEAREE ký ngày 07/02/2018</v>
          </cell>
        </row>
      </sheetData>
      <sheetData sheetId="3694">
        <row r="1">
          <cell r="A1" t="str">
            <v>GIÁ TRỊ PHỤ LỤC 13 - HĐ 37/2018/HĐ/OIC-SEAREE ký ngày 07/02/2018</v>
          </cell>
        </row>
      </sheetData>
      <sheetData sheetId="3695">
        <row r="1">
          <cell r="A1" t="str">
            <v>GIÁ TRỊ PHỤ LỤC 13 - HĐ 37/2018/HĐ/OIC-SEAREE ký ngày 07/02/2018</v>
          </cell>
        </row>
      </sheetData>
      <sheetData sheetId="3696">
        <row r="1">
          <cell r="A1" t="str">
            <v>GIÁ TRỊ PHỤ LỤC 13 - HĐ 37/2018/HĐ/OIC-SEAREE ký ngày 07/02/2018</v>
          </cell>
        </row>
      </sheetData>
      <sheetData sheetId="3697">
        <row r="1">
          <cell r="A1" t="str">
            <v>GIÁ TRỊ PHỤ LỤC 13 - HĐ 37/2018/HĐ/OIC-SEAREE ký ngày 07/02/2018</v>
          </cell>
        </row>
      </sheetData>
      <sheetData sheetId="3698">
        <row r="1">
          <cell r="A1" t="str">
            <v>GIÁ TRỊ PHỤ LỤC 13 - HĐ 37/2018/HĐ/OIC-SEAREE ký ngày 07/02/2018</v>
          </cell>
        </row>
      </sheetData>
      <sheetData sheetId="3699">
        <row r="1">
          <cell r="A1" t="str">
            <v>GIÁ TRỊ PHỤ LỤC 13 - HĐ 37/2018/HĐ/OIC-SEAREE ký ngày 07/02/2018</v>
          </cell>
        </row>
      </sheetData>
      <sheetData sheetId="3700">
        <row r="1">
          <cell r="A1" t="str">
            <v>GIÁ TRỊ PHỤ LỤC 13 - HĐ 37/2018/HĐ/OIC-SEAREE ký ngày 07/02/2018</v>
          </cell>
        </row>
      </sheetData>
      <sheetData sheetId="3701">
        <row r="1">
          <cell r="A1" t="str">
            <v>GIÁ TRỊ PHỤ LỤC 13 - HĐ 37/2018/HĐ/OIC-SEAREE ký ngày 07/02/2018</v>
          </cell>
        </row>
      </sheetData>
      <sheetData sheetId="3702">
        <row r="1">
          <cell r="A1" t="str">
            <v>GIÁ TRỊ PHỤ LỤC 13 - HĐ 37/2018/HĐ/OIC-SEAREE ký ngày 07/02/2018</v>
          </cell>
        </row>
      </sheetData>
      <sheetData sheetId="3703">
        <row r="1">
          <cell r="A1" t="str">
            <v>GIÁ TRỊ PHỤ LỤC 13 - HĐ 37/2018/HĐ/OIC-SEAREE ký ngày 07/02/2018</v>
          </cell>
        </row>
      </sheetData>
      <sheetData sheetId="3704">
        <row r="1">
          <cell r="A1" t="str">
            <v>GIÁ TRỊ PHỤ LỤC 13 - HĐ 37/2018/HĐ/OIC-SEAREE ký ngày 07/02/2018</v>
          </cell>
        </row>
      </sheetData>
      <sheetData sheetId="3705">
        <row r="1">
          <cell r="A1" t="str">
            <v>GIÁ TRỊ PHỤ LỤC 13 - HĐ 37/2018/HĐ/OIC-SEAREE ký ngày 07/02/2018</v>
          </cell>
        </row>
      </sheetData>
      <sheetData sheetId="3706">
        <row r="1">
          <cell r="A1" t="str">
            <v>GIÁ TRỊ PHỤ LỤC 13 - HĐ 37/2018/HĐ/OIC-SEAREE ký ngày 07/02/2018</v>
          </cell>
        </row>
      </sheetData>
      <sheetData sheetId="3707">
        <row r="1">
          <cell r="A1" t="str">
            <v>GIÁ TRỊ PHỤ LỤC 13 - HĐ 37/2018/HĐ/OIC-SEAREE ký ngày 07/02/2018</v>
          </cell>
        </row>
      </sheetData>
      <sheetData sheetId="3708">
        <row r="1">
          <cell r="A1" t="str">
            <v>GIÁ TRỊ PHỤ LỤC 13 - HĐ 37/2018/HĐ/OIC-SEAREE ký ngày 07/02/2018</v>
          </cell>
        </row>
      </sheetData>
      <sheetData sheetId="3709">
        <row r="1">
          <cell r="A1" t="str">
            <v>GIÁ TRỊ PHỤ LỤC 13 - HĐ 37/2018/HĐ/OIC-SEAREE ký ngày 07/02/2018</v>
          </cell>
        </row>
      </sheetData>
      <sheetData sheetId="3710">
        <row r="1">
          <cell r="A1" t="str">
            <v>GIÁ TRỊ PHỤ LỤC 13 - HĐ 37/2018/HĐ/OIC-SEAREE ký ngày 07/02/2018</v>
          </cell>
        </row>
      </sheetData>
      <sheetData sheetId="3711">
        <row r="1">
          <cell r="A1" t="str">
            <v>GIÁ TRỊ PHỤ LỤC 13 - HĐ 37/2018/HĐ/OIC-SEAREE ký ngày 07/02/2018</v>
          </cell>
        </row>
      </sheetData>
      <sheetData sheetId="3712">
        <row r="1">
          <cell r="A1" t="str">
            <v>GIÁ TRỊ PHỤ LỤC 13 - HĐ 37/2018/HĐ/OIC-SEAREE ký ngày 07/02/2018</v>
          </cell>
        </row>
      </sheetData>
      <sheetData sheetId="3713">
        <row r="1">
          <cell r="A1" t="str">
            <v>GIÁ TRỊ PHỤ LỤC 13 - HĐ 37/2018/HĐ/OIC-SEAREE ký ngày 07/02/2018</v>
          </cell>
        </row>
      </sheetData>
      <sheetData sheetId="3714">
        <row r="1">
          <cell r="A1" t="str">
            <v>GIÁ TRỊ PHỤ LỤC 13 - HĐ 37/2018/HĐ/OIC-SEAREE ký ngày 07/02/2018</v>
          </cell>
        </row>
      </sheetData>
      <sheetData sheetId="3715">
        <row r="1">
          <cell r="A1" t="str">
            <v>GIÁ TRỊ PHỤ LỤC 13 - HĐ 37/2018/HĐ/OIC-SEAREE ký ngày 07/02/2018</v>
          </cell>
        </row>
      </sheetData>
      <sheetData sheetId="3716">
        <row r="1">
          <cell r="A1" t="str">
            <v>GIÁ TRỊ PHỤ LỤC 13 - HĐ 37/2018/HĐ/OIC-SEAREE ký ngày 07/02/2018</v>
          </cell>
        </row>
      </sheetData>
      <sheetData sheetId="3717">
        <row r="1">
          <cell r="A1" t="str">
            <v>GIÁ TRỊ PHỤ LỤC 13 - HĐ 37/2018/HĐ/OIC-SEAREE ký ngày 07/02/2018</v>
          </cell>
        </row>
      </sheetData>
      <sheetData sheetId="3718">
        <row r="1">
          <cell r="A1" t="str">
            <v>GIÁ TRỊ PHỤ LỤC 13 - HĐ 37/2018/HĐ/OIC-SEAREE ký ngày 07/02/2018</v>
          </cell>
        </row>
      </sheetData>
      <sheetData sheetId="3719">
        <row r="1">
          <cell r="A1" t="str">
            <v>GIÁ TRỊ PHỤ LỤC 13 - HĐ 37/2018/HĐ/OIC-SEAREE ký ngày 07/02/2018</v>
          </cell>
        </row>
      </sheetData>
      <sheetData sheetId="3720">
        <row r="1">
          <cell r="A1" t="str">
            <v>GIÁ TRỊ PHỤ LỤC 13 - HĐ 37/2018/HĐ/OIC-SEAREE ký ngày 07/02/2018</v>
          </cell>
        </row>
      </sheetData>
      <sheetData sheetId="3721">
        <row r="1">
          <cell r="A1" t="str">
            <v>GIÁ TRỊ PHỤ LỤC 13 - HĐ 37/2018/HĐ/OIC-SEAREE ký ngày 07/02/2018</v>
          </cell>
        </row>
      </sheetData>
      <sheetData sheetId="3722">
        <row r="1">
          <cell r="A1" t="str">
            <v>GIÁ TRỊ PHỤ LỤC 13 - HĐ 37/2018/HĐ/OIC-SEAREE ký ngày 07/02/2018</v>
          </cell>
        </row>
      </sheetData>
      <sheetData sheetId="3723">
        <row r="1">
          <cell r="A1" t="str">
            <v>GIÁ TRỊ PHỤ LỤC 13 - HĐ 37/2018/HĐ/OIC-SEAREE ký ngày 07/02/2018</v>
          </cell>
        </row>
      </sheetData>
      <sheetData sheetId="3724">
        <row r="1">
          <cell r="A1" t="str">
            <v>GIÁ TRỊ PHỤ LỤC 13 - HĐ 37/2018/HĐ/OIC-SEAREE ký ngày 07/02/2018</v>
          </cell>
        </row>
      </sheetData>
      <sheetData sheetId="3725">
        <row r="1">
          <cell r="A1" t="str">
            <v>GIÁ TRỊ PHỤ LỤC 13 - HĐ 37/2018/HĐ/OIC-SEAREE ký ngày 07/02/2018</v>
          </cell>
        </row>
      </sheetData>
      <sheetData sheetId="3726">
        <row r="1">
          <cell r="A1" t="str">
            <v>GIÁ TRỊ PHỤ LỤC 13 - HĐ 37/2018/HĐ/OIC-SEAREE ký ngày 07/02/2018</v>
          </cell>
        </row>
      </sheetData>
      <sheetData sheetId="3727">
        <row r="1">
          <cell r="A1" t="str">
            <v>GIÁ TRỊ PHỤ LỤC 13 - HĐ 37/2018/HĐ/OIC-SEAREE ký ngày 07/02/2018</v>
          </cell>
        </row>
      </sheetData>
      <sheetData sheetId="3728">
        <row r="1">
          <cell r="A1" t="str">
            <v>GIÁ TRỊ PHỤ LỤC 13 - HĐ 37/2018/HĐ/OIC-SEAREE ký ngày 07/02/2018</v>
          </cell>
        </row>
      </sheetData>
      <sheetData sheetId="3729">
        <row r="1">
          <cell r="A1" t="str">
            <v>GIÁ TRỊ PHỤ LỤC 13 - HĐ 37/2018/HĐ/OIC-SEAREE ký ngày 07/02/2018</v>
          </cell>
        </row>
      </sheetData>
      <sheetData sheetId="3730">
        <row r="1">
          <cell r="A1" t="str">
            <v>GIÁ TRỊ PHỤ LỤC 13 - HĐ 37/2018/HĐ/OIC-SEAREE ký ngày 07/02/2018</v>
          </cell>
        </row>
      </sheetData>
      <sheetData sheetId="3731">
        <row r="1">
          <cell r="A1" t="str">
            <v>GIÁ TRỊ PHỤ LỤC 13 - HĐ 37/2018/HĐ/OIC-SEAREE ký ngày 07/02/2018</v>
          </cell>
        </row>
      </sheetData>
      <sheetData sheetId="3732">
        <row r="1">
          <cell r="A1" t="str">
            <v>GIÁ TRỊ PHỤ LỤC 13 - HĐ 37/2018/HĐ/OIC-SEAREE ký ngày 07/02/2018</v>
          </cell>
        </row>
      </sheetData>
      <sheetData sheetId="3733">
        <row r="1">
          <cell r="A1" t="str">
            <v>GIÁ TRỊ PHỤ LỤC 13 - HĐ 37/2018/HĐ/OIC-SEAREE ký ngày 07/02/2018</v>
          </cell>
        </row>
      </sheetData>
      <sheetData sheetId="3734">
        <row r="1">
          <cell r="A1" t="str">
            <v>GIÁ TRỊ PHỤ LỤC 13 - HĐ 37/2018/HĐ/OIC-SEAREE ký ngày 07/02/2018</v>
          </cell>
        </row>
      </sheetData>
      <sheetData sheetId="3735">
        <row r="1">
          <cell r="A1" t="str">
            <v>GIÁ TRỊ PHỤ LỤC 13 - HĐ 37/2018/HĐ/OIC-SEAREE ký ngày 07/02/2018</v>
          </cell>
        </row>
      </sheetData>
      <sheetData sheetId="3736">
        <row r="1">
          <cell r="A1" t="str">
            <v>GIÁ TRỊ PHỤ LỤC 13 - HĐ 37/2018/HĐ/OIC-SEAREE ký ngày 07/02/2018</v>
          </cell>
        </row>
      </sheetData>
      <sheetData sheetId="3737">
        <row r="1">
          <cell r="A1" t="str">
            <v>GIÁ TRỊ PHỤ LỤC 13 - HĐ 37/2018/HĐ/OIC-SEAREE ký ngày 07/02/2018</v>
          </cell>
        </row>
      </sheetData>
      <sheetData sheetId="3738">
        <row r="1">
          <cell r="A1" t="str">
            <v>GIÁ TRỊ PHỤ LỤC 13 - HĐ 37/2018/HĐ/OIC-SEAREE ký ngày 07/02/2018</v>
          </cell>
        </row>
      </sheetData>
      <sheetData sheetId="3739">
        <row r="1">
          <cell r="A1" t="str">
            <v>GIÁ TRỊ PHỤ LỤC 13 - HĐ 37/2018/HĐ/OIC-SEAREE ký ngày 07/02/2018</v>
          </cell>
        </row>
      </sheetData>
      <sheetData sheetId="3740">
        <row r="1">
          <cell r="A1" t="str">
            <v>GIÁ TRỊ PHỤ LỤC 13 - HĐ 37/2018/HĐ/OIC-SEAREE ký ngày 07/02/2018</v>
          </cell>
        </row>
      </sheetData>
      <sheetData sheetId="3741">
        <row r="1">
          <cell r="A1" t="str">
            <v>GIÁ TRỊ PHỤ LỤC 13 - HĐ 37/2018/HĐ/OIC-SEAREE ký ngày 07/02/2018</v>
          </cell>
        </row>
      </sheetData>
      <sheetData sheetId="3742">
        <row r="1">
          <cell r="A1" t="str">
            <v>GIÁ TRỊ PHỤ LỤC 13 - HĐ 37/2018/HĐ/OIC-SEAREE ký ngày 07/02/2018</v>
          </cell>
        </row>
      </sheetData>
      <sheetData sheetId="3743">
        <row r="1">
          <cell r="A1" t="str">
            <v>GIÁ TRỊ PHỤ LỤC 13 - HĐ 37/2018/HĐ/OIC-SEAREE ký ngày 07/02/2018</v>
          </cell>
        </row>
      </sheetData>
      <sheetData sheetId="3744">
        <row r="1">
          <cell r="A1" t="str">
            <v>GIÁ TRỊ PHỤ LỤC 13 - HĐ 37/2018/HĐ/OIC-SEAREE ký ngày 07/02/2018</v>
          </cell>
        </row>
      </sheetData>
      <sheetData sheetId="3745">
        <row r="1">
          <cell r="A1" t="str">
            <v>GIÁ TRỊ PHỤ LỤC 13 - HĐ 37/2018/HĐ/OIC-SEAREE ký ngày 07/02/2018</v>
          </cell>
        </row>
      </sheetData>
      <sheetData sheetId="3746">
        <row r="1">
          <cell r="A1" t="str">
            <v>GIÁ TRỊ PHỤ LỤC 13 - HĐ 37/2018/HĐ/OIC-SEAREE ký ngày 07/02/2018</v>
          </cell>
        </row>
      </sheetData>
      <sheetData sheetId="3747">
        <row r="1">
          <cell r="A1" t="str">
            <v>GIÁ TRỊ PHỤ LỤC 13 - HĐ 37/2018/HĐ/OIC-SEAREE ký ngày 07/02/2018</v>
          </cell>
        </row>
      </sheetData>
      <sheetData sheetId="3748">
        <row r="1">
          <cell r="A1" t="str">
            <v>GIÁ TRỊ PHỤ LỤC 13 - HĐ 37/2018/HĐ/OIC-SEAREE ký ngày 07/02/2018</v>
          </cell>
        </row>
      </sheetData>
      <sheetData sheetId="3749">
        <row r="1">
          <cell r="A1" t="str">
            <v>GIÁ TRỊ PHỤ LỤC 13 - HĐ 37/2018/HĐ/OIC-SEAREE ký ngày 07/02/2018</v>
          </cell>
        </row>
      </sheetData>
      <sheetData sheetId="3750">
        <row r="1">
          <cell r="A1" t="str">
            <v>GIÁ TRỊ PHỤ LỤC 13 - HĐ 37/2018/HĐ/OIC-SEAREE ký ngày 07/02/2018</v>
          </cell>
        </row>
      </sheetData>
      <sheetData sheetId="3751">
        <row r="1">
          <cell r="A1" t="str">
            <v>GIÁ TRỊ PHỤ LỤC 13 - HĐ 37/2018/HĐ/OIC-SEAREE ký ngày 07/02/2018</v>
          </cell>
        </row>
      </sheetData>
      <sheetData sheetId="3752">
        <row r="1">
          <cell r="A1" t="str">
            <v>GIÁ TRỊ PHỤ LỤC 13 - HĐ 37/2018/HĐ/OIC-SEAREE ký ngày 07/02/2018</v>
          </cell>
        </row>
      </sheetData>
      <sheetData sheetId="3753">
        <row r="1">
          <cell r="A1" t="str">
            <v>GIÁ TRỊ PHỤ LỤC 13 - HĐ 37/2018/HĐ/OIC-SEAREE ký ngày 07/02/2018</v>
          </cell>
        </row>
      </sheetData>
      <sheetData sheetId="3754">
        <row r="1">
          <cell r="A1" t="str">
            <v>GIÁ TRỊ PHỤ LỤC 13 - HĐ 37/2018/HĐ/OIC-SEAREE ký ngày 07/02/2018</v>
          </cell>
        </row>
      </sheetData>
      <sheetData sheetId="3755">
        <row r="1">
          <cell r="A1" t="str">
            <v>GIÁ TRỊ PHỤ LỤC 13 - HĐ 37/2018/HĐ/OIC-SEAREE ký ngày 07/02/2018</v>
          </cell>
        </row>
      </sheetData>
      <sheetData sheetId="3756">
        <row r="1">
          <cell r="A1" t="str">
            <v>GIÁ TRỊ PHỤ LỤC 13 - HĐ 37/2018/HĐ/OIC-SEAREE ký ngày 07/02/2018</v>
          </cell>
        </row>
      </sheetData>
      <sheetData sheetId="3757">
        <row r="1">
          <cell r="A1" t="str">
            <v>GIÁ TRỊ PHỤ LỤC 13 - HĐ 37/2018/HĐ/OIC-SEAREE ký ngày 07/02/2018</v>
          </cell>
        </row>
      </sheetData>
      <sheetData sheetId="3758">
        <row r="1">
          <cell r="A1" t="str">
            <v>GIÁ TRỊ PHỤ LỤC 13 - HĐ 37/2018/HĐ/OIC-SEAREE ký ngày 07/02/2018</v>
          </cell>
        </row>
      </sheetData>
      <sheetData sheetId="3759">
        <row r="1">
          <cell r="A1" t="str">
            <v>GIÁ TRỊ PHỤ LỤC 13 - HĐ 37/2018/HĐ/OIC-SEAREE ký ngày 07/02/2018</v>
          </cell>
        </row>
      </sheetData>
      <sheetData sheetId="3760">
        <row r="1">
          <cell r="A1" t="str">
            <v>GIÁ TRỊ PHỤ LỤC 13 - HĐ 37/2018/HĐ/OIC-SEAREE ký ngày 07/02/2018</v>
          </cell>
        </row>
      </sheetData>
      <sheetData sheetId="3761">
        <row r="1">
          <cell r="A1" t="str">
            <v>GIÁ TRỊ PHỤ LỤC 13 - HĐ 37/2018/HĐ/OIC-SEAREE ký ngày 07/02/2018</v>
          </cell>
        </row>
      </sheetData>
      <sheetData sheetId="3762">
        <row r="1">
          <cell r="A1" t="str">
            <v>GIÁ TRỊ PHỤ LỤC 13 - HĐ 37/2018/HĐ/OIC-SEAREE ký ngày 07/02/2018</v>
          </cell>
        </row>
      </sheetData>
      <sheetData sheetId="3763">
        <row r="1">
          <cell r="A1" t="str">
            <v>GIÁ TRỊ PHỤ LỤC 13 - HĐ 37/2018/HĐ/OIC-SEAREE ký ngày 07/02/2018</v>
          </cell>
        </row>
      </sheetData>
      <sheetData sheetId="3764">
        <row r="1">
          <cell r="A1" t="str">
            <v>GIÁ TRỊ PHỤ LỤC 13 - HĐ 37/2018/HĐ/OIC-SEAREE ký ngày 07/02/2018</v>
          </cell>
        </row>
      </sheetData>
      <sheetData sheetId="3765">
        <row r="1">
          <cell r="A1" t="str">
            <v>GIÁ TRỊ PHỤ LỤC 13 - HĐ 37/2018/HĐ/OIC-SEAREE ký ngày 07/02/2018</v>
          </cell>
        </row>
      </sheetData>
      <sheetData sheetId="3766">
        <row r="1">
          <cell r="A1" t="str">
            <v>GIÁ TRỊ PHỤ LỤC 13 - HĐ 37/2018/HĐ/OIC-SEAREE ký ngày 07/02/2018</v>
          </cell>
        </row>
      </sheetData>
      <sheetData sheetId="3767">
        <row r="1">
          <cell r="A1" t="str">
            <v>GIÁ TRỊ PHỤ LỤC 13 - HĐ 37/2018/HĐ/OIC-SEAREE ký ngày 07/02/2018</v>
          </cell>
        </row>
      </sheetData>
      <sheetData sheetId="3768">
        <row r="1">
          <cell r="A1" t="str">
            <v>GIÁ TRỊ PHỤ LỤC 13 - HĐ 37/2018/HĐ/OIC-SEAREE ký ngày 07/02/2018</v>
          </cell>
        </row>
      </sheetData>
      <sheetData sheetId="3769">
        <row r="1">
          <cell r="A1" t="str">
            <v>GIÁ TRỊ PHỤ LỤC 13 - HĐ 37/2018/HĐ/OIC-SEAREE ký ngày 07/02/2018</v>
          </cell>
        </row>
      </sheetData>
      <sheetData sheetId="3770">
        <row r="1">
          <cell r="A1" t="str">
            <v>GIÁ TRỊ PHỤ LỤC 13 - HĐ 37/2018/HĐ/OIC-SEAREE ký ngày 07/02/2018</v>
          </cell>
        </row>
      </sheetData>
      <sheetData sheetId="3771">
        <row r="1">
          <cell r="A1" t="str">
            <v>GIÁ TRỊ PHỤ LỤC 13 - HĐ 37/2018/HĐ/OIC-SEAREE ký ngày 07/02/2018</v>
          </cell>
        </row>
      </sheetData>
      <sheetData sheetId="3772">
        <row r="1">
          <cell r="A1" t="str">
            <v>GIÁ TRỊ PHỤ LỤC 13 - HĐ 37/2018/HĐ/OIC-SEAREE ký ngày 07/02/2018</v>
          </cell>
        </row>
      </sheetData>
      <sheetData sheetId="3773">
        <row r="1">
          <cell r="A1" t="str">
            <v>GIÁ TRỊ PHỤ LỤC 13 - HĐ 37/2018/HĐ/OIC-SEAREE ký ngày 07/02/2018</v>
          </cell>
        </row>
      </sheetData>
      <sheetData sheetId="3774">
        <row r="1">
          <cell r="A1" t="str">
            <v>GIÁ TRỊ PHỤ LỤC 13 - HĐ 37/2018/HĐ/OIC-SEAREE ký ngày 07/02/2018</v>
          </cell>
        </row>
      </sheetData>
      <sheetData sheetId="3775">
        <row r="1">
          <cell r="A1" t="str">
            <v>GIÁ TRỊ PHỤ LỤC 13 - HĐ 37/2018/HĐ/OIC-SEAREE ký ngày 07/02/2018</v>
          </cell>
        </row>
      </sheetData>
      <sheetData sheetId="3776">
        <row r="1">
          <cell r="A1" t="str">
            <v>GIÁ TRỊ PHỤ LỤC 13 - HĐ 37/2018/HĐ/OIC-SEAREE ký ngày 07/02/2018</v>
          </cell>
        </row>
      </sheetData>
      <sheetData sheetId="3777">
        <row r="1">
          <cell r="A1" t="str">
            <v>GIÁ TRỊ PHỤ LỤC 13 - HĐ 37/2018/HĐ/OIC-SEAREE ký ngày 07/02/2018</v>
          </cell>
        </row>
      </sheetData>
      <sheetData sheetId="3778">
        <row r="1">
          <cell r="A1" t="str">
            <v>GIÁ TRỊ PHỤ LỤC 13 - HĐ 37/2018/HĐ/OIC-SEAREE ký ngày 07/02/2018</v>
          </cell>
        </row>
      </sheetData>
      <sheetData sheetId="3779">
        <row r="1">
          <cell r="A1" t="str">
            <v>GIÁ TRỊ PHỤ LỤC 13 - HĐ 37/2018/HĐ/OIC-SEAREE ký ngày 07/02/2018</v>
          </cell>
        </row>
      </sheetData>
      <sheetData sheetId="3780">
        <row r="1">
          <cell r="A1" t="str">
            <v>GIÁ TRỊ PHỤ LỤC 13 - HĐ 37/2018/HĐ/OIC-SEAREE ký ngày 07/02/2018</v>
          </cell>
        </row>
      </sheetData>
      <sheetData sheetId="3781">
        <row r="1">
          <cell r="A1" t="str">
            <v>GIÁ TRỊ PHỤ LỤC 13 - HĐ 37/2018/HĐ/OIC-SEAREE ký ngày 07/02/2018</v>
          </cell>
        </row>
      </sheetData>
      <sheetData sheetId="3782">
        <row r="1">
          <cell r="A1" t="str">
            <v>GIÁ TRỊ PHỤ LỤC 13 - HĐ 37/2018/HĐ/OIC-SEAREE ký ngày 07/02/2018</v>
          </cell>
        </row>
      </sheetData>
      <sheetData sheetId="3783">
        <row r="1">
          <cell r="A1" t="str">
            <v>GIÁ TRỊ PHỤ LỤC 13 - HĐ 37/2018/HĐ/OIC-SEAREE ký ngày 07/02/2018</v>
          </cell>
        </row>
      </sheetData>
      <sheetData sheetId="3784">
        <row r="1">
          <cell r="A1" t="str">
            <v>GIÁ TRỊ PHỤ LỤC 13 - HĐ 37/2018/HĐ/OIC-SEAREE ký ngày 07/02/2018</v>
          </cell>
        </row>
      </sheetData>
      <sheetData sheetId="3785">
        <row r="1">
          <cell r="A1" t="str">
            <v>GIÁ TRỊ PHỤ LỤC 13 - HĐ 37/2018/HĐ/OIC-SEAREE ký ngày 07/02/2018</v>
          </cell>
        </row>
      </sheetData>
      <sheetData sheetId="3786">
        <row r="1">
          <cell r="A1" t="str">
            <v>GIÁ TRỊ PHỤ LỤC 13 - HĐ 37/2018/HĐ/OIC-SEAREE ký ngày 07/02/2018</v>
          </cell>
        </row>
      </sheetData>
      <sheetData sheetId="3787">
        <row r="1">
          <cell r="A1" t="str">
            <v>GIÁ TRỊ PHỤ LỤC 13 - HĐ 37/2018/HĐ/OIC-SEAREE ký ngày 07/02/2018</v>
          </cell>
        </row>
      </sheetData>
      <sheetData sheetId="3788">
        <row r="1">
          <cell r="A1" t="str">
            <v>GIÁ TRỊ PHỤ LỤC 13 - HĐ 37/2018/HĐ/OIC-SEAREE ký ngày 07/02/2018</v>
          </cell>
        </row>
      </sheetData>
      <sheetData sheetId="3789">
        <row r="1">
          <cell r="A1" t="str">
            <v>GIÁ TRỊ PHỤ LỤC 13 - HĐ 37/2018/HĐ/OIC-SEAREE ký ngày 07/02/2018</v>
          </cell>
        </row>
      </sheetData>
      <sheetData sheetId="3790">
        <row r="1">
          <cell r="A1" t="str">
            <v>GIÁ TRỊ PHỤ LỤC 13 - HĐ 37/2018/HĐ/OIC-SEAREE ký ngày 07/02/2018</v>
          </cell>
        </row>
      </sheetData>
      <sheetData sheetId="3791">
        <row r="1">
          <cell r="A1" t="str">
            <v>GIÁ TRỊ PHỤ LỤC 13 - HĐ 37/2018/HĐ/OIC-SEAREE ký ngày 07/02/2018</v>
          </cell>
        </row>
      </sheetData>
      <sheetData sheetId="3792">
        <row r="1">
          <cell r="A1" t="str">
            <v>GIÁ TRỊ PHỤ LỤC 13 - HĐ 37/2018/HĐ/OIC-SEAREE ký ngày 07/02/2018</v>
          </cell>
        </row>
      </sheetData>
      <sheetData sheetId="3793">
        <row r="1">
          <cell r="A1" t="str">
            <v>GIÁ TRỊ PHỤ LỤC 13 - HĐ 37/2018/HĐ/OIC-SEAREE ký ngày 07/02/2018</v>
          </cell>
        </row>
      </sheetData>
      <sheetData sheetId="3794">
        <row r="1">
          <cell r="A1" t="str">
            <v>GIÁ TRỊ PHỤ LỤC 13 - HĐ 37/2018/HĐ/OIC-SEAREE ký ngày 07/02/2018</v>
          </cell>
        </row>
      </sheetData>
      <sheetData sheetId="3795">
        <row r="1">
          <cell r="A1" t="str">
            <v>GIÁ TRỊ PHỤ LỤC 13 - HĐ 37/2018/HĐ/OIC-SEAREE ký ngày 07/02/2018</v>
          </cell>
        </row>
      </sheetData>
      <sheetData sheetId="3796">
        <row r="1">
          <cell r="A1" t="str">
            <v>GIÁ TRỊ PHỤ LỤC 13 - HĐ 37/2018/HĐ/OIC-SEAREE ký ngày 07/02/2018</v>
          </cell>
        </row>
      </sheetData>
      <sheetData sheetId="3797">
        <row r="1">
          <cell r="A1" t="str">
            <v>GIÁ TRỊ PHỤ LỤC 13 - HĐ 37/2018/HĐ/OIC-SEAREE ký ngày 07/02/2018</v>
          </cell>
        </row>
      </sheetData>
      <sheetData sheetId="3798">
        <row r="1">
          <cell r="A1" t="str">
            <v>GIÁ TRỊ PHỤ LỤC 13 - HĐ 37/2018/HĐ/OIC-SEAREE ký ngày 07/02/2018</v>
          </cell>
        </row>
      </sheetData>
      <sheetData sheetId="3799">
        <row r="1">
          <cell r="A1" t="str">
            <v>GIÁ TRỊ PHỤ LỤC 13 - HĐ 37/2018/HĐ/OIC-SEAREE ký ngày 07/02/2018</v>
          </cell>
        </row>
      </sheetData>
      <sheetData sheetId="3800">
        <row r="1">
          <cell r="A1" t="str">
            <v>GIÁ TRỊ PHỤ LỤC 13 - HĐ 37/2018/HĐ/OIC-SEAREE ký ngày 07/02/2018</v>
          </cell>
        </row>
      </sheetData>
      <sheetData sheetId="3801">
        <row r="1">
          <cell r="A1" t="str">
            <v>GIÁ TRỊ PHỤ LỤC 13 - HĐ 37/2018/HĐ/OIC-SEAREE ký ngày 07/02/2018</v>
          </cell>
        </row>
      </sheetData>
      <sheetData sheetId="3802">
        <row r="1">
          <cell r="A1" t="str">
            <v>GIÁ TRỊ PHỤ LỤC 13 - HĐ 37/2018/HĐ/OIC-SEAREE ký ngày 07/02/2018</v>
          </cell>
        </row>
      </sheetData>
      <sheetData sheetId="3803">
        <row r="1">
          <cell r="A1" t="str">
            <v>GIÁ TRỊ PHỤ LỤC 13 - HĐ 37/2018/HĐ/OIC-SEAREE ký ngày 07/02/2018</v>
          </cell>
        </row>
      </sheetData>
      <sheetData sheetId="3804">
        <row r="1">
          <cell r="A1" t="str">
            <v>GIÁ TRỊ PHỤ LỤC 13 - HĐ 37/2018/HĐ/OIC-SEAREE ký ngày 07/02/2018</v>
          </cell>
        </row>
      </sheetData>
      <sheetData sheetId="3805">
        <row r="1">
          <cell r="A1" t="str">
            <v>GIÁ TRỊ PHỤ LỤC 13 - HĐ 37/2018/HĐ/OIC-SEAREE ký ngày 07/02/2018</v>
          </cell>
        </row>
      </sheetData>
      <sheetData sheetId="3806">
        <row r="1">
          <cell r="A1" t="str">
            <v>GIÁ TRỊ PHỤ LỤC 13 - HĐ 37/2018/HĐ/OIC-SEAREE ký ngày 07/02/2018</v>
          </cell>
        </row>
      </sheetData>
      <sheetData sheetId="3807">
        <row r="1">
          <cell r="A1" t="str">
            <v>GIÁ TRỊ PHỤ LỤC 13 - HĐ 37/2018/HĐ/OIC-SEAREE ký ngày 07/02/2018</v>
          </cell>
        </row>
      </sheetData>
      <sheetData sheetId="3808">
        <row r="1">
          <cell r="A1" t="str">
            <v>GIÁ TRỊ PHỤ LỤC 13 - HĐ 37/2018/HĐ/OIC-SEAREE ký ngày 07/02/2018</v>
          </cell>
        </row>
      </sheetData>
      <sheetData sheetId="3809">
        <row r="1">
          <cell r="A1" t="str">
            <v>GIÁ TRỊ PHỤ LỤC 13 - HĐ 37/2018/HĐ/OIC-SEAREE ký ngày 07/02/2018</v>
          </cell>
        </row>
      </sheetData>
      <sheetData sheetId="3810">
        <row r="1">
          <cell r="A1" t="str">
            <v>GIÁ TRỊ PHỤ LỤC 13 - HĐ 37/2018/HĐ/OIC-SEAREE ký ngày 07/02/2018</v>
          </cell>
        </row>
      </sheetData>
      <sheetData sheetId="3811">
        <row r="1">
          <cell r="A1" t="str">
            <v>GIÁ TRỊ PHỤ LỤC 13 - HĐ 37/2018/HĐ/OIC-SEAREE ký ngày 07/02/2018</v>
          </cell>
        </row>
      </sheetData>
      <sheetData sheetId="3812">
        <row r="1">
          <cell r="A1" t="str">
            <v>GIÁ TRỊ PHỤ LỤC 13 - HĐ 37/2018/HĐ/OIC-SEAREE ký ngày 07/02/2018</v>
          </cell>
        </row>
      </sheetData>
      <sheetData sheetId="3813">
        <row r="1">
          <cell r="A1" t="str">
            <v>GIÁ TRỊ PHỤ LỤC 13 - HĐ 37/2018/HĐ/OIC-SEAREE ký ngày 07/02/2018</v>
          </cell>
        </row>
      </sheetData>
      <sheetData sheetId="3814">
        <row r="1">
          <cell r="A1" t="str">
            <v>GIÁ TRỊ PHỤ LỤC 13 - HĐ 37/2018/HĐ/OIC-SEAREE ký ngày 07/02/2018</v>
          </cell>
        </row>
      </sheetData>
      <sheetData sheetId="3815">
        <row r="1">
          <cell r="A1" t="str">
            <v>GIÁ TRỊ PHỤ LỤC 13 - HĐ 37/2018/HĐ/OIC-SEAREE ký ngày 07/02/2018</v>
          </cell>
        </row>
      </sheetData>
      <sheetData sheetId="3816">
        <row r="1">
          <cell r="A1" t="str">
            <v>GIÁ TRỊ PHỤ LỤC 13 - HĐ 37/2018/HĐ/OIC-SEAREE ký ngày 07/02/2018</v>
          </cell>
        </row>
      </sheetData>
      <sheetData sheetId="3817">
        <row r="1">
          <cell r="A1" t="str">
            <v>GIÁ TRỊ PHỤ LỤC 13 - HĐ 37/2018/HĐ/OIC-SEAREE ký ngày 07/02/2018</v>
          </cell>
        </row>
      </sheetData>
      <sheetData sheetId="3818">
        <row r="1">
          <cell r="A1" t="str">
            <v>GIÁ TRỊ PHỤ LỤC 13 - HĐ 37/2018/HĐ/OIC-SEAREE ký ngày 07/02/2018</v>
          </cell>
        </row>
      </sheetData>
      <sheetData sheetId="3819">
        <row r="1">
          <cell r="A1" t="str">
            <v>GIÁ TRỊ PHỤ LỤC 13 - HĐ 37/2018/HĐ/OIC-SEAREE ký ngày 07/02/2018</v>
          </cell>
        </row>
      </sheetData>
      <sheetData sheetId="3820">
        <row r="1">
          <cell r="A1" t="str">
            <v>GIÁ TRỊ PHỤ LỤC 13 - HĐ 37/2018/HĐ/OIC-SEAREE ký ngày 07/02/2018</v>
          </cell>
        </row>
      </sheetData>
      <sheetData sheetId="3821">
        <row r="1">
          <cell r="A1" t="str">
            <v>GIÁ TRỊ PHỤ LỤC 13 - HĐ 37/2018/HĐ/OIC-SEAREE ký ngày 07/02/2018</v>
          </cell>
        </row>
      </sheetData>
      <sheetData sheetId="3822">
        <row r="1">
          <cell r="A1" t="str">
            <v>GIÁ TRỊ PHỤ LỤC 13 - HĐ 37/2018/HĐ/OIC-SEAREE ký ngày 07/02/2018</v>
          </cell>
        </row>
      </sheetData>
      <sheetData sheetId="3823">
        <row r="1">
          <cell r="A1" t="str">
            <v>GIÁ TRỊ PHỤ LỤC 13 - HĐ 37/2018/HĐ/OIC-SEAREE ký ngày 07/02/2018</v>
          </cell>
        </row>
      </sheetData>
      <sheetData sheetId="3824">
        <row r="1">
          <cell r="A1" t="str">
            <v>GIÁ TRỊ PHỤ LỤC 13 - HĐ 37/2018/HĐ/OIC-SEAREE ký ngày 07/02/2018</v>
          </cell>
        </row>
      </sheetData>
      <sheetData sheetId="3825">
        <row r="1">
          <cell r="A1" t="str">
            <v>GIÁ TRỊ PHỤ LỤC 13 - HĐ 37/2018/HĐ/OIC-SEAREE ký ngày 07/02/2018</v>
          </cell>
        </row>
      </sheetData>
      <sheetData sheetId="3826">
        <row r="1">
          <cell r="A1" t="str">
            <v>GIÁ TRỊ PHỤ LỤC 13 - HĐ 37/2018/HĐ/OIC-SEAREE ký ngày 07/02/2018</v>
          </cell>
        </row>
      </sheetData>
      <sheetData sheetId="3827">
        <row r="1">
          <cell r="A1" t="str">
            <v>GIÁ TRỊ PHỤ LỤC 13 - HĐ 37/2018/HĐ/OIC-SEAREE ký ngày 07/02/2018</v>
          </cell>
        </row>
      </sheetData>
      <sheetData sheetId="3828">
        <row r="1">
          <cell r="A1" t="str">
            <v>GIÁ TRỊ PHỤ LỤC 13 - HĐ 37/2018/HĐ/OIC-SEAREE ký ngày 07/02/2018</v>
          </cell>
        </row>
      </sheetData>
      <sheetData sheetId="3829">
        <row r="1">
          <cell r="A1" t="str">
            <v>GIÁ TRỊ PHỤ LỤC 13 - HĐ 37/2018/HĐ/OIC-SEAREE ký ngày 07/02/2018</v>
          </cell>
        </row>
      </sheetData>
      <sheetData sheetId="3830">
        <row r="1">
          <cell r="A1" t="str">
            <v>GIÁ TRỊ PHỤ LỤC 13 - HĐ 37/2018/HĐ/OIC-SEAREE ký ngày 07/02/2018</v>
          </cell>
        </row>
      </sheetData>
      <sheetData sheetId="3831">
        <row r="1">
          <cell r="A1" t="str">
            <v>GIÁ TRỊ PHỤ LỤC 13 - HĐ 37/2018/HĐ/OIC-SEAREE ký ngày 07/02/2018</v>
          </cell>
        </row>
      </sheetData>
      <sheetData sheetId="3832">
        <row r="1">
          <cell r="A1" t="str">
            <v>GIÁ TRỊ PHỤ LỤC 13 - HĐ 37/2018/HĐ/OIC-SEAREE ký ngày 07/02/2018</v>
          </cell>
        </row>
      </sheetData>
      <sheetData sheetId="3833">
        <row r="1">
          <cell r="A1" t="str">
            <v>GIÁ TRỊ PHỤ LỤC 13 - HĐ 37/2018/HĐ/OIC-SEAREE ký ngày 07/02/2018</v>
          </cell>
        </row>
      </sheetData>
      <sheetData sheetId="3834">
        <row r="1">
          <cell r="A1" t="str">
            <v>GIÁ TRỊ PHỤ LỤC 13 - HĐ 37/2018/HĐ/OIC-SEAREE ký ngày 07/02/2018</v>
          </cell>
        </row>
      </sheetData>
      <sheetData sheetId="3835">
        <row r="1">
          <cell r="A1" t="str">
            <v>GIÁ TRỊ PHỤ LỤC 13 - HĐ 37/2018/HĐ/OIC-SEAREE ký ngày 07/02/2018</v>
          </cell>
        </row>
      </sheetData>
      <sheetData sheetId="3836">
        <row r="1">
          <cell r="A1" t="str">
            <v>GIÁ TRỊ PHỤ LỤC 13 - HĐ 37/2018/HĐ/OIC-SEAREE ký ngày 07/02/2018</v>
          </cell>
        </row>
      </sheetData>
      <sheetData sheetId="3837">
        <row r="1">
          <cell r="A1" t="str">
            <v>GIÁ TRỊ PHỤ LỤC 13 - HĐ 37/2018/HĐ/OIC-SEAREE ký ngày 07/02/2018</v>
          </cell>
        </row>
      </sheetData>
      <sheetData sheetId="3838">
        <row r="1">
          <cell r="A1" t="str">
            <v>GIÁ TRỊ PHỤ LỤC 13 - HĐ 37/2018/HĐ/OIC-SEAREE ký ngày 07/02/2018</v>
          </cell>
        </row>
      </sheetData>
      <sheetData sheetId="3839">
        <row r="1">
          <cell r="A1" t="str">
            <v>GIÁ TRỊ PHỤ LỤC 13 - HĐ 37/2018/HĐ/OIC-SEAREE ký ngày 07/02/2018</v>
          </cell>
        </row>
      </sheetData>
      <sheetData sheetId="3840">
        <row r="1">
          <cell r="A1" t="str">
            <v>GIÁ TRỊ PHỤ LỤC 13 - HĐ 37/2018/HĐ/OIC-SEAREE ký ngày 07/02/2018</v>
          </cell>
        </row>
      </sheetData>
      <sheetData sheetId="3841">
        <row r="1">
          <cell r="A1" t="str">
            <v>GIÁ TRỊ PHỤ LỤC 13 - HĐ 37/2018/HĐ/OIC-SEAREE ký ngày 07/02/2018</v>
          </cell>
        </row>
      </sheetData>
      <sheetData sheetId="3842">
        <row r="1">
          <cell r="A1" t="str">
            <v>GIÁ TRỊ PHỤ LỤC 13 - HĐ 37/2018/HĐ/OIC-SEAREE ký ngày 07/02/2018</v>
          </cell>
        </row>
      </sheetData>
      <sheetData sheetId="3843">
        <row r="1">
          <cell r="A1" t="str">
            <v>GIÁ TRỊ PHỤ LỤC 13 - HĐ 37/2018/HĐ/OIC-SEAREE ký ngày 07/02/2018</v>
          </cell>
        </row>
      </sheetData>
      <sheetData sheetId="3844">
        <row r="1">
          <cell r="A1" t="str">
            <v>GIÁ TRỊ PHỤ LỤC 13 - HĐ 37/2018/HĐ/OIC-SEAREE ký ngày 07/02/2018</v>
          </cell>
        </row>
      </sheetData>
      <sheetData sheetId="3845">
        <row r="1">
          <cell r="A1" t="str">
            <v>GIÁ TRỊ PHỤ LỤC 13 - HĐ 37/2018/HĐ/OIC-SEAREE ký ngày 07/02/2018</v>
          </cell>
        </row>
      </sheetData>
      <sheetData sheetId="3846">
        <row r="1">
          <cell r="A1" t="str">
            <v>GIÁ TRỊ PHỤ LỤC 13 - HĐ 37/2018/HĐ/OIC-SEAREE ký ngày 07/02/2018</v>
          </cell>
        </row>
      </sheetData>
      <sheetData sheetId="3847">
        <row r="1">
          <cell r="A1" t="str">
            <v>GIÁ TRỊ PHỤ LỤC 13 - HĐ 37/2018/HĐ/OIC-SEAREE ký ngày 07/02/2018</v>
          </cell>
        </row>
      </sheetData>
      <sheetData sheetId="3848">
        <row r="1">
          <cell r="A1" t="str">
            <v>GIÁ TRỊ PHỤ LỤC 13 - HĐ 37/2018/HĐ/OIC-SEAREE ký ngày 07/02/2018</v>
          </cell>
        </row>
      </sheetData>
      <sheetData sheetId="3849">
        <row r="1">
          <cell r="A1" t="str">
            <v>GIÁ TRỊ PHỤ LỤC 13 - HĐ 37/2018/HĐ/OIC-SEAREE ký ngày 07/02/2018</v>
          </cell>
        </row>
      </sheetData>
      <sheetData sheetId="3850">
        <row r="1">
          <cell r="A1" t="str">
            <v>GIÁ TRỊ PHỤ LỤC 13 - HĐ 37/2018/HĐ/OIC-SEAREE ký ngày 07/02/2018</v>
          </cell>
        </row>
      </sheetData>
      <sheetData sheetId="3851">
        <row r="1">
          <cell r="A1" t="str">
            <v>GIÁ TRỊ PHỤ LỤC 13 - HĐ 37/2018/HĐ/OIC-SEAREE ký ngày 07/02/2018</v>
          </cell>
        </row>
      </sheetData>
      <sheetData sheetId="3852">
        <row r="1">
          <cell r="A1" t="str">
            <v>GIÁ TRỊ PHỤ LỤC 13 - HĐ 37/2018/HĐ/OIC-SEAREE ký ngày 07/02/2018</v>
          </cell>
        </row>
      </sheetData>
      <sheetData sheetId="3853">
        <row r="1">
          <cell r="A1" t="str">
            <v>GIÁ TRỊ PHỤ LỤC 13 - HĐ 37/2018/HĐ/OIC-SEAREE ký ngày 07/02/2018</v>
          </cell>
        </row>
      </sheetData>
      <sheetData sheetId="3854">
        <row r="1">
          <cell r="A1" t="str">
            <v>GIÁ TRỊ PHỤ LỤC 13 - HĐ 37/2018/HĐ/OIC-SEAREE ký ngày 07/02/2018</v>
          </cell>
        </row>
      </sheetData>
      <sheetData sheetId="3855">
        <row r="1">
          <cell r="A1" t="str">
            <v>GIÁ TRỊ PHỤ LỤC 13 - HĐ 37/2018/HĐ/OIC-SEAREE ký ngày 07/02/2018</v>
          </cell>
        </row>
      </sheetData>
      <sheetData sheetId="3856">
        <row r="1">
          <cell r="A1" t="str">
            <v>GIÁ TRỊ PHỤ LỤC 13 - HĐ 37/2018/HĐ/OIC-SEAREE ký ngày 07/02/2018</v>
          </cell>
        </row>
      </sheetData>
      <sheetData sheetId="3857">
        <row r="1">
          <cell r="A1" t="str">
            <v>GIÁ TRỊ PHỤ LỤC 13 - HĐ 37/2018/HĐ/OIC-SEAREE ký ngày 07/02/2018</v>
          </cell>
        </row>
      </sheetData>
      <sheetData sheetId="3858">
        <row r="1">
          <cell r="A1" t="str">
            <v>GIÁ TRỊ PHỤ LỤC 13 - HĐ 37/2018/HĐ/OIC-SEAREE ký ngày 07/02/2018</v>
          </cell>
        </row>
      </sheetData>
      <sheetData sheetId="3859">
        <row r="1">
          <cell r="A1" t="str">
            <v>GIÁ TRỊ PHỤ LỤC 13 - HĐ 37/2018/HĐ/OIC-SEAREE ký ngày 07/02/2018</v>
          </cell>
        </row>
      </sheetData>
      <sheetData sheetId="3860">
        <row r="1">
          <cell r="A1" t="str">
            <v>GIÁ TRỊ PHỤ LỤC 13 - HĐ 37/2018/HĐ/OIC-SEAREE ký ngày 07/02/2018</v>
          </cell>
        </row>
      </sheetData>
      <sheetData sheetId="3861">
        <row r="1">
          <cell r="A1" t="str">
            <v>GIÁ TRỊ PHỤ LỤC 13 - HĐ 37/2018/HĐ/OIC-SEAREE ký ngày 07/02/2018</v>
          </cell>
        </row>
      </sheetData>
      <sheetData sheetId="3862">
        <row r="1">
          <cell r="A1" t="str">
            <v>GIÁ TRỊ PHỤ LỤC 13 - HĐ 37/2018/HĐ/OIC-SEAREE ký ngày 07/02/2018</v>
          </cell>
        </row>
      </sheetData>
      <sheetData sheetId="3863">
        <row r="1">
          <cell r="A1" t="str">
            <v>GIÁ TRỊ PHỤ LỤC 13 - HĐ 37/2018/HĐ/OIC-SEAREE ký ngày 07/02/2018</v>
          </cell>
        </row>
      </sheetData>
      <sheetData sheetId="3864">
        <row r="1">
          <cell r="A1" t="str">
            <v>GIÁ TRỊ PHỤ LỤC 13 - HĐ 37/2018/HĐ/OIC-SEAREE ký ngày 07/02/2018</v>
          </cell>
        </row>
      </sheetData>
      <sheetData sheetId="3865">
        <row r="1">
          <cell r="A1" t="str">
            <v>GIÁ TRỊ PHỤ LỤC 13 - HĐ 37/2018/HĐ/OIC-SEAREE ký ngày 07/02/2018</v>
          </cell>
        </row>
      </sheetData>
      <sheetData sheetId="3866">
        <row r="1">
          <cell r="A1" t="str">
            <v>GIÁ TRỊ PHỤ LỤC 13 - HĐ 37/2018/HĐ/OIC-SEAREE ký ngày 07/02/2018</v>
          </cell>
        </row>
      </sheetData>
      <sheetData sheetId="3867">
        <row r="1">
          <cell r="A1" t="str">
            <v>GIÁ TRỊ PHỤ LỤC 13 - HĐ 37/2018/HĐ/OIC-SEAREE ký ngày 07/02/2018</v>
          </cell>
        </row>
      </sheetData>
      <sheetData sheetId="3868">
        <row r="1">
          <cell r="A1" t="str">
            <v>GIÁ TRỊ PHỤ LỤC 13 - HĐ 37/2018/HĐ/OIC-SEAREE ký ngày 07/02/2018</v>
          </cell>
        </row>
      </sheetData>
      <sheetData sheetId="3869">
        <row r="1">
          <cell r="A1" t="str">
            <v>GIÁ TRỊ PHỤ LỤC 13 - HĐ 37/2018/HĐ/OIC-SEAREE ký ngày 07/02/2018</v>
          </cell>
        </row>
      </sheetData>
      <sheetData sheetId="3870">
        <row r="1">
          <cell r="A1" t="str">
            <v>GIÁ TRỊ PHỤ LỤC 13 - HĐ 37/2018/HĐ/OIC-SEAREE ký ngày 07/02/2018</v>
          </cell>
        </row>
      </sheetData>
      <sheetData sheetId="3871">
        <row r="1">
          <cell r="A1" t="str">
            <v>GIÁ TRỊ PHỤ LỤC 13 - HĐ 37/2018/HĐ/OIC-SEAREE ký ngày 07/02/2018</v>
          </cell>
        </row>
      </sheetData>
      <sheetData sheetId="3872">
        <row r="1">
          <cell r="A1" t="str">
            <v>GIÁ TRỊ PHỤ LỤC 13 - HĐ 37/2018/HĐ/OIC-SEAREE ký ngày 07/02/2018</v>
          </cell>
        </row>
      </sheetData>
      <sheetData sheetId="3873">
        <row r="1">
          <cell r="A1" t="str">
            <v>GIÁ TRỊ PHỤ LỤC 13 - HĐ 37/2018/HĐ/OIC-SEAREE ký ngày 07/02/2018</v>
          </cell>
        </row>
      </sheetData>
      <sheetData sheetId="3874">
        <row r="1">
          <cell r="A1" t="str">
            <v>GIÁ TRỊ PHỤ LỤC 13 - HĐ 37/2018/HĐ/OIC-SEAREE ký ngày 07/02/2018</v>
          </cell>
        </row>
      </sheetData>
      <sheetData sheetId="3875">
        <row r="1">
          <cell r="A1" t="str">
            <v>GIÁ TRỊ PHỤ LỤC 13 - HĐ 37/2018/HĐ/OIC-SEAREE ký ngày 07/02/2018</v>
          </cell>
        </row>
      </sheetData>
      <sheetData sheetId="3876">
        <row r="1">
          <cell r="A1" t="str">
            <v>GIÁ TRỊ PHỤ LỤC 13 - HĐ 37/2018/HĐ/OIC-SEAREE ký ngày 07/02/2018</v>
          </cell>
        </row>
      </sheetData>
      <sheetData sheetId="3877">
        <row r="1">
          <cell r="A1" t="str">
            <v>GIÁ TRỊ PHỤ LỤC 13 - HĐ 37/2018/HĐ/OIC-SEAREE ký ngày 07/02/2018</v>
          </cell>
        </row>
      </sheetData>
      <sheetData sheetId="3878">
        <row r="1">
          <cell r="A1" t="str">
            <v>GIÁ TRỊ PHỤ LỤC 13 - HĐ 37/2018/HĐ/OIC-SEAREE ký ngày 07/02/2018</v>
          </cell>
        </row>
      </sheetData>
      <sheetData sheetId="3879">
        <row r="1">
          <cell r="A1" t="str">
            <v>GIÁ TRỊ PHỤ LỤC 13 - HĐ 37/2018/HĐ/OIC-SEAREE ký ngày 07/02/2018</v>
          </cell>
        </row>
      </sheetData>
      <sheetData sheetId="3880">
        <row r="1">
          <cell r="A1" t="str">
            <v>GIÁ TRỊ PHỤ LỤC 13 - HĐ 37/2018/HĐ/OIC-SEAREE ký ngày 07/02/2018</v>
          </cell>
        </row>
      </sheetData>
      <sheetData sheetId="3881">
        <row r="1">
          <cell r="A1" t="str">
            <v>GIÁ TRỊ PHỤ LỤC 13 - HĐ 37/2018/HĐ/OIC-SEAREE ký ngày 07/02/2018</v>
          </cell>
        </row>
      </sheetData>
      <sheetData sheetId="3882">
        <row r="1">
          <cell r="A1" t="str">
            <v>GIÁ TRỊ PHỤ LỤC 13 - HĐ 37/2018/HĐ/OIC-SEAREE ký ngày 07/02/2018</v>
          </cell>
        </row>
      </sheetData>
      <sheetData sheetId="3883">
        <row r="1">
          <cell r="A1" t="str">
            <v>GIÁ TRỊ PHỤ LỤC 13 - HĐ 37/2018/HĐ/OIC-SEAREE ký ngày 07/02/2018</v>
          </cell>
        </row>
      </sheetData>
      <sheetData sheetId="3884">
        <row r="1">
          <cell r="A1" t="str">
            <v>GIÁ TRỊ PHỤ LỤC 13 - HĐ 37/2018/HĐ/OIC-SEAREE ký ngày 07/02/2018</v>
          </cell>
        </row>
      </sheetData>
      <sheetData sheetId="3885">
        <row r="1">
          <cell r="A1" t="str">
            <v>GIÁ TRỊ PHỤ LỤC 13 - HĐ 37/2018/HĐ/OIC-SEAREE ký ngày 07/02/2018</v>
          </cell>
        </row>
      </sheetData>
      <sheetData sheetId="3886">
        <row r="1">
          <cell r="A1" t="str">
            <v>GIÁ TRỊ PHỤ LỤC 13 - HĐ 37/2018/HĐ/OIC-SEAREE ký ngày 07/02/2018</v>
          </cell>
        </row>
      </sheetData>
      <sheetData sheetId="3887">
        <row r="1">
          <cell r="A1" t="str">
            <v>GIÁ TRỊ PHỤ LỤC 13 - HĐ 37/2018/HĐ/OIC-SEAREE ký ngày 07/02/2018</v>
          </cell>
        </row>
      </sheetData>
      <sheetData sheetId="3888">
        <row r="1">
          <cell r="A1" t="str">
            <v>GIÁ TRỊ PHỤ LỤC 13 - HĐ 37/2018/HĐ/OIC-SEAREE ký ngày 07/02/2018</v>
          </cell>
        </row>
      </sheetData>
      <sheetData sheetId="3889">
        <row r="1">
          <cell r="A1" t="str">
            <v>GIÁ TRỊ PHỤ LỤC 13 - HĐ 37/2018/HĐ/OIC-SEAREE ký ngày 07/02/2018</v>
          </cell>
        </row>
      </sheetData>
      <sheetData sheetId="3890">
        <row r="1">
          <cell r="A1" t="str">
            <v>GIÁ TRỊ PHỤ LỤC 13 - HĐ 37/2018/HĐ/OIC-SEAREE ký ngày 07/02/2018</v>
          </cell>
        </row>
      </sheetData>
      <sheetData sheetId="3891">
        <row r="1">
          <cell r="A1" t="str">
            <v>GIÁ TRỊ PHỤ LỤC 13 - HĐ 37/2018/HĐ/OIC-SEAREE ký ngày 07/02/2018</v>
          </cell>
        </row>
      </sheetData>
      <sheetData sheetId="3892">
        <row r="1">
          <cell r="A1" t="str">
            <v>GIÁ TRỊ PHỤ LỤC 13 - HĐ 37/2018/HĐ/OIC-SEAREE ký ngày 07/02/2018</v>
          </cell>
        </row>
      </sheetData>
      <sheetData sheetId="3893">
        <row r="1">
          <cell r="A1" t="str">
            <v>GIÁ TRỊ PHỤ LỤC 13 - HĐ 37/2018/HĐ/OIC-SEAREE ký ngày 07/02/2018</v>
          </cell>
        </row>
      </sheetData>
      <sheetData sheetId="3894">
        <row r="1">
          <cell r="A1" t="str">
            <v>GIÁ TRỊ PHỤ LỤC 13 - HĐ 37/2018/HĐ/OIC-SEAREE ký ngày 07/02/2018</v>
          </cell>
        </row>
      </sheetData>
      <sheetData sheetId="3895">
        <row r="1">
          <cell r="A1" t="str">
            <v>GIÁ TRỊ PHỤ LỤC 13 - HĐ 37/2018/HĐ/OIC-SEAREE ký ngày 07/02/2018</v>
          </cell>
        </row>
      </sheetData>
      <sheetData sheetId="3896">
        <row r="1">
          <cell r="A1" t="str">
            <v>GIÁ TRỊ PHỤ LỤC 13 - HĐ 37/2018/HĐ/OIC-SEAREE ký ngày 07/02/2018</v>
          </cell>
        </row>
      </sheetData>
      <sheetData sheetId="3897">
        <row r="1">
          <cell r="A1" t="str">
            <v>GIÁ TRỊ PHỤ LỤC 13 - HĐ 37/2018/HĐ/OIC-SEAREE ký ngày 07/02/2018</v>
          </cell>
        </row>
      </sheetData>
      <sheetData sheetId="3898">
        <row r="1">
          <cell r="A1" t="str">
            <v>GIÁ TRỊ PHỤ LỤC 13 - HĐ 37/2018/HĐ/OIC-SEAREE ký ngày 07/02/2018</v>
          </cell>
        </row>
      </sheetData>
      <sheetData sheetId="3899">
        <row r="1">
          <cell r="A1" t="str">
            <v>GIÁ TRỊ PHỤ LỤC 13 - HĐ 37/2018/HĐ/OIC-SEAREE ký ngày 07/02/2018</v>
          </cell>
        </row>
      </sheetData>
      <sheetData sheetId="3900">
        <row r="1">
          <cell r="A1" t="str">
            <v>GIÁ TRỊ PHỤ LỤC 13 - HĐ 37/2018/HĐ/OIC-SEAREE ký ngày 07/02/2018</v>
          </cell>
        </row>
      </sheetData>
      <sheetData sheetId="3901">
        <row r="1">
          <cell r="A1" t="str">
            <v>GIÁ TRỊ PHỤ LỤC 13 - HĐ 37/2018/HĐ/OIC-SEAREE ký ngày 07/02/2018</v>
          </cell>
        </row>
      </sheetData>
      <sheetData sheetId="3902">
        <row r="1">
          <cell r="A1" t="str">
            <v>GIÁ TRỊ PHỤ LỤC 13 - HĐ 37/2018/HĐ/OIC-SEAREE ký ngày 07/02/2018</v>
          </cell>
        </row>
      </sheetData>
      <sheetData sheetId="3903">
        <row r="1">
          <cell r="A1" t="str">
            <v>GIÁ TRỊ PHỤ LỤC 13 - HĐ 37/2018/HĐ/OIC-SEAREE ký ngày 07/02/2018</v>
          </cell>
        </row>
      </sheetData>
      <sheetData sheetId="3904">
        <row r="1">
          <cell r="A1" t="str">
            <v>GIÁ TRỊ PHỤ LỤC 13 - HĐ 37/2018/HĐ/OIC-SEAREE ký ngày 07/02/2018</v>
          </cell>
        </row>
      </sheetData>
      <sheetData sheetId="3905">
        <row r="1">
          <cell r="A1" t="str">
            <v>GIÁ TRỊ PHỤ LỤC 13 - HĐ 37/2018/HĐ/OIC-SEAREE ký ngày 07/02/2018</v>
          </cell>
        </row>
      </sheetData>
      <sheetData sheetId="3906">
        <row r="1">
          <cell r="A1" t="str">
            <v>GIÁ TRỊ PHỤ LỤC 13 - HĐ 37/2018/HĐ/OIC-SEAREE ký ngày 07/02/2018</v>
          </cell>
        </row>
      </sheetData>
      <sheetData sheetId="3907">
        <row r="1">
          <cell r="A1" t="str">
            <v>GIÁ TRỊ PHỤ LỤC 13 - HĐ 37/2018/HĐ/OIC-SEAREE ký ngày 07/02/2018</v>
          </cell>
        </row>
      </sheetData>
      <sheetData sheetId="3908">
        <row r="1">
          <cell r="A1" t="str">
            <v>GIÁ TRỊ PHỤ LỤC 13 - HĐ 37/2018/HĐ/OIC-SEAREE ký ngày 07/02/2018</v>
          </cell>
        </row>
      </sheetData>
      <sheetData sheetId="3909">
        <row r="1">
          <cell r="A1" t="str">
            <v>GIÁ TRỊ PHỤ LỤC 13 - HĐ 37/2018/HĐ/OIC-SEAREE ký ngày 07/02/2018</v>
          </cell>
        </row>
      </sheetData>
      <sheetData sheetId="3910">
        <row r="1">
          <cell r="A1" t="str">
            <v>GIÁ TRỊ PHỤ LỤC 13 - HĐ 37/2018/HĐ/OIC-SEAREE ký ngày 07/02/2018</v>
          </cell>
        </row>
      </sheetData>
      <sheetData sheetId="3911">
        <row r="1">
          <cell r="A1" t="str">
            <v>GIÁ TRỊ PHỤ LỤC 13 - HĐ 37/2018/HĐ/OIC-SEAREE ký ngày 07/02/2018</v>
          </cell>
        </row>
      </sheetData>
      <sheetData sheetId="3912">
        <row r="1">
          <cell r="A1" t="str">
            <v>GIÁ TRỊ PHỤ LỤC 13 - HĐ 37/2018/HĐ/OIC-SEAREE ký ngày 07/02/2018</v>
          </cell>
        </row>
      </sheetData>
      <sheetData sheetId="3913">
        <row r="1">
          <cell r="A1" t="str">
            <v>GIÁ TRỊ PHỤ LỤC 13 - HĐ 37/2018/HĐ/OIC-SEAREE ký ngày 07/02/2018</v>
          </cell>
        </row>
      </sheetData>
      <sheetData sheetId="3914">
        <row r="1">
          <cell r="A1" t="str">
            <v>GIÁ TRỊ PHỤ LỤC 13 - HĐ 37/2018/HĐ/OIC-SEAREE ký ngày 07/02/2018</v>
          </cell>
        </row>
      </sheetData>
      <sheetData sheetId="3915">
        <row r="1">
          <cell r="A1" t="str">
            <v>GIÁ TRỊ PHỤ LỤC 13 - HĐ 37/2018/HĐ/OIC-SEAREE ký ngày 07/02/2018</v>
          </cell>
        </row>
      </sheetData>
      <sheetData sheetId="3916">
        <row r="1">
          <cell r="A1" t="str">
            <v>GIÁ TRỊ PHỤ LỤC 13 - HĐ 37/2018/HĐ/OIC-SEAREE ký ngày 07/02/2018</v>
          </cell>
        </row>
      </sheetData>
      <sheetData sheetId="3917">
        <row r="1">
          <cell r="A1" t="str">
            <v>GIÁ TRỊ PHỤ LỤC 13 - HĐ 37/2018/HĐ/OIC-SEAREE ký ngày 07/02/2018</v>
          </cell>
        </row>
      </sheetData>
      <sheetData sheetId="3918">
        <row r="1">
          <cell r="A1" t="str">
            <v>GIÁ TRỊ PHỤ LỤC 13 - HĐ 37/2018/HĐ/OIC-SEAREE ký ngày 07/02/2018</v>
          </cell>
        </row>
      </sheetData>
      <sheetData sheetId="3919">
        <row r="1">
          <cell r="A1" t="str">
            <v>GIÁ TRỊ PHỤ LỤC 13 - HĐ 37/2018/HĐ/OIC-SEAREE ký ngày 07/02/2018</v>
          </cell>
        </row>
      </sheetData>
      <sheetData sheetId="3920">
        <row r="1">
          <cell r="A1" t="str">
            <v>GIÁ TRỊ PHỤ LỤC 13 - HĐ 37/2018/HĐ/OIC-SEAREE ký ngày 07/02/2018</v>
          </cell>
        </row>
      </sheetData>
      <sheetData sheetId="3921">
        <row r="1">
          <cell r="A1" t="str">
            <v>GIÁ TRỊ PHỤ LỤC 13 - HĐ 37/2018/HĐ/OIC-SEAREE ký ngày 07/02/2018</v>
          </cell>
        </row>
      </sheetData>
      <sheetData sheetId="3922">
        <row r="1">
          <cell r="A1" t="str">
            <v>GIÁ TRỊ PHỤ LỤC 13 - HĐ 37/2018/HĐ/OIC-SEAREE ký ngày 07/02/2018</v>
          </cell>
        </row>
      </sheetData>
      <sheetData sheetId="3923">
        <row r="1">
          <cell r="A1" t="str">
            <v>GIÁ TRỊ PHỤ LỤC 13 - HĐ 37/2018/HĐ/OIC-SEAREE ký ngày 07/02/2018</v>
          </cell>
        </row>
      </sheetData>
      <sheetData sheetId="3924">
        <row r="1">
          <cell r="A1" t="str">
            <v>GIÁ TRỊ PHỤ LỤC 13 - HĐ 37/2018/HĐ/OIC-SEAREE ký ngày 07/02/2018</v>
          </cell>
        </row>
      </sheetData>
      <sheetData sheetId="3925">
        <row r="1">
          <cell r="A1" t="str">
            <v>GIÁ TRỊ PHỤ LỤC 13 - HĐ 37/2018/HĐ/OIC-SEAREE ký ngày 07/02/2018</v>
          </cell>
        </row>
      </sheetData>
      <sheetData sheetId="3926">
        <row r="1">
          <cell r="A1" t="str">
            <v>GIÁ TRỊ PHỤ LỤC 13 - HĐ 37/2018/HĐ/OIC-SEAREE ký ngày 07/02/2018</v>
          </cell>
        </row>
      </sheetData>
      <sheetData sheetId="3927">
        <row r="1">
          <cell r="A1" t="str">
            <v>GIÁ TRỊ PHỤ LỤC 13 - HĐ 37/2018/HĐ/OIC-SEAREE ký ngày 07/02/2018</v>
          </cell>
        </row>
      </sheetData>
      <sheetData sheetId="3928">
        <row r="1">
          <cell r="A1" t="str">
            <v>GIÁ TRỊ PHỤ LỤC 13 - HĐ 37/2018/HĐ/OIC-SEAREE ký ngày 07/02/2018</v>
          </cell>
        </row>
      </sheetData>
      <sheetData sheetId="3929">
        <row r="1">
          <cell r="A1" t="str">
            <v>GIÁ TRỊ PHỤ LỤC 13 - HĐ 37/2018/HĐ/OIC-SEAREE ký ngày 07/02/2018</v>
          </cell>
        </row>
      </sheetData>
      <sheetData sheetId="3930">
        <row r="1">
          <cell r="A1" t="str">
            <v>GIÁ TRỊ PHỤ LỤC 13 - HĐ 37/2018/HĐ/OIC-SEAREE ký ngày 07/02/2018</v>
          </cell>
        </row>
      </sheetData>
      <sheetData sheetId="3931">
        <row r="1">
          <cell r="A1" t="str">
            <v>GIÁ TRỊ PHỤ LỤC 13 - HĐ 37/2018/HĐ/OIC-SEAREE ký ngày 07/02/2018</v>
          </cell>
        </row>
      </sheetData>
      <sheetData sheetId="3932">
        <row r="1">
          <cell r="A1" t="str">
            <v>GIÁ TRỊ PHỤ LỤC 13 - HĐ 37/2018/HĐ/OIC-SEAREE ký ngày 07/02/2018</v>
          </cell>
        </row>
      </sheetData>
      <sheetData sheetId="3933">
        <row r="1">
          <cell r="A1" t="str">
            <v>GIÁ TRỊ PHỤ LỤC 13 - HĐ 37/2018/HĐ/OIC-SEAREE ký ngày 07/02/2018</v>
          </cell>
        </row>
      </sheetData>
      <sheetData sheetId="3934">
        <row r="1">
          <cell r="A1" t="str">
            <v>GIÁ TRỊ PHỤ LỤC 13 - HĐ 37/2018/HĐ/OIC-SEAREE ký ngày 07/02/2018</v>
          </cell>
        </row>
      </sheetData>
      <sheetData sheetId="3935">
        <row r="1">
          <cell r="A1" t="str">
            <v>GIÁ TRỊ PHỤ LỤC 13 - HĐ 37/2018/HĐ/OIC-SEAREE ký ngày 07/02/2018</v>
          </cell>
        </row>
      </sheetData>
      <sheetData sheetId="3936">
        <row r="1">
          <cell r="A1" t="str">
            <v>GIÁ TRỊ PHỤ LỤC 13 - HĐ 37/2018/HĐ/OIC-SEAREE ký ngày 07/02/2018</v>
          </cell>
        </row>
      </sheetData>
      <sheetData sheetId="3937">
        <row r="1">
          <cell r="A1" t="str">
            <v>GIÁ TRỊ PHỤ LỤC 13 - HĐ 37/2018/HĐ/OIC-SEAREE ký ngày 07/02/2018</v>
          </cell>
        </row>
      </sheetData>
      <sheetData sheetId="3938">
        <row r="1">
          <cell r="A1" t="str">
            <v>GIÁ TRỊ PHỤ LỤC 13 - HĐ 37/2018/HĐ/OIC-SEAREE ký ngày 07/02/2018</v>
          </cell>
        </row>
      </sheetData>
      <sheetData sheetId="3939">
        <row r="1">
          <cell r="A1" t="str">
            <v>GIÁ TRỊ PHỤ LỤC 13 - HĐ 37/2018/HĐ/OIC-SEAREE ký ngày 07/02/2018</v>
          </cell>
        </row>
      </sheetData>
      <sheetData sheetId="3940">
        <row r="1">
          <cell r="A1" t="str">
            <v>GIÁ TRỊ PHỤ LỤC 13 - HĐ 37/2018/HĐ/OIC-SEAREE ký ngày 07/02/2018</v>
          </cell>
        </row>
      </sheetData>
      <sheetData sheetId="3941">
        <row r="1">
          <cell r="A1" t="str">
            <v>GIÁ TRỊ PHỤ LỤC 13 - HĐ 37/2018/HĐ/OIC-SEAREE ký ngày 07/02/2018</v>
          </cell>
        </row>
      </sheetData>
      <sheetData sheetId="3942">
        <row r="1">
          <cell r="A1" t="str">
            <v>GIÁ TRỊ PHỤ LỤC 13 - HĐ 37/2018/HĐ/OIC-SEAREE ký ngày 07/02/2018</v>
          </cell>
        </row>
      </sheetData>
      <sheetData sheetId="3943">
        <row r="1">
          <cell r="A1" t="str">
            <v>GIÁ TRỊ PHỤ LỤC 13 - HĐ 37/2018/HĐ/OIC-SEAREE ký ngày 07/02/2018</v>
          </cell>
        </row>
      </sheetData>
      <sheetData sheetId="3944">
        <row r="1">
          <cell r="A1" t="str">
            <v>GIÁ TRỊ PHỤ LỤC 13 - HĐ 37/2018/HĐ/OIC-SEAREE ký ngày 07/02/2018</v>
          </cell>
        </row>
      </sheetData>
      <sheetData sheetId="3945">
        <row r="1">
          <cell r="A1" t="str">
            <v>GIÁ TRỊ PHỤ LỤC 13 - HĐ 37/2018/HĐ/OIC-SEAREE ký ngày 07/02/2018</v>
          </cell>
        </row>
      </sheetData>
      <sheetData sheetId="3946">
        <row r="1">
          <cell r="A1" t="str">
            <v>GIÁ TRỊ PHỤ LỤC 13 - HĐ 37/2018/HĐ/OIC-SEAREE ký ngày 07/02/2018</v>
          </cell>
        </row>
      </sheetData>
      <sheetData sheetId="3947">
        <row r="1">
          <cell r="A1" t="str">
            <v>GIÁ TRỊ PHỤ LỤC 13 - HĐ 37/2018/HĐ/OIC-SEAREE ký ngày 07/02/2018</v>
          </cell>
        </row>
      </sheetData>
      <sheetData sheetId="3948">
        <row r="1">
          <cell r="A1" t="str">
            <v>GIÁ TRỊ PHỤ LỤC 13 - HĐ 37/2018/HĐ/OIC-SEAREE ký ngày 07/02/2018</v>
          </cell>
        </row>
      </sheetData>
      <sheetData sheetId="3949">
        <row r="1">
          <cell r="A1" t="str">
            <v>GIÁ TRỊ PHỤ LỤC 13 - HĐ 37/2018/HĐ/OIC-SEAREE ký ngày 07/02/2018</v>
          </cell>
        </row>
      </sheetData>
      <sheetData sheetId="3950">
        <row r="1">
          <cell r="A1" t="str">
            <v>GIÁ TRỊ PHỤ LỤC 13 - HĐ 37/2018/HĐ/OIC-SEAREE ký ngày 07/02/2018</v>
          </cell>
        </row>
      </sheetData>
      <sheetData sheetId="3951">
        <row r="1">
          <cell r="A1" t="str">
            <v>GIÁ TRỊ PHỤ LỤC 13 - HĐ 37/2018/HĐ/OIC-SEAREE ký ngày 07/02/2018</v>
          </cell>
        </row>
      </sheetData>
      <sheetData sheetId="3952">
        <row r="1">
          <cell r="A1" t="str">
            <v>GIÁ TRỊ PHỤ LỤC 13 - HĐ 37/2018/HĐ/OIC-SEAREE ký ngày 07/02/2018</v>
          </cell>
        </row>
      </sheetData>
      <sheetData sheetId="3953">
        <row r="1">
          <cell r="A1" t="str">
            <v>GIÁ TRỊ PHỤ LỤC 13 - HĐ 37/2018/HĐ/OIC-SEAREE ký ngày 07/02/2018</v>
          </cell>
        </row>
      </sheetData>
      <sheetData sheetId="3954">
        <row r="1">
          <cell r="A1" t="str">
            <v>GIÁ TRỊ PHỤ LỤC 13 - HĐ 37/2018/HĐ/OIC-SEAREE ký ngày 07/02/2018</v>
          </cell>
        </row>
      </sheetData>
      <sheetData sheetId="3955"/>
      <sheetData sheetId="3956"/>
      <sheetData sheetId="3957">
        <row r="1">
          <cell r="A1" t="str">
            <v>GIÁ TRỊ PHỤ LỤC 13 - HĐ 37/2018/HĐ/OIC-SEAREE ký ngày 07/02/2018</v>
          </cell>
        </row>
      </sheetData>
      <sheetData sheetId="3958">
        <row r="1">
          <cell r="A1" t="str">
            <v>GIÁ TRỊ PHỤ LỤC 13 - HĐ 37/2018/HĐ/OIC-SEAREE ký ngày 07/02/2018</v>
          </cell>
        </row>
      </sheetData>
      <sheetData sheetId="3959">
        <row r="1">
          <cell r="A1" t="str">
            <v>GIÁ TRỊ PHỤ LỤC 13 - HĐ 37/2018/HĐ/OIC-SEAREE ký ngày 07/02/2018</v>
          </cell>
        </row>
      </sheetData>
      <sheetData sheetId="3960">
        <row r="1">
          <cell r="A1" t="str">
            <v>GIÁ TRỊ PHỤ LỤC 13 - HĐ 37/2018/HĐ/OIC-SEAREE ký ngày 07/02/2018</v>
          </cell>
        </row>
      </sheetData>
      <sheetData sheetId="3961">
        <row r="1">
          <cell r="A1" t="str">
            <v>GIÁ TRỊ PHỤ LỤC 13 - HĐ 37/2018/HĐ/OIC-SEAREE ký ngày 07/02/2018</v>
          </cell>
        </row>
      </sheetData>
      <sheetData sheetId="3962">
        <row r="1">
          <cell r="A1" t="str">
            <v>GIÁ TRỊ PHỤ LỤC 13 - HĐ 37/2018/HĐ/OIC-SEAREE ký ngày 07/02/2018</v>
          </cell>
        </row>
      </sheetData>
      <sheetData sheetId="3963">
        <row r="1">
          <cell r="A1" t="str">
            <v>GIÁ TRỊ PHỤ LỤC 13 - HĐ 37/2018/HĐ/OIC-SEAREE ký ngày 07/02/2018</v>
          </cell>
        </row>
      </sheetData>
      <sheetData sheetId="3964"/>
      <sheetData sheetId="3965"/>
      <sheetData sheetId="3966"/>
      <sheetData sheetId="3967">
        <row r="1">
          <cell r="A1" t="str">
            <v>GIÁ TRỊ PHỤ LỤC 13 - HĐ 37/2018/HĐ/OIC-SEAREE ký ngày 07/02/2018</v>
          </cell>
        </row>
      </sheetData>
      <sheetData sheetId="3968"/>
      <sheetData sheetId="3969">
        <row r="1">
          <cell r="A1" t="str">
            <v>GIÁ TRỊ PHỤ LỤC 13 - HĐ 37/2018/HĐ/OIC-SEAREE ký ngày 07/02/2018</v>
          </cell>
        </row>
      </sheetData>
      <sheetData sheetId="3970">
        <row r="1">
          <cell r="A1" t="str">
            <v>GIÁ TRỊ PHỤ LỤC 13 - HĐ 37/2018/HĐ/OIC-SEAREE ký ngày 07/02/2018</v>
          </cell>
        </row>
      </sheetData>
      <sheetData sheetId="3971">
        <row r="1">
          <cell r="A1" t="str">
            <v>GIÁ TRỊ PHỤ LỤC 13 - HĐ 37/2018/HĐ/OIC-SEAREE ký ngày 07/02/2018</v>
          </cell>
        </row>
      </sheetData>
      <sheetData sheetId="3972">
        <row r="1">
          <cell r="A1" t="str">
            <v>GIÁ TRỊ PHỤ LỤC 13 - HĐ 37/2018/HĐ/OIC-SEAREE ký ngày 07/02/2018</v>
          </cell>
        </row>
      </sheetData>
      <sheetData sheetId="3973">
        <row r="1">
          <cell r="A1" t="str">
            <v>GIÁ TRỊ PHỤ LỤC 13 - HĐ 37/2018/HĐ/OIC-SEAREE ký ngày 07/02/2018</v>
          </cell>
        </row>
      </sheetData>
      <sheetData sheetId="3974">
        <row r="1">
          <cell r="A1" t="str">
            <v>GIÁ TRỊ PHỤ LỤC 13 - HĐ 37/2018/HĐ/OIC-SEAREE ký ngày 07/02/2018</v>
          </cell>
        </row>
      </sheetData>
      <sheetData sheetId="3975">
        <row r="1">
          <cell r="A1" t="str">
            <v>GIÁ TRỊ PHỤ LỤC 13 - HĐ 37/2018/HĐ/OIC-SEAREE ký ngày 07/02/2018</v>
          </cell>
        </row>
      </sheetData>
      <sheetData sheetId="3976">
        <row r="1">
          <cell r="A1" t="str">
            <v>GIÁ TRỊ PHỤ LỤC 13 - HĐ 37/2018/HĐ/OIC-SEAREE ký ngày 07/02/2018</v>
          </cell>
        </row>
      </sheetData>
      <sheetData sheetId="3977">
        <row r="1">
          <cell r="A1" t="str">
            <v>GIÁ TRỊ PHỤ LỤC 13 - HĐ 37/2018/HĐ/OIC-SEAREE ký ngày 07/02/2018</v>
          </cell>
        </row>
      </sheetData>
      <sheetData sheetId="3978">
        <row r="1">
          <cell r="A1" t="str">
            <v>GIÁ TRỊ PHỤ LỤC 13 - HĐ 37/2018/HĐ/OIC-SEAREE ký ngày 07/02/2018</v>
          </cell>
        </row>
      </sheetData>
      <sheetData sheetId="3979">
        <row r="1">
          <cell r="A1" t="str">
            <v>GIÁ TRỊ PHỤ LỤC 13 - HĐ 37/2018/HĐ/OIC-SEAREE ký ngày 07/02/2018</v>
          </cell>
        </row>
      </sheetData>
      <sheetData sheetId="3980">
        <row r="1">
          <cell r="A1" t="str">
            <v>GIÁ TRỊ PHỤ LỤC 13 - HĐ 37/2018/HĐ/OIC-SEAREE ký ngày 07/02/2018</v>
          </cell>
        </row>
      </sheetData>
      <sheetData sheetId="3981">
        <row r="1">
          <cell r="A1" t="str">
            <v>GIÁ TRỊ PHỤ LỤC 13 - HĐ 37/2018/HĐ/OIC-SEAREE ký ngày 07/02/2018</v>
          </cell>
        </row>
      </sheetData>
      <sheetData sheetId="3982">
        <row r="1">
          <cell r="A1" t="str">
            <v>GIÁ TRỊ PHỤ LỤC 13 - HĐ 37/2018/HĐ/OIC-SEAREE ký ngày 07/02/2018</v>
          </cell>
        </row>
      </sheetData>
      <sheetData sheetId="3983">
        <row r="1">
          <cell r="A1" t="str">
            <v>GIÁ TRỊ PHỤ LỤC 13 - HĐ 37/2018/HĐ/OIC-SEAREE ký ngày 07/02/2018</v>
          </cell>
        </row>
      </sheetData>
      <sheetData sheetId="3984">
        <row r="1">
          <cell r="A1" t="str">
            <v>GIÁ TRỊ PHỤ LỤC 13 - HĐ 37/2018/HĐ/OIC-SEAREE ký ngày 07/02/2018</v>
          </cell>
        </row>
      </sheetData>
      <sheetData sheetId="3985">
        <row r="1">
          <cell r="A1" t="str">
            <v>GIÁ TRỊ PHỤ LỤC 13 - HĐ 37/2018/HĐ/OIC-SEAREE ký ngày 07/02/2018</v>
          </cell>
        </row>
      </sheetData>
      <sheetData sheetId="3986">
        <row r="1">
          <cell r="A1" t="str">
            <v>GIÁ TRỊ PHỤ LỤC 13 - HĐ 37/2018/HĐ/OIC-SEAREE ký ngày 07/02/2018</v>
          </cell>
        </row>
      </sheetData>
      <sheetData sheetId="3987">
        <row r="1">
          <cell r="A1" t="str">
            <v>GIÁ TRỊ PHỤ LỤC 13 - HĐ 37/2018/HĐ/OIC-SEAREE ký ngày 07/02/2018</v>
          </cell>
        </row>
      </sheetData>
      <sheetData sheetId="3988">
        <row r="1">
          <cell r="A1" t="str">
            <v>GIÁ TRỊ PHỤ LỤC 13 - HĐ 37/2018/HĐ/OIC-SEAREE ký ngày 07/02/2018</v>
          </cell>
        </row>
      </sheetData>
      <sheetData sheetId="3989">
        <row r="1">
          <cell r="A1" t="str">
            <v>GIÁ TRỊ PHỤ LỤC 13 - HĐ 37/2018/HĐ/OIC-SEAREE ký ngày 07/02/2018</v>
          </cell>
        </row>
      </sheetData>
      <sheetData sheetId="3990">
        <row r="1">
          <cell r="A1" t="str">
            <v>GIÁ TRỊ PHỤ LỤC 13 - HĐ 37/2018/HĐ/OIC-SEAREE ký ngày 07/02/2018</v>
          </cell>
        </row>
      </sheetData>
      <sheetData sheetId="3991">
        <row r="1">
          <cell r="A1" t="str">
            <v>GIÁ TRỊ PHỤ LỤC 13 - HĐ 37/2018/HĐ/OIC-SEAREE ký ngày 07/02/2018</v>
          </cell>
        </row>
      </sheetData>
      <sheetData sheetId="3992">
        <row r="1">
          <cell r="A1" t="str">
            <v>GIÁ TRỊ PHỤ LỤC 13 - HĐ 37/2018/HĐ/OIC-SEAREE ký ngày 07/02/2018</v>
          </cell>
        </row>
      </sheetData>
      <sheetData sheetId="3993">
        <row r="1">
          <cell r="A1" t="str">
            <v>GIÁ TRỊ PHỤ LỤC 13 - HĐ 37/2018/HĐ/OIC-SEAREE ký ngày 07/02/2018</v>
          </cell>
        </row>
      </sheetData>
      <sheetData sheetId="3994">
        <row r="1">
          <cell r="A1" t="str">
            <v>GIÁ TRỊ PHỤ LỤC 13 - HĐ 37/2018/HĐ/OIC-SEAREE ký ngày 07/02/2018</v>
          </cell>
        </row>
      </sheetData>
      <sheetData sheetId="3995">
        <row r="1">
          <cell r="A1" t="str">
            <v>GIÁ TRỊ PHỤ LỤC 13 - HĐ 37/2018/HĐ/OIC-SEAREE ký ngày 07/02/2018</v>
          </cell>
        </row>
      </sheetData>
      <sheetData sheetId="3996">
        <row r="1">
          <cell r="A1" t="str">
            <v>GIÁ TRỊ PHỤ LỤC 13 - HĐ 37/2018/HĐ/OIC-SEAREE ký ngày 07/02/2018</v>
          </cell>
        </row>
      </sheetData>
      <sheetData sheetId="3997">
        <row r="1">
          <cell r="A1" t="str">
            <v>GIÁ TRỊ PHỤ LỤC 13 - HĐ 37/2018/HĐ/OIC-SEAREE ký ngày 07/02/2018</v>
          </cell>
        </row>
      </sheetData>
      <sheetData sheetId="3998">
        <row r="1">
          <cell r="A1" t="str">
            <v>GIÁ TRỊ PHỤ LỤC 13 - HĐ 37/2018/HĐ/OIC-SEAREE ký ngày 07/02/2018</v>
          </cell>
        </row>
      </sheetData>
      <sheetData sheetId="3999">
        <row r="1">
          <cell r="A1" t="str">
            <v>GIÁ TRỊ PHỤ LỤC 13 - HĐ 37/2018/HĐ/OIC-SEAREE ký ngày 07/02/2018</v>
          </cell>
        </row>
      </sheetData>
      <sheetData sheetId="4000">
        <row r="1">
          <cell r="A1" t="str">
            <v>GIÁ TRỊ PHỤ LỤC 13 - HĐ 37/2018/HĐ/OIC-SEAREE ký ngày 07/02/2018</v>
          </cell>
        </row>
      </sheetData>
      <sheetData sheetId="4001">
        <row r="1">
          <cell r="A1" t="str">
            <v>GIÁ TRỊ PHỤ LỤC 13 - HĐ 37/2018/HĐ/OIC-SEAREE ký ngày 07/02/2018</v>
          </cell>
        </row>
      </sheetData>
      <sheetData sheetId="4002">
        <row r="1">
          <cell r="A1" t="str">
            <v>GIÁ TRỊ PHỤ LỤC 13 - HĐ 37/2018/HĐ/OIC-SEAREE ký ngày 07/02/2018</v>
          </cell>
        </row>
      </sheetData>
      <sheetData sheetId="4003">
        <row r="1">
          <cell r="A1" t="str">
            <v>GIÁ TRỊ PHỤ LỤC 13 - HĐ 37/2018/HĐ/OIC-SEAREE ký ngày 07/02/2018</v>
          </cell>
        </row>
      </sheetData>
      <sheetData sheetId="4004">
        <row r="1">
          <cell r="A1" t="str">
            <v>GIÁ TRỊ PHỤ LỤC 13 - HĐ 37/2018/HĐ/OIC-SEAREE ký ngày 07/02/2018</v>
          </cell>
        </row>
      </sheetData>
      <sheetData sheetId="4005">
        <row r="1">
          <cell r="A1" t="str">
            <v>GIÁ TRỊ PHỤ LỤC 13 - HĐ 37/2018/HĐ/OIC-SEAREE ký ngày 07/02/2018</v>
          </cell>
        </row>
      </sheetData>
      <sheetData sheetId="4006">
        <row r="1">
          <cell r="A1" t="str">
            <v>GIÁ TRỊ PHỤ LỤC 13 - HĐ 37/2018/HĐ/OIC-SEAREE ký ngày 07/02/2018</v>
          </cell>
        </row>
      </sheetData>
      <sheetData sheetId="4007">
        <row r="1">
          <cell r="A1" t="str">
            <v>GIÁ TRỊ PHỤ LỤC 13 - HĐ 37/2018/HĐ/OIC-SEAREE ký ngày 07/02/2018</v>
          </cell>
        </row>
      </sheetData>
      <sheetData sheetId="4008">
        <row r="1">
          <cell r="A1" t="str">
            <v>GIÁ TRỊ PHỤ LỤC 13 - HĐ 37/2018/HĐ/OIC-SEAREE ký ngày 07/02/2018</v>
          </cell>
        </row>
      </sheetData>
      <sheetData sheetId="4009">
        <row r="1">
          <cell r="A1" t="str">
            <v>GIÁ TRỊ PHỤ LỤC 13 - HĐ 37/2018/HĐ/OIC-SEAREE ký ngày 07/02/2018</v>
          </cell>
        </row>
      </sheetData>
      <sheetData sheetId="4010">
        <row r="1">
          <cell r="A1" t="str">
            <v>GIÁ TRỊ PHỤ LỤC 13 - HĐ 37/2018/HĐ/OIC-SEAREE ký ngày 07/02/2018</v>
          </cell>
        </row>
      </sheetData>
      <sheetData sheetId="4011">
        <row r="1">
          <cell r="A1" t="str">
            <v>GIÁ TRỊ PHỤ LỤC 13 - HĐ 37/2018/HĐ/OIC-SEAREE ký ngày 07/02/2018</v>
          </cell>
        </row>
      </sheetData>
      <sheetData sheetId="4012">
        <row r="1">
          <cell r="A1" t="str">
            <v>GIÁ TRỊ PHỤ LỤC 13 - HĐ 37/2018/HĐ/OIC-SEAREE ký ngày 07/02/2018</v>
          </cell>
        </row>
      </sheetData>
      <sheetData sheetId="4013">
        <row r="1">
          <cell r="A1" t="str">
            <v>GIÁ TRỊ PHỤ LỤC 13 - HĐ 37/2018/HĐ/OIC-SEAREE ký ngày 07/02/2018</v>
          </cell>
        </row>
      </sheetData>
      <sheetData sheetId="4014">
        <row r="1">
          <cell r="A1" t="str">
            <v>GIÁ TRỊ PHỤ LỤC 13 - HĐ 37/2018/HĐ/OIC-SEAREE ký ngày 07/02/2018</v>
          </cell>
        </row>
      </sheetData>
      <sheetData sheetId="4015">
        <row r="1">
          <cell r="A1" t="str">
            <v>GIÁ TRỊ PHỤ LỤC 13 - HĐ 37/2018/HĐ/OIC-SEAREE ký ngày 07/02/2018</v>
          </cell>
        </row>
      </sheetData>
      <sheetData sheetId="4016">
        <row r="1">
          <cell r="A1" t="str">
            <v>GIÁ TRỊ PHỤ LỤC 13 - HĐ 37/2018/HĐ/OIC-SEAREE ký ngày 07/02/2018</v>
          </cell>
        </row>
      </sheetData>
      <sheetData sheetId="4017">
        <row r="1">
          <cell r="A1" t="str">
            <v>GIÁ TRỊ PHỤ LỤC 13 - HĐ 37/2018/HĐ/OIC-SEAREE ký ngày 07/02/2018</v>
          </cell>
        </row>
      </sheetData>
      <sheetData sheetId="4018">
        <row r="1">
          <cell r="A1" t="str">
            <v>GIÁ TRỊ PHỤ LỤC 13 - HĐ 37/2018/HĐ/OIC-SEAREE ký ngày 07/02/2018</v>
          </cell>
        </row>
      </sheetData>
      <sheetData sheetId="4019">
        <row r="1">
          <cell r="A1" t="str">
            <v>GIÁ TRỊ PHỤ LỤC 13 - HĐ 37/2018/HĐ/OIC-SEAREE ký ngày 07/02/2018</v>
          </cell>
        </row>
      </sheetData>
      <sheetData sheetId="4020">
        <row r="1">
          <cell r="A1" t="str">
            <v>GIÁ TRỊ PHỤ LỤC 13 - HĐ 37/2018/HĐ/OIC-SEAREE ký ngày 07/02/2018</v>
          </cell>
        </row>
      </sheetData>
      <sheetData sheetId="4021">
        <row r="1">
          <cell r="A1" t="str">
            <v>GIÁ TRỊ PHỤ LỤC 13 - HĐ 37/2018/HĐ/OIC-SEAREE ký ngày 07/02/2018</v>
          </cell>
        </row>
      </sheetData>
      <sheetData sheetId="4022">
        <row r="1">
          <cell r="A1" t="str">
            <v>GIÁ TRỊ PHỤ LỤC 13 - HĐ 37/2018/HĐ/OIC-SEAREE ký ngày 07/02/2018</v>
          </cell>
        </row>
      </sheetData>
      <sheetData sheetId="4023">
        <row r="1">
          <cell r="A1" t="str">
            <v>GIÁ TRỊ PHỤ LỤC 13 - HĐ 37/2018/HĐ/OIC-SEAREE ký ngày 07/02/2018</v>
          </cell>
        </row>
      </sheetData>
      <sheetData sheetId="4024">
        <row r="1">
          <cell r="A1" t="str">
            <v>GIÁ TRỊ PHỤ LỤC 13 - HĐ 37/2018/HĐ/OIC-SEAREE ký ngày 07/02/2018</v>
          </cell>
        </row>
      </sheetData>
      <sheetData sheetId="4025">
        <row r="1">
          <cell r="A1" t="str">
            <v>GIÁ TRỊ PHỤ LỤC 13 - HĐ 37/2018/HĐ/OIC-SEAREE ký ngày 07/02/2018</v>
          </cell>
        </row>
      </sheetData>
      <sheetData sheetId="4026">
        <row r="1">
          <cell r="A1" t="str">
            <v>GIÁ TRỊ PHỤ LỤC 13 - HĐ 37/2018/HĐ/OIC-SEAREE ký ngày 07/02/2018</v>
          </cell>
        </row>
      </sheetData>
      <sheetData sheetId="4027">
        <row r="1">
          <cell r="A1" t="str">
            <v>GIÁ TRỊ PHỤ LỤC 13 - HĐ 37/2018/HĐ/OIC-SEAREE ký ngày 07/02/2018</v>
          </cell>
        </row>
      </sheetData>
      <sheetData sheetId="4028">
        <row r="1">
          <cell r="A1" t="str">
            <v>GIÁ TRỊ PHỤ LỤC 13 - HĐ 37/2018/HĐ/OIC-SEAREE ký ngày 07/02/2018</v>
          </cell>
        </row>
      </sheetData>
      <sheetData sheetId="4029">
        <row r="1">
          <cell r="A1" t="str">
            <v>GIÁ TRỊ PHỤ LỤC 13 - HĐ 37/2018/HĐ/OIC-SEAREE ký ngày 07/02/2018</v>
          </cell>
        </row>
      </sheetData>
      <sheetData sheetId="4030">
        <row r="1">
          <cell r="A1" t="str">
            <v>GIÁ TRỊ PHỤ LỤC 13 - HĐ 37/2018/HĐ/OIC-SEAREE ký ngày 07/02/2018</v>
          </cell>
        </row>
      </sheetData>
      <sheetData sheetId="4031">
        <row r="1">
          <cell r="A1" t="str">
            <v>GIÁ TRỊ PHỤ LỤC 13 - HĐ 37/2018/HĐ/OIC-SEAREE ký ngày 07/02/2018</v>
          </cell>
        </row>
      </sheetData>
      <sheetData sheetId="4032">
        <row r="1">
          <cell r="A1" t="str">
            <v>GIÁ TRỊ PHỤ LỤC 13 - HĐ 37/2018/HĐ/OIC-SEAREE ký ngày 07/02/2018</v>
          </cell>
        </row>
      </sheetData>
      <sheetData sheetId="4033">
        <row r="1">
          <cell r="A1" t="str">
            <v>GIÁ TRỊ PHỤ LỤC 13 - HĐ 37/2018/HĐ/OIC-SEAREE ký ngày 07/02/2018</v>
          </cell>
        </row>
      </sheetData>
      <sheetData sheetId="4034">
        <row r="1">
          <cell r="A1" t="str">
            <v>GIÁ TRỊ PHỤ LỤC 13 - HĐ 37/2018/HĐ/OIC-SEAREE ký ngày 07/02/2018</v>
          </cell>
        </row>
      </sheetData>
      <sheetData sheetId="4035">
        <row r="1">
          <cell r="A1" t="str">
            <v>GIÁ TRỊ PHỤ LỤC 13 - HĐ 37/2018/HĐ/OIC-SEAREE ký ngày 07/02/2018</v>
          </cell>
        </row>
      </sheetData>
      <sheetData sheetId="4036">
        <row r="1">
          <cell r="A1" t="str">
            <v>GIÁ TRỊ PHỤ LỤC 13 - HĐ 37/2018/HĐ/OIC-SEAREE ký ngày 07/02/2018</v>
          </cell>
        </row>
      </sheetData>
      <sheetData sheetId="4037">
        <row r="1">
          <cell r="A1" t="str">
            <v>GIÁ TRỊ PHỤ LỤC 13 - HĐ 37/2018/HĐ/OIC-SEAREE ký ngày 07/02/2018</v>
          </cell>
        </row>
      </sheetData>
      <sheetData sheetId="4038">
        <row r="1">
          <cell r="A1" t="str">
            <v>GIÁ TRỊ PHỤ LỤC 13 - HĐ 37/2018/HĐ/OIC-SEAREE ký ngày 07/02/2018</v>
          </cell>
        </row>
      </sheetData>
      <sheetData sheetId="4039">
        <row r="1">
          <cell r="A1" t="str">
            <v>GIÁ TRỊ PHỤ LỤC 13 - HĐ 37/2018/HĐ/OIC-SEAREE ký ngày 07/02/2018</v>
          </cell>
        </row>
      </sheetData>
      <sheetData sheetId="4040">
        <row r="1">
          <cell r="A1" t="str">
            <v>GIÁ TRỊ PHỤ LỤC 13 - HĐ 37/2018/HĐ/OIC-SEAREE ký ngày 07/02/2018</v>
          </cell>
        </row>
      </sheetData>
      <sheetData sheetId="4041">
        <row r="1">
          <cell r="A1" t="str">
            <v>GIÁ TRỊ PHỤ LỤC 13 - HĐ 37/2018/HĐ/OIC-SEAREE ký ngày 07/02/2018</v>
          </cell>
        </row>
      </sheetData>
      <sheetData sheetId="4042">
        <row r="1">
          <cell r="A1" t="str">
            <v>GIÁ TRỊ PHỤ LỤC 13 - HĐ 37/2018/HĐ/OIC-SEAREE ký ngày 07/02/2018</v>
          </cell>
        </row>
      </sheetData>
      <sheetData sheetId="4043">
        <row r="1">
          <cell r="A1" t="str">
            <v>GIÁ TRỊ PHỤ LỤC 13 - HĐ 37/2018/HĐ/OIC-SEAREE ký ngày 07/02/2018</v>
          </cell>
        </row>
      </sheetData>
      <sheetData sheetId="4044">
        <row r="1">
          <cell r="A1" t="str">
            <v>GIÁ TRỊ PHỤ LỤC 13 - HĐ 37/2018/HĐ/OIC-SEAREE ký ngày 07/02/2018</v>
          </cell>
        </row>
      </sheetData>
      <sheetData sheetId="4045">
        <row r="1">
          <cell r="A1" t="str">
            <v>GIÁ TRỊ PHỤ LỤC 13 - HĐ 37/2018/HĐ/OIC-SEAREE ký ngày 07/02/2018</v>
          </cell>
        </row>
      </sheetData>
      <sheetData sheetId="4046">
        <row r="1">
          <cell r="A1" t="str">
            <v>GIÁ TRỊ PHỤ LỤC 13 - HĐ 37/2018/HĐ/OIC-SEAREE ký ngày 07/02/2018</v>
          </cell>
        </row>
      </sheetData>
      <sheetData sheetId="4047">
        <row r="1">
          <cell r="A1" t="str">
            <v>GIÁ TRỊ PHỤ LỤC 13 - HĐ 37/2018/HĐ/OIC-SEAREE ký ngày 07/02/2018</v>
          </cell>
        </row>
      </sheetData>
      <sheetData sheetId="4048">
        <row r="1">
          <cell r="A1" t="str">
            <v>GIÁ TRỊ PHỤ LỤC 13 - HĐ 37/2018/HĐ/OIC-SEAREE ký ngày 07/02/2018</v>
          </cell>
        </row>
      </sheetData>
      <sheetData sheetId="4049">
        <row r="1">
          <cell r="A1" t="str">
            <v>GIÁ TRỊ PHỤ LỤC 13 - HĐ 37/2018/HĐ/OIC-SEAREE ký ngày 07/02/2018</v>
          </cell>
        </row>
      </sheetData>
      <sheetData sheetId="4050">
        <row r="1">
          <cell r="A1" t="str">
            <v>GIÁ TRỊ PHỤ LỤC 13 - HĐ 37/2018/HĐ/OIC-SEAREE ký ngày 07/02/2018</v>
          </cell>
        </row>
      </sheetData>
      <sheetData sheetId="4051">
        <row r="1">
          <cell r="A1" t="str">
            <v>GIÁ TRỊ PHỤ LỤC 13 - HĐ 37/2018/HĐ/OIC-SEAREE ký ngày 07/02/2018</v>
          </cell>
        </row>
      </sheetData>
      <sheetData sheetId="4052">
        <row r="1">
          <cell r="A1" t="str">
            <v>GIÁ TRỊ PHỤ LỤC 13 - HĐ 37/2018/HĐ/OIC-SEAREE ký ngày 07/02/2018</v>
          </cell>
        </row>
      </sheetData>
      <sheetData sheetId="4053">
        <row r="1">
          <cell r="A1" t="str">
            <v>GIÁ TRỊ PHỤ LỤC 13 - HĐ 37/2018/HĐ/OIC-SEAREE ký ngày 07/02/2018</v>
          </cell>
        </row>
      </sheetData>
      <sheetData sheetId="4054">
        <row r="1">
          <cell r="A1" t="str">
            <v>GIÁ TRỊ PHỤ LỤC 13 - HĐ 37/2018/HĐ/OIC-SEAREE ký ngày 07/02/2018</v>
          </cell>
        </row>
      </sheetData>
      <sheetData sheetId="4055">
        <row r="1">
          <cell r="A1" t="str">
            <v>GIÁ TRỊ PHỤ LỤC 13 - HĐ 37/2018/HĐ/OIC-SEAREE ký ngày 07/02/2018</v>
          </cell>
        </row>
      </sheetData>
      <sheetData sheetId="4056">
        <row r="1">
          <cell r="A1" t="str">
            <v>GIÁ TRỊ PHỤ LỤC 13 - HĐ 37/2018/HĐ/OIC-SEAREE ký ngày 07/02/2018</v>
          </cell>
        </row>
      </sheetData>
      <sheetData sheetId="4057">
        <row r="1">
          <cell r="A1" t="str">
            <v>GIÁ TRỊ PHỤ LỤC 13 - HĐ 37/2018/HĐ/OIC-SEAREE ký ngày 07/02/2018</v>
          </cell>
        </row>
      </sheetData>
      <sheetData sheetId="4058">
        <row r="1">
          <cell r="A1" t="str">
            <v>GIÁ TRỊ PHỤ LỤC 13 - HĐ 37/2018/HĐ/OIC-SEAREE ký ngày 07/02/2018</v>
          </cell>
        </row>
      </sheetData>
      <sheetData sheetId="4059">
        <row r="1">
          <cell r="A1" t="str">
            <v>GIÁ TRỊ PHỤ LỤC 13 - HĐ 37/2018/HĐ/OIC-SEAREE ký ngày 07/02/2018</v>
          </cell>
        </row>
      </sheetData>
      <sheetData sheetId="4060">
        <row r="1">
          <cell r="A1" t="str">
            <v>GIÁ TRỊ PHỤ LỤC 13 - HĐ 37/2018/HĐ/OIC-SEAREE ký ngày 07/02/2018</v>
          </cell>
        </row>
      </sheetData>
      <sheetData sheetId="4061">
        <row r="1">
          <cell r="A1" t="str">
            <v>GIÁ TRỊ PHỤ LỤC 13 - HĐ 37/2018/HĐ/OIC-SEAREE ký ngày 07/02/2018</v>
          </cell>
        </row>
      </sheetData>
      <sheetData sheetId="4062">
        <row r="1">
          <cell r="A1" t="str">
            <v>GIÁ TRỊ PHỤ LỤC 13 - HĐ 37/2018/HĐ/OIC-SEAREE ký ngày 07/02/2018</v>
          </cell>
        </row>
      </sheetData>
      <sheetData sheetId="4063">
        <row r="1">
          <cell r="A1" t="str">
            <v>GIÁ TRỊ PHỤ LỤC 13 - HĐ 37/2018/HĐ/OIC-SEAREE ký ngày 07/02/2018</v>
          </cell>
        </row>
      </sheetData>
      <sheetData sheetId="4064">
        <row r="1">
          <cell r="A1" t="str">
            <v>GIÁ TRỊ PHỤ LỤC 13 - HĐ 37/2018/HĐ/OIC-SEAREE ký ngày 07/02/2018</v>
          </cell>
        </row>
      </sheetData>
      <sheetData sheetId="4065">
        <row r="1">
          <cell r="A1" t="str">
            <v>GIÁ TRỊ PHỤ LỤC 13 - HĐ 37/2018/HĐ/OIC-SEAREE ký ngày 07/02/2018</v>
          </cell>
        </row>
      </sheetData>
      <sheetData sheetId="4066">
        <row r="1">
          <cell r="A1" t="str">
            <v>GIÁ TRỊ PHỤ LỤC 13 - HĐ 37/2018/HĐ/OIC-SEAREE ký ngày 07/02/2018</v>
          </cell>
        </row>
      </sheetData>
      <sheetData sheetId="4067">
        <row r="1">
          <cell r="A1" t="str">
            <v>GIÁ TRỊ PHỤ LỤC 13 - HĐ 37/2018/HĐ/OIC-SEAREE ký ngày 07/02/2018</v>
          </cell>
        </row>
      </sheetData>
      <sheetData sheetId="4068">
        <row r="1">
          <cell r="A1" t="str">
            <v>GIÁ TRỊ PHỤ LỤC 13 - HĐ 37/2018/HĐ/OIC-SEAREE ký ngày 07/02/2018</v>
          </cell>
        </row>
      </sheetData>
      <sheetData sheetId="4069">
        <row r="1">
          <cell r="A1" t="str">
            <v>GIÁ TRỊ PHỤ LỤC 13 - HĐ 37/2018/HĐ/OIC-SEAREE ký ngày 07/02/2018</v>
          </cell>
        </row>
      </sheetData>
      <sheetData sheetId="4070">
        <row r="1">
          <cell r="A1" t="str">
            <v>GIÁ TRỊ PHỤ LỤC 13 - HĐ 37/2018/HĐ/OIC-SEAREE ký ngày 07/02/2018</v>
          </cell>
        </row>
      </sheetData>
      <sheetData sheetId="4071">
        <row r="1">
          <cell r="A1" t="str">
            <v>GIÁ TRỊ PHỤ LỤC 13 - HĐ 37/2018/HĐ/OIC-SEAREE ký ngày 07/02/2018</v>
          </cell>
        </row>
      </sheetData>
      <sheetData sheetId="4072">
        <row r="1">
          <cell r="A1" t="str">
            <v>GIÁ TRỊ PHỤ LỤC 13 - HĐ 37/2018/HĐ/OIC-SEAREE ký ngày 07/02/2018</v>
          </cell>
        </row>
      </sheetData>
      <sheetData sheetId="4073">
        <row r="1">
          <cell r="A1" t="str">
            <v>GIÁ TRỊ PHỤ LỤC 13 - HĐ 37/2018/HĐ/OIC-SEAREE ký ngày 07/02/2018</v>
          </cell>
        </row>
      </sheetData>
      <sheetData sheetId="4074">
        <row r="1">
          <cell r="A1" t="str">
            <v>GIÁ TRỊ PHỤ LỤC 13 - HĐ 37/2018/HĐ/OIC-SEAREE ký ngày 07/02/2018</v>
          </cell>
        </row>
      </sheetData>
      <sheetData sheetId="4075">
        <row r="1">
          <cell r="A1" t="str">
            <v>GIÁ TRỊ PHỤ LỤC 13 - HĐ 37/2018/HĐ/OIC-SEAREE ký ngày 07/02/2018</v>
          </cell>
        </row>
      </sheetData>
      <sheetData sheetId="4076">
        <row r="1">
          <cell r="A1" t="str">
            <v>GIÁ TRỊ PHỤ LỤC 13 - HĐ 37/2018/HĐ/OIC-SEAREE ký ngày 07/02/2018</v>
          </cell>
        </row>
      </sheetData>
      <sheetData sheetId="4077">
        <row r="1">
          <cell r="A1" t="str">
            <v>GIÁ TRỊ PHỤ LỤC 13 - HĐ 37/2018/HĐ/OIC-SEAREE ký ngày 07/02/2018</v>
          </cell>
        </row>
      </sheetData>
      <sheetData sheetId="4078">
        <row r="1">
          <cell r="A1" t="str">
            <v>GIÁ TRỊ PHỤ LỤC 13 - HĐ 37/2018/HĐ/OIC-SEAREE ký ngày 07/02/2018</v>
          </cell>
        </row>
      </sheetData>
      <sheetData sheetId="4079">
        <row r="1">
          <cell r="A1" t="str">
            <v>GIÁ TRỊ PHỤ LỤC 13 - HĐ 37/2018/HĐ/OIC-SEAREE ký ngày 07/02/2018</v>
          </cell>
        </row>
      </sheetData>
      <sheetData sheetId="4080">
        <row r="1">
          <cell r="A1" t="str">
            <v>GIÁ TRỊ PHỤ LỤC 13 - HĐ 37/2018/HĐ/OIC-SEAREE ký ngày 07/02/2018</v>
          </cell>
        </row>
      </sheetData>
      <sheetData sheetId="4081">
        <row r="1">
          <cell r="A1" t="str">
            <v>GIÁ TRỊ PHỤ LỤC 13 - HĐ 37/2018/HĐ/OIC-SEAREE ký ngày 07/02/2018</v>
          </cell>
        </row>
      </sheetData>
      <sheetData sheetId="4082">
        <row r="1">
          <cell r="A1" t="str">
            <v>GIÁ TRỊ PHỤ LỤC 13 - HĐ 37/2018/HĐ/OIC-SEAREE ký ngày 07/02/2018</v>
          </cell>
        </row>
      </sheetData>
      <sheetData sheetId="4083">
        <row r="1">
          <cell r="A1" t="str">
            <v>GIÁ TRỊ PHỤ LỤC 13 - HĐ 37/2018/HĐ/OIC-SEAREE ký ngày 07/02/2018</v>
          </cell>
        </row>
      </sheetData>
      <sheetData sheetId="4084">
        <row r="1">
          <cell r="A1" t="str">
            <v>GIÁ TRỊ PHỤ LỤC 13 - HĐ 37/2018/HĐ/OIC-SEAREE ký ngày 07/02/2018</v>
          </cell>
        </row>
      </sheetData>
      <sheetData sheetId="4085">
        <row r="1">
          <cell r="A1" t="str">
            <v>GIÁ TRỊ PHỤ LỤC 13 - HĐ 37/2018/HĐ/OIC-SEAREE ký ngày 07/02/2018</v>
          </cell>
        </row>
      </sheetData>
      <sheetData sheetId="4086">
        <row r="1">
          <cell r="A1" t="str">
            <v>GIÁ TRỊ PHỤ LỤC 13 - HĐ 37/2018/HĐ/OIC-SEAREE ký ngày 07/02/2018</v>
          </cell>
        </row>
      </sheetData>
      <sheetData sheetId="4087">
        <row r="1">
          <cell r="A1" t="str">
            <v>GIÁ TRỊ PHỤ LỤC 13 - HĐ 37/2018/HĐ/OIC-SEAREE ký ngày 07/02/2018</v>
          </cell>
        </row>
      </sheetData>
      <sheetData sheetId="4088">
        <row r="1">
          <cell r="A1" t="str">
            <v>GIÁ TRỊ PHỤ LỤC 13 - HĐ 37/2018/HĐ/OIC-SEAREE ký ngày 07/02/2018</v>
          </cell>
        </row>
      </sheetData>
      <sheetData sheetId="4089">
        <row r="1">
          <cell r="A1" t="str">
            <v>GIÁ TRỊ PHỤ LỤC 13 - HĐ 37/2018/HĐ/OIC-SEAREE ký ngày 07/02/2018</v>
          </cell>
        </row>
      </sheetData>
      <sheetData sheetId="4090">
        <row r="1">
          <cell r="A1" t="str">
            <v>GIÁ TRỊ PHỤ LỤC 13 - HĐ 37/2018/HĐ/OIC-SEAREE ký ngày 07/02/2018</v>
          </cell>
        </row>
      </sheetData>
      <sheetData sheetId="4091">
        <row r="1">
          <cell r="A1" t="str">
            <v>GIÁ TRỊ PHỤ LỤC 13 - HĐ 37/2018/HĐ/OIC-SEAREE ký ngày 07/02/2018</v>
          </cell>
        </row>
      </sheetData>
      <sheetData sheetId="4092">
        <row r="1">
          <cell r="A1" t="str">
            <v>GIÁ TRỊ PHỤ LỤC 13 - HĐ 37/2018/HĐ/OIC-SEAREE ký ngày 07/02/2018</v>
          </cell>
        </row>
      </sheetData>
      <sheetData sheetId="4093">
        <row r="1">
          <cell r="A1" t="str">
            <v>GIÁ TRỊ PHỤ LỤC 13 - HĐ 37/2018/HĐ/OIC-SEAREE ký ngày 07/02/2018</v>
          </cell>
        </row>
      </sheetData>
      <sheetData sheetId="4094">
        <row r="1">
          <cell r="A1" t="str">
            <v>GIÁ TRỊ PHỤ LỤC 13 - HĐ 37/2018/HĐ/OIC-SEAREE ký ngày 07/02/2018</v>
          </cell>
        </row>
      </sheetData>
      <sheetData sheetId="4095">
        <row r="1">
          <cell r="A1" t="str">
            <v>GIÁ TRỊ PHỤ LỤC 13 - HĐ 37/2018/HĐ/OIC-SEAREE ký ngày 07/02/2018</v>
          </cell>
        </row>
      </sheetData>
      <sheetData sheetId="4096">
        <row r="1">
          <cell r="A1" t="str">
            <v>GIÁ TRỊ PHỤ LỤC 13 - HĐ 37/2018/HĐ/OIC-SEAREE ký ngày 07/02/2018</v>
          </cell>
        </row>
      </sheetData>
      <sheetData sheetId="4097">
        <row r="1">
          <cell r="A1" t="str">
            <v>GIÁ TRỊ PHỤ LỤC 13 - HĐ 37/2018/HĐ/OIC-SEAREE ký ngày 07/02/2018</v>
          </cell>
        </row>
      </sheetData>
      <sheetData sheetId="4098">
        <row r="1">
          <cell r="A1" t="str">
            <v>GIÁ TRỊ PHỤ LỤC 13 - HĐ 37/2018/HĐ/OIC-SEAREE ký ngày 07/02/2018</v>
          </cell>
        </row>
      </sheetData>
      <sheetData sheetId="4099">
        <row r="1">
          <cell r="A1" t="str">
            <v>GIÁ TRỊ PHỤ LỤC 13 - HĐ 37/2018/HĐ/OIC-SEAREE ký ngày 07/02/2018</v>
          </cell>
        </row>
      </sheetData>
      <sheetData sheetId="4100">
        <row r="1">
          <cell r="A1" t="str">
            <v>GIÁ TRỊ PHỤ LỤC 13 - HĐ 37/2018/HĐ/OIC-SEAREE ký ngày 07/02/2018</v>
          </cell>
        </row>
      </sheetData>
      <sheetData sheetId="4101">
        <row r="1">
          <cell r="A1" t="str">
            <v>GIÁ TRỊ PHỤ LỤC 13 - HĐ 37/2018/HĐ/OIC-SEAREE ký ngày 07/02/2018</v>
          </cell>
        </row>
      </sheetData>
      <sheetData sheetId="4102">
        <row r="1">
          <cell r="A1" t="str">
            <v>GIÁ TRỊ PHỤ LỤC 13 - HĐ 37/2018/HĐ/OIC-SEAREE ký ngày 07/02/2018</v>
          </cell>
        </row>
      </sheetData>
      <sheetData sheetId="4103">
        <row r="1">
          <cell r="A1" t="str">
            <v>GIÁ TRỊ PHỤ LỤC 13 - HĐ 37/2018/HĐ/OIC-SEAREE ký ngày 07/02/2018</v>
          </cell>
        </row>
      </sheetData>
      <sheetData sheetId="4104">
        <row r="1">
          <cell r="A1" t="str">
            <v>GIÁ TRỊ PHỤ LỤC 13 - HĐ 37/2018/HĐ/OIC-SEAREE ký ngày 07/02/2018</v>
          </cell>
        </row>
      </sheetData>
      <sheetData sheetId="4105">
        <row r="1">
          <cell r="A1" t="str">
            <v>GIÁ TRỊ PHỤ LỤC 13 - HĐ 37/2018/HĐ/OIC-SEAREE ký ngày 07/02/2018</v>
          </cell>
        </row>
      </sheetData>
      <sheetData sheetId="4106">
        <row r="1">
          <cell r="A1" t="str">
            <v>GIÁ TRỊ PHỤ LỤC 13 - HĐ 37/2018/HĐ/OIC-SEAREE ký ngày 07/02/2018</v>
          </cell>
        </row>
      </sheetData>
      <sheetData sheetId="4107">
        <row r="1">
          <cell r="A1" t="str">
            <v>GIÁ TRỊ PHỤ LỤC 13 - HĐ 37/2018/HĐ/OIC-SEAREE ký ngày 07/02/2018</v>
          </cell>
        </row>
      </sheetData>
      <sheetData sheetId="4108">
        <row r="1">
          <cell r="A1" t="str">
            <v>GIÁ TRỊ PHỤ LỤC 13 - HĐ 37/2018/HĐ/OIC-SEAREE ký ngày 07/02/2018</v>
          </cell>
        </row>
      </sheetData>
      <sheetData sheetId="4109">
        <row r="1">
          <cell r="A1" t="str">
            <v>GIÁ TRỊ PHỤ LỤC 13 - HĐ 37/2018/HĐ/OIC-SEAREE ký ngày 07/02/2018</v>
          </cell>
        </row>
      </sheetData>
      <sheetData sheetId="4110">
        <row r="1">
          <cell r="A1" t="str">
            <v>GIÁ TRỊ PHỤ LỤC 13 - HĐ 37/2018/HĐ/OIC-SEAREE ký ngày 07/02/2018</v>
          </cell>
        </row>
      </sheetData>
      <sheetData sheetId="4111">
        <row r="1">
          <cell r="A1" t="str">
            <v>GIÁ TRỊ PHỤ LỤC 13 - HĐ 37/2018/HĐ/OIC-SEAREE ký ngày 07/02/2018</v>
          </cell>
        </row>
      </sheetData>
      <sheetData sheetId="4112">
        <row r="1">
          <cell r="A1" t="str">
            <v>GIÁ TRỊ PHỤ LỤC 13 - HĐ 37/2018/HĐ/OIC-SEAREE ký ngày 07/02/2018</v>
          </cell>
        </row>
      </sheetData>
      <sheetData sheetId="4113">
        <row r="1">
          <cell r="A1" t="str">
            <v>GIÁ TRỊ PHỤ LỤC 13 - HĐ 37/2018/HĐ/OIC-SEAREE ký ngày 07/02/2018</v>
          </cell>
        </row>
      </sheetData>
      <sheetData sheetId="4114">
        <row r="1">
          <cell r="A1" t="str">
            <v>GIÁ TRỊ PHỤ LỤC 13 - HĐ 37/2018/HĐ/OIC-SEAREE ký ngày 07/02/2018</v>
          </cell>
        </row>
      </sheetData>
      <sheetData sheetId="4115">
        <row r="1">
          <cell r="A1" t="str">
            <v>GIÁ TRỊ PHỤ LỤC 13 - HĐ 37/2018/HĐ/OIC-SEAREE ký ngày 07/02/2018</v>
          </cell>
        </row>
      </sheetData>
      <sheetData sheetId="4116">
        <row r="1">
          <cell r="A1" t="str">
            <v>GIÁ TRỊ PHỤ LỤC 13 - HĐ 37/2018/HĐ/OIC-SEAREE ký ngày 07/02/2018</v>
          </cell>
        </row>
      </sheetData>
      <sheetData sheetId="4117">
        <row r="1">
          <cell r="A1" t="str">
            <v>GIÁ TRỊ PHỤ LỤC 13 - HĐ 37/2018/HĐ/OIC-SEAREE ký ngày 07/02/2018</v>
          </cell>
        </row>
      </sheetData>
      <sheetData sheetId="4118">
        <row r="1">
          <cell r="A1" t="str">
            <v>GIÁ TRỊ PHỤ LỤC 13 - HĐ 37/2018/HĐ/OIC-SEAREE ký ngày 07/02/2018</v>
          </cell>
        </row>
      </sheetData>
      <sheetData sheetId="4119">
        <row r="1">
          <cell r="A1" t="str">
            <v>GIÁ TRỊ PHỤ LỤC 13 - HĐ 37/2018/HĐ/OIC-SEAREE ký ngày 07/02/2018</v>
          </cell>
        </row>
      </sheetData>
      <sheetData sheetId="4120">
        <row r="1">
          <cell r="A1" t="str">
            <v>GIÁ TRỊ PHỤ LỤC 13 - HĐ 37/2018/HĐ/OIC-SEAREE ký ngày 07/02/2018</v>
          </cell>
        </row>
      </sheetData>
      <sheetData sheetId="4121">
        <row r="1">
          <cell r="A1" t="str">
            <v>GIÁ TRỊ PHỤ LỤC 13 - HĐ 37/2018/HĐ/OIC-SEAREE ký ngày 07/02/2018</v>
          </cell>
        </row>
      </sheetData>
      <sheetData sheetId="4122">
        <row r="1">
          <cell r="A1" t="str">
            <v>GIÁ TRỊ PHỤ LỤC 13 - HĐ 37/2018/HĐ/OIC-SEAREE ký ngày 07/02/2018</v>
          </cell>
        </row>
      </sheetData>
      <sheetData sheetId="4123">
        <row r="1">
          <cell r="A1" t="str">
            <v>GIÁ TRỊ PHỤ LỤC 13 - HĐ 37/2018/HĐ/OIC-SEAREE ký ngày 07/02/2018</v>
          </cell>
        </row>
      </sheetData>
      <sheetData sheetId="4124">
        <row r="1">
          <cell r="A1" t="str">
            <v>GIÁ TRỊ PHỤ LỤC 13 - HĐ 37/2018/HĐ/OIC-SEAREE ký ngày 07/02/2018</v>
          </cell>
        </row>
      </sheetData>
      <sheetData sheetId="4125">
        <row r="1">
          <cell r="A1" t="str">
            <v>GIÁ TRỊ PHỤ LỤC 13 - HĐ 37/2018/HĐ/OIC-SEAREE ký ngày 07/02/2018</v>
          </cell>
        </row>
      </sheetData>
      <sheetData sheetId="4126">
        <row r="1">
          <cell r="A1" t="str">
            <v>GIÁ TRỊ PHỤ LỤC 13 - HĐ 37/2018/HĐ/OIC-SEAREE ký ngày 07/02/2018</v>
          </cell>
        </row>
      </sheetData>
      <sheetData sheetId="4127">
        <row r="1">
          <cell r="A1" t="str">
            <v>GIÁ TRỊ PHỤ LỤC 13 - HĐ 37/2018/HĐ/OIC-SEAREE ký ngày 07/02/2018</v>
          </cell>
        </row>
      </sheetData>
      <sheetData sheetId="4128">
        <row r="1">
          <cell r="A1" t="str">
            <v>GIÁ TRỊ PHỤ LỤC 13 - HĐ 37/2018/HĐ/OIC-SEAREE ký ngày 07/02/2018</v>
          </cell>
        </row>
      </sheetData>
      <sheetData sheetId="4129">
        <row r="1">
          <cell r="A1" t="str">
            <v>GIÁ TRỊ PHỤ LỤC 13 - HĐ 37/2018/HĐ/OIC-SEAREE ký ngày 07/02/2018</v>
          </cell>
        </row>
      </sheetData>
      <sheetData sheetId="4130">
        <row r="1">
          <cell r="A1" t="str">
            <v>Linksshape LTD</v>
          </cell>
        </row>
      </sheetData>
      <sheetData sheetId="4131">
        <row r="1">
          <cell r="A1" t="str">
            <v>Linksshape LTD</v>
          </cell>
        </row>
      </sheetData>
      <sheetData sheetId="4132">
        <row r="1">
          <cell r="A1" t="str">
            <v>Linksshape LTD</v>
          </cell>
        </row>
      </sheetData>
      <sheetData sheetId="4133">
        <row r="1">
          <cell r="A1" t="str">
            <v>Linksshape LTD</v>
          </cell>
        </row>
      </sheetData>
      <sheetData sheetId="4134">
        <row r="1">
          <cell r="A1" t="str">
            <v>Linksshape LTD</v>
          </cell>
        </row>
      </sheetData>
      <sheetData sheetId="4135">
        <row r="1">
          <cell r="A1" t="str">
            <v>Linksshape LTD</v>
          </cell>
        </row>
      </sheetData>
      <sheetData sheetId="4136">
        <row r="1">
          <cell r="A1" t="str">
            <v>Linksshape LTD</v>
          </cell>
        </row>
      </sheetData>
      <sheetData sheetId="4137">
        <row r="1">
          <cell r="A1" t="str">
            <v>Linksshape LTD</v>
          </cell>
        </row>
      </sheetData>
      <sheetData sheetId="4138">
        <row r="1">
          <cell r="A1" t="str">
            <v>Linksshape LTD</v>
          </cell>
        </row>
      </sheetData>
      <sheetData sheetId="4139">
        <row r="1">
          <cell r="A1" t="str">
            <v>Linksshape LTD</v>
          </cell>
        </row>
      </sheetData>
      <sheetData sheetId="4140">
        <row r="1">
          <cell r="A1" t="str">
            <v>Linksshape LTD</v>
          </cell>
        </row>
      </sheetData>
      <sheetData sheetId="4141">
        <row r="1">
          <cell r="A1" t="str">
            <v>Linksshape LTD</v>
          </cell>
        </row>
      </sheetData>
      <sheetData sheetId="4142">
        <row r="1">
          <cell r="A1" t="str">
            <v>GIÁ TRỊ PHỤ LỤC 13 - HĐ 37/2018/HĐ/OIC-SEAREE ký ngày 07/02/2018</v>
          </cell>
        </row>
      </sheetData>
      <sheetData sheetId="4143">
        <row r="1">
          <cell r="A1" t="str">
            <v>Linksshape LTD</v>
          </cell>
        </row>
      </sheetData>
      <sheetData sheetId="4144">
        <row r="1">
          <cell r="A1" t="str">
            <v>Linksshape LTD</v>
          </cell>
        </row>
      </sheetData>
      <sheetData sheetId="4145">
        <row r="1">
          <cell r="A1" t="str">
            <v>Linksshape LTD</v>
          </cell>
        </row>
      </sheetData>
      <sheetData sheetId="4146">
        <row r="1">
          <cell r="A1" t="str">
            <v>Linksshape LTD</v>
          </cell>
        </row>
      </sheetData>
      <sheetData sheetId="4147">
        <row r="1">
          <cell r="A1" t="str">
            <v>Linksshape LTD</v>
          </cell>
        </row>
      </sheetData>
      <sheetData sheetId="4148">
        <row r="1">
          <cell r="A1" t="str">
            <v>Linksshape LTD</v>
          </cell>
        </row>
      </sheetData>
      <sheetData sheetId="4149">
        <row r="1">
          <cell r="A1" t="str">
            <v>Linksshape LTD</v>
          </cell>
        </row>
      </sheetData>
      <sheetData sheetId="4150">
        <row r="1">
          <cell r="A1" t="str">
            <v>Linksshape LTD</v>
          </cell>
        </row>
      </sheetData>
      <sheetData sheetId="4151">
        <row r="1">
          <cell r="A1" t="str">
            <v>Linksshape LTD</v>
          </cell>
        </row>
      </sheetData>
      <sheetData sheetId="4152">
        <row r="1">
          <cell r="A1" t="str">
            <v>Linksshape LTD</v>
          </cell>
        </row>
      </sheetData>
      <sheetData sheetId="4153">
        <row r="1">
          <cell r="A1" t="str">
            <v>Linksshape LTD</v>
          </cell>
        </row>
      </sheetData>
      <sheetData sheetId="4154">
        <row r="1">
          <cell r="A1" t="str">
            <v>Linksshape LTD</v>
          </cell>
        </row>
      </sheetData>
      <sheetData sheetId="4155">
        <row r="1">
          <cell r="A1" t="str">
            <v>Linksshape LTD</v>
          </cell>
        </row>
      </sheetData>
      <sheetData sheetId="4156">
        <row r="1">
          <cell r="A1" t="str">
            <v>Linksshape LTD</v>
          </cell>
        </row>
      </sheetData>
      <sheetData sheetId="4157">
        <row r="1">
          <cell r="A1" t="str">
            <v>Linksshape LTD</v>
          </cell>
        </row>
      </sheetData>
      <sheetData sheetId="4158">
        <row r="1">
          <cell r="A1" t="str">
            <v>Linksshape LTD</v>
          </cell>
        </row>
      </sheetData>
      <sheetData sheetId="4159">
        <row r="1">
          <cell r="A1" t="str">
            <v>Linksshape LTD</v>
          </cell>
        </row>
      </sheetData>
      <sheetData sheetId="4160">
        <row r="1">
          <cell r="A1" t="str">
            <v>Linksshape LTD</v>
          </cell>
        </row>
      </sheetData>
      <sheetData sheetId="4161">
        <row r="1">
          <cell r="A1" t="str">
            <v>Linksshape LTD</v>
          </cell>
        </row>
      </sheetData>
      <sheetData sheetId="4162">
        <row r="1">
          <cell r="A1" t="str">
            <v>Linksshape LTD</v>
          </cell>
        </row>
      </sheetData>
      <sheetData sheetId="4163">
        <row r="1">
          <cell r="A1" t="str">
            <v>Linksshape LTD</v>
          </cell>
        </row>
      </sheetData>
      <sheetData sheetId="4164">
        <row r="1">
          <cell r="A1" t="str">
            <v>Linksshape LTD</v>
          </cell>
        </row>
      </sheetData>
      <sheetData sheetId="4165">
        <row r="1">
          <cell r="A1" t="str">
            <v>Linksshape LTD</v>
          </cell>
        </row>
      </sheetData>
      <sheetData sheetId="4166">
        <row r="1">
          <cell r="A1" t="str">
            <v>Linksshape LTD</v>
          </cell>
        </row>
      </sheetData>
      <sheetData sheetId="4167">
        <row r="1">
          <cell r="A1" t="str">
            <v>Linksshape LTD</v>
          </cell>
        </row>
      </sheetData>
      <sheetData sheetId="4168">
        <row r="1">
          <cell r="A1" t="str">
            <v>Linksshape LTD</v>
          </cell>
        </row>
      </sheetData>
      <sheetData sheetId="4169">
        <row r="1">
          <cell r="A1" t="str">
            <v>Linksshape LTD</v>
          </cell>
        </row>
      </sheetData>
      <sheetData sheetId="4170">
        <row r="1">
          <cell r="A1" t="str">
            <v>Linksshape LTD</v>
          </cell>
        </row>
      </sheetData>
      <sheetData sheetId="4171">
        <row r="1">
          <cell r="A1" t="str">
            <v>Linksshape LTD</v>
          </cell>
        </row>
      </sheetData>
      <sheetData sheetId="4172">
        <row r="1">
          <cell r="A1" t="str">
            <v>Linksshape LTD</v>
          </cell>
        </row>
      </sheetData>
      <sheetData sheetId="4173">
        <row r="1">
          <cell r="A1" t="str">
            <v>Linksshape LTD</v>
          </cell>
        </row>
      </sheetData>
      <sheetData sheetId="4174">
        <row r="1">
          <cell r="A1" t="str">
            <v>Linksshape LTD</v>
          </cell>
        </row>
      </sheetData>
      <sheetData sheetId="4175">
        <row r="1">
          <cell r="A1" t="str">
            <v>Linksshape LTD</v>
          </cell>
        </row>
      </sheetData>
      <sheetData sheetId="4176">
        <row r="1">
          <cell r="A1" t="str">
            <v>Linksshape LTD</v>
          </cell>
        </row>
      </sheetData>
      <sheetData sheetId="4177">
        <row r="1">
          <cell r="A1" t="str">
            <v>Linksshape LTD</v>
          </cell>
        </row>
      </sheetData>
      <sheetData sheetId="4178">
        <row r="1">
          <cell r="A1" t="str">
            <v>Linksshape LTD</v>
          </cell>
        </row>
      </sheetData>
      <sheetData sheetId="4179">
        <row r="1">
          <cell r="A1" t="str">
            <v>Linksshape LTD</v>
          </cell>
        </row>
      </sheetData>
      <sheetData sheetId="4180">
        <row r="1">
          <cell r="A1" t="str">
            <v>Linksshape LTD</v>
          </cell>
        </row>
      </sheetData>
      <sheetData sheetId="4181">
        <row r="1">
          <cell r="A1" t="str">
            <v>Linksshape LTD</v>
          </cell>
        </row>
      </sheetData>
      <sheetData sheetId="4182">
        <row r="1">
          <cell r="A1" t="str">
            <v>Linksshape LTD</v>
          </cell>
        </row>
      </sheetData>
      <sheetData sheetId="4183">
        <row r="1">
          <cell r="A1" t="str">
            <v>Linksshape LTD</v>
          </cell>
        </row>
      </sheetData>
      <sheetData sheetId="4184">
        <row r="1">
          <cell r="A1" t="str">
            <v>Linksshape LTD</v>
          </cell>
        </row>
      </sheetData>
      <sheetData sheetId="4185">
        <row r="1">
          <cell r="A1" t="str">
            <v>Linksshape LTD</v>
          </cell>
        </row>
      </sheetData>
      <sheetData sheetId="4186">
        <row r="1">
          <cell r="A1" t="str">
            <v>Linksshape LTD</v>
          </cell>
        </row>
      </sheetData>
      <sheetData sheetId="4187">
        <row r="1">
          <cell r="A1" t="str">
            <v>Linksshape LTD</v>
          </cell>
        </row>
      </sheetData>
      <sheetData sheetId="4188">
        <row r="1">
          <cell r="A1" t="str">
            <v>Linksshape LTD</v>
          </cell>
        </row>
      </sheetData>
      <sheetData sheetId="4189">
        <row r="1">
          <cell r="A1" t="str">
            <v>Linksshape LTD</v>
          </cell>
        </row>
      </sheetData>
      <sheetData sheetId="4190">
        <row r="1">
          <cell r="A1" t="str">
            <v>Linksshape LTD</v>
          </cell>
        </row>
      </sheetData>
      <sheetData sheetId="4191">
        <row r="1">
          <cell r="A1" t="str">
            <v>Linksshape LTD</v>
          </cell>
        </row>
      </sheetData>
      <sheetData sheetId="4192">
        <row r="1">
          <cell r="A1" t="str">
            <v>Linksshape LTD</v>
          </cell>
        </row>
      </sheetData>
      <sheetData sheetId="4193">
        <row r="1">
          <cell r="A1" t="str">
            <v>Linksshape LTD</v>
          </cell>
        </row>
      </sheetData>
      <sheetData sheetId="4194">
        <row r="1">
          <cell r="A1" t="str">
            <v>Linksshape LTD</v>
          </cell>
        </row>
      </sheetData>
      <sheetData sheetId="4195">
        <row r="1">
          <cell r="A1" t="str">
            <v>Linksshape LTD</v>
          </cell>
        </row>
      </sheetData>
      <sheetData sheetId="4196">
        <row r="1">
          <cell r="A1" t="str">
            <v>Linksshape LTD</v>
          </cell>
        </row>
      </sheetData>
      <sheetData sheetId="4197">
        <row r="1">
          <cell r="A1" t="str">
            <v>Linksshape LTD</v>
          </cell>
        </row>
      </sheetData>
      <sheetData sheetId="4198">
        <row r="1">
          <cell r="A1" t="str">
            <v>Linksshape LTD</v>
          </cell>
        </row>
      </sheetData>
      <sheetData sheetId="4199">
        <row r="1">
          <cell r="A1" t="str">
            <v>Linksshape LTD</v>
          </cell>
        </row>
      </sheetData>
      <sheetData sheetId="4200">
        <row r="1">
          <cell r="A1" t="str">
            <v>Linksshape LTD</v>
          </cell>
        </row>
      </sheetData>
      <sheetData sheetId="4201">
        <row r="1">
          <cell r="A1" t="str">
            <v>Linksshape LTD</v>
          </cell>
        </row>
      </sheetData>
      <sheetData sheetId="4202">
        <row r="1">
          <cell r="A1" t="str">
            <v>Linksshape LTD</v>
          </cell>
        </row>
      </sheetData>
      <sheetData sheetId="4203">
        <row r="1">
          <cell r="A1" t="str">
            <v>Linksshape LTD</v>
          </cell>
        </row>
      </sheetData>
      <sheetData sheetId="4204">
        <row r="1">
          <cell r="A1" t="str">
            <v>Linksshape LTD</v>
          </cell>
        </row>
      </sheetData>
      <sheetData sheetId="4205">
        <row r="1">
          <cell r="A1" t="str">
            <v>Linksshape LTD</v>
          </cell>
        </row>
      </sheetData>
      <sheetData sheetId="4206">
        <row r="1">
          <cell r="A1" t="str">
            <v>Linksshape LTD</v>
          </cell>
        </row>
      </sheetData>
      <sheetData sheetId="4207">
        <row r="1">
          <cell r="A1" t="str">
            <v>Linksshape LTD</v>
          </cell>
        </row>
      </sheetData>
      <sheetData sheetId="4208">
        <row r="1">
          <cell r="A1" t="str">
            <v>Linksshape LTD</v>
          </cell>
        </row>
      </sheetData>
      <sheetData sheetId="4209">
        <row r="1">
          <cell r="A1" t="str">
            <v>Linksshape LTD</v>
          </cell>
        </row>
      </sheetData>
      <sheetData sheetId="4210">
        <row r="1">
          <cell r="A1" t="str">
            <v>Linksshape LTD</v>
          </cell>
        </row>
      </sheetData>
      <sheetData sheetId="4211">
        <row r="1">
          <cell r="A1" t="str">
            <v>Linksshape LTD</v>
          </cell>
        </row>
      </sheetData>
      <sheetData sheetId="4212">
        <row r="1">
          <cell r="A1" t="str">
            <v>Linksshape LTD</v>
          </cell>
        </row>
      </sheetData>
      <sheetData sheetId="4213">
        <row r="1">
          <cell r="A1" t="str">
            <v>Linksshape LTD</v>
          </cell>
        </row>
      </sheetData>
      <sheetData sheetId="4214">
        <row r="1">
          <cell r="A1" t="str">
            <v>Linksshape LTD</v>
          </cell>
        </row>
      </sheetData>
      <sheetData sheetId="4215">
        <row r="1">
          <cell r="A1" t="str">
            <v>Linksshape LTD</v>
          </cell>
        </row>
      </sheetData>
      <sheetData sheetId="4216">
        <row r="1">
          <cell r="A1" t="str">
            <v>Linksshape LTD</v>
          </cell>
        </row>
      </sheetData>
      <sheetData sheetId="4217">
        <row r="1">
          <cell r="A1" t="str">
            <v>Linksshape LTD</v>
          </cell>
        </row>
      </sheetData>
      <sheetData sheetId="4218">
        <row r="1">
          <cell r="A1" t="str">
            <v>Linksshape LTD</v>
          </cell>
        </row>
      </sheetData>
      <sheetData sheetId="4219">
        <row r="1">
          <cell r="A1" t="str">
            <v>Linksshape LTD</v>
          </cell>
        </row>
      </sheetData>
      <sheetData sheetId="4220">
        <row r="1">
          <cell r="A1" t="str">
            <v>Linksshape LTD</v>
          </cell>
        </row>
      </sheetData>
      <sheetData sheetId="4221">
        <row r="1">
          <cell r="A1" t="str">
            <v>Linksshape LTD</v>
          </cell>
        </row>
      </sheetData>
      <sheetData sheetId="4222">
        <row r="1">
          <cell r="A1" t="str">
            <v>Linksshape LTD</v>
          </cell>
        </row>
      </sheetData>
      <sheetData sheetId="4223">
        <row r="1">
          <cell r="A1" t="str">
            <v>Linksshape LTD</v>
          </cell>
        </row>
      </sheetData>
      <sheetData sheetId="4224">
        <row r="1">
          <cell r="A1" t="str">
            <v>Linksshape LTD</v>
          </cell>
        </row>
      </sheetData>
      <sheetData sheetId="4225">
        <row r="1">
          <cell r="A1" t="str">
            <v>Linksshape LTD</v>
          </cell>
        </row>
      </sheetData>
      <sheetData sheetId="4226">
        <row r="1">
          <cell r="A1" t="str">
            <v>Linksshape LTD</v>
          </cell>
        </row>
      </sheetData>
      <sheetData sheetId="4227">
        <row r="1">
          <cell r="A1" t="str">
            <v>Linksshape LTD</v>
          </cell>
        </row>
      </sheetData>
      <sheetData sheetId="4228">
        <row r="1">
          <cell r="A1" t="str">
            <v>Linksshape LTD</v>
          </cell>
        </row>
      </sheetData>
      <sheetData sheetId="4229">
        <row r="1">
          <cell r="A1" t="str">
            <v>Linksshape LTD</v>
          </cell>
        </row>
      </sheetData>
      <sheetData sheetId="4230">
        <row r="1">
          <cell r="A1" t="str">
            <v>Linksshape LTD</v>
          </cell>
        </row>
      </sheetData>
      <sheetData sheetId="4231">
        <row r="1">
          <cell r="A1" t="str">
            <v>Linksshape LTD</v>
          </cell>
        </row>
      </sheetData>
      <sheetData sheetId="4232">
        <row r="1">
          <cell r="A1" t="str">
            <v>Linksshape LTD</v>
          </cell>
        </row>
      </sheetData>
      <sheetData sheetId="4233">
        <row r="1">
          <cell r="A1" t="str">
            <v>Linksshape LTD</v>
          </cell>
        </row>
      </sheetData>
      <sheetData sheetId="4234">
        <row r="1">
          <cell r="A1" t="str">
            <v>Linksshape LTD</v>
          </cell>
        </row>
      </sheetData>
      <sheetData sheetId="4235">
        <row r="1">
          <cell r="A1" t="str">
            <v>Linksshape LTD</v>
          </cell>
        </row>
      </sheetData>
      <sheetData sheetId="4236">
        <row r="1">
          <cell r="A1" t="str">
            <v>Linksshape LTD</v>
          </cell>
        </row>
      </sheetData>
      <sheetData sheetId="4237">
        <row r="1">
          <cell r="A1" t="str">
            <v>Linksshape LTD</v>
          </cell>
        </row>
      </sheetData>
      <sheetData sheetId="4238">
        <row r="1">
          <cell r="A1" t="str">
            <v>Linksshape LTD</v>
          </cell>
        </row>
      </sheetData>
      <sheetData sheetId="4239">
        <row r="1">
          <cell r="A1" t="str">
            <v>Linksshape LTD</v>
          </cell>
        </row>
      </sheetData>
      <sheetData sheetId="4240">
        <row r="1">
          <cell r="A1" t="str">
            <v>Linksshape LTD</v>
          </cell>
        </row>
      </sheetData>
      <sheetData sheetId="4241">
        <row r="1">
          <cell r="A1" t="str">
            <v>Linksshape LTD</v>
          </cell>
        </row>
      </sheetData>
      <sheetData sheetId="4242">
        <row r="1">
          <cell r="A1" t="str">
            <v>Linksshape LTD</v>
          </cell>
        </row>
      </sheetData>
      <sheetData sheetId="4243">
        <row r="1">
          <cell r="A1" t="str">
            <v>Linksshape LTD</v>
          </cell>
        </row>
      </sheetData>
      <sheetData sheetId="4244">
        <row r="1">
          <cell r="A1" t="str">
            <v>Linksshape LTD</v>
          </cell>
        </row>
      </sheetData>
      <sheetData sheetId="4245">
        <row r="1">
          <cell r="A1" t="str">
            <v>Linksshape LTD</v>
          </cell>
        </row>
      </sheetData>
      <sheetData sheetId="4246">
        <row r="1">
          <cell r="A1" t="str">
            <v>Linksshape LTD</v>
          </cell>
        </row>
      </sheetData>
      <sheetData sheetId="4247">
        <row r="1">
          <cell r="A1" t="str">
            <v>Linksshape LTD</v>
          </cell>
        </row>
      </sheetData>
      <sheetData sheetId="4248">
        <row r="1">
          <cell r="A1" t="str">
            <v>Linksshape LTD</v>
          </cell>
        </row>
      </sheetData>
      <sheetData sheetId="4249">
        <row r="1">
          <cell r="A1" t="str">
            <v>Linksshape LTD</v>
          </cell>
        </row>
      </sheetData>
      <sheetData sheetId="4250">
        <row r="1">
          <cell r="A1" t="str">
            <v>Linksshape LTD</v>
          </cell>
        </row>
      </sheetData>
      <sheetData sheetId="4251">
        <row r="1">
          <cell r="A1" t="str">
            <v>Linksshape LTD</v>
          </cell>
        </row>
      </sheetData>
      <sheetData sheetId="4252">
        <row r="1">
          <cell r="A1" t="str">
            <v>Linksshape LTD</v>
          </cell>
        </row>
      </sheetData>
      <sheetData sheetId="4253">
        <row r="1">
          <cell r="A1" t="str">
            <v>Linksshape LTD</v>
          </cell>
        </row>
      </sheetData>
      <sheetData sheetId="4254">
        <row r="1">
          <cell r="A1" t="str">
            <v>Linksshape LTD</v>
          </cell>
        </row>
      </sheetData>
      <sheetData sheetId="4255">
        <row r="1">
          <cell r="A1" t="str">
            <v>Linksshape LTD</v>
          </cell>
        </row>
      </sheetData>
      <sheetData sheetId="4256">
        <row r="1">
          <cell r="A1" t="str">
            <v>Linksshape LTD</v>
          </cell>
        </row>
      </sheetData>
      <sheetData sheetId="4257">
        <row r="1">
          <cell r="A1" t="str">
            <v>Linksshape LTD</v>
          </cell>
        </row>
      </sheetData>
      <sheetData sheetId="4258">
        <row r="1">
          <cell r="A1" t="str">
            <v>Linksshape LTD</v>
          </cell>
        </row>
      </sheetData>
      <sheetData sheetId="4259">
        <row r="1">
          <cell r="A1" t="str">
            <v>Linksshape LTD</v>
          </cell>
        </row>
      </sheetData>
      <sheetData sheetId="4260">
        <row r="1">
          <cell r="A1" t="str">
            <v>Linksshape LTD</v>
          </cell>
        </row>
      </sheetData>
      <sheetData sheetId="4261">
        <row r="1">
          <cell r="A1" t="str">
            <v>Linksshape LTD</v>
          </cell>
        </row>
      </sheetData>
      <sheetData sheetId="4262">
        <row r="1">
          <cell r="A1" t="str">
            <v>Linksshape LTD</v>
          </cell>
        </row>
      </sheetData>
      <sheetData sheetId="4263">
        <row r="1">
          <cell r="A1" t="str">
            <v>Linksshape LTD</v>
          </cell>
        </row>
      </sheetData>
      <sheetData sheetId="4264">
        <row r="1">
          <cell r="A1" t="str">
            <v>Linksshape LTD</v>
          </cell>
        </row>
      </sheetData>
      <sheetData sheetId="4265">
        <row r="1">
          <cell r="A1" t="str">
            <v>Linksshape LTD</v>
          </cell>
        </row>
      </sheetData>
      <sheetData sheetId="4266">
        <row r="1">
          <cell r="A1" t="str">
            <v>Linksshape LTD</v>
          </cell>
        </row>
      </sheetData>
      <sheetData sheetId="4267">
        <row r="1">
          <cell r="A1" t="str">
            <v>Linksshape LTD</v>
          </cell>
        </row>
      </sheetData>
      <sheetData sheetId="4268">
        <row r="1">
          <cell r="A1" t="str">
            <v>Linksshape LTD</v>
          </cell>
        </row>
      </sheetData>
      <sheetData sheetId="4269">
        <row r="1">
          <cell r="A1" t="str">
            <v>Linksshape LTD</v>
          </cell>
        </row>
      </sheetData>
      <sheetData sheetId="4270">
        <row r="1">
          <cell r="A1" t="str">
            <v>Linksshape LTD</v>
          </cell>
        </row>
      </sheetData>
      <sheetData sheetId="4271">
        <row r="1">
          <cell r="A1" t="str">
            <v>GIÁ TRỊ PHỤ LỤC 13 - HĐ 37/2018/HĐ/OIC-SEAREE ký ngày 07/02/2018</v>
          </cell>
        </row>
      </sheetData>
      <sheetData sheetId="4272">
        <row r="1">
          <cell r="A1" t="str">
            <v>GIÁ TRỊ PHỤ LỤC 13 - HĐ 37/2018/HĐ/OIC-SEAREE ký ngày 07/02/2018</v>
          </cell>
        </row>
      </sheetData>
      <sheetData sheetId="4273">
        <row r="1">
          <cell r="A1" t="str">
            <v>GIÁ TRỊ PHỤ LỤC 13 - HĐ 37/2018/HĐ/OIC-SEAREE ký ngày 07/02/2018</v>
          </cell>
        </row>
      </sheetData>
      <sheetData sheetId="4274">
        <row r="1">
          <cell r="A1" t="str">
            <v>GIÁ TRỊ PHỤ LỤC 13 - HĐ 37/2018/HĐ/OIC-SEAREE ký ngày 07/02/2018</v>
          </cell>
        </row>
      </sheetData>
      <sheetData sheetId="4275">
        <row r="1">
          <cell r="A1" t="str">
            <v>GIÁ TRỊ PHỤ LỤC 13 - HĐ 37/2018/HĐ/OIC-SEAREE ký ngày 07/02/2018</v>
          </cell>
        </row>
      </sheetData>
      <sheetData sheetId="4276">
        <row r="1">
          <cell r="A1" t="str">
            <v>GIÁ TRỊ PHỤ LỤC 13 - HĐ 37/2018/HĐ/OIC-SEAREE ký ngày 07/02/2018</v>
          </cell>
        </row>
      </sheetData>
      <sheetData sheetId="4277">
        <row r="1">
          <cell r="A1" t="str">
            <v>GIÁ TRỊ PHỤ LỤC 13 - HĐ 37/2018/HĐ/OIC-SEAREE ký ngày 07/02/2018</v>
          </cell>
        </row>
      </sheetData>
      <sheetData sheetId="4278">
        <row r="1">
          <cell r="A1" t="str">
            <v>GIÁ TRỊ PHỤ LỤC 13 - HĐ 37/2018/HĐ/OIC-SEAREE ký ngày 07/02/2018</v>
          </cell>
        </row>
      </sheetData>
      <sheetData sheetId="4279">
        <row r="1">
          <cell r="A1" t="str">
            <v>Linksshape LTD</v>
          </cell>
        </row>
      </sheetData>
      <sheetData sheetId="4280">
        <row r="1">
          <cell r="A1" t="str">
            <v>GIÁ TRỊ PHỤ LỤC 13 - HĐ 37/2018/HĐ/OIC-SEAREE ký ngày 07/02/2018</v>
          </cell>
        </row>
      </sheetData>
      <sheetData sheetId="4281">
        <row r="1">
          <cell r="A1" t="str">
            <v>Linksshape LTD</v>
          </cell>
        </row>
      </sheetData>
      <sheetData sheetId="4282">
        <row r="1">
          <cell r="A1" t="str">
            <v>GIÁ TRỊ PHỤ LỤC 13 - HĐ 37/2018/HĐ/OIC-SEAREE ký ngày 07/02/2018</v>
          </cell>
        </row>
      </sheetData>
      <sheetData sheetId="4283">
        <row r="1">
          <cell r="A1" t="str">
            <v>Linksshape LTD</v>
          </cell>
        </row>
      </sheetData>
      <sheetData sheetId="4284">
        <row r="1">
          <cell r="A1" t="str">
            <v>Linksshape LTD</v>
          </cell>
        </row>
      </sheetData>
      <sheetData sheetId="4285">
        <row r="1">
          <cell r="A1" t="str">
            <v>Linksshape LTD</v>
          </cell>
        </row>
      </sheetData>
      <sheetData sheetId="4286">
        <row r="1">
          <cell r="A1" t="str">
            <v>GIÁ TRỊ PHỤ LỤC 13 - HĐ 37/2018/HĐ/OIC-SEAREE ký ngày 07/02/2018</v>
          </cell>
        </row>
      </sheetData>
      <sheetData sheetId="4287">
        <row r="1">
          <cell r="A1" t="str">
            <v>Linksshape LTD</v>
          </cell>
        </row>
      </sheetData>
      <sheetData sheetId="4288">
        <row r="1">
          <cell r="A1" t="str">
            <v>GIÁ TRỊ PHỤ LỤC 13 - HĐ 37/2018/HĐ/OIC-SEAREE ký ngày 07/02/2018</v>
          </cell>
        </row>
      </sheetData>
      <sheetData sheetId="4289">
        <row r="1">
          <cell r="A1" t="str">
            <v>Linksshape LTD</v>
          </cell>
        </row>
      </sheetData>
      <sheetData sheetId="4290">
        <row r="1">
          <cell r="A1" t="str">
            <v>GIÁ TRỊ PHỤ LỤC 13 - HĐ 37/2018/HĐ/OIC-SEAREE ký ngày 07/02/2018</v>
          </cell>
        </row>
      </sheetData>
      <sheetData sheetId="4291">
        <row r="1">
          <cell r="A1" t="str">
            <v>GIÁ TRỊ PHỤ LỤC 13 - HĐ 37/2018/HĐ/OIC-SEAREE ký ngày 07/02/2018</v>
          </cell>
        </row>
      </sheetData>
      <sheetData sheetId="4292">
        <row r="1">
          <cell r="A1" t="str">
            <v>GIÁ TRỊ PHỤ LỤC 13 - HĐ 37/2018/HĐ/OIC-SEAREE ký ngày 07/02/2018</v>
          </cell>
        </row>
      </sheetData>
      <sheetData sheetId="4293">
        <row r="1">
          <cell r="A1" t="str">
            <v>GIÁ TRỊ PHỤ LỤC 13 - HĐ 37/2018/HĐ/OIC-SEAREE ký ngày 07/02/2018</v>
          </cell>
        </row>
      </sheetData>
      <sheetData sheetId="4294">
        <row r="1">
          <cell r="A1" t="str">
            <v>GIÁ TRỊ PHỤ LỤC 13 - HĐ 37/2018/HĐ/OIC-SEAREE ký ngày 07/02/2018</v>
          </cell>
        </row>
      </sheetData>
      <sheetData sheetId="4295">
        <row r="1">
          <cell r="A1" t="str">
            <v>GIÁ TRỊ PHỤ LỤC 13 - HĐ 37/2018/HĐ/OIC-SEAREE ký ngày 07/02/2018</v>
          </cell>
        </row>
      </sheetData>
      <sheetData sheetId="4296">
        <row r="1">
          <cell r="A1" t="str">
            <v>GIÁ TRỊ PHỤ LỤC 13 - HĐ 37/2018/HĐ/OIC-SEAREE ký ngày 07/02/2018</v>
          </cell>
        </row>
      </sheetData>
      <sheetData sheetId="4297">
        <row r="1">
          <cell r="A1" t="str">
            <v>GIÁ TRỊ PHỤ LỤC 13 - HĐ 37/2018/HĐ/OIC-SEAREE ký ngày 07/02/2018</v>
          </cell>
        </row>
      </sheetData>
      <sheetData sheetId="4298">
        <row r="1">
          <cell r="A1" t="str">
            <v>GIÁ TRỊ PHỤ LỤC 13 - HĐ 37/2018/HĐ/OIC-SEAREE ký ngày 07/02/2018</v>
          </cell>
        </row>
      </sheetData>
      <sheetData sheetId="4299">
        <row r="1">
          <cell r="A1" t="str">
            <v>GIÁ TRỊ PHỤ LỤC 13 - HĐ 37/2018/HĐ/OIC-SEAREE ký ngày 07/02/2018</v>
          </cell>
        </row>
      </sheetData>
      <sheetData sheetId="4300">
        <row r="1">
          <cell r="A1" t="str">
            <v>GIÁ TRỊ PHỤ LỤC 13 - HĐ 37/2018/HĐ/OIC-SEAREE ký ngày 07/02/2018</v>
          </cell>
        </row>
      </sheetData>
      <sheetData sheetId="4301">
        <row r="1">
          <cell r="A1" t="str">
            <v>GIÁ TRỊ PHỤ LỤC 13 - HĐ 37/2018/HĐ/OIC-SEAREE ký ngày 07/02/2018</v>
          </cell>
        </row>
      </sheetData>
      <sheetData sheetId="4302">
        <row r="1">
          <cell r="A1" t="str">
            <v>GIÁ TRỊ PHỤ LỤC 13 - HĐ 37/2018/HĐ/OIC-SEAREE ký ngày 07/02/2018</v>
          </cell>
        </row>
      </sheetData>
      <sheetData sheetId="4303">
        <row r="1">
          <cell r="A1" t="str">
            <v>GIÁ TRỊ PHỤ LỤC 13 - HĐ 37/2018/HĐ/OIC-SEAREE ký ngày 07/02/2018</v>
          </cell>
        </row>
      </sheetData>
      <sheetData sheetId="4304">
        <row r="1">
          <cell r="A1" t="str">
            <v>GIÁ TRỊ PHỤ LỤC 13 - HĐ 37/2018/HĐ/OIC-SEAREE ký ngày 07/02/2018</v>
          </cell>
        </row>
      </sheetData>
      <sheetData sheetId="4305">
        <row r="1">
          <cell r="A1" t="str">
            <v>GIÁ TRỊ PHỤ LỤC 13 - HĐ 37/2018/HĐ/OIC-SEAREE ký ngày 07/02/2018</v>
          </cell>
        </row>
      </sheetData>
      <sheetData sheetId="4306">
        <row r="1">
          <cell r="A1" t="str">
            <v>GIÁ TRỊ PHỤ LỤC 13 - HĐ 37/2018/HĐ/OIC-SEAREE ký ngày 07/02/2018</v>
          </cell>
        </row>
      </sheetData>
      <sheetData sheetId="4307">
        <row r="1">
          <cell r="A1" t="str">
            <v>GIÁ TRỊ PHỤ LỤC 13 - HĐ 37/2018/HĐ/OIC-SEAREE ký ngày 07/02/2018</v>
          </cell>
        </row>
      </sheetData>
      <sheetData sheetId="4308">
        <row r="1">
          <cell r="A1" t="str">
            <v>GIÁ TRỊ PHỤ LỤC 13 - HĐ 37/2018/HĐ/OIC-SEAREE ký ngày 07/02/2018</v>
          </cell>
        </row>
      </sheetData>
      <sheetData sheetId="4309">
        <row r="1">
          <cell r="A1" t="str">
            <v>GIÁ TRỊ PHỤ LỤC 13 - HĐ 37/2018/HĐ/OIC-SEAREE ký ngày 07/02/2018</v>
          </cell>
        </row>
      </sheetData>
      <sheetData sheetId="4310">
        <row r="1">
          <cell r="A1" t="str">
            <v>GIÁ TRỊ PHỤ LỤC 13 - HĐ 37/2018/HĐ/OIC-SEAREE ký ngày 07/02/2018</v>
          </cell>
        </row>
      </sheetData>
      <sheetData sheetId="4311">
        <row r="1">
          <cell r="A1" t="str">
            <v>GIÁ TRỊ PHỤ LỤC 13 - HĐ 37/2018/HĐ/OIC-SEAREE ký ngày 07/02/2018</v>
          </cell>
        </row>
      </sheetData>
      <sheetData sheetId="4312">
        <row r="1">
          <cell r="A1" t="str">
            <v>GIÁ TRỊ PHỤ LỤC 13 - HĐ 37/2018/HĐ/OIC-SEAREE ký ngày 07/02/2018</v>
          </cell>
        </row>
      </sheetData>
      <sheetData sheetId="4313">
        <row r="1">
          <cell r="A1" t="str">
            <v>GIÁ TRỊ PHỤ LỤC 13 - HĐ 37/2018/HĐ/OIC-SEAREE ký ngày 07/02/2018</v>
          </cell>
        </row>
      </sheetData>
      <sheetData sheetId="4314">
        <row r="1">
          <cell r="A1" t="str">
            <v>GIÁ TRỊ PHỤ LỤC 13 - HĐ 37/2018/HĐ/OIC-SEAREE ký ngày 07/02/2018</v>
          </cell>
        </row>
      </sheetData>
      <sheetData sheetId="4315">
        <row r="1">
          <cell r="A1" t="str">
            <v>GIÁ TRỊ PHỤ LỤC 13 - HĐ 37/2018/HĐ/OIC-SEAREE ký ngày 07/02/2018</v>
          </cell>
        </row>
      </sheetData>
      <sheetData sheetId="4316">
        <row r="1">
          <cell r="A1" t="str">
            <v>GIÁ TRỊ PHỤ LỤC 13 - HĐ 37/2018/HĐ/OIC-SEAREE ký ngày 07/02/2018</v>
          </cell>
        </row>
      </sheetData>
      <sheetData sheetId="4317">
        <row r="1">
          <cell r="A1" t="str">
            <v>GIÁ TRỊ PHỤ LỤC 13 - HĐ 37/2018/HĐ/OIC-SEAREE ký ngày 07/02/2018</v>
          </cell>
        </row>
      </sheetData>
      <sheetData sheetId="4318">
        <row r="1">
          <cell r="A1" t="str">
            <v>GIÁ TRỊ PHỤ LỤC 13 - HĐ 37/2018/HĐ/OIC-SEAREE ký ngày 07/02/2018</v>
          </cell>
        </row>
      </sheetData>
      <sheetData sheetId="4319">
        <row r="1">
          <cell r="A1" t="str">
            <v>GIÁ TRỊ PHỤ LỤC 13 - HĐ 37/2018/HĐ/OIC-SEAREE ký ngày 07/02/2018</v>
          </cell>
        </row>
      </sheetData>
      <sheetData sheetId="4320">
        <row r="1">
          <cell r="A1" t="str">
            <v>GIÁ TRỊ PHỤ LỤC 13 - HĐ 37/2018/HĐ/OIC-SEAREE ký ngày 07/02/2018</v>
          </cell>
        </row>
      </sheetData>
      <sheetData sheetId="4321">
        <row r="1">
          <cell r="A1" t="str">
            <v>GIÁ TRỊ PHỤ LỤC 13 - HĐ 37/2018/HĐ/OIC-SEAREE ký ngày 07/02/2018</v>
          </cell>
        </row>
      </sheetData>
      <sheetData sheetId="4322">
        <row r="1">
          <cell r="A1" t="str">
            <v>GIÁ TRỊ PHỤ LỤC 13 - HĐ 37/2018/HĐ/OIC-SEAREE ký ngày 07/02/2018</v>
          </cell>
        </row>
      </sheetData>
      <sheetData sheetId="4323">
        <row r="1">
          <cell r="A1" t="str">
            <v>GIÁ TRỊ PHỤ LỤC 13 - HĐ 37/2018/HĐ/OIC-SEAREE ký ngày 07/02/2018</v>
          </cell>
        </row>
      </sheetData>
      <sheetData sheetId="4324">
        <row r="1">
          <cell r="A1" t="str">
            <v>GIÁ TRỊ PHỤ LỤC 13 - HĐ 37/2018/HĐ/OIC-SEAREE ký ngày 07/02/2018</v>
          </cell>
        </row>
      </sheetData>
      <sheetData sheetId="4325">
        <row r="1">
          <cell r="A1" t="str">
            <v>GIÁ TRỊ PHỤ LỤC 13 - HĐ 37/2018/HĐ/OIC-SEAREE ký ngày 07/02/2018</v>
          </cell>
        </row>
      </sheetData>
      <sheetData sheetId="4326">
        <row r="1">
          <cell r="A1" t="str">
            <v>GIÁ TRỊ PHỤ LỤC 13 - HĐ 37/2018/HĐ/OIC-SEAREE ký ngày 07/02/2018</v>
          </cell>
        </row>
      </sheetData>
      <sheetData sheetId="4327">
        <row r="1">
          <cell r="A1" t="str">
            <v>GIÁ TRỊ PHỤ LỤC 13 - HĐ 37/2018/HĐ/OIC-SEAREE ký ngày 07/02/2018</v>
          </cell>
        </row>
      </sheetData>
      <sheetData sheetId="4328">
        <row r="1">
          <cell r="A1" t="str">
            <v>GIÁ TRỊ PHỤ LỤC 13 - HĐ 37/2018/HĐ/OIC-SEAREE ký ngày 07/02/2018</v>
          </cell>
        </row>
      </sheetData>
      <sheetData sheetId="4329">
        <row r="1">
          <cell r="A1" t="str">
            <v>DỰ ÁN:  KHU NHÀ Ở DIỆN TÍCH 4,2777 HA PHƯỜNG THẠNH MỸ LỢI, QUẬN 2 (VICTORIA VILLAGE)</v>
          </cell>
        </row>
      </sheetData>
      <sheetData sheetId="4330">
        <row r="1">
          <cell r="A1" t="str">
            <v>DỰ ÁN:  KHU NHÀ Ở DIỆN TÍCH 4,2777 HA PHƯỜNG THẠNH MỸ LỢI, QUẬN 2 (VICTORIA VILLAGE)</v>
          </cell>
        </row>
      </sheetData>
      <sheetData sheetId="4331">
        <row r="1">
          <cell r="A1" t="str">
            <v>GIÁ TRỊ PHỤ LỤC 13 - HĐ 37/2018/HĐ/OIC-SEAREE ký ngày 07/02/2018</v>
          </cell>
        </row>
      </sheetData>
      <sheetData sheetId="4332">
        <row r="1">
          <cell r="A1" t="str">
            <v>GIÁ TRỊ PHỤ LỤC 13 - HĐ 37/2018/HĐ/OIC-SEAREE ký ngày 07/02/2018</v>
          </cell>
        </row>
      </sheetData>
      <sheetData sheetId="4333">
        <row r="1">
          <cell r="A1" t="str">
            <v>GIÁ TRỊ PHỤ LỤC 13 - HĐ 37/2018/HĐ/OIC-SEAREE ký ngày 07/02/2018</v>
          </cell>
        </row>
      </sheetData>
      <sheetData sheetId="4334">
        <row r="1">
          <cell r="A1" t="str">
            <v>GIÁ TRỊ PHỤ LỤC 13 - HĐ 37/2018/HĐ/OIC-SEAREE ký ngày 07/02/2018</v>
          </cell>
        </row>
      </sheetData>
      <sheetData sheetId="4335">
        <row r="1">
          <cell r="A1" t="str">
            <v>GIÁ TRỊ PHỤ LỤC 13 - HĐ 37/2018/HĐ/OIC-SEAREE ký ngày 07/02/2018</v>
          </cell>
        </row>
      </sheetData>
      <sheetData sheetId="4336">
        <row r="1">
          <cell r="A1" t="str">
            <v>DỰ ÁN:  KHU NHÀ Ở DIỆN TÍCH 4,2777 HA PHƯỜNG THẠNH MỸ LỢI, QUẬN 2 (VICTORIA VILLAGE)</v>
          </cell>
        </row>
      </sheetData>
      <sheetData sheetId="4337">
        <row r="1">
          <cell r="A1" t="str">
            <v>GIÁ TRỊ PHỤ LỤC 13 - HĐ 37/2018/HĐ/OIC-SEAREE ký ngày 07/02/2018</v>
          </cell>
        </row>
      </sheetData>
      <sheetData sheetId="4338">
        <row r="1">
          <cell r="A1" t="str">
            <v>GIÁ TRỊ PHỤ LỤC 13 - HĐ 37/2018/HĐ/OIC-SEAREE ký ngày 07/02/2018</v>
          </cell>
        </row>
      </sheetData>
      <sheetData sheetId="4339">
        <row r="1">
          <cell r="A1" t="str">
            <v>GIÁ TRỊ PHỤ LỤC 13 - HĐ 37/2018/HĐ/OIC-SEAREE ký ngày 07/02/2018</v>
          </cell>
        </row>
      </sheetData>
      <sheetData sheetId="4340">
        <row r="1">
          <cell r="A1" t="str">
            <v>GIÁ TRỊ PHỤ LỤC 13 - HĐ 37/2018/HĐ/OIC-SEAREE ký ngày 07/02/2018</v>
          </cell>
        </row>
      </sheetData>
      <sheetData sheetId="4341">
        <row r="1">
          <cell r="A1" t="str">
            <v>GIÁ TRỊ PHỤ LỤC 13 - HĐ 37/2018/HĐ/OIC-SEAREE ký ngày 07/02/2018</v>
          </cell>
        </row>
      </sheetData>
      <sheetData sheetId="4342">
        <row r="1">
          <cell r="A1" t="str">
            <v>DỰ ÁN:  KHU NHÀ Ở DIỆN TÍCH 4,2777 HA PHƯỜNG THẠNH MỸ LỢI, QUẬN 2 (VICTORIA VILLAGE)</v>
          </cell>
        </row>
      </sheetData>
      <sheetData sheetId="4343">
        <row r="1">
          <cell r="A1" t="str">
            <v>GIÁ TRỊ PHỤ LỤC 13 - HĐ 37/2018/HĐ/OIC-SEAREE ký ngày 07/02/2018</v>
          </cell>
        </row>
      </sheetData>
      <sheetData sheetId="4344">
        <row r="1">
          <cell r="A1" t="str">
            <v>GIÁ TRỊ PHỤ LỤC 13 - HĐ 37/2018/HĐ/OIC-SEAREE ký ngày 07/02/2018</v>
          </cell>
        </row>
      </sheetData>
      <sheetData sheetId="4345">
        <row r="1">
          <cell r="A1" t="str">
            <v>GIÁ TRỊ PHỤ LỤC 13 - HĐ 37/2018/HĐ/OIC-SEAREE ký ngày 07/02/2018</v>
          </cell>
        </row>
      </sheetData>
      <sheetData sheetId="4346">
        <row r="1">
          <cell r="A1" t="str">
            <v>DỰ ÁN:  KHU NHÀ Ở DIỆN TÍCH 4,2777 HA PHƯỜNG THẠNH MỸ LỢI, QUẬN 2 (VICTORIA VILLAGE)</v>
          </cell>
        </row>
      </sheetData>
      <sheetData sheetId="4347">
        <row r="1">
          <cell r="A1" t="str">
            <v>DỰ ÁN:  KHU NHÀ Ở DIỆN TÍCH 4,2777 HA PHƯỜNG THẠNH MỸ LỢI, QUẬN 2 (VICTORIA VILLAGE)</v>
          </cell>
        </row>
      </sheetData>
      <sheetData sheetId="4348">
        <row r="1">
          <cell r="A1" t="str">
            <v>DỰ ÁN:  KHU NHÀ Ở DIỆN TÍCH 4,2777 HA PHƯỜNG THẠNH MỸ LỢI, QUẬN 2 (VICTORIA VILLAGE)</v>
          </cell>
        </row>
      </sheetData>
      <sheetData sheetId="4349">
        <row r="1">
          <cell r="A1" t="str">
            <v>GIÁ TRỊ PHỤ LỤC 13 - HĐ 37/2018/HĐ/OIC-SEAREE ký ngày 07/02/2018</v>
          </cell>
        </row>
      </sheetData>
      <sheetData sheetId="4350">
        <row r="1">
          <cell r="A1" t="str">
            <v>GIÁ TRỊ PHỤ LỤC 13 - HĐ 37/2018/HĐ/OIC-SEAREE ký ngày 07/02/2018</v>
          </cell>
        </row>
      </sheetData>
      <sheetData sheetId="4351">
        <row r="1">
          <cell r="A1" t="str">
            <v>DỰ ÁN:  KHU NHÀ Ở DIỆN TÍCH 4,2777 HA PHƯỜNG THẠNH MỸ LỢI, QUẬN 2 (VICTORIA VILLAGE)</v>
          </cell>
        </row>
      </sheetData>
      <sheetData sheetId="4352">
        <row r="1">
          <cell r="A1" t="str">
            <v>GIÁ TRỊ PHỤ LỤC 13 - HĐ 37/2018/HĐ/OIC-SEAREE ký ngày 07/02/2018</v>
          </cell>
        </row>
      </sheetData>
      <sheetData sheetId="4353">
        <row r="1">
          <cell r="A1" t="str">
            <v>DỰ ÁN:  KHU NHÀ Ở DIỆN TÍCH 4,2777 HA PHƯỜNG THẠNH MỸ LỢI, QUẬN 2 (VICTORIA VILLAGE)</v>
          </cell>
        </row>
      </sheetData>
      <sheetData sheetId="4354">
        <row r="1">
          <cell r="A1" t="str">
            <v>DỰ ÁN:  KHU NHÀ Ở DIỆN TÍCH 4,2777 HA PHƯỜNG THẠNH MỸ LỢI, QUẬN 2 (VICTORIA VILLAGE)</v>
          </cell>
        </row>
      </sheetData>
      <sheetData sheetId="4355">
        <row r="1">
          <cell r="A1" t="str">
            <v>GIÁ TRỊ PHỤ LỤC 13 - HĐ 37/2018/HĐ/OIC-SEAREE ký ngày 07/02/2018</v>
          </cell>
        </row>
      </sheetData>
      <sheetData sheetId="4356">
        <row r="1">
          <cell r="A1" t="str">
            <v>GIÁ TRỊ PHỤ LỤC 13 - HĐ 37/2018/HĐ/OIC-SEAREE ký ngày 07/02/2018</v>
          </cell>
        </row>
      </sheetData>
      <sheetData sheetId="4357">
        <row r="1">
          <cell r="A1" t="str">
            <v>DỰ ÁN:  KHU NHÀ Ở DIỆN TÍCH 4,2777 HA PHƯỜNG THẠNH MỸ LỢI, QUẬN 2 (VICTORIA VILLAGE)</v>
          </cell>
        </row>
      </sheetData>
      <sheetData sheetId="4358">
        <row r="1">
          <cell r="A1" t="str">
            <v>DỰ ÁN:  KHU NHÀ Ở DIỆN TÍCH 4,2777 HA PHƯỜNG THẠNH MỸ LỢI, QUẬN 2 (VICTORIA VILLAGE)</v>
          </cell>
        </row>
      </sheetData>
      <sheetData sheetId="4359">
        <row r="1">
          <cell r="A1" t="str">
            <v>GIÁ TRỊ PHỤ LỤC 13 - HĐ 37/2018/HĐ/OIC-SEAREE ký ngày 07/02/2018</v>
          </cell>
        </row>
      </sheetData>
      <sheetData sheetId="4360">
        <row r="1">
          <cell r="A1" t="str">
            <v>GIÁ TRỊ PHỤ LỤC 13 - HĐ 37/2018/HĐ/OIC-SEAREE ký ngày 07/02/2018</v>
          </cell>
        </row>
      </sheetData>
      <sheetData sheetId="4361">
        <row r="1">
          <cell r="A1" t="str">
            <v>GIÁ TRỊ PHỤ LỤC 13 - HĐ 37/2018/HĐ/OIC-SEAREE ký ngày 07/02/2018</v>
          </cell>
        </row>
      </sheetData>
      <sheetData sheetId="4362">
        <row r="1">
          <cell r="A1" t="str">
            <v>GIÁ TRỊ PHỤ LỤC 13 - HĐ 37/2018/HĐ/OIC-SEAREE ký ngày 07/02/2018</v>
          </cell>
        </row>
      </sheetData>
      <sheetData sheetId="4363">
        <row r="1">
          <cell r="A1" t="str">
            <v>GIÁ TRỊ PHỤ LỤC 13 - HĐ 37/2018/HĐ/OIC-SEAREE ký ngày 07/02/2018</v>
          </cell>
        </row>
      </sheetData>
      <sheetData sheetId="4364">
        <row r="1">
          <cell r="A1" t="str">
            <v>GIÁ TRỊ PHỤ LỤC 13 - HĐ 37/2018/HĐ/OIC-SEAREE ký ngày 07/02/2018</v>
          </cell>
        </row>
      </sheetData>
      <sheetData sheetId="4365">
        <row r="1">
          <cell r="A1" t="str">
            <v>GIÁ TRỊ PHỤ LỤC 13 - HĐ 37/2018/HĐ/OIC-SEAREE ký ngày 07/02/2018</v>
          </cell>
        </row>
      </sheetData>
      <sheetData sheetId="4366">
        <row r="1">
          <cell r="A1" t="str">
            <v>GIÁ TRỊ PHỤ LỤC 13 - HĐ 37/2018/HĐ/OIC-SEAREE ký ngày 07/02/2018</v>
          </cell>
        </row>
      </sheetData>
      <sheetData sheetId="4367">
        <row r="1">
          <cell r="A1" t="str">
            <v>GIÁ TRỊ PHỤ LỤC 13 - HĐ 37/2018/HĐ/OIC-SEAREE ký ngày 07/02/2018</v>
          </cell>
        </row>
      </sheetData>
      <sheetData sheetId="4368">
        <row r="1">
          <cell r="A1" t="str">
            <v>GIÁ TRỊ PHỤ LỤC 13 - HĐ 37/2018/HĐ/OIC-SEAREE ký ngày 07/02/2018</v>
          </cell>
        </row>
      </sheetData>
      <sheetData sheetId="4369">
        <row r="1">
          <cell r="A1" t="str">
            <v>GIÁ TRỊ PHỤ LỤC 13 - HĐ 37/2018/HĐ/OIC-SEAREE ký ngày 07/02/2018</v>
          </cell>
        </row>
      </sheetData>
      <sheetData sheetId="4370">
        <row r="1">
          <cell r="A1" t="str">
            <v>GIÁ TRỊ PHỤ LỤC 13 - HĐ 37/2018/HĐ/OIC-SEAREE ký ngày 07/02/2018</v>
          </cell>
        </row>
      </sheetData>
      <sheetData sheetId="4371">
        <row r="1">
          <cell r="A1" t="str">
            <v>GIÁ TRỊ PHỤ LỤC 13 - HĐ 37/2018/HĐ/OIC-SEAREE ký ngày 07/02/2018</v>
          </cell>
        </row>
      </sheetData>
      <sheetData sheetId="4372">
        <row r="1">
          <cell r="A1" t="str">
            <v>GIÁ TRỊ PHỤ LỤC 13 - HĐ 37/2018/HĐ/OIC-SEAREE ký ngày 07/02/2018</v>
          </cell>
        </row>
      </sheetData>
      <sheetData sheetId="4373">
        <row r="1">
          <cell r="A1" t="str">
            <v>GIÁ TRỊ PHỤ LỤC 13 - HĐ 37/2018/HĐ/OIC-SEAREE ký ngày 07/02/2018</v>
          </cell>
        </row>
      </sheetData>
      <sheetData sheetId="4374">
        <row r="1">
          <cell r="A1" t="str">
            <v>GIÁ TRỊ PHỤ LỤC 13 - HĐ 37/2018/HĐ/OIC-SEAREE ký ngày 07/02/2018</v>
          </cell>
        </row>
      </sheetData>
      <sheetData sheetId="4375">
        <row r="1">
          <cell r="A1" t="str">
            <v>GIÁ TRỊ PHỤ LỤC 13 - HĐ 37/2018/HĐ/OIC-SEAREE ký ngày 07/02/2018</v>
          </cell>
        </row>
      </sheetData>
      <sheetData sheetId="4376">
        <row r="1">
          <cell r="A1" t="str">
            <v>GIÁ TRỊ PHỤ LỤC 13 - HĐ 37/2018/HĐ/OIC-SEAREE ký ngày 07/02/2018</v>
          </cell>
        </row>
      </sheetData>
      <sheetData sheetId="4377">
        <row r="1">
          <cell r="A1" t="str">
            <v>GIÁ TRỊ PHỤ LỤC 13 - HĐ 37/2018/HĐ/OIC-SEAREE ký ngày 07/02/2018</v>
          </cell>
        </row>
      </sheetData>
      <sheetData sheetId="4378">
        <row r="1">
          <cell r="A1" t="str">
            <v>GIÁ TRỊ PHỤ LỤC 13 - HĐ 37/2018/HĐ/OIC-SEAREE ký ngày 07/02/2018</v>
          </cell>
        </row>
      </sheetData>
      <sheetData sheetId="4379">
        <row r="1">
          <cell r="A1" t="str">
            <v>GIÁ TRỊ PHỤ LỤC 13 - HĐ 37/2018/HĐ/OIC-SEAREE ký ngày 07/02/2018</v>
          </cell>
        </row>
      </sheetData>
      <sheetData sheetId="4380">
        <row r="1">
          <cell r="A1" t="str">
            <v>GIÁ TRỊ PHỤ LỤC 13 - HĐ 37/2018/HĐ/OIC-SEAREE ký ngày 07/02/2018</v>
          </cell>
        </row>
      </sheetData>
      <sheetData sheetId="4381">
        <row r="1">
          <cell r="A1" t="str">
            <v>GIÁ TRỊ PHỤ LỤC 13 - HĐ 37/2018/HĐ/OIC-SEAREE ký ngày 07/02/2018</v>
          </cell>
        </row>
      </sheetData>
      <sheetData sheetId="4382">
        <row r="1">
          <cell r="A1" t="str">
            <v>GIÁ TRỊ PHỤ LỤC 13 - HĐ 37/2018/HĐ/OIC-SEAREE ký ngày 07/02/2018</v>
          </cell>
        </row>
      </sheetData>
      <sheetData sheetId="4383">
        <row r="1">
          <cell r="A1" t="str">
            <v>GIÁ TRỊ PHỤ LỤC 13 - HĐ 37/2018/HĐ/OIC-SEAREE ký ngày 07/02/2018</v>
          </cell>
        </row>
      </sheetData>
      <sheetData sheetId="4384">
        <row r="1">
          <cell r="A1" t="str">
            <v>GIÁ TRỊ PHỤ LỤC 13 - HĐ 37/2018/HĐ/OIC-SEAREE ký ngày 07/02/2018</v>
          </cell>
        </row>
      </sheetData>
      <sheetData sheetId="4385">
        <row r="1">
          <cell r="A1" t="str">
            <v>GIÁ TRỊ PHỤ LỤC 13 - HĐ 37/2018/HĐ/OIC-SEAREE ký ngày 07/02/2018</v>
          </cell>
        </row>
      </sheetData>
      <sheetData sheetId="4386">
        <row r="1">
          <cell r="A1" t="str">
            <v>DỰ ÁN:  KHU NHÀ Ở DIỆN TÍCH 4,2777 HA PHƯỜNG THẠNH MỸ LỢI, QUẬN 2 (VICTORIA VILLAGE)</v>
          </cell>
        </row>
      </sheetData>
      <sheetData sheetId="4387">
        <row r="1">
          <cell r="A1" t="str">
            <v>DỰ ÁN:  KHU NHÀ Ở DIỆN TÍCH 4,2777 HA PHƯỜNG THẠNH MỸ LỢI, QUẬN 2 (VICTORIA VILLAGE)</v>
          </cell>
        </row>
      </sheetData>
      <sheetData sheetId="4388">
        <row r="1">
          <cell r="A1" t="str">
            <v>DỰ ÁN:  KHU NHÀ Ở DIỆN TÍCH 4,2777 HA PHƯỜNG THẠNH MỸ LỢI, QUẬN 2 (VICTORIA VILLAGE)</v>
          </cell>
        </row>
      </sheetData>
      <sheetData sheetId="4389">
        <row r="1">
          <cell r="A1" t="str">
            <v>GIÁ TRỊ PHỤ LỤC 13 - HĐ 37/2018/HĐ/OIC-SEAREE ký ngày 07/02/2018</v>
          </cell>
        </row>
      </sheetData>
      <sheetData sheetId="4390">
        <row r="1">
          <cell r="A1" t="str">
            <v>GIÁ TRỊ PHỤ LỤC 13 - HĐ 37/2018/HĐ/OIC-SEAREE ký ngày 07/02/2018</v>
          </cell>
        </row>
      </sheetData>
      <sheetData sheetId="4391">
        <row r="1">
          <cell r="A1" t="str">
            <v>GIÁ TRỊ PHỤ LỤC 13 - HĐ 37/2018/HĐ/OIC-SEAREE ký ngày 07/02/2018</v>
          </cell>
        </row>
      </sheetData>
      <sheetData sheetId="4392">
        <row r="1">
          <cell r="A1" t="str">
            <v>GIÁ TRỊ PHỤ LỤC 13 - HĐ 37/2018/HĐ/OIC-SEAREE ký ngày 07/02/2018</v>
          </cell>
        </row>
      </sheetData>
      <sheetData sheetId="4393">
        <row r="1">
          <cell r="A1" t="str">
            <v>GIÁ TRỊ PHỤ LỤC 13 - HĐ 37/2018/HĐ/OIC-SEAREE ký ngày 07/02/2018</v>
          </cell>
        </row>
      </sheetData>
      <sheetData sheetId="4394">
        <row r="1">
          <cell r="A1" t="str">
            <v>GIÁ TRỊ PHỤ LỤC 13 - HĐ 37/2018/HĐ/OIC-SEAREE ký ngày 07/02/2018</v>
          </cell>
        </row>
      </sheetData>
      <sheetData sheetId="4395">
        <row r="1">
          <cell r="A1" t="str">
            <v>GIÁ TRỊ PHỤ LỤC 13 - HĐ 37/2018/HĐ/OIC-SEAREE ký ngày 07/02/2018</v>
          </cell>
        </row>
      </sheetData>
      <sheetData sheetId="4396">
        <row r="1">
          <cell r="A1" t="str">
            <v>GIÁ TRỊ PHỤ LỤC 13 - HĐ 37/2018/HĐ/OIC-SEAREE ký ngày 07/02/2018</v>
          </cell>
        </row>
      </sheetData>
      <sheetData sheetId="4397">
        <row r="1">
          <cell r="A1" t="str">
            <v>GIÁ TRỊ PHỤ LỤC 13 - HĐ 37/2018/HĐ/OIC-SEAREE ký ngày 07/02/2018</v>
          </cell>
        </row>
      </sheetData>
      <sheetData sheetId="4398">
        <row r="1">
          <cell r="A1" t="str">
            <v>GIÁ TRỊ PHỤ LỤC 13 - HĐ 37/2018/HĐ/OIC-SEAREE ký ngày 07/02/2018</v>
          </cell>
        </row>
      </sheetData>
      <sheetData sheetId="4399">
        <row r="1">
          <cell r="A1" t="str">
            <v>GIÁ TRỊ PHỤ LỤC 13 - HĐ 37/2018/HĐ/OIC-SEAREE ký ngày 07/02/2018</v>
          </cell>
        </row>
      </sheetData>
      <sheetData sheetId="4400">
        <row r="1">
          <cell r="A1" t="str">
            <v>GIÁ TRỊ PHỤ LỤC 13 - HĐ 37/2018/HĐ/OIC-SEAREE ký ngày 07/02/2018</v>
          </cell>
        </row>
      </sheetData>
      <sheetData sheetId="4401">
        <row r="1">
          <cell r="A1" t="str">
            <v>GIÁ TRỊ PHỤ LỤC 13 - HĐ 37/2018/HĐ/OIC-SEAREE ký ngày 07/02/2018</v>
          </cell>
        </row>
      </sheetData>
      <sheetData sheetId="4402">
        <row r="1">
          <cell r="A1" t="str">
            <v>GIÁ TRỊ PHỤ LỤC 13 - HĐ 37/2018/HĐ/OIC-SEAREE ký ngày 07/02/2018</v>
          </cell>
        </row>
      </sheetData>
      <sheetData sheetId="4403">
        <row r="1">
          <cell r="A1" t="str">
            <v>GIÁ TRỊ PHỤ LỤC 13 - HĐ 37/2018/HĐ/OIC-SEAREE ký ngày 07/02/2018</v>
          </cell>
        </row>
      </sheetData>
      <sheetData sheetId="4404">
        <row r="1">
          <cell r="A1" t="str">
            <v>GIÁ TRỊ PHỤ LỤC 13 - HĐ 37/2018/HĐ/OIC-SEAREE ký ngày 07/02/2018</v>
          </cell>
        </row>
      </sheetData>
      <sheetData sheetId="4405">
        <row r="1">
          <cell r="A1" t="str">
            <v>GIÁ TRỊ PHỤ LỤC 13 - HĐ 37/2018/HĐ/OIC-SEAREE ký ngày 07/02/2018</v>
          </cell>
        </row>
      </sheetData>
      <sheetData sheetId="4406">
        <row r="1">
          <cell r="A1" t="str">
            <v>GIÁ TRỊ PHỤ LỤC 13 - HĐ 37/2018/HĐ/OIC-SEAREE ký ngày 07/02/2018</v>
          </cell>
        </row>
      </sheetData>
      <sheetData sheetId="4407">
        <row r="1">
          <cell r="A1" t="str">
            <v>GIÁ TRỊ PHỤ LỤC 13 - HĐ 37/2018/HĐ/OIC-SEAREE ký ngày 07/02/2018</v>
          </cell>
        </row>
      </sheetData>
      <sheetData sheetId="4408">
        <row r="1">
          <cell r="A1" t="str">
            <v>GIÁ TRỊ PHỤ LỤC 13 - HĐ 37/2018/HĐ/OIC-SEAREE ký ngày 07/02/2018</v>
          </cell>
        </row>
      </sheetData>
      <sheetData sheetId="4409">
        <row r="1">
          <cell r="A1" t="str">
            <v>GIÁ TRỊ PHỤ LỤC 13 - HĐ 37/2018/HĐ/OIC-SEAREE ký ngày 07/02/2018</v>
          </cell>
        </row>
      </sheetData>
      <sheetData sheetId="4410">
        <row r="1">
          <cell r="A1" t="str">
            <v>GIÁ TRỊ PHỤ LỤC 13 - HĐ 37/2018/HĐ/OIC-SEAREE ký ngày 07/02/2018</v>
          </cell>
        </row>
      </sheetData>
      <sheetData sheetId="4411">
        <row r="1">
          <cell r="A1" t="str">
            <v>GIÁ TRỊ PHỤ LỤC 13 - HĐ 37/2018/HĐ/OIC-SEAREE ký ngày 07/02/2018</v>
          </cell>
        </row>
      </sheetData>
      <sheetData sheetId="4412">
        <row r="1">
          <cell r="A1" t="str">
            <v>GIÁ TRỊ PHỤ LỤC 13 - HĐ 37/2018/HĐ/OIC-SEAREE ký ngày 07/02/2018</v>
          </cell>
        </row>
      </sheetData>
      <sheetData sheetId="4413">
        <row r="1">
          <cell r="A1" t="str">
            <v>GIÁ TRỊ PHỤ LỤC 13 - HĐ 37/2018/HĐ/OIC-SEAREE ký ngày 07/02/2018</v>
          </cell>
        </row>
      </sheetData>
      <sheetData sheetId="4414">
        <row r="1">
          <cell r="A1" t="str">
            <v>GIÁ TRỊ PHỤ LỤC 13 - HĐ 37/2018/HĐ/OIC-SEAREE ký ngày 07/02/2018</v>
          </cell>
        </row>
      </sheetData>
      <sheetData sheetId="4415">
        <row r="1">
          <cell r="A1" t="str">
            <v>GIÁ TRỊ PHỤ LỤC 13 - HĐ 37/2018/HĐ/OIC-SEAREE ký ngày 07/02/2018</v>
          </cell>
        </row>
      </sheetData>
      <sheetData sheetId="4416">
        <row r="1">
          <cell r="A1" t="str">
            <v>GIÁ TRỊ PHỤ LỤC 13 - HĐ 37/2018/HĐ/OIC-SEAREE ký ngày 07/02/2018</v>
          </cell>
        </row>
      </sheetData>
      <sheetData sheetId="4417">
        <row r="1">
          <cell r="A1" t="str">
            <v>GIÁ TRỊ PHỤ LỤC 13 - HĐ 37/2018/HĐ/OIC-SEAREE ký ngày 07/02/2018</v>
          </cell>
        </row>
      </sheetData>
      <sheetData sheetId="4418">
        <row r="1">
          <cell r="A1" t="str">
            <v>GIÁ TRỊ PHỤ LỤC 13 - HĐ 37/2018/HĐ/OIC-SEAREE ký ngày 07/02/2018</v>
          </cell>
        </row>
      </sheetData>
      <sheetData sheetId="4419">
        <row r="1">
          <cell r="A1" t="str">
            <v>GIÁ TRỊ PHỤ LỤC 13 - HĐ 37/2018/HĐ/OIC-SEAREE ký ngày 07/02/2018</v>
          </cell>
        </row>
      </sheetData>
      <sheetData sheetId="4420">
        <row r="1">
          <cell r="A1" t="str">
            <v>GIÁ TRỊ PHỤ LỤC 13 - HĐ 37/2018/HĐ/OIC-SEAREE ký ngày 07/02/2018</v>
          </cell>
        </row>
      </sheetData>
      <sheetData sheetId="4421">
        <row r="1">
          <cell r="A1" t="str">
            <v>GIÁ TRỊ PHỤ LỤC 13 - HĐ 37/2018/HĐ/OIC-SEAREE ký ngày 07/02/2018</v>
          </cell>
        </row>
      </sheetData>
      <sheetData sheetId="4422">
        <row r="1">
          <cell r="A1" t="str">
            <v>GIÁ TRỊ PHỤ LỤC 13 - HĐ 37/2018/HĐ/OIC-SEAREE ký ngày 07/02/2018</v>
          </cell>
        </row>
      </sheetData>
      <sheetData sheetId="4423">
        <row r="1">
          <cell r="A1" t="str">
            <v>GIÁ TRỊ PHỤ LỤC 13 - HĐ 37/2018/HĐ/OIC-SEAREE ký ngày 07/02/2018</v>
          </cell>
        </row>
      </sheetData>
      <sheetData sheetId="4424">
        <row r="1">
          <cell r="A1" t="str">
            <v>GIÁ TRỊ PHỤ LỤC 13 - HĐ 37/2018/HĐ/OIC-SEAREE ký ngày 07/02/2018</v>
          </cell>
        </row>
      </sheetData>
      <sheetData sheetId="4425">
        <row r="1">
          <cell r="A1" t="str">
            <v>GIÁ TRỊ PHỤ LỤC 13 - HĐ 37/2018/HĐ/OIC-SEAREE ký ngày 07/02/2018</v>
          </cell>
        </row>
      </sheetData>
      <sheetData sheetId="4426">
        <row r="1">
          <cell r="A1" t="str">
            <v>GIÁ TRỊ PHỤ LỤC 13 - HĐ 37/2018/HĐ/OIC-SEAREE ký ngày 07/02/2018</v>
          </cell>
        </row>
      </sheetData>
      <sheetData sheetId="4427">
        <row r="1">
          <cell r="A1" t="str">
            <v>GIÁ TRỊ PHỤ LỤC 13 - HĐ 37/2018/HĐ/OIC-SEAREE ký ngày 07/02/2018</v>
          </cell>
        </row>
      </sheetData>
      <sheetData sheetId="4428">
        <row r="1">
          <cell r="A1" t="str">
            <v>GIÁ TRỊ PHỤ LỤC 13 - HĐ 37/2018/HĐ/OIC-SEAREE ký ngày 07/02/2018</v>
          </cell>
        </row>
      </sheetData>
      <sheetData sheetId="4429">
        <row r="1">
          <cell r="A1" t="str">
            <v>GIÁ TRỊ PHỤ LỤC 13 - HĐ 37/2018/HĐ/OIC-SEAREE ký ngày 07/02/2018</v>
          </cell>
        </row>
      </sheetData>
      <sheetData sheetId="4430">
        <row r="1">
          <cell r="A1" t="str">
            <v>GIÁ TRỊ PHỤ LỤC 13 - HĐ 37/2018/HĐ/OIC-SEAREE ký ngày 07/02/2018</v>
          </cell>
        </row>
      </sheetData>
      <sheetData sheetId="4431">
        <row r="1">
          <cell r="A1" t="str">
            <v>GIÁ TRỊ PHỤ LỤC 13 - HĐ 37/2018/HĐ/OIC-SEAREE ký ngày 07/02/2018</v>
          </cell>
        </row>
      </sheetData>
      <sheetData sheetId="4432">
        <row r="1">
          <cell r="A1" t="str">
            <v>GIÁ TRỊ PHỤ LỤC 13 - HĐ 37/2018/HĐ/OIC-SEAREE ký ngày 07/02/2018</v>
          </cell>
        </row>
      </sheetData>
      <sheetData sheetId="4433">
        <row r="1">
          <cell r="A1" t="str">
            <v>GIÁ TRỊ PHỤ LỤC 13 - HĐ 37/2018/HĐ/OIC-SEAREE ký ngày 07/02/2018</v>
          </cell>
        </row>
      </sheetData>
      <sheetData sheetId="4434">
        <row r="1">
          <cell r="A1" t="str">
            <v>GIÁ TRỊ PHỤ LỤC 13 - HĐ 37/2018/HĐ/OIC-SEAREE ký ngày 07/02/2018</v>
          </cell>
        </row>
      </sheetData>
      <sheetData sheetId="4435">
        <row r="1">
          <cell r="A1" t="str">
            <v>GIÁ TRỊ PHỤ LỤC 13 - HĐ 37/2018/HĐ/OIC-SEAREE ký ngày 07/02/2018</v>
          </cell>
        </row>
      </sheetData>
      <sheetData sheetId="4436">
        <row r="1">
          <cell r="A1" t="str">
            <v>GIÁ TRỊ PHỤ LỤC 13 - HĐ 37/2018/HĐ/OIC-SEAREE ký ngày 07/02/2018</v>
          </cell>
        </row>
      </sheetData>
      <sheetData sheetId="4437">
        <row r="1">
          <cell r="A1" t="str">
            <v>GIÁ TRỊ PHỤ LỤC 13 - HĐ 37/2018/HĐ/OIC-SEAREE ký ngày 07/02/2018</v>
          </cell>
        </row>
      </sheetData>
      <sheetData sheetId="4438">
        <row r="1">
          <cell r="A1" t="str">
            <v>GIÁ TRỊ PHỤ LỤC 13 - HĐ 37/2018/HĐ/OIC-SEAREE ký ngày 07/02/2018</v>
          </cell>
        </row>
      </sheetData>
      <sheetData sheetId="4439">
        <row r="1">
          <cell r="A1" t="str">
            <v>GIÁ TRỊ PHỤ LỤC 13 - HĐ 37/2018/HĐ/OIC-SEAREE ký ngày 07/02/2018</v>
          </cell>
        </row>
      </sheetData>
      <sheetData sheetId="4440">
        <row r="1">
          <cell r="A1" t="str">
            <v>GIÁ TRỊ PHỤ LỤC 13 - HĐ 37/2018/HĐ/OIC-SEAREE ký ngày 07/02/2018</v>
          </cell>
        </row>
      </sheetData>
      <sheetData sheetId="4441">
        <row r="1">
          <cell r="A1" t="str">
            <v>GIÁ TRỊ PHỤ LỤC 13 - HĐ 37/2018/HĐ/OIC-SEAREE ký ngày 07/02/2018</v>
          </cell>
        </row>
      </sheetData>
      <sheetData sheetId="4442">
        <row r="1">
          <cell r="A1" t="str">
            <v>GIÁ TRỊ PHỤ LỤC 13 - HĐ 37/2018/HĐ/OIC-SEAREE ký ngày 07/02/2018</v>
          </cell>
        </row>
      </sheetData>
      <sheetData sheetId="4443">
        <row r="1">
          <cell r="A1" t="str">
            <v>GIÁ TRỊ PHỤ LỤC 13 - HĐ 37/2018/HĐ/OIC-SEAREE ký ngày 07/02/2018</v>
          </cell>
        </row>
      </sheetData>
      <sheetData sheetId="4444">
        <row r="1">
          <cell r="A1" t="str">
            <v>GIÁ TRỊ PHỤ LỤC 13 - HĐ 37/2018/HĐ/OIC-SEAREE ký ngày 07/02/2018</v>
          </cell>
        </row>
      </sheetData>
      <sheetData sheetId="4445">
        <row r="1">
          <cell r="A1" t="str">
            <v>GIÁ TRỊ PHỤ LỤC 13 - HĐ 37/2018/HĐ/OIC-SEAREE ký ngày 07/02/2018</v>
          </cell>
        </row>
      </sheetData>
      <sheetData sheetId="4446">
        <row r="1">
          <cell r="A1" t="str">
            <v>GIÁ TRỊ PHỤ LỤC 13 - HĐ 37/2018/HĐ/OIC-SEAREE ký ngày 07/02/2018</v>
          </cell>
        </row>
      </sheetData>
      <sheetData sheetId="4447">
        <row r="1">
          <cell r="A1" t="str">
            <v>GIÁ TRỊ PHỤ LỤC 13 - HĐ 37/2018/HĐ/OIC-SEAREE ký ngày 07/02/2018</v>
          </cell>
        </row>
      </sheetData>
      <sheetData sheetId="4448">
        <row r="1">
          <cell r="A1" t="str">
            <v>GIÁ TRỊ PHỤ LỤC 13 - HĐ 37/2018/HĐ/OIC-SEAREE ký ngày 07/02/2018</v>
          </cell>
        </row>
      </sheetData>
      <sheetData sheetId="4449">
        <row r="1">
          <cell r="A1" t="str">
            <v>GIÁ TRỊ PHỤ LỤC 13 - HĐ 37/2018/HĐ/OIC-SEAREE ký ngày 07/02/2018</v>
          </cell>
        </row>
      </sheetData>
      <sheetData sheetId="4450">
        <row r="1">
          <cell r="A1" t="str">
            <v>GIÁ TRỊ PHỤ LỤC 13 - HĐ 37/2018/HĐ/OIC-SEAREE ký ngày 07/02/2018</v>
          </cell>
        </row>
      </sheetData>
      <sheetData sheetId="4451">
        <row r="1">
          <cell r="A1" t="str">
            <v>GIÁ TRỊ PHỤ LỤC 13 - HĐ 37/2018/HĐ/OIC-SEAREE ký ngày 07/02/2018</v>
          </cell>
        </row>
      </sheetData>
      <sheetData sheetId="4452">
        <row r="1">
          <cell r="A1" t="str">
            <v>GIÁ TRỊ PHỤ LỤC 13 - HĐ 37/2018/HĐ/OIC-SEAREE ký ngày 07/02/2018</v>
          </cell>
        </row>
      </sheetData>
      <sheetData sheetId="4453">
        <row r="1">
          <cell r="A1" t="str">
            <v>GIÁ TRỊ PHỤ LỤC 13 - HĐ 37/2018/HĐ/OIC-SEAREE ký ngày 07/02/2018</v>
          </cell>
        </row>
      </sheetData>
      <sheetData sheetId="4454">
        <row r="1">
          <cell r="A1" t="str">
            <v>Linksshape LTD</v>
          </cell>
        </row>
      </sheetData>
      <sheetData sheetId="4455">
        <row r="1">
          <cell r="A1" t="str">
            <v>Linksshape LTD</v>
          </cell>
        </row>
      </sheetData>
      <sheetData sheetId="4456">
        <row r="1">
          <cell r="A1" t="str">
            <v>GIÁ TRỊ PHỤ LỤC 13 - HĐ 37/2018/HĐ/OIC-SEAREE ký ngày 07/02/2018</v>
          </cell>
        </row>
      </sheetData>
      <sheetData sheetId="4457">
        <row r="1">
          <cell r="A1" t="str">
            <v>Linksshape LTD</v>
          </cell>
        </row>
      </sheetData>
      <sheetData sheetId="4458">
        <row r="1">
          <cell r="A1" t="str">
            <v>Linksshape LTD</v>
          </cell>
        </row>
      </sheetData>
      <sheetData sheetId="4459">
        <row r="1">
          <cell r="A1" t="str">
            <v>Linksshape LTD</v>
          </cell>
        </row>
      </sheetData>
      <sheetData sheetId="4460">
        <row r="1">
          <cell r="A1" t="str">
            <v>Linksshape LTD</v>
          </cell>
        </row>
      </sheetData>
      <sheetData sheetId="4461">
        <row r="1">
          <cell r="A1" t="str">
            <v>Linksshape LTD</v>
          </cell>
        </row>
      </sheetData>
      <sheetData sheetId="4462">
        <row r="1">
          <cell r="A1" t="str">
            <v>GIÁ TRỊ PHỤ LỤC 13 - HĐ 37/2018/HĐ/OIC-SEAREE ký ngày 07/02/2018</v>
          </cell>
        </row>
      </sheetData>
      <sheetData sheetId="4463">
        <row r="1">
          <cell r="A1" t="str">
            <v>GIÁ TRỊ PHỤ LỤC 13 - HĐ 37/2018/HĐ/OIC-SEAREE ký ngày 07/02/2018</v>
          </cell>
        </row>
      </sheetData>
      <sheetData sheetId="4464">
        <row r="1">
          <cell r="A1" t="str">
            <v>GIÁ TRỊ PHỤ LỤC 13 - HĐ 37/2018/HĐ/OIC-SEAREE ký ngày 07/02/2018</v>
          </cell>
        </row>
      </sheetData>
      <sheetData sheetId="4465">
        <row r="1">
          <cell r="A1" t="str">
            <v>Linksshape LTD</v>
          </cell>
        </row>
      </sheetData>
      <sheetData sheetId="4466">
        <row r="1">
          <cell r="A1" t="str">
            <v>Linksshape LTD</v>
          </cell>
        </row>
      </sheetData>
      <sheetData sheetId="4467">
        <row r="1">
          <cell r="A1" t="str">
            <v>Linksshape LTD</v>
          </cell>
        </row>
      </sheetData>
      <sheetData sheetId="4468">
        <row r="1">
          <cell r="A1" t="str">
            <v>Linksshape LTD</v>
          </cell>
        </row>
      </sheetData>
      <sheetData sheetId="4469">
        <row r="1">
          <cell r="A1" t="str">
            <v>GIÁ TRỊ PHỤ LỤC 13 - HĐ 37/2018/HĐ/OIC-SEAREE ký ngày 07/02/2018</v>
          </cell>
        </row>
      </sheetData>
      <sheetData sheetId="4470">
        <row r="1">
          <cell r="A1" t="str">
            <v>Linksshape LTD</v>
          </cell>
        </row>
      </sheetData>
      <sheetData sheetId="4471">
        <row r="1">
          <cell r="A1" t="str">
            <v>Linksshape LTD</v>
          </cell>
        </row>
      </sheetData>
      <sheetData sheetId="4472">
        <row r="1">
          <cell r="A1" t="str">
            <v>Linksshape LTD</v>
          </cell>
        </row>
      </sheetData>
      <sheetData sheetId="4473">
        <row r="1">
          <cell r="A1" t="str">
            <v>Linksshape LTD</v>
          </cell>
        </row>
      </sheetData>
      <sheetData sheetId="4474">
        <row r="1">
          <cell r="A1" t="str">
            <v>Linksshape LTD</v>
          </cell>
        </row>
      </sheetData>
      <sheetData sheetId="4475">
        <row r="1">
          <cell r="A1" t="str">
            <v>Linksshape LTD</v>
          </cell>
        </row>
      </sheetData>
      <sheetData sheetId="4476">
        <row r="1">
          <cell r="A1" t="str">
            <v>Linksshape LTD</v>
          </cell>
        </row>
      </sheetData>
      <sheetData sheetId="4477">
        <row r="1">
          <cell r="A1" t="str">
            <v>Linksshape LTD</v>
          </cell>
        </row>
      </sheetData>
      <sheetData sheetId="4478">
        <row r="1">
          <cell r="A1" t="str">
            <v>Linksshape LTD</v>
          </cell>
        </row>
      </sheetData>
      <sheetData sheetId="4479">
        <row r="1">
          <cell r="A1" t="str">
            <v>Linksshape LTD</v>
          </cell>
        </row>
      </sheetData>
      <sheetData sheetId="4480">
        <row r="1">
          <cell r="A1" t="str">
            <v>Linksshape LTD</v>
          </cell>
        </row>
      </sheetData>
      <sheetData sheetId="4481">
        <row r="1">
          <cell r="A1" t="str">
            <v>GIÁ TRỊ PHỤ LỤC 13 - HĐ 37/2018/HĐ/OIC-SEAREE ký ngày 07/02/2018</v>
          </cell>
        </row>
      </sheetData>
      <sheetData sheetId="4482">
        <row r="1">
          <cell r="A1" t="str">
            <v>GIÁ TRỊ PHỤ LỤC 13 - HĐ 37/2018/HĐ/OIC-SEAREE ký ngày 07/02/2018</v>
          </cell>
        </row>
      </sheetData>
      <sheetData sheetId="4483">
        <row r="1">
          <cell r="A1" t="str">
            <v>GIÁ TRỊ PHỤ LỤC 13 - HĐ 37/2018/HĐ/OIC-SEAREE ký ngày 07/02/2018</v>
          </cell>
        </row>
      </sheetData>
      <sheetData sheetId="4484">
        <row r="1">
          <cell r="A1" t="str">
            <v>Linksshape LTD</v>
          </cell>
        </row>
      </sheetData>
      <sheetData sheetId="4485">
        <row r="1">
          <cell r="A1" t="str">
            <v>Linksshape LTD</v>
          </cell>
        </row>
      </sheetData>
      <sheetData sheetId="4486">
        <row r="1">
          <cell r="A1" t="str">
            <v>Linksshape LTD</v>
          </cell>
        </row>
      </sheetData>
      <sheetData sheetId="4487">
        <row r="1">
          <cell r="A1" t="str">
            <v>Linksshape LTD</v>
          </cell>
        </row>
      </sheetData>
      <sheetData sheetId="4488">
        <row r="1">
          <cell r="A1" t="str">
            <v>Linksshape LTD</v>
          </cell>
        </row>
      </sheetData>
      <sheetData sheetId="4489">
        <row r="1">
          <cell r="A1" t="str">
            <v>Linksshape LTD</v>
          </cell>
        </row>
      </sheetData>
      <sheetData sheetId="4490">
        <row r="1">
          <cell r="A1" t="str">
            <v>Linksshape LTD</v>
          </cell>
        </row>
      </sheetData>
      <sheetData sheetId="4491">
        <row r="1">
          <cell r="A1" t="str">
            <v>Linksshape LTD</v>
          </cell>
        </row>
      </sheetData>
      <sheetData sheetId="4492">
        <row r="1">
          <cell r="A1" t="str">
            <v>Linksshape LTD</v>
          </cell>
        </row>
      </sheetData>
      <sheetData sheetId="4493">
        <row r="1">
          <cell r="A1" t="str">
            <v>Linksshape LTD</v>
          </cell>
        </row>
      </sheetData>
      <sheetData sheetId="4494">
        <row r="1">
          <cell r="A1" t="str">
            <v>Linksshape LTD</v>
          </cell>
        </row>
      </sheetData>
      <sheetData sheetId="4495">
        <row r="1">
          <cell r="A1" t="str">
            <v>Linksshape LTD</v>
          </cell>
        </row>
      </sheetData>
      <sheetData sheetId="4496">
        <row r="1">
          <cell r="A1" t="str">
            <v>Linksshape LTD</v>
          </cell>
        </row>
      </sheetData>
      <sheetData sheetId="4497">
        <row r="1">
          <cell r="A1" t="str">
            <v>Linksshape LTD</v>
          </cell>
        </row>
      </sheetData>
      <sheetData sheetId="4498">
        <row r="1">
          <cell r="A1" t="str">
            <v>Linksshape LTD</v>
          </cell>
        </row>
      </sheetData>
      <sheetData sheetId="4499">
        <row r="1">
          <cell r="A1" t="str">
            <v>Linksshape LTD</v>
          </cell>
        </row>
      </sheetData>
      <sheetData sheetId="4500">
        <row r="1">
          <cell r="A1" t="str">
            <v>Linksshape LTD</v>
          </cell>
        </row>
      </sheetData>
      <sheetData sheetId="4501">
        <row r="1">
          <cell r="A1" t="str">
            <v>Linksshape LTD</v>
          </cell>
        </row>
      </sheetData>
      <sheetData sheetId="4502">
        <row r="1">
          <cell r="A1" t="str">
            <v>Linksshape LTD</v>
          </cell>
        </row>
      </sheetData>
      <sheetData sheetId="4503">
        <row r="1">
          <cell r="A1" t="str">
            <v>Linksshape LTD</v>
          </cell>
        </row>
      </sheetData>
      <sheetData sheetId="4504">
        <row r="1">
          <cell r="A1" t="str">
            <v>Linksshape LTD</v>
          </cell>
        </row>
      </sheetData>
      <sheetData sheetId="4505">
        <row r="1">
          <cell r="A1" t="str">
            <v>Linksshape LTD</v>
          </cell>
        </row>
      </sheetData>
      <sheetData sheetId="4506">
        <row r="1">
          <cell r="A1" t="str">
            <v>Linksshape LTD</v>
          </cell>
        </row>
      </sheetData>
      <sheetData sheetId="4507">
        <row r="1">
          <cell r="A1" t="str">
            <v>Linksshape LTD</v>
          </cell>
        </row>
      </sheetData>
      <sheetData sheetId="4508">
        <row r="1">
          <cell r="A1" t="str">
            <v>Linksshape LTD</v>
          </cell>
        </row>
      </sheetData>
      <sheetData sheetId="4509">
        <row r="1">
          <cell r="A1" t="str">
            <v>Linksshape LTD</v>
          </cell>
        </row>
      </sheetData>
      <sheetData sheetId="4510">
        <row r="1">
          <cell r="A1" t="str">
            <v>Linksshape LTD</v>
          </cell>
        </row>
      </sheetData>
      <sheetData sheetId="4511">
        <row r="1">
          <cell r="A1" t="str">
            <v>Linksshape LTD</v>
          </cell>
        </row>
      </sheetData>
      <sheetData sheetId="4512">
        <row r="1">
          <cell r="A1" t="str">
            <v>Linksshape LTD</v>
          </cell>
        </row>
      </sheetData>
      <sheetData sheetId="4513">
        <row r="1">
          <cell r="A1" t="str">
            <v>Linksshape LTD</v>
          </cell>
        </row>
      </sheetData>
      <sheetData sheetId="4514">
        <row r="1">
          <cell r="A1" t="str">
            <v>Linksshape LTD</v>
          </cell>
        </row>
      </sheetData>
      <sheetData sheetId="4515">
        <row r="1">
          <cell r="A1" t="str">
            <v>Linksshape LTD</v>
          </cell>
        </row>
      </sheetData>
      <sheetData sheetId="4516">
        <row r="1">
          <cell r="A1" t="str">
            <v>Linksshape LTD</v>
          </cell>
        </row>
      </sheetData>
      <sheetData sheetId="4517">
        <row r="1">
          <cell r="A1" t="str">
            <v>Linksshape LTD</v>
          </cell>
        </row>
      </sheetData>
      <sheetData sheetId="4518">
        <row r="1">
          <cell r="A1" t="str">
            <v>Linksshape LTD</v>
          </cell>
        </row>
      </sheetData>
      <sheetData sheetId="4519">
        <row r="1">
          <cell r="A1" t="str">
            <v>Linksshape LTD</v>
          </cell>
        </row>
      </sheetData>
      <sheetData sheetId="4520">
        <row r="1">
          <cell r="A1" t="str">
            <v>Linksshape LTD</v>
          </cell>
        </row>
      </sheetData>
      <sheetData sheetId="4521">
        <row r="1">
          <cell r="A1" t="str">
            <v>Linksshape LTD</v>
          </cell>
        </row>
      </sheetData>
      <sheetData sheetId="4522">
        <row r="1">
          <cell r="A1" t="str">
            <v>Linksshape LTD</v>
          </cell>
        </row>
      </sheetData>
      <sheetData sheetId="4523">
        <row r="1">
          <cell r="A1" t="str">
            <v>Linksshape LTD</v>
          </cell>
        </row>
      </sheetData>
      <sheetData sheetId="4524">
        <row r="1">
          <cell r="A1" t="str">
            <v>Linksshape LTD</v>
          </cell>
        </row>
      </sheetData>
      <sheetData sheetId="4525">
        <row r="1">
          <cell r="A1" t="str">
            <v>Linksshape LTD</v>
          </cell>
        </row>
      </sheetData>
      <sheetData sheetId="4526">
        <row r="1">
          <cell r="A1" t="str">
            <v>Linksshape LTD</v>
          </cell>
        </row>
      </sheetData>
      <sheetData sheetId="4527">
        <row r="1">
          <cell r="A1" t="str">
            <v>Linksshape LTD</v>
          </cell>
        </row>
      </sheetData>
      <sheetData sheetId="4528">
        <row r="1">
          <cell r="A1" t="str">
            <v>Linksshape LTD</v>
          </cell>
        </row>
      </sheetData>
      <sheetData sheetId="4529">
        <row r="1">
          <cell r="A1" t="str">
            <v>Linksshape LTD</v>
          </cell>
        </row>
      </sheetData>
      <sheetData sheetId="4530">
        <row r="1">
          <cell r="A1" t="str">
            <v>Linksshape LTD</v>
          </cell>
        </row>
      </sheetData>
      <sheetData sheetId="4531">
        <row r="1">
          <cell r="A1" t="str">
            <v>Linksshape LTD</v>
          </cell>
        </row>
      </sheetData>
      <sheetData sheetId="4532">
        <row r="1">
          <cell r="A1" t="str">
            <v>Linksshape LTD</v>
          </cell>
        </row>
      </sheetData>
      <sheetData sheetId="4533">
        <row r="1">
          <cell r="A1" t="str">
            <v>Linksshape LTD</v>
          </cell>
        </row>
      </sheetData>
      <sheetData sheetId="4534">
        <row r="1">
          <cell r="A1" t="str">
            <v>Linksshape LTD</v>
          </cell>
        </row>
      </sheetData>
      <sheetData sheetId="4535">
        <row r="1">
          <cell r="A1" t="str">
            <v>Linksshape LTD</v>
          </cell>
        </row>
      </sheetData>
      <sheetData sheetId="4536">
        <row r="1">
          <cell r="A1" t="str">
            <v>Linksshape LTD</v>
          </cell>
        </row>
      </sheetData>
      <sheetData sheetId="4537">
        <row r="1">
          <cell r="A1" t="str">
            <v>Linksshape LTD</v>
          </cell>
        </row>
      </sheetData>
      <sheetData sheetId="4538">
        <row r="1">
          <cell r="A1" t="str">
            <v>Linksshape LTD</v>
          </cell>
        </row>
      </sheetData>
      <sheetData sheetId="4539">
        <row r="1">
          <cell r="A1" t="str">
            <v>Linksshape LTD</v>
          </cell>
        </row>
      </sheetData>
      <sheetData sheetId="4540">
        <row r="1">
          <cell r="A1" t="str">
            <v>Linksshape LTD</v>
          </cell>
        </row>
      </sheetData>
      <sheetData sheetId="4541">
        <row r="1">
          <cell r="A1" t="str">
            <v>Linksshape LTD</v>
          </cell>
        </row>
      </sheetData>
      <sheetData sheetId="4542">
        <row r="1">
          <cell r="A1" t="str">
            <v>Linksshape LTD</v>
          </cell>
        </row>
      </sheetData>
      <sheetData sheetId="4543">
        <row r="1">
          <cell r="A1" t="str">
            <v>Linksshape LTD</v>
          </cell>
        </row>
      </sheetData>
      <sheetData sheetId="4544">
        <row r="1">
          <cell r="A1" t="str">
            <v>Linksshape LTD</v>
          </cell>
        </row>
      </sheetData>
      <sheetData sheetId="4545">
        <row r="1">
          <cell r="A1" t="str">
            <v>Linksshape LTD</v>
          </cell>
        </row>
      </sheetData>
      <sheetData sheetId="4546">
        <row r="1">
          <cell r="A1" t="str">
            <v>Linksshape LTD</v>
          </cell>
        </row>
      </sheetData>
      <sheetData sheetId="4547">
        <row r="1">
          <cell r="A1" t="str">
            <v>Linksshape LTD</v>
          </cell>
        </row>
      </sheetData>
      <sheetData sheetId="4548">
        <row r="1">
          <cell r="A1" t="str">
            <v>Linksshape LTD</v>
          </cell>
        </row>
      </sheetData>
      <sheetData sheetId="4549">
        <row r="1">
          <cell r="A1" t="str">
            <v>Linksshape LTD</v>
          </cell>
        </row>
      </sheetData>
      <sheetData sheetId="4550">
        <row r="1">
          <cell r="A1" t="str">
            <v>Linksshape LTD</v>
          </cell>
        </row>
      </sheetData>
      <sheetData sheetId="4551">
        <row r="1">
          <cell r="A1" t="str">
            <v>Linksshape LTD</v>
          </cell>
        </row>
      </sheetData>
      <sheetData sheetId="4552">
        <row r="1">
          <cell r="A1" t="str">
            <v>Linksshape LTD</v>
          </cell>
        </row>
      </sheetData>
      <sheetData sheetId="4553">
        <row r="1">
          <cell r="A1" t="str">
            <v>Linksshape LTD</v>
          </cell>
        </row>
      </sheetData>
      <sheetData sheetId="4554">
        <row r="1">
          <cell r="A1" t="str">
            <v>Linksshape LTD</v>
          </cell>
        </row>
      </sheetData>
      <sheetData sheetId="4555">
        <row r="1">
          <cell r="A1" t="str">
            <v>Linksshape LTD</v>
          </cell>
        </row>
      </sheetData>
      <sheetData sheetId="4556">
        <row r="1">
          <cell r="A1" t="str">
            <v>Linksshape LTD</v>
          </cell>
        </row>
      </sheetData>
      <sheetData sheetId="4557">
        <row r="1">
          <cell r="A1" t="str">
            <v>Linksshape LTD</v>
          </cell>
        </row>
      </sheetData>
      <sheetData sheetId="4558">
        <row r="1">
          <cell r="A1" t="str">
            <v>Linksshape LTD</v>
          </cell>
        </row>
      </sheetData>
      <sheetData sheetId="4559">
        <row r="1">
          <cell r="A1" t="str">
            <v>Linksshape LTD</v>
          </cell>
        </row>
      </sheetData>
      <sheetData sheetId="4560">
        <row r="1">
          <cell r="A1" t="str">
            <v>Linksshape LTD</v>
          </cell>
        </row>
      </sheetData>
      <sheetData sheetId="4561">
        <row r="1">
          <cell r="A1" t="str">
            <v>Linksshape LTD</v>
          </cell>
        </row>
      </sheetData>
      <sheetData sheetId="4562">
        <row r="1">
          <cell r="A1" t="str">
            <v>Linksshape LTD</v>
          </cell>
        </row>
      </sheetData>
      <sheetData sheetId="4563">
        <row r="1">
          <cell r="A1" t="str">
            <v>Linksshape LTD</v>
          </cell>
        </row>
      </sheetData>
      <sheetData sheetId="4564">
        <row r="1">
          <cell r="A1" t="str">
            <v>Linksshape LTD</v>
          </cell>
        </row>
      </sheetData>
      <sheetData sheetId="4565">
        <row r="1">
          <cell r="A1" t="str">
            <v>Linksshape LTD</v>
          </cell>
        </row>
      </sheetData>
      <sheetData sheetId="4566">
        <row r="1">
          <cell r="A1" t="str">
            <v>Linksshape LTD</v>
          </cell>
        </row>
      </sheetData>
      <sheetData sheetId="4567">
        <row r="1">
          <cell r="A1" t="str">
            <v>Linksshape LTD</v>
          </cell>
        </row>
      </sheetData>
      <sheetData sheetId="4568">
        <row r="1">
          <cell r="A1" t="str">
            <v>Linksshape LTD</v>
          </cell>
        </row>
      </sheetData>
      <sheetData sheetId="4569">
        <row r="1">
          <cell r="A1" t="str">
            <v>Linksshape LTD</v>
          </cell>
        </row>
      </sheetData>
      <sheetData sheetId="4570">
        <row r="1">
          <cell r="A1" t="str">
            <v>Linksshape LTD</v>
          </cell>
        </row>
      </sheetData>
      <sheetData sheetId="4571">
        <row r="1">
          <cell r="A1" t="str">
            <v>Linksshape LTD</v>
          </cell>
        </row>
      </sheetData>
      <sheetData sheetId="4572">
        <row r="1">
          <cell r="A1" t="str">
            <v>Linksshape LTD</v>
          </cell>
        </row>
      </sheetData>
      <sheetData sheetId="4573">
        <row r="1">
          <cell r="A1" t="str">
            <v>Linksshape LTD</v>
          </cell>
        </row>
      </sheetData>
      <sheetData sheetId="4574">
        <row r="1">
          <cell r="A1" t="str">
            <v>Linksshape LTD</v>
          </cell>
        </row>
      </sheetData>
      <sheetData sheetId="4575">
        <row r="1">
          <cell r="A1" t="str">
            <v>Linksshape LTD</v>
          </cell>
        </row>
      </sheetData>
      <sheetData sheetId="4576">
        <row r="1">
          <cell r="A1" t="str">
            <v>Linksshape LTD</v>
          </cell>
        </row>
      </sheetData>
      <sheetData sheetId="4577">
        <row r="1">
          <cell r="A1" t="str">
            <v>Linksshape LTD</v>
          </cell>
        </row>
      </sheetData>
      <sheetData sheetId="4578">
        <row r="1">
          <cell r="A1" t="str">
            <v>Linksshape LTD</v>
          </cell>
        </row>
      </sheetData>
      <sheetData sheetId="4579">
        <row r="1">
          <cell r="A1" t="str">
            <v>Linksshape LTD</v>
          </cell>
        </row>
      </sheetData>
      <sheetData sheetId="4580">
        <row r="1">
          <cell r="A1" t="str">
            <v>Linksshape LTD</v>
          </cell>
        </row>
      </sheetData>
      <sheetData sheetId="4581">
        <row r="1">
          <cell r="A1" t="str">
            <v>Linksshape LTD</v>
          </cell>
        </row>
      </sheetData>
      <sheetData sheetId="4582">
        <row r="1">
          <cell r="A1" t="str">
            <v>Linksshape LTD</v>
          </cell>
        </row>
      </sheetData>
      <sheetData sheetId="4583">
        <row r="1">
          <cell r="A1" t="str">
            <v>Linksshape LTD</v>
          </cell>
        </row>
      </sheetData>
      <sheetData sheetId="4584">
        <row r="1">
          <cell r="A1" t="str">
            <v>Linksshape LTD</v>
          </cell>
        </row>
      </sheetData>
      <sheetData sheetId="4585">
        <row r="1">
          <cell r="A1" t="str">
            <v>Linksshape LTD</v>
          </cell>
        </row>
      </sheetData>
      <sheetData sheetId="4586">
        <row r="1">
          <cell r="A1" t="str">
            <v>Linksshape LTD</v>
          </cell>
        </row>
      </sheetData>
      <sheetData sheetId="4587">
        <row r="1">
          <cell r="A1" t="str">
            <v>Linksshape LTD</v>
          </cell>
        </row>
      </sheetData>
      <sheetData sheetId="4588">
        <row r="1">
          <cell r="A1" t="str">
            <v>Linksshape LTD</v>
          </cell>
        </row>
      </sheetData>
      <sheetData sheetId="4589">
        <row r="1">
          <cell r="A1" t="str">
            <v>Linksshape LTD</v>
          </cell>
        </row>
      </sheetData>
      <sheetData sheetId="4590">
        <row r="1">
          <cell r="A1" t="str">
            <v>Linksshape LTD</v>
          </cell>
        </row>
      </sheetData>
      <sheetData sheetId="4591">
        <row r="1">
          <cell r="A1" t="str">
            <v>Linksshape LTD</v>
          </cell>
        </row>
      </sheetData>
      <sheetData sheetId="4592">
        <row r="1">
          <cell r="A1" t="str">
            <v>Linksshape LTD</v>
          </cell>
        </row>
      </sheetData>
      <sheetData sheetId="4593">
        <row r="1">
          <cell r="A1" t="str">
            <v>GIÁ TRỊ PHỤ LỤC 13 - HĐ 37/2018/HĐ/OIC-SEAREE ký ngày 07/02/2018</v>
          </cell>
        </row>
      </sheetData>
      <sheetData sheetId="4594">
        <row r="1">
          <cell r="A1" t="str">
            <v>Linksshape LTD</v>
          </cell>
        </row>
      </sheetData>
      <sheetData sheetId="4595">
        <row r="1">
          <cell r="A1" t="str">
            <v>GIÁ TRỊ PHỤ LỤC 13 - HĐ 37/2018/HĐ/OIC-SEAREE ký ngày 07/02/2018</v>
          </cell>
        </row>
      </sheetData>
      <sheetData sheetId="4596">
        <row r="1">
          <cell r="A1" t="str">
            <v>Linksshape LTD</v>
          </cell>
        </row>
      </sheetData>
      <sheetData sheetId="4597">
        <row r="1">
          <cell r="A1" t="str">
            <v>Linksshape LTD</v>
          </cell>
        </row>
      </sheetData>
      <sheetData sheetId="4598">
        <row r="1">
          <cell r="A1" t="str">
            <v>GIÁ TRỊ PHỤ LỤC 13 - HĐ 37/2018/HĐ/OIC-SEAREE ký ngày 07/02/2018</v>
          </cell>
        </row>
      </sheetData>
      <sheetData sheetId="4599">
        <row r="1">
          <cell r="A1" t="str">
            <v>Linksshape LTD</v>
          </cell>
        </row>
      </sheetData>
      <sheetData sheetId="4600">
        <row r="1">
          <cell r="A1" t="str">
            <v>Linksshape LTD</v>
          </cell>
        </row>
      </sheetData>
      <sheetData sheetId="4601">
        <row r="1">
          <cell r="A1" t="str">
            <v>Linksshape LTD</v>
          </cell>
        </row>
      </sheetData>
      <sheetData sheetId="4602">
        <row r="1">
          <cell r="A1" t="str">
            <v>GIÁ TRỊ PHỤ LỤC 13 - HĐ 37/2018/HĐ/OIC-SEAREE ký ngày 07/02/2018</v>
          </cell>
        </row>
      </sheetData>
      <sheetData sheetId="4603">
        <row r="1">
          <cell r="A1" t="str">
            <v>GIÁ TRỊ PHỤ LỤC 13 - HĐ 37/2018/HĐ/OIC-SEAREE ký ngày 07/02/2018</v>
          </cell>
        </row>
      </sheetData>
      <sheetData sheetId="4604">
        <row r="1">
          <cell r="A1" t="str">
            <v>GIÁ TRỊ PHỤ LỤC 13 - HĐ 37/2018/HĐ/OIC-SEAREE ký ngày 07/02/2018</v>
          </cell>
        </row>
      </sheetData>
      <sheetData sheetId="4605">
        <row r="1">
          <cell r="A1" t="str">
            <v>Linksshape LTD</v>
          </cell>
        </row>
      </sheetData>
      <sheetData sheetId="4606">
        <row r="1">
          <cell r="A1" t="str">
            <v>GIÁ TRỊ PHỤ LỤC 13 - HĐ 37/2018/HĐ/OIC-SEAREE ký ngày 07/02/2018</v>
          </cell>
        </row>
      </sheetData>
      <sheetData sheetId="4607">
        <row r="1">
          <cell r="A1" t="str">
            <v>Linksshape LTD</v>
          </cell>
        </row>
      </sheetData>
      <sheetData sheetId="4608">
        <row r="1">
          <cell r="A1" t="str">
            <v>Linksshape LTD</v>
          </cell>
        </row>
      </sheetData>
      <sheetData sheetId="4609">
        <row r="1">
          <cell r="A1" t="str">
            <v>Linksshape LTD</v>
          </cell>
        </row>
      </sheetData>
      <sheetData sheetId="4610">
        <row r="1">
          <cell r="A1" t="str">
            <v>Linksshape LTD</v>
          </cell>
        </row>
      </sheetData>
      <sheetData sheetId="4611">
        <row r="1">
          <cell r="A1" t="str">
            <v>Linksshape LTD</v>
          </cell>
        </row>
      </sheetData>
      <sheetData sheetId="4612">
        <row r="1">
          <cell r="A1" t="str">
            <v>Linksshape LTD</v>
          </cell>
        </row>
      </sheetData>
      <sheetData sheetId="4613">
        <row r="1">
          <cell r="A1" t="str">
            <v>Linksshape LTD</v>
          </cell>
        </row>
      </sheetData>
      <sheetData sheetId="4614">
        <row r="1">
          <cell r="A1" t="str">
            <v>Linksshape LTD</v>
          </cell>
        </row>
      </sheetData>
      <sheetData sheetId="4615">
        <row r="1">
          <cell r="A1" t="str">
            <v>Linksshape LTD</v>
          </cell>
        </row>
      </sheetData>
      <sheetData sheetId="4616">
        <row r="1">
          <cell r="A1" t="str">
            <v>Linksshape LTD</v>
          </cell>
        </row>
      </sheetData>
      <sheetData sheetId="4617">
        <row r="1">
          <cell r="A1" t="str">
            <v>Linksshape LTD</v>
          </cell>
        </row>
      </sheetData>
      <sheetData sheetId="4618">
        <row r="1">
          <cell r="A1" t="str">
            <v>Linksshape LTD</v>
          </cell>
        </row>
      </sheetData>
      <sheetData sheetId="4619">
        <row r="1">
          <cell r="A1" t="str">
            <v>Linksshape LTD</v>
          </cell>
        </row>
      </sheetData>
      <sheetData sheetId="4620">
        <row r="1">
          <cell r="A1" t="str">
            <v>Linksshape LTD</v>
          </cell>
        </row>
      </sheetData>
      <sheetData sheetId="4621">
        <row r="1">
          <cell r="A1" t="str">
            <v>Linksshape LTD</v>
          </cell>
        </row>
      </sheetData>
      <sheetData sheetId="4622">
        <row r="1">
          <cell r="A1" t="str">
            <v>Linksshape LTD</v>
          </cell>
        </row>
      </sheetData>
      <sheetData sheetId="4623">
        <row r="1">
          <cell r="A1" t="str">
            <v>Linksshape LTD</v>
          </cell>
        </row>
      </sheetData>
      <sheetData sheetId="4624">
        <row r="1">
          <cell r="A1" t="str">
            <v>GIÁ TRỊ PHỤ LỤC 13 - HĐ 37/2018/HĐ/OIC-SEAREE ký ngày 07/02/2018</v>
          </cell>
        </row>
      </sheetData>
      <sheetData sheetId="4625">
        <row r="1">
          <cell r="A1" t="str">
            <v>GIÁ TRỊ PHỤ LỤC 13 - HĐ 37/2018/HĐ/OIC-SEAREE ký ngày 07/02/2018</v>
          </cell>
        </row>
      </sheetData>
      <sheetData sheetId="4626">
        <row r="1">
          <cell r="A1" t="str">
            <v>Linksshape LTD</v>
          </cell>
        </row>
      </sheetData>
      <sheetData sheetId="4627">
        <row r="1">
          <cell r="A1" t="str">
            <v>Linksshape LTD</v>
          </cell>
        </row>
      </sheetData>
      <sheetData sheetId="4628">
        <row r="1">
          <cell r="A1" t="str">
            <v>Linksshape LTD</v>
          </cell>
        </row>
      </sheetData>
      <sheetData sheetId="4629">
        <row r="1">
          <cell r="A1" t="str">
            <v>GIÁ TRỊ PHỤ LỤC 13 - HĐ 37/2018/HĐ/OIC-SEAREE ký ngày 07/02/2018</v>
          </cell>
        </row>
      </sheetData>
      <sheetData sheetId="4630">
        <row r="1">
          <cell r="A1" t="str">
            <v>Linksshape LTD</v>
          </cell>
        </row>
      </sheetData>
      <sheetData sheetId="4631">
        <row r="1">
          <cell r="A1" t="str">
            <v>GIÁ TRỊ PHỤ LỤC 13 - HĐ 37/2018/HĐ/OIC-SEAREE ký ngày 07/02/2018</v>
          </cell>
        </row>
      </sheetData>
      <sheetData sheetId="4632">
        <row r="1">
          <cell r="A1" t="str">
            <v>GIÁ TRỊ PHỤ LỤC 13 - HĐ 37/2018/HĐ/OIC-SEAREE ký ngày 07/02/2018</v>
          </cell>
        </row>
      </sheetData>
      <sheetData sheetId="4633">
        <row r="1">
          <cell r="A1" t="str">
            <v>GIÁ TRỊ PHỤ LỤC 13 - HĐ 37/2018/HĐ/OIC-SEAREE ký ngày 07/02/2018</v>
          </cell>
        </row>
      </sheetData>
      <sheetData sheetId="4634">
        <row r="1">
          <cell r="A1" t="str">
            <v>GIÁ TRỊ PHỤ LỤC 13 - HĐ 37/2018/HĐ/OIC-SEAREE ký ngày 07/02/2018</v>
          </cell>
        </row>
      </sheetData>
      <sheetData sheetId="4635">
        <row r="1">
          <cell r="A1" t="str">
            <v>GIÁ TRỊ PHỤ LỤC 13 - HĐ 37/2018/HĐ/OIC-SEAREE ký ngày 07/02/2018</v>
          </cell>
        </row>
      </sheetData>
      <sheetData sheetId="4636">
        <row r="1">
          <cell r="A1" t="str">
            <v>GIÁ TRỊ PHỤ LỤC 13 - HĐ 37/2018/HĐ/OIC-SEAREE ký ngày 07/02/2018</v>
          </cell>
        </row>
      </sheetData>
      <sheetData sheetId="4637">
        <row r="1">
          <cell r="A1" t="str">
            <v>GIÁ TRỊ PHỤ LỤC 13 - HĐ 37/2018/HĐ/OIC-SEAREE ký ngày 07/02/2018</v>
          </cell>
        </row>
      </sheetData>
      <sheetData sheetId="4638">
        <row r="1">
          <cell r="A1" t="str">
            <v>GIÁ TRỊ PHỤ LỤC 13 - HĐ 37/2018/HĐ/OIC-SEAREE ký ngày 07/02/2018</v>
          </cell>
        </row>
      </sheetData>
      <sheetData sheetId="4639">
        <row r="1">
          <cell r="A1" t="str">
            <v>GIÁ TRỊ PHỤ LỤC 13 - HĐ 37/2018/HĐ/OIC-SEAREE ký ngày 07/02/2018</v>
          </cell>
        </row>
      </sheetData>
      <sheetData sheetId="4640">
        <row r="1">
          <cell r="A1" t="str">
            <v>GIÁ TRỊ PHỤ LỤC 13 - HĐ 37/2018/HĐ/OIC-SEAREE ký ngày 07/02/2018</v>
          </cell>
        </row>
      </sheetData>
      <sheetData sheetId="4641">
        <row r="1">
          <cell r="A1" t="str">
            <v>GIÁ TRỊ PHỤ LỤC 13 - HĐ 37/2018/HĐ/OIC-SEAREE ký ngày 07/02/2018</v>
          </cell>
        </row>
      </sheetData>
      <sheetData sheetId="4642">
        <row r="1">
          <cell r="A1" t="str">
            <v>GIÁ TRỊ PHỤ LỤC 13 - HĐ 37/2018/HĐ/OIC-SEAREE ký ngày 07/02/2018</v>
          </cell>
        </row>
      </sheetData>
      <sheetData sheetId="4643">
        <row r="1">
          <cell r="A1" t="str">
            <v>GIÁ TRỊ PHỤ LỤC 13 - HĐ 37/2018/HĐ/OIC-SEAREE ký ngày 07/02/2018</v>
          </cell>
        </row>
      </sheetData>
      <sheetData sheetId="4644">
        <row r="1">
          <cell r="A1" t="str">
            <v>GIÁ TRỊ PHỤ LỤC 13 - HĐ 37/2018/HĐ/OIC-SEAREE ký ngày 07/02/2018</v>
          </cell>
        </row>
      </sheetData>
      <sheetData sheetId="4645">
        <row r="1">
          <cell r="A1" t="str">
            <v>GIÁ TRỊ PHỤ LỤC 13 - HĐ 37/2018/HĐ/OIC-SEAREE ký ngày 07/02/2018</v>
          </cell>
        </row>
      </sheetData>
      <sheetData sheetId="4646">
        <row r="1">
          <cell r="A1" t="str">
            <v>GIÁ TRỊ PHỤ LỤC 13 - HĐ 37/2018/HĐ/OIC-SEAREE ký ngày 07/02/2018</v>
          </cell>
        </row>
      </sheetData>
      <sheetData sheetId="4647">
        <row r="1">
          <cell r="A1" t="str">
            <v>Linksshape LTD</v>
          </cell>
        </row>
      </sheetData>
      <sheetData sheetId="4648">
        <row r="1">
          <cell r="A1" t="str">
            <v>GIÁ TRỊ PHỤ LỤC 13 - HĐ 37/2018/HĐ/OIC-SEAREE ký ngày 07/02/2018</v>
          </cell>
        </row>
      </sheetData>
      <sheetData sheetId="4649">
        <row r="1">
          <cell r="A1" t="str">
            <v>Linksshape LTD</v>
          </cell>
        </row>
      </sheetData>
      <sheetData sheetId="4650">
        <row r="1">
          <cell r="A1" t="str">
            <v>GIÁ TRỊ PHỤ LỤC 13 - HĐ 37/2018/HĐ/OIC-SEAREE ký ngày 07/02/2018</v>
          </cell>
        </row>
      </sheetData>
      <sheetData sheetId="4651">
        <row r="1">
          <cell r="A1" t="str">
            <v>GIÁ TRỊ PHỤ LỤC 13 - HĐ 37/2018/HĐ/OIC-SEAREE ký ngày 07/02/2018</v>
          </cell>
        </row>
      </sheetData>
      <sheetData sheetId="4652">
        <row r="1">
          <cell r="A1" t="str">
            <v>GIÁ TRỊ PHỤ LỤC 13 - HĐ 37/2018/HĐ/OIC-SEAREE ký ngày 07/02/2018</v>
          </cell>
        </row>
      </sheetData>
      <sheetData sheetId="4653">
        <row r="1">
          <cell r="A1" t="str">
            <v>GIÁ TRỊ PHỤ LỤC 13 - HĐ 37/2018/HĐ/OIC-SEAREE ký ngày 07/02/2018</v>
          </cell>
        </row>
      </sheetData>
      <sheetData sheetId="4654">
        <row r="1">
          <cell r="A1" t="str">
            <v>GIÁ TRỊ PHỤ LỤC 13 - HĐ 37/2018/HĐ/OIC-SEAREE ký ngày 07/02/2018</v>
          </cell>
        </row>
      </sheetData>
      <sheetData sheetId="4655">
        <row r="1">
          <cell r="A1" t="str">
            <v>GIÁ TRỊ PHỤ LỤC 13 - HĐ 37/2018/HĐ/OIC-SEAREE ký ngày 07/02/2018</v>
          </cell>
        </row>
      </sheetData>
      <sheetData sheetId="4656">
        <row r="1">
          <cell r="A1" t="str">
            <v>GIÁ TRỊ PHỤ LỤC 13 - HĐ 37/2018/HĐ/OIC-SEAREE ký ngày 07/02/2018</v>
          </cell>
        </row>
      </sheetData>
      <sheetData sheetId="4657">
        <row r="1">
          <cell r="A1" t="str">
            <v>GIÁ TRỊ PHỤ LỤC 13 - HĐ 37/2018/HĐ/OIC-SEAREE ký ngày 07/02/2018</v>
          </cell>
        </row>
      </sheetData>
      <sheetData sheetId="4658">
        <row r="1">
          <cell r="A1" t="str">
            <v>GIÁ TRỊ PHỤ LỤC 13 - HĐ 37/2018/HĐ/OIC-SEAREE ký ngày 07/02/2018</v>
          </cell>
        </row>
      </sheetData>
      <sheetData sheetId="4659">
        <row r="1">
          <cell r="A1" t="str">
            <v>GIÁ TRỊ PHỤ LỤC 13 - HĐ 37/2018/HĐ/OIC-SEAREE ký ngày 07/02/2018</v>
          </cell>
        </row>
      </sheetData>
      <sheetData sheetId="4660">
        <row r="1">
          <cell r="A1" t="str">
            <v>GIÁ TRỊ PHỤ LỤC 13 - HĐ 37/2018/HĐ/OIC-SEAREE ký ngày 07/02/2018</v>
          </cell>
        </row>
      </sheetData>
      <sheetData sheetId="4661">
        <row r="1">
          <cell r="A1" t="str">
            <v>GIÁ TRỊ PHỤ LỤC 13 - HĐ 37/2018/HĐ/OIC-SEAREE ký ngày 07/02/2018</v>
          </cell>
        </row>
      </sheetData>
      <sheetData sheetId="4662">
        <row r="1">
          <cell r="A1" t="str">
            <v>Linksshape LTD</v>
          </cell>
        </row>
      </sheetData>
      <sheetData sheetId="4663">
        <row r="1">
          <cell r="A1" t="str">
            <v>Linksshape LTD</v>
          </cell>
        </row>
      </sheetData>
      <sheetData sheetId="4664">
        <row r="1">
          <cell r="A1" t="str">
            <v>GIÁ TRỊ PHỤ LỤC 13 - HĐ 37/2018/HĐ/OIC-SEAREE ký ngày 07/02/2018</v>
          </cell>
        </row>
      </sheetData>
      <sheetData sheetId="4665">
        <row r="1">
          <cell r="A1" t="str">
            <v>GIÁ TRỊ PHỤ LỤC 13 - HĐ 37/2018/HĐ/OIC-SEAREE ký ngày 07/02/2018</v>
          </cell>
        </row>
      </sheetData>
      <sheetData sheetId="4666">
        <row r="1">
          <cell r="A1" t="str">
            <v>GIÁ TRỊ PHỤ LỤC 13 - HĐ 37/2018/HĐ/OIC-SEAREE ký ngày 07/02/2018</v>
          </cell>
        </row>
      </sheetData>
      <sheetData sheetId="4667">
        <row r="1">
          <cell r="A1" t="str">
            <v>GIÁ TRỊ PHỤ LỤC 13 - HĐ 37/2018/HĐ/OIC-SEAREE ký ngày 07/02/2018</v>
          </cell>
        </row>
      </sheetData>
      <sheetData sheetId="4668">
        <row r="1">
          <cell r="A1" t="str">
            <v>GIÁ TRỊ PHỤ LỤC 13 - HĐ 37/2018/HĐ/OIC-SEAREE ký ngày 07/02/2018</v>
          </cell>
        </row>
      </sheetData>
      <sheetData sheetId="4669">
        <row r="1">
          <cell r="A1" t="str">
            <v>GIÁ TRỊ PHỤ LỤC 13 - HĐ 37/2018/HĐ/OIC-SEAREE ký ngày 07/02/2018</v>
          </cell>
        </row>
      </sheetData>
      <sheetData sheetId="4670">
        <row r="1">
          <cell r="A1" t="str">
            <v>GIÁ TRỊ PHỤ LỤC 13 - HĐ 37/2018/HĐ/OIC-SEAREE ký ngày 07/02/2018</v>
          </cell>
        </row>
      </sheetData>
      <sheetData sheetId="4671">
        <row r="1">
          <cell r="A1" t="str">
            <v>GIÁ TRỊ PHỤ LỤC 13 - HĐ 37/2018/HĐ/OIC-SEAREE ký ngày 07/02/2018</v>
          </cell>
        </row>
      </sheetData>
      <sheetData sheetId="4672">
        <row r="1">
          <cell r="A1" t="str">
            <v>GIÁ TRỊ PHỤ LỤC 13 - HĐ 37/2018/HĐ/OIC-SEAREE ký ngày 07/02/2018</v>
          </cell>
        </row>
      </sheetData>
      <sheetData sheetId="4673">
        <row r="1">
          <cell r="A1" t="str">
            <v>GIÁ TRỊ PHỤ LỤC 13 - HĐ 37/2018/HĐ/OIC-SEAREE ký ngày 07/02/2018</v>
          </cell>
        </row>
      </sheetData>
      <sheetData sheetId="4674">
        <row r="1">
          <cell r="A1" t="str">
            <v>GIÁ TRỊ PHỤ LỤC 13 - HĐ 37/2018/HĐ/OIC-SEAREE ký ngày 07/02/2018</v>
          </cell>
        </row>
      </sheetData>
      <sheetData sheetId="4675">
        <row r="1">
          <cell r="A1" t="str">
            <v>GIÁ TRỊ PHỤ LỤC 13 - HĐ 37/2018/HĐ/OIC-SEAREE ký ngày 07/02/2018</v>
          </cell>
        </row>
      </sheetData>
      <sheetData sheetId="4676">
        <row r="1">
          <cell r="A1" t="str">
            <v>GIÁ TRỊ PHỤ LỤC 13 - HĐ 37/2018/HĐ/OIC-SEAREE ký ngày 07/02/2018</v>
          </cell>
        </row>
      </sheetData>
      <sheetData sheetId="4677">
        <row r="1">
          <cell r="A1" t="str">
            <v>GIÁ TRỊ PHỤ LỤC 13 - HĐ 37/2018/HĐ/OIC-SEAREE ký ngày 07/02/2018</v>
          </cell>
        </row>
      </sheetData>
      <sheetData sheetId="4678">
        <row r="1">
          <cell r="A1" t="str">
            <v>GIÁ TRỊ PHỤ LỤC 13 - HĐ 37/2018/HĐ/OIC-SEAREE ký ngày 07/02/2018</v>
          </cell>
        </row>
      </sheetData>
      <sheetData sheetId="4679">
        <row r="1">
          <cell r="A1" t="str">
            <v>GIÁ TRỊ PHỤ LỤC 13 - HĐ 37/2018/HĐ/OIC-SEAREE ký ngày 07/02/2018</v>
          </cell>
        </row>
      </sheetData>
      <sheetData sheetId="4680">
        <row r="1">
          <cell r="A1" t="str">
            <v>GIÁ TRỊ PHỤ LỤC 13 - HĐ 37/2018/HĐ/OIC-SEAREE ký ngày 07/02/2018</v>
          </cell>
        </row>
      </sheetData>
      <sheetData sheetId="4681">
        <row r="1">
          <cell r="A1" t="str">
            <v>GIÁ TRỊ PHỤ LỤC 13 - HĐ 37/2018/HĐ/OIC-SEAREE ký ngày 07/02/2018</v>
          </cell>
        </row>
      </sheetData>
      <sheetData sheetId="4682">
        <row r="1">
          <cell r="A1" t="str">
            <v>GIÁ TRỊ PHỤ LỤC 13 - HĐ 37/2018/HĐ/OIC-SEAREE ký ngày 07/02/2018</v>
          </cell>
        </row>
      </sheetData>
      <sheetData sheetId="4683">
        <row r="1">
          <cell r="A1" t="str">
            <v>GIÁ TRỊ PHỤ LỤC 13 - HĐ 37/2018/HĐ/OIC-SEAREE ký ngày 07/02/2018</v>
          </cell>
        </row>
      </sheetData>
      <sheetData sheetId="4684">
        <row r="1">
          <cell r="A1" t="str">
            <v>GIÁ TRỊ PHỤ LỤC 13 - HĐ 37/2018/HĐ/OIC-SEAREE ký ngày 07/02/2018</v>
          </cell>
        </row>
      </sheetData>
      <sheetData sheetId="4685">
        <row r="1">
          <cell r="A1" t="str">
            <v>GIÁ TRỊ PHỤ LỤC 13 - HĐ 37/2018/HĐ/OIC-SEAREE ký ngày 07/02/2018</v>
          </cell>
        </row>
      </sheetData>
      <sheetData sheetId="4686">
        <row r="1">
          <cell r="A1" t="str">
            <v>GIÁ TRỊ PHỤ LỤC 13 - HĐ 37/2018/HĐ/OIC-SEAREE ký ngày 07/02/2018</v>
          </cell>
        </row>
      </sheetData>
      <sheetData sheetId="4687">
        <row r="1">
          <cell r="A1" t="str">
            <v>GIÁ TRỊ PHỤ LỤC 13 - HĐ 37/2018/HĐ/OIC-SEAREE ký ngày 07/02/2018</v>
          </cell>
        </row>
      </sheetData>
      <sheetData sheetId="4688">
        <row r="1">
          <cell r="A1" t="str">
            <v>GIÁ TRỊ PHỤ LỤC 13 - HĐ 37/2018/HĐ/OIC-SEAREE ký ngày 07/02/2018</v>
          </cell>
        </row>
      </sheetData>
      <sheetData sheetId="4689">
        <row r="1">
          <cell r="A1" t="str">
            <v>GIÁ TRỊ PHỤ LỤC 13 - HĐ 37/2018/HĐ/OIC-SEAREE ký ngày 07/02/2018</v>
          </cell>
        </row>
      </sheetData>
      <sheetData sheetId="4690">
        <row r="1">
          <cell r="A1" t="str">
            <v>GIÁ TRỊ PHỤ LỤC 13 - HĐ 37/2018/HĐ/OIC-SEAREE ký ngày 07/02/2018</v>
          </cell>
        </row>
      </sheetData>
      <sheetData sheetId="4691">
        <row r="1">
          <cell r="A1" t="str">
            <v>GIÁ TRỊ PHỤ LỤC 13 - HĐ 37/2018/HĐ/OIC-SEAREE ký ngày 07/02/2018</v>
          </cell>
        </row>
      </sheetData>
      <sheetData sheetId="4692">
        <row r="1">
          <cell r="A1" t="str">
            <v>GIÁ TRỊ PHỤ LỤC 13 - HĐ 37/2018/HĐ/OIC-SEAREE ký ngày 07/02/2018</v>
          </cell>
        </row>
      </sheetData>
      <sheetData sheetId="4693">
        <row r="1">
          <cell r="A1" t="str">
            <v>GIÁ TRỊ PHỤ LỤC 13 - HĐ 37/2018/HĐ/OIC-SEAREE ký ngày 07/02/2018</v>
          </cell>
        </row>
      </sheetData>
      <sheetData sheetId="4694">
        <row r="1">
          <cell r="A1" t="str">
            <v>GIÁ TRỊ PHỤ LỤC 13 - HĐ 37/2018/HĐ/OIC-SEAREE ký ngày 07/02/2018</v>
          </cell>
        </row>
      </sheetData>
      <sheetData sheetId="4695">
        <row r="1">
          <cell r="A1" t="str">
            <v>GIÁ TRỊ PHỤ LỤC 13 - HĐ 37/2018/HĐ/OIC-SEAREE ký ngày 07/02/2018</v>
          </cell>
        </row>
      </sheetData>
      <sheetData sheetId="4696">
        <row r="1">
          <cell r="A1" t="str">
            <v>GIÁ TRỊ PHỤ LỤC 13 - HĐ 37/2018/HĐ/OIC-SEAREE ký ngày 07/02/2018</v>
          </cell>
        </row>
      </sheetData>
      <sheetData sheetId="4697">
        <row r="1">
          <cell r="A1" t="str">
            <v>GIÁ TRỊ PHỤ LỤC 13 - HĐ 37/2018/HĐ/OIC-SEAREE ký ngày 07/02/2018</v>
          </cell>
        </row>
      </sheetData>
      <sheetData sheetId="4698">
        <row r="1">
          <cell r="A1" t="str">
            <v>GIÁ TRỊ PHỤ LỤC 13 - HĐ 37/2018/HĐ/OIC-SEAREE ký ngày 07/02/2018</v>
          </cell>
        </row>
      </sheetData>
      <sheetData sheetId="4699">
        <row r="1">
          <cell r="A1" t="str">
            <v>GIÁ TRỊ PHỤ LỤC 13 - HĐ 37/2018/HĐ/OIC-SEAREE ký ngày 07/02/2018</v>
          </cell>
        </row>
      </sheetData>
      <sheetData sheetId="4700">
        <row r="1">
          <cell r="A1" t="str">
            <v>GIÁ TRỊ PHỤ LỤC 13 - HĐ 37/2018/HĐ/OIC-SEAREE ký ngày 07/02/2018</v>
          </cell>
        </row>
      </sheetData>
      <sheetData sheetId="4701">
        <row r="1">
          <cell r="A1" t="str">
            <v>GIÁ TRỊ PHỤ LỤC 13 - HĐ 37/2018/HĐ/OIC-SEAREE ký ngày 07/02/2018</v>
          </cell>
        </row>
      </sheetData>
      <sheetData sheetId="4702">
        <row r="1">
          <cell r="A1" t="str">
            <v>GIÁ TRỊ PHỤ LỤC 13 - HĐ 37/2018/HĐ/OIC-SEAREE ký ngày 07/02/2018</v>
          </cell>
        </row>
      </sheetData>
      <sheetData sheetId="4703">
        <row r="1">
          <cell r="A1" t="str">
            <v>GIÁ TRỊ PHỤ LỤC 13 - HĐ 37/2018/HĐ/OIC-SEAREE ký ngày 07/02/2018</v>
          </cell>
        </row>
      </sheetData>
      <sheetData sheetId="4704">
        <row r="1">
          <cell r="A1" t="str">
            <v>GIÁ TRỊ PHỤ LỤC 13 - HĐ 37/2018/HĐ/OIC-SEAREE ký ngày 07/02/2018</v>
          </cell>
        </row>
      </sheetData>
      <sheetData sheetId="4705">
        <row r="1">
          <cell r="A1" t="str">
            <v>GIÁ TRỊ PHỤ LỤC 13 - HĐ 37/2018/HĐ/OIC-SEAREE ký ngày 07/02/2018</v>
          </cell>
        </row>
      </sheetData>
      <sheetData sheetId="4706">
        <row r="1">
          <cell r="A1" t="str">
            <v>GIÁ TRỊ PHỤ LỤC 13 - HĐ 37/2018/HĐ/OIC-SEAREE ký ngày 07/02/2018</v>
          </cell>
        </row>
      </sheetData>
      <sheetData sheetId="4707">
        <row r="1">
          <cell r="A1" t="str">
            <v>GIÁ TRỊ PHỤ LỤC 13 - HĐ 37/2018/HĐ/OIC-SEAREE ký ngày 07/02/2018</v>
          </cell>
        </row>
      </sheetData>
      <sheetData sheetId="4708">
        <row r="1">
          <cell r="A1" t="str">
            <v>GIÁ TRỊ PHỤ LỤC 13 - HĐ 37/2018/HĐ/OIC-SEAREE ký ngày 07/02/2018</v>
          </cell>
        </row>
      </sheetData>
      <sheetData sheetId="4709">
        <row r="1">
          <cell r="A1" t="str">
            <v>GIÁ TRỊ PHỤ LỤC 13 - HĐ 37/2018/HĐ/OIC-SEAREE ký ngày 07/02/2018</v>
          </cell>
        </row>
      </sheetData>
      <sheetData sheetId="4710">
        <row r="1">
          <cell r="A1" t="str">
            <v>GIÁ TRỊ PHỤ LỤC 13 - HĐ 37/2018/HĐ/OIC-SEAREE ký ngày 07/02/2018</v>
          </cell>
        </row>
      </sheetData>
      <sheetData sheetId="4711">
        <row r="1">
          <cell r="A1" t="str">
            <v>GIÁ TRỊ PHỤ LỤC 13 - HĐ 37/2018/HĐ/OIC-SEAREE ký ngày 07/02/2018</v>
          </cell>
        </row>
      </sheetData>
      <sheetData sheetId="4712">
        <row r="1">
          <cell r="A1" t="str">
            <v>GIÁ TRỊ PHỤ LỤC 13 - HĐ 37/2018/HĐ/OIC-SEAREE ký ngày 07/02/2018</v>
          </cell>
        </row>
      </sheetData>
      <sheetData sheetId="4713" refreshError="1"/>
      <sheetData sheetId="4714" refreshError="1"/>
      <sheetData sheetId="4715" refreshError="1"/>
      <sheetData sheetId="4716" refreshError="1"/>
      <sheetData sheetId="4717" refreshError="1"/>
      <sheetData sheetId="4718" refreshError="1"/>
      <sheetData sheetId="4719">
        <row r="1">
          <cell r="A1" t="str">
            <v>GIÁ TRỊ PHỤ LỤC 13 - HĐ 37/2018/HĐ/OIC-SEAREE ký ngày 07/02/2018</v>
          </cell>
        </row>
      </sheetData>
      <sheetData sheetId="4720">
        <row r="1">
          <cell r="A1" t="str">
            <v>GIÁ TRỊ PHỤ LỤC 13 - HĐ 37/2018/HĐ/OIC-SEAREE ký ngày 07/02/2018</v>
          </cell>
        </row>
      </sheetData>
      <sheetData sheetId="4721">
        <row r="1">
          <cell r="A1" t="str">
            <v>GIÁ TRỊ PHỤ LỤC 13 - HĐ 37/2018/HĐ/OIC-SEAREE ký ngày 07/02/2018</v>
          </cell>
        </row>
      </sheetData>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sheetData sheetId="476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ow r="1">
          <cell r="A1" t="str">
            <v>GIÁ TRỊ PHỤ LỤC 13 - HĐ 37/2018/HĐ/OIC-SEAREE ký ngày 07/02/2018</v>
          </cell>
        </row>
      </sheetData>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ow r="1">
          <cell r="A1" t="str">
            <v>GIÁ TRỊ PHỤ LỤC 13 - HĐ 37/2018/HĐ/OIC-SEAREE ký ngày 07/02/2018</v>
          </cell>
        </row>
      </sheetData>
      <sheetData sheetId="5214">
        <row r="1">
          <cell r="A1" t="str">
            <v>GIÁ TRỊ PHỤ LỤC 13 - HĐ 37/2018/HĐ/OIC-SEAREE ký ngày 07/02/2018</v>
          </cell>
        </row>
      </sheetData>
      <sheetData sheetId="5215">
        <row r="1">
          <cell r="A1" t="str">
            <v>GIÁ TRỊ PHỤ LỤC 13 - HĐ 37/2018/HĐ/OIC-SEAREE ký ngày 07/02/2018</v>
          </cell>
        </row>
      </sheetData>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ow r="1">
          <cell r="A1" t="str">
            <v>Linksshape LTD</v>
          </cell>
        </row>
      </sheetData>
      <sheetData sheetId="5226"/>
      <sheetData sheetId="5227"/>
      <sheetData sheetId="5228"/>
      <sheetData sheetId="5229" refreshError="1"/>
      <sheetData sheetId="5230" refreshError="1"/>
      <sheetData sheetId="5231" refreshError="1"/>
      <sheetData sheetId="5232"/>
      <sheetData sheetId="5233"/>
      <sheetData sheetId="5234"/>
      <sheetData sheetId="5235"/>
      <sheetData sheetId="5236"/>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ow r="1">
          <cell r="A1" t="str">
            <v>GIÁ TRỊ PHỤ LỤC 13 - HĐ 37/2018/HĐ/OIC-SEAREE ký ngày 07/02/2018</v>
          </cell>
        </row>
      </sheetData>
      <sheetData sheetId="5249">
        <row r="1">
          <cell r="A1" t="str">
            <v>DỰ ÁN:  KHU NHÀ Ở DIỆN TÍCH 4,2777 HA PHƯỜNG THẠNH MỸ LỢI, QUẬN 2 (VICTORIA VILLAGE)</v>
          </cell>
        </row>
      </sheetData>
      <sheetData sheetId="5250">
        <row r="1">
          <cell r="A1" t="str">
            <v>GIÁ TRỊ PHỤ LỤC 13 - HĐ 37/2018/HĐ/OIC-SEAREE ký ngày 07/02/2018</v>
          </cell>
        </row>
      </sheetData>
      <sheetData sheetId="5251">
        <row r="1">
          <cell r="A1" t="str">
            <v>GIÁ TRỊ PHỤ LỤC 13 - HĐ 37/2018/HĐ/OIC-SEAREE ký ngày 07/02/2018</v>
          </cell>
        </row>
      </sheetData>
      <sheetData sheetId="5252">
        <row r="1">
          <cell r="A1" t="str">
            <v>Linksshape LTD</v>
          </cell>
        </row>
      </sheetData>
      <sheetData sheetId="5253">
        <row r="1">
          <cell r="A1" t="str">
            <v>GIÁ TRỊ PHỤ LỤC 13 - HĐ 37/2018/HĐ/OIC-SEAREE ký ngày 07/02/2018</v>
          </cell>
        </row>
      </sheetData>
      <sheetData sheetId="5254">
        <row r="1">
          <cell r="A1" t="str">
            <v>GIÁ TRỊ PHỤ LỤC 13 - HĐ 37/2018/HĐ/OIC-SEAREE ký ngày 07/02/2018</v>
          </cell>
        </row>
      </sheetData>
      <sheetData sheetId="5255">
        <row r="1">
          <cell r="A1" t="str">
            <v>GIÁ TRỊ PHỤ LỤC 13 - HĐ 37/2018/HĐ/OIC-SEAREE ký ngày 07/02/2018</v>
          </cell>
        </row>
      </sheetData>
      <sheetData sheetId="5256">
        <row r="1">
          <cell r="A1" t="str">
            <v>GIÁ TRỊ PHỤ LỤC 13 - HĐ 37/2018/HĐ/OIC-SEAREE ký ngày 07/02/2018</v>
          </cell>
        </row>
      </sheetData>
      <sheetData sheetId="5257">
        <row r="1">
          <cell r="A1" t="str">
            <v>GIÁ TRỊ PHỤ LỤC 13 - HĐ 37/2018/HĐ/OIC-SEAREE ký ngày 07/02/2018</v>
          </cell>
        </row>
      </sheetData>
      <sheetData sheetId="5258">
        <row r="1">
          <cell r="A1" t="str">
            <v>GIÁ TRỊ PHỤ LỤC 13 - HĐ 37/2018/HĐ/OIC-SEAREE ký ngày 07/02/2018</v>
          </cell>
        </row>
      </sheetData>
      <sheetData sheetId="5259">
        <row r="1">
          <cell r="A1" t="str">
            <v>GIÁ TRỊ PHỤ LỤC 13 - HĐ 37/2018/HĐ/OIC-SEAREE ký ngày 07/02/2018</v>
          </cell>
        </row>
      </sheetData>
      <sheetData sheetId="5260">
        <row r="1">
          <cell r="A1" t="str">
            <v>GIÁ TRỊ PHỤ LỤC 13 - HĐ 37/2018/HĐ/OIC-SEAREE ký ngày 07/02/2018</v>
          </cell>
        </row>
      </sheetData>
      <sheetData sheetId="5261">
        <row r="1">
          <cell r="A1" t="str">
            <v>GIÁ TRỊ PHỤ LỤC 13 - HĐ 37/2018/HĐ/OIC-SEAREE ký ngày 07/02/2018</v>
          </cell>
        </row>
      </sheetData>
      <sheetData sheetId="5262">
        <row r="1">
          <cell r="A1" t="str">
            <v>GIÁ TRỊ PHỤ LỤC 13 - HĐ 37/2018/HĐ/OIC-SEAREE ký ngày 07/02/2018</v>
          </cell>
        </row>
      </sheetData>
      <sheetData sheetId="5263">
        <row r="1">
          <cell r="A1" t="str">
            <v>GIÁ TRỊ PHỤ LỤC 13 - HĐ 37/2018/HĐ/OIC-SEAREE ký ngày 07/02/2018</v>
          </cell>
        </row>
      </sheetData>
      <sheetData sheetId="5264">
        <row r="1">
          <cell r="A1" t="str">
            <v>Linksshape LTD</v>
          </cell>
        </row>
      </sheetData>
      <sheetData sheetId="5265">
        <row r="1">
          <cell r="A1" t="str">
            <v>GIÁ TRỊ PHỤ LỤC 13 - HĐ 37/2018/HĐ/OIC-SEAREE ký ngày 07/02/2018</v>
          </cell>
        </row>
      </sheetData>
      <sheetData sheetId="5266">
        <row r="1">
          <cell r="A1" t="str">
            <v>GIÁ TRỊ PHỤ LỤC 13 - HĐ 37/2018/HĐ/OIC-SEAREE ký ngày 07/02/2018</v>
          </cell>
        </row>
      </sheetData>
      <sheetData sheetId="5267">
        <row r="1">
          <cell r="A1" t="str">
            <v>Linksshape LTD</v>
          </cell>
        </row>
      </sheetData>
      <sheetData sheetId="5268">
        <row r="1">
          <cell r="A1" t="str">
            <v>Linksshape LTD</v>
          </cell>
        </row>
      </sheetData>
      <sheetData sheetId="5269">
        <row r="1">
          <cell r="A1" t="str">
            <v>Linksshape LTD</v>
          </cell>
        </row>
      </sheetData>
      <sheetData sheetId="5270">
        <row r="1">
          <cell r="A1" t="str">
            <v>GIÁ TRỊ PHỤ LỤC 13 - HĐ 37/2018/HĐ/OIC-SEAREE ký ngày 07/02/2018</v>
          </cell>
        </row>
      </sheetData>
      <sheetData sheetId="5271">
        <row r="1">
          <cell r="A1" t="str">
            <v>GIÁ TRỊ PHỤ LỤC 13 - HĐ 37/2018/HĐ/OIC-SEAREE ký ngày 07/02/2018</v>
          </cell>
        </row>
      </sheetData>
      <sheetData sheetId="5272">
        <row r="1">
          <cell r="A1" t="str">
            <v>GIÁ TRỊ PHỤ LỤC 13 - HĐ 37/2018/HĐ/OIC-SEAREE ký ngày 07/02/2018</v>
          </cell>
        </row>
      </sheetData>
      <sheetData sheetId="5273">
        <row r="1">
          <cell r="A1" t="str">
            <v>GIÁ TRỊ PHỤ LỤC 13 - HĐ 37/2018/HĐ/OIC-SEAREE ký ngày 07/02/2018</v>
          </cell>
        </row>
      </sheetData>
      <sheetData sheetId="5274">
        <row r="1">
          <cell r="A1" t="str">
            <v>GIÁ TRỊ PHỤ LỤC 13 - HĐ 37/2018/HĐ/OIC-SEAREE ký ngày 07/02/2018</v>
          </cell>
        </row>
      </sheetData>
      <sheetData sheetId="5275">
        <row r="1">
          <cell r="A1" t="str">
            <v>GIÁ TRỊ PHỤ LỤC 13 - HĐ 37/2018/HĐ/OIC-SEAREE ký ngày 07/02/2018</v>
          </cell>
        </row>
      </sheetData>
      <sheetData sheetId="5276">
        <row r="1">
          <cell r="A1" t="str">
            <v>GIÁ TRỊ PHỤ LỤC 13 - HĐ 37/2018/HĐ/OIC-SEAREE ký ngày 07/02/2018</v>
          </cell>
        </row>
      </sheetData>
      <sheetData sheetId="5277">
        <row r="1">
          <cell r="A1" t="str">
            <v>GIÁ TRỊ PHỤ LỤC 13 - HĐ 37/2018/HĐ/OIC-SEAREE ký ngày 07/02/2018</v>
          </cell>
        </row>
      </sheetData>
      <sheetData sheetId="5278">
        <row r="1">
          <cell r="A1" t="str">
            <v>GIÁ TRỊ PHỤ LỤC 13 - HĐ 37/2018/HĐ/OIC-SEAREE ký ngày 07/02/2018</v>
          </cell>
        </row>
      </sheetData>
      <sheetData sheetId="5279">
        <row r="1">
          <cell r="A1" t="str">
            <v>GIÁ TRỊ PHỤ LỤC 13 - HĐ 37/2018/HĐ/OIC-SEAREE ký ngày 07/02/2018</v>
          </cell>
        </row>
      </sheetData>
      <sheetData sheetId="5280">
        <row r="1">
          <cell r="A1" t="str">
            <v>GIÁ TRỊ PHỤ LỤC 13 - HĐ 37/2018/HĐ/OIC-SEAREE ký ngày 07/02/2018</v>
          </cell>
        </row>
      </sheetData>
      <sheetData sheetId="5281">
        <row r="1">
          <cell r="A1" t="str">
            <v>GIÁ TRỊ PHỤ LỤC 13 - HĐ 37/2018/HĐ/OIC-SEAREE ký ngày 07/02/2018</v>
          </cell>
        </row>
      </sheetData>
      <sheetData sheetId="5282">
        <row r="1">
          <cell r="A1" t="str">
            <v>GIÁ TRỊ PHỤ LỤC 13 - HĐ 37/2018/HĐ/OIC-SEAREE ký ngày 07/02/2018</v>
          </cell>
        </row>
      </sheetData>
      <sheetData sheetId="5283">
        <row r="1">
          <cell r="A1" t="str">
            <v>GIÁ TRỊ PHỤ LỤC 13 - HĐ 37/2018/HĐ/OIC-SEAREE ký ngày 07/02/2018</v>
          </cell>
        </row>
      </sheetData>
      <sheetData sheetId="5284">
        <row r="1">
          <cell r="A1" t="str">
            <v>GIÁ TRỊ PHỤ LỤC 13 - HĐ 37/2018/HĐ/OIC-SEAREE ký ngày 07/02/2018</v>
          </cell>
        </row>
      </sheetData>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ow r="1">
          <cell r="A1" t="str">
            <v>Linksshape LTD</v>
          </cell>
        </row>
      </sheetData>
      <sheetData sheetId="5295">
        <row r="1">
          <cell r="A1" t="str">
            <v>GIÁ TRỊ PHỤ LỤC 13 - HĐ 37/2018/HĐ/OIC-SEAREE ký ngày 07/02/2018</v>
          </cell>
        </row>
      </sheetData>
      <sheetData sheetId="5296">
        <row r="1">
          <cell r="A1" t="str">
            <v>GIÁ TRỊ PHỤ LỤC 13 - HĐ 37/2018/HĐ/OIC-SEAREE ký ngày 07/02/2018</v>
          </cell>
        </row>
      </sheetData>
      <sheetData sheetId="5297">
        <row r="1">
          <cell r="A1" t="str">
            <v>GIÁ TRỊ PHỤ LỤC 13 - HĐ 37/2018/HĐ/OIC-SEAREE ký ngày 07/02/2018</v>
          </cell>
        </row>
      </sheetData>
      <sheetData sheetId="5298">
        <row r="1">
          <cell r="A1" t="str">
            <v>Linksshape LTD</v>
          </cell>
        </row>
      </sheetData>
      <sheetData sheetId="5299">
        <row r="1">
          <cell r="A1" t="str">
            <v>Linksshape LTD</v>
          </cell>
        </row>
      </sheetData>
      <sheetData sheetId="5300">
        <row r="1">
          <cell r="A1" t="str">
            <v>GIÁ TRỊ PHỤ LỤC 13 - HĐ 37/2018/HĐ/OIC-SEAREE ký ngày 07/02/2018</v>
          </cell>
        </row>
      </sheetData>
      <sheetData sheetId="5301">
        <row r="1">
          <cell r="A1" t="str">
            <v>Linksshape LTD</v>
          </cell>
        </row>
      </sheetData>
      <sheetData sheetId="5302">
        <row r="1">
          <cell r="A1" t="str">
            <v>GIÁ TRỊ PHỤ LỤC 13 - HĐ 37/2018/HĐ/OIC-SEAREE ký ngày 07/02/2018</v>
          </cell>
        </row>
      </sheetData>
      <sheetData sheetId="5303">
        <row r="1">
          <cell r="A1" t="str">
            <v>Linksshape LTD</v>
          </cell>
        </row>
      </sheetData>
      <sheetData sheetId="5304">
        <row r="1">
          <cell r="A1" t="str">
            <v>Linksshape LTD</v>
          </cell>
        </row>
      </sheetData>
      <sheetData sheetId="5305">
        <row r="1">
          <cell r="A1" t="str">
            <v>GIÁ TRỊ PHỤ LỤC 13 - HĐ 37/2018/HĐ/OIC-SEAREE ký ngày 07/02/2018</v>
          </cell>
        </row>
      </sheetData>
      <sheetData sheetId="5306">
        <row r="1">
          <cell r="A1" t="str">
            <v>GIÁ TRỊ PHỤ LỤC 13 - HĐ 37/2018/HĐ/OIC-SEAREE ký ngày 07/02/2018</v>
          </cell>
        </row>
      </sheetData>
      <sheetData sheetId="5307">
        <row r="1">
          <cell r="A1" t="str">
            <v>GIÁ TRỊ PHỤ LỤC 13 - HĐ 37/2018/HĐ/OIC-SEAREE ký ngày 07/02/2018</v>
          </cell>
        </row>
      </sheetData>
      <sheetData sheetId="5308">
        <row r="1">
          <cell r="A1" t="str">
            <v>GIÁ TRỊ PHỤ LỤC 13 - HĐ 37/2018/HĐ/OIC-SEAREE ký ngày 07/02/2018</v>
          </cell>
        </row>
      </sheetData>
      <sheetData sheetId="5309">
        <row r="1">
          <cell r="A1" t="str">
            <v>GIÁ TRỊ PHỤ LỤC 13 - HĐ 37/2018/HĐ/OIC-SEAREE ký ngày 07/02/2018</v>
          </cell>
        </row>
      </sheetData>
      <sheetData sheetId="5310">
        <row r="1">
          <cell r="A1" t="str">
            <v>GIÁ TRỊ PHỤ LỤC 13 - HĐ 37/2018/HĐ/OIC-SEAREE ký ngày 07/02/2018</v>
          </cell>
        </row>
      </sheetData>
      <sheetData sheetId="5311">
        <row r="1">
          <cell r="A1" t="str">
            <v>GIÁ TRỊ PHỤ LỤC 13 - HĐ 37/2018/HĐ/OIC-SEAREE ký ngày 07/02/2018</v>
          </cell>
        </row>
      </sheetData>
      <sheetData sheetId="5312">
        <row r="1">
          <cell r="A1" t="str">
            <v>GIÁ TRỊ PHỤ LỤC 13 - HĐ 37/2018/HĐ/OIC-SEAREE ký ngày 07/02/2018</v>
          </cell>
        </row>
      </sheetData>
      <sheetData sheetId="5313">
        <row r="1">
          <cell r="A1" t="str">
            <v>GIÁ TRỊ PHỤ LỤC 13 - HĐ 37/2018/HĐ/OIC-SEAREE ký ngày 07/02/2018</v>
          </cell>
        </row>
      </sheetData>
      <sheetData sheetId="5314">
        <row r="1">
          <cell r="A1" t="str">
            <v>GIÁ TRỊ PHỤ LỤC 13 - HĐ 37/2018/HĐ/OIC-SEAREE ký ngày 07/02/2018</v>
          </cell>
        </row>
      </sheetData>
      <sheetData sheetId="5315">
        <row r="1">
          <cell r="A1" t="str">
            <v>GIÁ TRỊ PHỤ LỤC 13 - HĐ 37/2018/HĐ/OIC-SEAREE ký ngày 07/02/2018</v>
          </cell>
        </row>
      </sheetData>
      <sheetData sheetId="5316">
        <row r="1">
          <cell r="A1" t="str">
            <v>GIÁ TRỊ PHỤ LỤC 13 - HĐ 37/2018/HĐ/OIC-SEAREE ký ngày 07/02/2018</v>
          </cell>
        </row>
      </sheetData>
      <sheetData sheetId="5317">
        <row r="1">
          <cell r="A1" t="str">
            <v>GIÁ TRỊ PHỤ LỤC 13 - HĐ 37/2018/HĐ/OIC-SEAREE ký ngày 07/02/2018</v>
          </cell>
        </row>
      </sheetData>
      <sheetData sheetId="5318">
        <row r="1">
          <cell r="A1" t="str">
            <v>GIÁ TRỊ PHỤ LỤC 13 - HĐ 37/2018/HĐ/OIC-SEAREE ký ngày 07/02/2018</v>
          </cell>
        </row>
      </sheetData>
      <sheetData sheetId="5319">
        <row r="1">
          <cell r="A1" t="str">
            <v>GIÁ TRỊ PHỤ LỤC 13 - HĐ 37/2018/HĐ/OIC-SEAREE ký ngày 07/02/2018</v>
          </cell>
        </row>
      </sheetData>
      <sheetData sheetId="5320">
        <row r="1">
          <cell r="A1" t="str">
            <v>GIÁ TRỊ PHỤ LỤC 13 - HĐ 37/2018/HĐ/OIC-SEAREE ký ngày 07/02/2018</v>
          </cell>
        </row>
      </sheetData>
      <sheetData sheetId="5321">
        <row r="1">
          <cell r="A1" t="str">
            <v>GIÁ TRỊ PHỤ LỤC 13 - HĐ 37/2018/HĐ/OIC-SEAREE ký ngày 07/02/2018</v>
          </cell>
        </row>
      </sheetData>
      <sheetData sheetId="5322">
        <row r="1">
          <cell r="A1" t="str">
            <v>GIÁ TRỊ PHỤ LỤC 13 - HĐ 37/2018/HĐ/OIC-SEAREE ký ngày 07/02/2018</v>
          </cell>
        </row>
      </sheetData>
      <sheetData sheetId="5323">
        <row r="1">
          <cell r="A1" t="str">
            <v>GIÁ TRỊ PHỤ LỤC 13 - HĐ 37/2018/HĐ/OIC-SEAREE ký ngày 07/02/2018</v>
          </cell>
        </row>
      </sheetData>
      <sheetData sheetId="5324">
        <row r="1">
          <cell r="A1" t="str">
            <v>GIÁ TRỊ PHỤ LỤC 13 - HĐ 37/2018/HĐ/OIC-SEAREE ký ngày 07/02/2018</v>
          </cell>
        </row>
      </sheetData>
      <sheetData sheetId="5325">
        <row r="1">
          <cell r="A1" t="str">
            <v>GIÁ TRỊ PHỤ LỤC 13 - HĐ 37/2018/HĐ/OIC-SEAREE ký ngày 07/02/2018</v>
          </cell>
        </row>
      </sheetData>
      <sheetData sheetId="5326">
        <row r="1">
          <cell r="A1" t="str">
            <v>GIÁ TRỊ PHỤ LỤC 13 - HĐ 37/2018/HĐ/OIC-SEAREE ký ngày 07/02/2018</v>
          </cell>
        </row>
      </sheetData>
      <sheetData sheetId="5327">
        <row r="1">
          <cell r="A1" t="str">
            <v>GIÁ TRỊ PHỤ LỤC 13 - HĐ 37/2018/HĐ/OIC-SEAREE ký ngày 07/02/2018</v>
          </cell>
        </row>
      </sheetData>
      <sheetData sheetId="5328">
        <row r="1">
          <cell r="A1" t="str">
            <v>GIÁ TRỊ PHỤ LỤC 13 - HĐ 37/2018/HĐ/OIC-SEAREE ký ngày 07/02/2018</v>
          </cell>
        </row>
      </sheetData>
      <sheetData sheetId="5329">
        <row r="1">
          <cell r="A1" t="str">
            <v>GIÁ TRỊ PHỤ LỤC 13 - HĐ 37/2018/HĐ/OIC-SEAREE ký ngày 07/02/2018</v>
          </cell>
        </row>
      </sheetData>
      <sheetData sheetId="5330">
        <row r="1">
          <cell r="A1" t="str">
            <v>GIÁ TRỊ PHỤ LỤC 13 - HĐ 37/2018/HĐ/OIC-SEAREE ký ngày 07/02/2018</v>
          </cell>
        </row>
      </sheetData>
      <sheetData sheetId="5331">
        <row r="1">
          <cell r="A1" t="str">
            <v>GIÁ TRỊ PHỤ LỤC 13 - HĐ 37/2018/HĐ/OIC-SEAREE ký ngày 07/02/2018</v>
          </cell>
        </row>
      </sheetData>
      <sheetData sheetId="5332">
        <row r="1">
          <cell r="A1" t="str">
            <v>GIÁ TRỊ PHỤ LỤC 13 - HĐ 37/2018/HĐ/OIC-SEAREE ký ngày 07/02/2018</v>
          </cell>
        </row>
      </sheetData>
      <sheetData sheetId="5333">
        <row r="1">
          <cell r="A1" t="str">
            <v>GIÁ TRỊ PHỤ LỤC 13 - HĐ 37/2018/HĐ/OIC-SEAREE ký ngày 07/02/2018</v>
          </cell>
        </row>
      </sheetData>
      <sheetData sheetId="5334">
        <row r="1">
          <cell r="A1" t="str">
            <v>GIÁ TRỊ PHỤ LỤC 13 - HĐ 37/2018/HĐ/OIC-SEAREE ký ngày 07/02/2018</v>
          </cell>
        </row>
      </sheetData>
      <sheetData sheetId="5335">
        <row r="1">
          <cell r="A1" t="str">
            <v>GIÁ TRỊ PHỤ LỤC 13 - HĐ 37/2018/HĐ/OIC-SEAREE ký ngày 07/02/2018</v>
          </cell>
        </row>
      </sheetData>
      <sheetData sheetId="5336">
        <row r="1">
          <cell r="A1" t="str">
            <v>GIÁ TRỊ PHỤ LỤC 13 - HĐ 37/2018/HĐ/OIC-SEAREE ký ngày 07/02/2018</v>
          </cell>
        </row>
      </sheetData>
      <sheetData sheetId="5337">
        <row r="1">
          <cell r="A1" t="str">
            <v>GIÁ TRỊ PHỤ LỤC 13 - HĐ 37/2018/HĐ/OIC-SEAREE ký ngày 07/02/2018</v>
          </cell>
        </row>
      </sheetData>
      <sheetData sheetId="5338">
        <row r="1">
          <cell r="A1" t="str">
            <v>GIÁ TRỊ PHỤ LỤC 13 - HĐ 37/2018/HĐ/OIC-SEAREE ký ngày 07/02/2018</v>
          </cell>
        </row>
      </sheetData>
      <sheetData sheetId="5339">
        <row r="1">
          <cell r="A1" t="str">
            <v>GIÁ TRỊ PHỤ LỤC 13 - HĐ 37/2018/HĐ/OIC-SEAREE ký ngày 07/02/2018</v>
          </cell>
        </row>
      </sheetData>
      <sheetData sheetId="5340">
        <row r="1">
          <cell r="A1" t="str">
            <v>GIÁ TRỊ PHỤ LỤC 13 - HĐ 37/2018/HĐ/OIC-SEAREE ký ngày 07/02/2018</v>
          </cell>
        </row>
      </sheetData>
      <sheetData sheetId="5341">
        <row r="1">
          <cell r="A1" t="str">
            <v>GIÁ TRỊ PHỤ LỤC 13 - HĐ 37/2018/HĐ/OIC-SEAREE ký ngày 07/02/2018</v>
          </cell>
        </row>
      </sheetData>
      <sheetData sheetId="5342">
        <row r="1">
          <cell r="A1" t="str">
            <v>GIÁ TRỊ PHỤ LỤC 13 - HĐ 37/2018/HĐ/OIC-SEAREE ký ngày 07/02/2018</v>
          </cell>
        </row>
      </sheetData>
      <sheetData sheetId="5343">
        <row r="1">
          <cell r="A1" t="str">
            <v>GIÁ TRỊ PHỤ LỤC 13 - HĐ 37/2018/HĐ/OIC-SEAREE ký ngày 07/02/2018</v>
          </cell>
        </row>
      </sheetData>
      <sheetData sheetId="5344">
        <row r="1">
          <cell r="A1" t="str">
            <v>GIÁ TRỊ PHỤ LỤC 13 - HĐ 37/2018/HĐ/OIC-SEAREE ký ngày 07/02/2018</v>
          </cell>
        </row>
      </sheetData>
      <sheetData sheetId="5345">
        <row r="1">
          <cell r="A1" t="str">
            <v>GIÁ TRỊ PHỤ LỤC 13 - HĐ 37/2018/HĐ/OIC-SEAREE ký ngày 07/02/2018</v>
          </cell>
        </row>
      </sheetData>
      <sheetData sheetId="5346">
        <row r="1">
          <cell r="A1" t="str">
            <v>GIÁ TRỊ PHỤ LỤC 13 - HĐ 37/2018/HĐ/OIC-SEAREE ký ngày 07/02/2018</v>
          </cell>
        </row>
      </sheetData>
      <sheetData sheetId="5347">
        <row r="1">
          <cell r="A1" t="str">
            <v>GIÁ TRỊ PHỤ LỤC 13 - HĐ 37/2018/HĐ/OIC-SEAREE ký ngày 07/02/2018</v>
          </cell>
        </row>
      </sheetData>
      <sheetData sheetId="5348">
        <row r="1">
          <cell r="A1" t="str">
            <v>GIÁ TRỊ PHỤ LỤC 13 - HĐ 37/2018/HĐ/OIC-SEAREE ký ngày 07/02/2018</v>
          </cell>
        </row>
      </sheetData>
      <sheetData sheetId="5349">
        <row r="1">
          <cell r="A1" t="str">
            <v>GIÁ TRỊ PHỤ LỤC 13 - HĐ 37/2018/HĐ/OIC-SEAREE ký ngày 07/02/2018</v>
          </cell>
        </row>
      </sheetData>
      <sheetData sheetId="5350">
        <row r="1">
          <cell r="A1" t="str">
            <v>GIÁ TRỊ PHỤ LỤC 13 - HĐ 37/2018/HĐ/OIC-SEAREE ký ngày 07/02/2018</v>
          </cell>
        </row>
      </sheetData>
      <sheetData sheetId="5351">
        <row r="1">
          <cell r="A1" t="str">
            <v>GIÁ TRỊ PHỤ LỤC 13 - HĐ 37/2018/HĐ/OIC-SEAREE ký ngày 07/02/2018</v>
          </cell>
        </row>
      </sheetData>
      <sheetData sheetId="5352">
        <row r="1">
          <cell r="A1" t="str">
            <v>GIÁ TRỊ PHỤ LỤC 13 - HĐ 37/2018/HĐ/OIC-SEAREE ký ngày 07/02/2018</v>
          </cell>
        </row>
      </sheetData>
      <sheetData sheetId="5353">
        <row r="1">
          <cell r="A1" t="str">
            <v>GIÁ TRỊ PHỤ LỤC 13 - HĐ 37/2018/HĐ/OIC-SEAREE ký ngày 07/02/2018</v>
          </cell>
        </row>
      </sheetData>
      <sheetData sheetId="5354">
        <row r="1">
          <cell r="A1" t="str">
            <v>GIÁ TRỊ PHỤ LỤC 13 - HĐ 37/2018/HĐ/OIC-SEAREE ký ngày 07/02/2018</v>
          </cell>
        </row>
      </sheetData>
      <sheetData sheetId="5355">
        <row r="1">
          <cell r="A1" t="str">
            <v>GIÁ TRỊ PHỤ LỤC 13 - HĐ 37/2018/HĐ/OIC-SEAREE ký ngày 07/02/2018</v>
          </cell>
        </row>
      </sheetData>
      <sheetData sheetId="5356">
        <row r="1">
          <cell r="A1" t="str">
            <v>GIÁ TRỊ PHỤ LỤC 13 - HĐ 37/2018/HĐ/OIC-SEAREE ký ngày 07/02/2018</v>
          </cell>
        </row>
      </sheetData>
      <sheetData sheetId="5357">
        <row r="1">
          <cell r="A1" t="str">
            <v>GIÁ TRỊ PHỤ LỤC 13 - HĐ 37/2018/HĐ/OIC-SEAREE ký ngày 07/02/2018</v>
          </cell>
        </row>
      </sheetData>
      <sheetData sheetId="5358">
        <row r="1">
          <cell r="A1" t="str">
            <v>GIÁ TRỊ PHỤ LỤC 13 - HĐ 37/2018/HĐ/OIC-SEAREE ký ngày 07/02/2018</v>
          </cell>
        </row>
      </sheetData>
      <sheetData sheetId="5359">
        <row r="1">
          <cell r="A1" t="str">
            <v>GIÁ TRỊ PHỤ LỤC 13 - HĐ 37/2018/HĐ/OIC-SEAREE ký ngày 07/02/2018</v>
          </cell>
        </row>
      </sheetData>
      <sheetData sheetId="5360">
        <row r="1">
          <cell r="A1" t="str">
            <v>GIÁ TRỊ PHỤ LỤC 13 - HĐ 37/2018/HĐ/OIC-SEAREE ký ngày 07/02/2018</v>
          </cell>
        </row>
      </sheetData>
      <sheetData sheetId="5361">
        <row r="1">
          <cell r="A1" t="str">
            <v>GIÁ TRỊ PHỤ LỤC 13 - HĐ 37/2018/HĐ/OIC-SEAREE ký ngày 07/02/2018</v>
          </cell>
        </row>
      </sheetData>
      <sheetData sheetId="5362">
        <row r="1">
          <cell r="A1" t="str">
            <v>GIÁ TRỊ PHỤ LỤC 13 - HĐ 37/2018/HĐ/OIC-SEAREE ký ngày 07/02/2018</v>
          </cell>
        </row>
      </sheetData>
      <sheetData sheetId="5363">
        <row r="1">
          <cell r="A1" t="str">
            <v>GIÁ TRỊ PHỤ LỤC 13 - HĐ 37/2018/HĐ/OIC-SEAREE ký ngày 07/02/2018</v>
          </cell>
        </row>
      </sheetData>
      <sheetData sheetId="5364">
        <row r="1">
          <cell r="A1" t="str">
            <v>GIÁ TRỊ PHỤ LỤC 13 - HĐ 37/2018/HĐ/OIC-SEAREE ký ngày 07/02/2018</v>
          </cell>
        </row>
      </sheetData>
      <sheetData sheetId="5365">
        <row r="1">
          <cell r="A1" t="str">
            <v>GIÁ TRỊ PHỤ LỤC 13 - HĐ 37/2018/HĐ/OIC-SEAREE ký ngày 07/02/2018</v>
          </cell>
        </row>
      </sheetData>
      <sheetData sheetId="5366">
        <row r="1">
          <cell r="A1" t="str">
            <v>GIÁ TRỊ PHỤ LỤC 13 - HĐ 37/2018/HĐ/OIC-SEAREE ký ngày 07/02/2018</v>
          </cell>
        </row>
      </sheetData>
      <sheetData sheetId="5367">
        <row r="1">
          <cell r="A1" t="str">
            <v>GIÁ TRỊ PHỤ LỤC 13 - HĐ 37/2018/HĐ/OIC-SEAREE ký ngày 07/02/2018</v>
          </cell>
        </row>
      </sheetData>
      <sheetData sheetId="5368">
        <row r="1">
          <cell r="A1" t="str">
            <v>GIÁ TRỊ PHỤ LỤC 13 - HĐ 37/2018/HĐ/OIC-SEAREE ký ngày 07/02/2018</v>
          </cell>
        </row>
      </sheetData>
      <sheetData sheetId="5369">
        <row r="1">
          <cell r="A1" t="str">
            <v>GIÁ TRỊ PHỤ LỤC 13 - HĐ 37/2018/HĐ/OIC-SEAREE ký ngày 07/02/2018</v>
          </cell>
        </row>
      </sheetData>
      <sheetData sheetId="5370">
        <row r="1">
          <cell r="A1" t="str">
            <v>GIÁ TRỊ PHỤ LỤC 13 - HĐ 37/2018/HĐ/OIC-SEAREE ký ngày 07/02/2018</v>
          </cell>
        </row>
      </sheetData>
      <sheetData sheetId="5371">
        <row r="1">
          <cell r="A1" t="str">
            <v>GIÁ TRỊ PHỤ LỤC 13 - HĐ 37/2018/HĐ/OIC-SEAREE ký ngày 07/02/2018</v>
          </cell>
        </row>
      </sheetData>
      <sheetData sheetId="5372">
        <row r="1">
          <cell r="A1" t="str">
            <v>GIÁ TRỊ PHỤ LỤC 13 - HĐ 37/2018/HĐ/OIC-SEAREE ký ngày 07/02/2018</v>
          </cell>
        </row>
      </sheetData>
      <sheetData sheetId="5373">
        <row r="1">
          <cell r="A1" t="str">
            <v>GIÁ TRỊ PHỤ LỤC 13 - HĐ 37/2018/HĐ/OIC-SEAREE ký ngày 07/02/2018</v>
          </cell>
        </row>
      </sheetData>
      <sheetData sheetId="5374">
        <row r="1">
          <cell r="A1" t="str">
            <v>GIÁ TRỊ PHỤ LỤC 13 - HĐ 37/2018/HĐ/OIC-SEAREE ký ngày 07/02/2018</v>
          </cell>
        </row>
      </sheetData>
      <sheetData sheetId="5375">
        <row r="1">
          <cell r="A1" t="str">
            <v>GIÁ TRỊ PHỤ LỤC 13 - HĐ 37/2018/HĐ/OIC-SEAREE ký ngày 07/02/2018</v>
          </cell>
        </row>
      </sheetData>
      <sheetData sheetId="5376">
        <row r="1">
          <cell r="A1" t="str">
            <v>GIÁ TRỊ PHỤ LỤC 13 - HĐ 37/2018/HĐ/OIC-SEAREE ký ngày 07/02/2018</v>
          </cell>
        </row>
      </sheetData>
      <sheetData sheetId="5377">
        <row r="1">
          <cell r="A1" t="str">
            <v>GIÁ TRỊ PHỤ LỤC 13 - HĐ 37/2018/HĐ/OIC-SEAREE ký ngày 07/02/2018</v>
          </cell>
        </row>
      </sheetData>
      <sheetData sheetId="5378">
        <row r="1">
          <cell r="A1" t="str">
            <v>GIÁ TRỊ PHỤ LỤC 13 - HĐ 37/2018/HĐ/OIC-SEAREE ký ngày 07/02/2018</v>
          </cell>
        </row>
      </sheetData>
      <sheetData sheetId="5379">
        <row r="1">
          <cell r="A1" t="str">
            <v>GIÁ TRỊ PHỤ LỤC 13 - HĐ 37/2018/HĐ/OIC-SEAREE ký ngày 07/02/2018</v>
          </cell>
        </row>
      </sheetData>
      <sheetData sheetId="5380">
        <row r="1">
          <cell r="A1" t="str">
            <v>GIÁ TRỊ PHỤ LỤC 13 - HĐ 37/2018/HĐ/OIC-SEAREE ký ngày 07/02/2018</v>
          </cell>
        </row>
      </sheetData>
      <sheetData sheetId="5381">
        <row r="1">
          <cell r="A1" t="str">
            <v>GIÁ TRỊ PHỤ LỤC 13 - HĐ 37/2018/HĐ/OIC-SEAREE ký ngày 07/02/2018</v>
          </cell>
        </row>
      </sheetData>
      <sheetData sheetId="5382">
        <row r="1">
          <cell r="A1" t="str">
            <v>GIÁ TRỊ PHỤ LỤC 13 - HĐ 37/2018/HĐ/OIC-SEAREE ký ngày 07/02/2018</v>
          </cell>
        </row>
      </sheetData>
      <sheetData sheetId="5383">
        <row r="1">
          <cell r="A1" t="str">
            <v>GIÁ TRỊ PHỤ LỤC 13 - HĐ 37/2018/HĐ/OIC-SEAREE ký ngày 07/02/2018</v>
          </cell>
        </row>
      </sheetData>
      <sheetData sheetId="5384">
        <row r="1">
          <cell r="A1" t="str">
            <v>GIÁ TRỊ PHỤ LỤC 13 - HĐ 37/2018/HĐ/OIC-SEAREE ký ngày 07/02/2018</v>
          </cell>
        </row>
      </sheetData>
      <sheetData sheetId="5385">
        <row r="1">
          <cell r="A1" t="str">
            <v>GIÁ TRỊ PHỤ LỤC 13 - HĐ 37/2018/HĐ/OIC-SEAREE ký ngày 07/02/2018</v>
          </cell>
        </row>
      </sheetData>
      <sheetData sheetId="5386">
        <row r="1">
          <cell r="A1" t="str">
            <v>GIÁ TRỊ PHỤ LỤC 13 - HĐ 37/2018/HĐ/OIC-SEAREE ký ngày 07/02/2018</v>
          </cell>
        </row>
      </sheetData>
      <sheetData sheetId="5387">
        <row r="1">
          <cell r="A1" t="str">
            <v>GIÁ TRỊ PHỤ LỤC 13 - HĐ 37/2018/HĐ/OIC-SEAREE ký ngày 07/02/2018</v>
          </cell>
        </row>
      </sheetData>
      <sheetData sheetId="5388">
        <row r="1">
          <cell r="A1" t="str">
            <v>GIÁ TRỊ PHỤ LỤC 13 - HĐ 37/2018/HĐ/OIC-SEAREE ký ngày 07/02/2018</v>
          </cell>
        </row>
      </sheetData>
      <sheetData sheetId="5389">
        <row r="1">
          <cell r="A1" t="str">
            <v>GIÁ TRỊ PHỤ LỤC 13 - HĐ 37/2018/HĐ/OIC-SEAREE ký ngày 07/02/2018</v>
          </cell>
        </row>
      </sheetData>
      <sheetData sheetId="5390">
        <row r="1">
          <cell r="A1" t="str">
            <v>GIÁ TRỊ PHỤ LỤC 13 - HĐ 37/2018/HĐ/OIC-SEAREE ký ngày 07/02/2018</v>
          </cell>
        </row>
      </sheetData>
      <sheetData sheetId="5391">
        <row r="1">
          <cell r="A1" t="str">
            <v>GIÁ TRỊ PHỤ LỤC 13 - HĐ 37/2018/HĐ/OIC-SEAREE ký ngày 07/02/2018</v>
          </cell>
        </row>
      </sheetData>
      <sheetData sheetId="5392">
        <row r="1">
          <cell r="A1" t="str">
            <v>GIÁ TRỊ PHỤ LỤC 13 - HĐ 37/2018/HĐ/OIC-SEAREE ký ngày 07/02/2018</v>
          </cell>
        </row>
      </sheetData>
      <sheetData sheetId="5393">
        <row r="1">
          <cell r="A1" t="str">
            <v>GIÁ TRỊ PHỤ LỤC 13 - HĐ 37/2018/HĐ/OIC-SEAREE ký ngày 07/02/2018</v>
          </cell>
        </row>
      </sheetData>
      <sheetData sheetId="5394">
        <row r="1">
          <cell r="A1" t="str">
            <v>GIÁ TRỊ PHỤ LỤC 13 - HĐ 37/2018/HĐ/OIC-SEAREE ký ngày 07/02/2018</v>
          </cell>
        </row>
      </sheetData>
      <sheetData sheetId="5395">
        <row r="1">
          <cell r="A1" t="str">
            <v>GIÁ TRỊ PHỤ LỤC 13 - HĐ 37/2018/HĐ/OIC-SEAREE ký ngày 07/02/2018</v>
          </cell>
        </row>
      </sheetData>
      <sheetData sheetId="5396">
        <row r="1">
          <cell r="A1" t="str">
            <v>GIÁ TRỊ PHỤ LỤC 13 - HĐ 37/2018/HĐ/OIC-SEAREE ký ngày 07/02/2018</v>
          </cell>
        </row>
      </sheetData>
      <sheetData sheetId="5397">
        <row r="1">
          <cell r="A1" t="str">
            <v>GIÁ TRỊ PHỤ LỤC 13 - HĐ 37/2018/HĐ/OIC-SEAREE ký ngày 07/02/2018</v>
          </cell>
        </row>
      </sheetData>
      <sheetData sheetId="5398">
        <row r="1">
          <cell r="A1" t="str">
            <v>GIÁ TRỊ PHỤ LỤC 13 - HĐ 37/2018/HĐ/OIC-SEAREE ký ngày 07/02/2018</v>
          </cell>
        </row>
      </sheetData>
      <sheetData sheetId="5399">
        <row r="1">
          <cell r="A1" t="str">
            <v>GIÁ TRỊ PHỤ LỤC 13 - HĐ 37/2018/HĐ/OIC-SEAREE ký ngày 07/02/2018</v>
          </cell>
        </row>
      </sheetData>
      <sheetData sheetId="5400">
        <row r="1">
          <cell r="A1" t="str">
            <v>GIÁ TRỊ PHỤ LỤC 13 - HĐ 37/2018/HĐ/OIC-SEAREE ký ngày 07/02/2018</v>
          </cell>
        </row>
      </sheetData>
      <sheetData sheetId="5401">
        <row r="1">
          <cell r="A1" t="str">
            <v>GIÁ TRỊ PHỤ LỤC 13 - HĐ 37/2018/HĐ/OIC-SEAREE ký ngày 07/02/2018</v>
          </cell>
        </row>
      </sheetData>
      <sheetData sheetId="5402">
        <row r="1">
          <cell r="A1" t="str">
            <v>GIÁ TRỊ PHỤ LỤC 13 - HĐ 37/2018/HĐ/OIC-SEAREE ký ngày 07/02/2018</v>
          </cell>
        </row>
      </sheetData>
      <sheetData sheetId="5403">
        <row r="1">
          <cell r="A1" t="str">
            <v>GIÁ TRỊ PHỤ LỤC 13 - HĐ 37/2018/HĐ/OIC-SEAREE ký ngày 07/02/2018</v>
          </cell>
        </row>
      </sheetData>
      <sheetData sheetId="5404">
        <row r="1">
          <cell r="A1" t="str">
            <v>GIÁ TRỊ PHỤ LỤC 13 - HĐ 37/2018/HĐ/OIC-SEAREE ký ngày 07/02/2018</v>
          </cell>
        </row>
      </sheetData>
      <sheetData sheetId="5405">
        <row r="1">
          <cell r="A1" t="str">
            <v>GIÁ TRỊ PHỤ LỤC 13 - HĐ 37/2018/HĐ/OIC-SEAREE ký ngày 07/02/2018</v>
          </cell>
        </row>
      </sheetData>
      <sheetData sheetId="5406">
        <row r="1">
          <cell r="A1" t="str">
            <v>GIÁ TRỊ PHỤ LỤC 13 - HĐ 37/2018/HĐ/OIC-SEAREE ký ngày 07/02/2018</v>
          </cell>
        </row>
      </sheetData>
      <sheetData sheetId="5407">
        <row r="1">
          <cell r="A1" t="str">
            <v>GIÁ TRỊ PHỤ LỤC 13 - HĐ 37/2018/HĐ/OIC-SEAREE ký ngày 07/02/2018</v>
          </cell>
        </row>
      </sheetData>
      <sheetData sheetId="5408">
        <row r="1">
          <cell r="A1" t="str">
            <v>GIÁ TRỊ PHỤ LỤC 13 - HĐ 37/2018/HĐ/OIC-SEAREE ký ngày 07/02/2018</v>
          </cell>
        </row>
      </sheetData>
      <sheetData sheetId="5409">
        <row r="1">
          <cell r="A1" t="str">
            <v>GIÁ TRỊ PHỤ LỤC 13 - HĐ 37/2018/HĐ/OIC-SEAREE ký ngày 07/02/2018</v>
          </cell>
        </row>
      </sheetData>
      <sheetData sheetId="5410">
        <row r="1">
          <cell r="A1" t="str">
            <v>GIÁ TRỊ PHỤ LỤC 13 - HĐ 37/2018/HĐ/OIC-SEAREE ký ngày 07/02/2018</v>
          </cell>
        </row>
      </sheetData>
      <sheetData sheetId="5411">
        <row r="1">
          <cell r="A1" t="str">
            <v>GIÁ TRỊ PHỤ LỤC 13 - HĐ 37/2018/HĐ/OIC-SEAREE ký ngày 07/02/2018</v>
          </cell>
        </row>
      </sheetData>
      <sheetData sheetId="5412">
        <row r="1">
          <cell r="A1" t="str">
            <v>GIÁ TRỊ PHỤ LỤC 13 - HĐ 37/2018/HĐ/OIC-SEAREE ký ngày 07/02/2018</v>
          </cell>
        </row>
      </sheetData>
      <sheetData sheetId="5413">
        <row r="1">
          <cell r="A1" t="str">
            <v>GIÁ TRỊ PHỤ LỤC 13 - HĐ 37/2018/HĐ/OIC-SEAREE ký ngày 07/02/2018</v>
          </cell>
        </row>
      </sheetData>
      <sheetData sheetId="5414">
        <row r="1">
          <cell r="A1" t="str">
            <v>GIÁ TRỊ PHỤ LỤC 13 - HĐ 37/2018/HĐ/OIC-SEAREE ký ngày 07/02/2018</v>
          </cell>
        </row>
      </sheetData>
      <sheetData sheetId="5415">
        <row r="1">
          <cell r="A1" t="str">
            <v>GIÁ TRỊ PHỤ LỤC 13 - HĐ 37/2018/HĐ/OIC-SEAREE ký ngày 07/02/2018</v>
          </cell>
        </row>
      </sheetData>
      <sheetData sheetId="5416">
        <row r="1">
          <cell r="A1" t="str">
            <v>GIÁ TRỊ PHỤ LỤC 13 - HĐ 37/2018/HĐ/OIC-SEAREE ký ngày 07/02/2018</v>
          </cell>
        </row>
      </sheetData>
      <sheetData sheetId="5417">
        <row r="1">
          <cell r="A1" t="str">
            <v>GIÁ TRỊ PHỤ LỤC 13 - HĐ 37/2018/HĐ/OIC-SEAREE ký ngày 07/02/2018</v>
          </cell>
        </row>
      </sheetData>
      <sheetData sheetId="5418">
        <row r="1">
          <cell r="A1" t="str">
            <v>GIÁ TRỊ PHỤ LỤC 13 - HĐ 37/2018/HĐ/OIC-SEAREE ký ngày 07/02/2018</v>
          </cell>
        </row>
      </sheetData>
      <sheetData sheetId="5419">
        <row r="1">
          <cell r="A1" t="str">
            <v>GIÁ TRỊ PHỤ LỤC 13 - HĐ 37/2018/HĐ/OIC-SEAREE ký ngày 07/02/2018</v>
          </cell>
        </row>
      </sheetData>
      <sheetData sheetId="5420">
        <row r="1">
          <cell r="A1" t="str">
            <v>GIÁ TRỊ PHỤ LỤC 13 - HĐ 37/2018/HĐ/OIC-SEAREE ký ngày 07/02/2018</v>
          </cell>
        </row>
      </sheetData>
      <sheetData sheetId="5421">
        <row r="1">
          <cell r="A1" t="str">
            <v>GIÁ TRỊ PHỤ LỤC 13 - HĐ 37/2018/HĐ/OIC-SEAREE ký ngày 07/02/2018</v>
          </cell>
        </row>
      </sheetData>
      <sheetData sheetId="5422">
        <row r="1">
          <cell r="A1" t="str">
            <v>GIÁ TRỊ PHỤ LỤC 13 - HĐ 37/2018/HĐ/OIC-SEAREE ký ngày 07/02/2018</v>
          </cell>
        </row>
      </sheetData>
      <sheetData sheetId="5423">
        <row r="1">
          <cell r="A1" t="str">
            <v>GIÁ TRỊ PHỤ LỤC 13 - HĐ 37/2018/HĐ/OIC-SEAREE ký ngày 07/02/2018</v>
          </cell>
        </row>
      </sheetData>
      <sheetData sheetId="5424">
        <row r="1">
          <cell r="A1" t="str">
            <v>GIÁ TRỊ PHỤ LỤC 13 - HĐ 37/2018/HĐ/OIC-SEAREE ký ngày 07/02/2018</v>
          </cell>
        </row>
      </sheetData>
      <sheetData sheetId="5425">
        <row r="1">
          <cell r="A1" t="str">
            <v>GIÁ TRỊ PHỤ LỤC 13 - HĐ 37/2018/HĐ/OIC-SEAREE ký ngày 07/02/2018</v>
          </cell>
        </row>
      </sheetData>
      <sheetData sheetId="5426">
        <row r="1">
          <cell r="A1" t="str">
            <v>GIÁ TRỊ PHỤ LỤC 13 - HĐ 37/2018/HĐ/OIC-SEAREE ký ngày 07/02/2018</v>
          </cell>
        </row>
      </sheetData>
      <sheetData sheetId="5427">
        <row r="1">
          <cell r="A1" t="str">
            <v>GIÁ TRỊ PHỤ LỤC 13 - HĐ 37/2018/HĐ/OIC-SEAREE ký ngày 07/02/2018</v>
          </cell>
        </row>
      </sheetData>
      <sheetData sheetId="5428">
        <row r="1">
          <cell r="A1" t="str">
            <v>GIÁ TRỊ PHỤ LỤC 13 - HĐ 37/2018/HĐ/OIC-SEAREE ký ngày 07/02/2018</v>
          </cell>
        </row>
      </sheetData>
      <sheetData sheetId="5429">
        <row r="1">
          <cell r="A1" t="str">
            <v>GIÁ TRỊ PHỤ LỤC 13 - HĐ 37/2018/HĐ/OIC-SEAREE ký ngày 07/02/2018</v>
          </cell>
        </row>
      </sheetData>
      <sheetData sheetId="5430">
        <row r="1">
          <cell r="A1" t="str">
            <v>GIÁ TRỊ PHỤ LỤC 13 - HĐ 37/2018/HĐ/OIC-SEAREE ký ngày 07/02/2018</v>
          </cell>
        </row>
      </sheetData>
      <sheetData sheetId="5431">
        <row r="1">
          <cell r="A1" t="str">
            <v>GIÁ TRỊ PHỤ LỤC 13 - HĐ 37/2018/HĐ/OIC-SEAREE ký ngày 07/02/2018</v>
          </cell>
        </row>
      </sheetData>
      <sheetData sheetId="5432">
        <row r="1">
          <cell r="A1" t="str">
            <v>GIÁ TRỊ PHỤ LỤC 13 - HĐ 37/2018/HĐ/OIC-SEAREE ký ngày 07/02/2018</v>
          </cell>
        </row>
      </sheetData>
      <sheetData sheetId="5433">
        <row r="1">
          <cell r="A1" t="str">
            <v>GIÁ TRỊ PHỤ LỤC 13 - HĐ 37/2018/HĐ/OIC-SEAREE ký ngày 07/02/2018</v>
          </cell>
        </row>
      </sheetData>
      <sheetData sheetId="5434">
        <row r="1">
          <cell r="A1" t="str">
            <v>GIÁ TRỊ PHỤ LỤC 13 - HĐ 37/2018/HĐ/OIC-SEAREE ký ngày 07/02/2018</v>
          </cell>
        </row>
      </sheetData>
      <sheetData sheetId="5435">
        <row r="1">
          <cell r="A1" t="str">
            <v>GIÁ TRỊ PHỤ LỤC 13 - HĐ 37/2018/HĐ/OIC-SEAREE ký ngày 07/02/2018</v>
          </cell>
        </row>
      </sheetData>
      <sheetData sheetId="5436">
        <row r="1">
          <cell r="A1" t="str">
            <v>GIÁ TRỊ PHỤ LỤC 13 - HĐ 37/2018/HĐ/OIC-SEAREE ký ngày 07/02/2018</v>
          </cell>
        </row>
      </sheetData>
      <sheetData sheetId="5437">
        <row r="1">
          <cell r="A1" t="str">
            <v>GIÁ TRỊ PHỤ LỤC 13 - HĐ 37/2018/HĐ/OIC-SEAREE ký ngày 07/02/2018</v>
          </cell>
        </row>
      </sheetData>
      <sheetData sheetId="5438">
        <row r="1">
          <cell r="A1" t="str">
            <v>GIÁ TRỊ PHỤ LỤC 13 - HĐ 37/2018/HĐ/OIC-SEAREE ký ngày 07/02/2018</v>
          </cell>
        </row>
      </sheetData>
      <sheetData sheetId="5439">
        <row r="1">
          <cell r="A1" t="str">
            <v>Linksshape LTD</v>
          </cell>
        </row>
      </sheetData>
      <sheetData sheetId="5440">
        <row r="1">
          <cell r="A1" t="str">
            <v>GIÁ TRỊ PHỤ LỤC 13 - HĐ 37/2018/HĐ/OIC-SEAREE ký ngày 07/02/2018</v>
          </cell>
        </row>
      </sheetData>
      <sheetData sheetId="5441">
        <row r="1">
          <cell r="A1" t="str">
            <v>GIÁ TRỊ PHỤ LỤC 13 - HĐ 37/2018/HĐ/OIC-SEAREE ký ngày 07/02/2018</v>
          </cell>
        </row>
      </sheetData>
      <sheetData sheetId="5442">
        <row r="1">
          <cell r="A1" t="str">
            <v>GIÁ TRỊ PHỤ LỤC 13 - HĐ 37/2018/HĐ/OIC-SEAREE ký ngày 07/02/2018</v>
          </cell>
        </row>
      </sheetData>
      <sheetData sheetId="5443">
        <row r="1">
          <cell r="A1" t="str">
            <v>GIÁ TRỊ PHỤ LỤC 13 - HĐ 37/2018/HĐ/OIC-SEAREE ký ngày 07/02/2018</v>
          </cell>
        </row>
      </sheetData>
      <sheetData sheetId="5444">
        <row r="1">
          <cell r="A1" t="str">
            <v>GIÁ TRỊ PHỤ LỤC 13 - HĐ 37/2018/HĐ/OIC-SEAREE ký ngày 07/02/2018</v>
          </cell>
        </row>
      </sheetData>
      <sheetData sheetId="5445">
        <row r="1">
          <cell r="A1" t="str">
            <v>GIÁ TRỊ PHỤ LỤC 13 - HĐ 37/2018/HĐ/OIC-SEAREE ký ngày 07/02/2018</v>
          </cell>
        </row>
      </sheetData>
      <sheetData sheetId="5446">
        <row r="1">
          <cell r="A1" t="str">
            <v>GIÁ TRỊ PHỤ LỤC 13 - HĐ 37/2018/HĐ/OIC-SEAREE ký ngày 07/02/2018</v>
          </cell>
        </row>
      </sheetData>
      <sheetData sheetId="5447">
        <row r="1">
          <cell r="A1" t="str">
            <v>GIÁ TRỊ PHỤ LỤC 13 - HĐ 37/2018/HĐ/OIC-SEAREE ký ngày 07/02/2018</v>
          </cell>
        </row>
      </sheetData>
      <sheetData sheetId="5448">
        <row r="1">
          <cell r="A1" t="str">
            <v>GIÁ TRỊ PHỤ LỤC 13 - HĐ 37/2018/HĐ/OIC-SEAREE ký ngày 07/02/2018</v>
          </cell>
        </row>
      </sheetData>
      <sheetData sheetId="5449">
        <row r="1">
          <cell r="A1" t="str">
            <v>GIÁ TRỊ PHỤ LỤC 13 - HĐ 37/2018/HĐ/OIC-SEAREE ký ngày 07/02/2018</v>
          </cell>
        </row>
      </sheetData>
      <sheetData sheetId="5450">
        <row r="1">
          <cell r="A1" t="str">
            <v>GIÁ TRỊ PHỤ LỤC 13 - HĐ 37/2018/HĐ/OIC-SEAREE ký ngày 07/02/2018</v>
          </cell>
        </row>
      </sheetData>
      <sheetData sheetId="5451">
        <row r="1">
          <cell r="A1" t="str">
            <v>GIÁ TRỊ PHỤ LỤC 13 - HĐ 37/2018/HĐ/OIC-SEAREE ký ngày 07/02/2018</v>
          </cell>
        </row>
      </sheetData>
      <sheetData sheetId="5452">
        <row r="1">
          <cell r="A1" t="str">
            <v>GIÁ TRỊ PHỤ LỤC 13 - HĐ 37/2018/HĐ/OIC-SEAREE ký ngày 07/02/2018</v>
          </cell>
        </row>
      </sheetData>
      <sheetData sheetId="5453">
        <row r="1">
          <cell r="A1" t="str">
            <v>GIÁ TRỊ PHỤ LỤC 13 - HĐ 37/2018/HĐ/OIC-SEAREE ký ngày 07/02/2018</v>
          </cell>
        </row>
      </sheetData>
      <sheetData sheetId="5454">
        <row r="1">
          <cell r="A1" t="str">
            <v>GIÁ TRỊ PHỤ LỤC 13 - HĐ 37/2018/HĐ/OIC-SEAREE ký ngày 07/02/2018</v>
          </cell>
        </row>
      </sheetData>
      <sheetData sheetId="5455">
        <row r="1">
          <cell r="A1" t="str">
            <v>GIÁ TRỊ PHỤ LỤC 13 - HĐ 37/2018/HĐ/OIC-SEAREE ký ngày 07/02/2018</v>
          </cell>
        </row>
      </sheetData>
      <sheetData sheetId="5456">
        <row r="1">
          <cell r="A1" t="str">
            <v>GIÁ TRỊ PHỤ LỤC 13 - HĐ 37/2018/HĐ/OIC-SEAREE ký ngày 07/02/2018</v>
          </cell>
        </row>
      </sheetData>
      <sheetData sheetId="5457">
        <row r="1">
          <cell r="A1" t="str">
            <v>GIÁ TRỊ PHỤ LỤC 13 - HĐ 37/2018/HĐ/OIC-SEAREE ký ngày 07/02/2018</v>
          </cell>
        </row>
      </sheetData>
      <sheetData sheetId="5458">
        <row r="1">
          <cell r="A1" t="str">
            <v>GIÁ TRỊ PHỤ LỤC 13 - HĐ 37/2018/HĐ/OIC-SEAREE ký ngày 07/02/2018</v>
          </cell>
        </row>
      </sheetData>
      <sheetData sheetId="5459">
        <row r="1">
          <cell r="A1" t="str">
            <v>GIÁ TRỊ PHỤ LỤC 13 - HĐ 37/2018/HĐ/OIC-SEAREE ký ngày 07/02/2018</v>
          </cell>
        </row>
      </sheetData>
      <sheetData sheetId="5460">
        <row r="1">
          <cell r="A1" t="str">
            <v>GIÁ TRỊ PHỤ LỤC 13 - HĐ 37/2018/HĐ/OIC-SEAREE ký ngày 07/02/2018</v>
          </cell>
        </row>
      </sheetData>
      <sheetData sheetId="5461">
        <row r="1">
          <cell r="A1" t="str">
            <v>GIÁ TRỊ PHỤ LỤC 13 - HĐ 37/2018/HĐ/OIC-SEAREE ký ngày 07/02/2018</v>
          </cell>
        </row>
      </sheetData>
      <sheetData sheetId="5462">
        <row r="1">
          <cell r="A1" t="str">
            <v>GIÁ TRỊ PHỤ LỤC 13 - HĐ 37/2018/HĐ/OIC-SEAREE ký ngày 07/02/2018</v>
          </cell>
        </row>
      </sheetData>
      <sheetData sheetId="5463">
        <row r="1">
          <cell r="A1" t="str">
            <v>GIÁ TRỊ PHỤ LỤC 13 - HĐ 37/2018/HĐ/OIC-SEAREE ký ngày 07/02/2018</v>
          </cell>
        </row>
      </sheetData>
      <sheetData sheetId="5464">
        <row r="1">
          <cell r="A1" t="str">
            <v>GIÁ TRỊ PHỤ LỤC 13 - HĐ 37/2018/HĐ/OIC-SEAREE ký ngày 07/02/2018</v>
          </cell>
        </row>
      </sheetData>
      <sheetData sheetId="5465">
        <row r="1">
          <cell r="A1" t="str">
            <v>GIÁ TRỊ PHỤ LỤC 13 - HĐ 37/2018/HĐ/OIC-SEAREE ký ngày 07/02/2018</v>
          </cell>
        </row>
      </sheetData>
      <sheetData sheetId="5466">
        <row r="1">
          <cell r="A1" t="str">
            <v>GIÁ TRỊ PHỤ LỤC 13 - HĐ 37/2018/HĐ/OIC-SEAREE ký ngày 07/02/2018</v>
          </cell>
        </row>
      </sheetData>
      <sheetData sheetId="5467">
        <row r="1">
          <cell r="A1" t="str">
            <v>GIÁ TRỊ PHỤ LỤC 13 - HĐ 37/2018/HĐ/OIC-SEAREE ký ngày 07/02/2018</v>
          </cell>
        </row>
      </sheetData>
      <sheetData sheetId="5468">
        <row r="1">
          <cell r="A1" t="str">
            <v>GIÁ TRỊ PHỤ LỤC 13 - HĐ 37/2018/HĐ/OIC-SEAREE ký ngày 07/02/2018</v>
          </cell>
        </row>
      </sheetData>
      <sheetData sheetId="5469">
        <row r="1">
          <cell r="A1" t="str">
            <v>GIÁ TRỊ PHỤ LỤC 13 - HĐ 37/2018/HĐ/OIC-SEAREE ký ngày 07/02/2018</v>
          </cell>
        </row>
      </sheetData>
      <sheetData sheetId="5470">
        <row r="1">
          <cell r="A1" t="str">
            <v>GIÁ TRỊ PHỤ LỤC 13 - HĐ 37/2018/HĐ/OIC-SEAREE ký ngày 07/02/2018</v>
          </cell>
        </row>
      </sheetData>
      <sheetData sheetId="5471">
        <row r="1">
          <cell r="A1" t="str">
            <v>GIÁ TRỊ PHỤ LỤC 13 - HĐ 37/2018/HĐ/OIC-SEAREE ký ngày 07/02/2018</v>
          </cell>
        </row>
      </sheetData>
      <sheetData sheetId="5472">
        <row r="1">
          <cell r="A1" t="str">
            <v>GIÁ TRỊ PHỤ LỤC 13 - HĐ 37/2018/HĐ/OIC-SEAREE ký ngày 07/02/2018</v>
          </cell>
        </row>
      </sheetData>
      <sheetData sheetId="5473">
        <row r="1">
          <cell r="A1" t="str">
            <v>GIÁ TRỊ PHỤ LỤC 13 - HĐ 37/2018/HĐ/OIC-SEAREE ký ngày 07/02/2018</v>
          </cell>
        </row>
      </sheetData>
      <sheetData sheetId="5474">
        <row r="1">
          <cell r="A1" t="str">
            <v>GIÁ TRỊ PHỤ LỤC 13 - HĐ 37/2018/HĐ/OIC-SEAREE ký ngày 07/02/2018</v>
          </cell>
        </row>
      </sheetData>
      <sheetData sheetId="5475">
        <row r="1">
          <cell r="A1" t="str">
            <v>GIÁ TRỊ PHỤ LỤC 13 - HĐ 37/2018/HĐ/OIC-SEAREE ký ngày 07/02/2018</v>
          </cell>
        </row>
      </sheetData>
      <sheetData sheetId="5476">
        <row r="1">
          <cell r="A1" t="str">
            <v>GIÁ TRỊ PHỤ LỤC 13 - HĐ 37/2018/HĐ/OIC-SEAREE ký ngày 07/02/2018</v>
          </cell>
        </row>
      </sheetData>
      <sheetData sheetId="5477">
        <row r="1">
          <cell r="A1" t="str">
            <v>GIÁ TRỊ PHỤ LỤC 13 - HĐ 37/2018/HĐ/OIC-SEAREE ký ngày 07/02/2018</v>
          </cell>
        </row>
      </sheetData>
      <sheetData sheetId="5478">
        <row r="1">
          <cell r="A1" t="str">
            <v>GIÁ TRỊ PHỤ LỤC 13 - HĐ 37/2018/HĐ/OIC-SEAREE ký ngày 07/02/2018</v>
          </cell>
        </row>
      </sheetData>
      <sheetData sheetId="5479">
        <row r="1">
          <cell r="A1" t="str">
            <v>GIÁ TRỊ PHỤ LỤC 13 - HĐ 37/2018/HĐ/OIC-SEAREE ký ngày 07/02/2018</v>
          </cell>
        </row>
      </sheetData>
      <sheetData sheetId="5480">
        <row r="1">
          <cell r="A1" t="str">
            <v>GIÁ TRỊ PHỤ LỤC 13 - HĐ 37/2018/HĐ/OIC-SEAREE ký ngày 07/02/2018</v>
          </cell>
        </row>
      </sheetData>
      <sheetData sheetId="5481">
        <row r="1">
          <cell r="A1" t="str">
            <v>GIÁ TRỊ PHỤ LỤC 13 - HĐ 37/2018/HĐ/OIC-SEAREE ký ngày 07/02/2018</v>
          </cell>
        </row>
      </sheetData>
      <sheetData sheetId="5482">
        <row r="1">
          <cell r="A1" t="str">
            <v>GIÁ TRỊ PHỤ LỤC 13 - HĐ 37/2018/HĐ/OIC-SEAREE ký ngày 07/02/2018</v>
          </cell>
        </row>
      </sheetData>
      <sheetData sheetId="5483">
        <row r="1">
          <cell r="A1" t="str">
            <v>GIÁ TRỊ PHỤ LỤC 13 - HĐ 37/2018/HĐ/OIC-SEAREE ký ngày 07/02/2018</v>
          </cell>
        </row>
      </sheetData>
      <sheetData sheetId="5484">
        <row r="1">
          <cell r="A1" t="str">
            <v>GIÁ TRỊ PHỤ LỤC 13 - HĐ 37/2018/HĐ/OIC-SEAREE ký ngày 07/02/2018</v>
          </cell>
        </row>
      </sheetData>
      <sheetData sheetId="5485">
        <row r="1">
          <cell r="A1" t="str">
            <v>GIÁ TRỊ PHỤ LỤC 13 - HĐ 37/2018/HĐ/OIC-SEAREE ký ngày 07/02/2018</v>
          </cell>
        </row>
      </sheetData>
      <sheetData sheetId="5486">
        <row r="1">
          <cell r="A1" t="str">
            <v>GIÁ TRỊ PHỤ LỤC 13 - HĐ 37/2018/HĐ/OIC-SEAREE ký ngày 07/02/2018</v>
          </cell>
        </row>
      </sheetData>
      <sheetData sheetId="5487">
        <row r="1">
          <cell r="A1" t="str">
            <v>GIÁ TRỊ PHỤ LỤC 13 - HĐ 37/2018/HĐ/OIC-SEAREE ký ngày 07/02/2018</v>
          </cell>
        </row>
      </sheetData>
      <sheetData sheetId="5488">
        <row r="1">
          <cell r="A1" t="str">
            <v>GIÁ TRỊ PHỤ LỤC 13 - HĐ 37/2018/HĐ/OIC-SEAREE ký ngày 07/02/2018</v>
          </cell>
        </row>
      </sheetData>
      <sheetData sheetId="5489">
        <row r="1">
          <cell r="A1" t="str">
            <v>GIÁ TRỊ PHỤ LỤC 13 - HĐ 37/2018/HĐ/OIC-SEAREE ký ngày 07/02/2018</v>
          </cell>
        </row>
      </sheetData>
      <sheetData sheetId="5490">
        <row r="1">
          <cell r="A1" t="str">
            <v>GIÁ TRỊ PHỤ LỤC 13 - HĐ 37/2018/HĐ/OIC-SEAREE ký ngày 07/02/2018</v>
          </cell>
        </row>
      </sheetData>
      <sheetData sheetId="5491">
        <row r="1">
          <cell r="A1" t="str">
            <v>GIÁ TRỊ PHỤ LỤC 13 - HĐ 37/2018/HĐ/OIC-SEAREE ký ngày 07/02/2018</v>
          </cell>
        </row>
      </sheetData>
      <sheetData sheetId="5492">
        <row r="1">
          <cell r="A1" t="str">
            <v>GIÁ TRỊ PHỤ LỤC 13 - HĐ 37/2018/HĐ/OIC-SEAREE ký ngày 07/02/2018</v>
          </cell>
        </row>
      </sheetData>
      <sheetData sheetId="5493">
        <row r="1">
          <cell r="A1" t="str">
            <v>GIÁ TRỊ PHỤ LỤC 13 - HĐ 37/2018/HĐ/OIC-SEAREE ký ngày 07/02/2018</v>
          </cell>
        </row>
      </sheetData>
      <sheetData sheetId="5494">
        <row r="1">
          <cell r="A1" t="str">
            <v>GIÁ TRỊ PHỤ LỤC 13 - HĐ 37/2018/HĐ/OIC-SEAREE ký ngày 07/02/2018</v>
          </cell>
        </row>
      </sheetData>
      <sheetData sheetId="5495">
        <row r="1">
          <cell r="A1" t="str">
            <v>GIÁ TRỊ PHỤ LỤC 13 - HĐ 37/2018/HĐ/OIC-SEAREE ký ngày 07/02/2018</v>
          </cell>
        </row>
      </sheetData>
      <sheetData sheetId="5496">
        <row r="1">
          <cell r="A1" t="str">
            <v>GIÁ TRỊ PHỤ LỤC 13 - HĐ 37/2018/HĐ/OIC-SEAREE ký ngày 07/02/2018</v>
          </cell>
        </row>
      </sheetData>
      <sheetData sheetId="5497">
        <row r="1">
          <cell r="A1" t="str">
            <v>GIÁ TRỊ PHỤ LỤC 13 - HĐ 37/2018/HĐ/OIC-SEAREE ký ngày 07/02/2018</v>
          </cell>
        </row>
      </sheetData>
      <sheetData sheetId="5498">
        <row r="1">
          <cell r="A1" t="str">
            <v>GIÁ TRỊ PHỤ LỤC 13 - HĐ 37/2018/HĐ/OIC-SEAREE ký ngày 07/02/2018</v>
          </cell>
        </row>
      </sheetData>
      <sheetData sheetId="5499">
        <row r="1">
          <cell r="A1" t="str">
            <v>GIÁ TRỊ PHỤ LỤC 13 - HĐ 37/2018/HĐ/OIC-SEAREE ký ngày 07/02/2018</v>
          </cell>
        </row>
      </sheetData>
      <sheetData sheetId="5500">
        <row r="1">
          <cell r="A1" t="str">
            <v>GIÁ TRỊ PHỤ LỤC 13 - HĐ 37/2018/HĐ/OIC-SEAREE ký ngày 07/02/2018</v>
          </cell>
        </row>
      </sheetData>
      <sheetData sheetId="5501">
        <row r="1">
          <cell r="A1" t="str">
            <v>GIÁ TRỊ PHỤ LỤC 13 - HĐ 37/2018/HĐ/OIC-SEAREE ký ngày 07/02/2018</v>
          </cell>
        </row>
      </sheetData>
      <sheetData sheetId="5502">
        <row r="1">
          <cell r="A1" t="str">
            <v>GIÁ TRỊ PHỤ LỤC 13 - HĐ 37/2018/HĐ/OIC-SEAREE ký ngày 07/02/2018</v>
          </cell>
        </row>
      </sheetData>
      <sheetData sheetId="5503">
        <row r="1">
          <cell r="A1" t="str">
            <v>GIÁ TRỊ PHỤ LỤC 13 - HĐ 37/2018/HĐ/OIC-SEAREE ký ngày 07/02/2018</v>
          </cell>
        </row>
      </sheetData>
      <sheetData sheetId="5504">
        <row r="1">
          <cell r="A1" t="str">
            <v>GIÁ TRỊ PHỤ LỤC 13 - HĐ 37/2018/HĐ/OIC-SEAREE ký ngày 07/02/2018</v>
          </cell>
        </row>
      </sheetData>
      <sheetData sheetId="5505">
        <row r="1">
          <cell r="A1" t="str">
            <v>GIÁ TRỊ PHỤ LỤC 13 - HĐ 37/2018/HĐ/OIC-SEAREE ký ngày 07/02/2018</v>
          </cell>
        </row>
      </sheetData>
      <sheetData sheetId="5506">
        <row r="1">
          <cell r="A1" t="str">
            <v>GIÁ TRỊ PHỤ LỤC 13 - HĐ 37/2018/HĐ/OIC-SEAREE ký ngày 07/02/2018</v>
          </cell>
        </row>
      </sheetData>
      <sheetData sheetId="5507">
        <row r="1">
          <cell r="A1" t="str">
            <v>GIÁ TRỊ PHỤ LỤC 13 - HĐ 37/2018/HĐ/OIC-SEAREE ký ngày 07/02/2018</v>
          </cell>
        </row>
      </sheetData>
      <sheetData sheetId="5508">
        <row r="1">
          <cell r="A1" t="str">
            <v>GIÁ TRỊ PHỤ LỤC 13 - HĐ 37/2018/HĐ/OIC-SEAREE ký ngày 07/02/2018</v>
          </cell>
        </row>
      </sheetData>
      <sheetData sheetId="5509">
        <row r="1">
          <cell r="A1" t="str">
            <v>GIÁ TRỊ PHỤ LỤC 13 - HĐ 37/2018/HĐ/OIC-SEAREE ký ngày 07/02/2018</v>
          </cell>
        </row>
      </sheetData>
      <sheetData sheetId="5510">
        <row r="1">
          <cell r="A1" t="str">
            <v>GIÁ TRỊ PHỤ LỤC 13 - HĐ 37/2018/HĐ/OIC-SEAREE ký ngày 07/02/2018</v>
          </cell>
        </row>
      </sheetData>
      <sheetData sheetId="5511">
        <row r="1">
          <cell r="A1" t="str">
            <v>GIÁ TRỊ PHỤ LỤC 13 - HĐ 37/2018/HĐ/OIC-SEAREE ký ngày 07/02/2018</v>
          </cell>
        </row>
      </sheetData>
      <sheetData sheetId="5512">
        <row r="1">
          <cell r="A1" t="str">
            <v>GIÁ TRỊ PHỤ LỤC 13 - HĐ 37/2018/HĐ/OIC-SEAREE ký ngày 07/02/2018</v>
          </cell>
        </row>
      </sheetData>
      <sheetData sheetId="5513">
        <row r="1">
          <cell r="A1" t="str">
            <v>GIÁ TRỊ PHỤ LỤC 13 - HĐ 37/2018/HĐ/OIC-SEAREE ký ngày 07/02/2018</v>
          </cell>
        </row>
      </sheetData>
      <sheetData sheetId="5514">
        <row r="1">
          <cell r="A1" t="str">
            <v>GIÁ TRỊ PHỤ LỤC 13 - HĐ 37/2018/HĐ/OIC-SEAREE ký ngày 07/02/2018</v>
          </cell>
        </row>
      </sheetData>
      <sheetData sheetId="5515">
        <row r="1">
          <cell r="A1" t="str">
            <v>GIÁ TRỊ PHỤ LỤC 13 - HĐ 37/2018/HĐ/OIC-SEAREE ký ngày 07/02/2018</v>
          </cell>
        </row>
      </sheetData>
      <sheetData sheetId="5516">
        <row r="1">
          <cell r="A1" t="str">
            <v>GIÁ TRỊ PHỤ LỤC 13 - HĐ 37/2018/HĐ/OIC-SEAREE ký ngày 07/02/2018</v>
          </cell>
        </row>
      </sheetData>
      <sheetData sheetId="5517">
        <row r="1">
          <cell r="A1" t="str">
            <v>GIÁ TRỊ PHỤ LỤC 13 - HĐ 37/2018/HĐ/OIC-SEAREE ký ngày 07/02/2018</v>
          </cell>
        </row>
      </sheetData>
      <sheetData sheetId="5518">
        <row r="1">
          <cell r="A1" t="str">
            <v>GIÁ TRỊ PHỤ LỤC 13 - HĐ 37/2018/HĐ/OIC-SEAREE ký ngày 07/02/2018</v>
          </cell>
        </row>
      </sheetData>
      <sheetData sheetId="5519">
        <row r="1">
          <cell r="A1" t="str">
            <v>GIÁ TRỊ PHỤ LỤC 13 - HĐ 37/2018/HĐ/OIC-SEAREE ký ngày 07/02/2018</v>
          </cell>
        </row>
      </sheetData>
      <sheetData sheetId="5520">
        <row r="1">
          <cell r="A1" t="str">
            <v>GIÁ TRỊ PHỤ LỤC 13 - HĐ 37/2018/HĐ/OIC-SEAREE ký ngày 07/02/2018</v>
          </cell>
        </row>
      </sheetData>
      <sheetData sheetId="5521">
        <row r="1">
          <cell r="A1" t="str">
            <v>GIÁ TRỊ PHỤ LỤC 13 - HĐ 37/2018/HĐ/OIC-SEAREE ký ngày 07/02/2018</v>
          </cell>
        </row>
      </sheetData>
      <sheetData sheetId="5522">
        <row r="1">
          <cell r="A1" t="str">
            <v>GIÁ TRỊ PHỤ LỤC 13 - HĐ 37/2018/HĐ/OIC-SEAREE ký ngày 07/02/2018</v>
          </cell>
        </row>
      </sheetData>
      <sheetData sheetId="5523">
        <row r="1">
          <cell r="A1" t="str">
            <v>GIÁ TRỊ PHỤ LỤC 13 - HĐ 37/2018/HĐ/OIC-SEAREE ký ngày 07/02/2018</v>
          </cell>
        </row>
      </sheetData>
      <sheetData sheetId="5524">
        <row r="1">
          <cell r="A1" t="str">
            <v>GIÁ TRỊ PHỤ LỤC 13 - HĐ 37/2018/HĐ/OIC-SEAREE ký ngày 07/02/2018</v>
          </cell>
        </row>
      </sheetData>
      <sheetData sheetId="5525">
        <row r="1">
          <cell r="A1" t="str">
            <v>GIÁ TRỊ PHỤ LỤC 13 - HĐ 37/2018/HĐ/OIC-SEAREE ký ngày 07/02/2018</v>
          </cell>
        </row>
      </sheetData>
      <sheetData sheetId="5526">
        <row r="1">
          <cell r="A1" t="str">
            <v>GIÁ TRỊ PHỤ LỤC 13 - HĐ 37/2018/HĐ/OIC-SEAREE ký ngày 07/02/2018</v>
          </cell>
        </row>
      </sheetData>
      <sheetData sheetId="5527">
        <row r="1">
          <cell r="A1" t="str">
            <v>GIÁ TRỊ PHỤ LỤC 13 - HĐ 37/2018/HĐ/OIC-SEAREE ký ngày 07/02/2018</v>
          </cell>
        </row>
      </sheetData>
      <sheetData sheetId="5528">
        <row r="1">
          <cell r="A1" t="str">
            <v>GIÁ TRỊ PHỤ LỤC 13 - HĐ 37/2018/HĐ/OIC-SEAREE ký ngày 07/02/2018</v>
          </cell>
        </row>
      </sheetData>
      <sheetData sheetId="5529">
        <row r="1">
          <cell r="A1" t="str">
            <v>Linksshape LTD</v>
          </cell>
        </row>
      </sheetData>
      <sheetData sheetId="5530">
        <row r="1">
          <cell r="A1" t="str">
            <v>Linksshape LTD</v>
          </cell>
        </row>
      </sheetData>
      <sheetData sheetId="5531">
        <row r="1">
          <cell r="A1" t="str">
            <v>Linksshape LTD</v>
          </cell>
        </row>
      </sheetData>
      <sheetData sheetId="5532">
        <row r="1">
          <cell r="A1" t="str">
            <v>Linksshape LTD</v>
          </cell>
        </row>
      </sheetData>
      <sheetData sheetId="5533">
        <row r="1">
          <cell r="A1" t="str">
            <v>Linksshape LTD</v>
          </cell>
        </row>
      </sheetData>
      <sheetData sheetId="5534">
        <row r="1">
          <cell r="A1" t="str">
            <v>Linksshape LTD</v>
          </cell>
        </row>
      </sheetData>
      <sheetData sheetId="5535">
        <row r="1">
          <cell r="A1" t="str">
            <v>GIÁ TRỊ PHỤ LỤC 13 - HĐ 37/2018/HĐ/OIC-SEAREE ký ngày 07/02/2018</v>
          </cell>
        </row>
      </sheetData>
      <sheetData sheetId="5536">
        <row r="1">
          <cell r="A1" t="str">
            <v>GIÁ TRỊ PHỤ LỤC 13 - HĐ 37/2018/HĐ/OIC-SEAREE ký ngày 07/02/2018</v>
          </cell>
        </row>
      </sheetData>
      <sheetData sheetId="5537">
        <row r="1">
          <cell r="A1" t="str">
            <v>GIÁ TRỊ PHỤ LỤC 13 - HĐ 37/2018/HĐ/OIC-SEAREE ký ngày 07/02/2018</v>
          </cell>
        </row>
      </sheetData>
      <sheetData sheetId="5538">
        <row r="1">
          <cell r="A1" t="str">
            <v>GIÁ TRỊ PHỤ LỤC 13 - HĐ 37/2018/HĐ/OIC-SEAREE ký ngày 07/02/2018</v>
          </cell>
        </row>
      </sheetData>
      <sheetData sheetId="5539">
        <row r="1">
          <cell r="A1" t="str">
            <v>Linksshape LTD</v>
          </cell>
        </row>
      </sheetData>
      <sheetData sheetId="5540">
        <row r="1">
          <cell r="A1" t="str">
            <v>GIÁ TRỊ PHỤ LỤC 13 - HĐ 37/2018/HĐ/OIC-SEAREE ký ngày 07/02/2018</v>
          </cell>
        </row>
      </sheetData>
      <sheetData sheetId="5541">
        <row r="1">
          <cell r="A1" t="str">
            <v>Linksshape LTD</v>
          </cell>
        </row>
      </sheetData>
      <sheetData sheetId="5542">
        <row r="1">
          <cell r="A1" t="str">
            <v>Linksshape LTD</v>
          </cell>
        </row>
      </sheetData>
      <sheetData sheetId="5543">
        <row r="1">
          <cell r="A1" t="str">
            <v>Linksshape LTD</v>
          </cell>
        </row>
      </sheetData>
      <sheetData sheetId="5544">
        <row r="1">
          <cell r="A1" t="str">
            <v>Linksshape LTD</v>
          </cell>
        </row>
      </sheetData>
      <sheetData sheetId="5545">
        <row r="1">
          <cell r="A1" t="str">
            <v>Linksshape LTD</v>
          </cell>
        </row>
      </sheetData>
      <sheetData sheetId="5546">
        <row r="1">
          <cell r="A1" t="str">
            <v>GIÁ TRỊ PHỤ LỤC 13 - HĐ 37/2018/HĐ/OIC-SEAREE ký ngày 07/02/2018</v>
          </cell>
        </row>
      </sheetData>
      <sheetData sheetId="5547">
        <row r="1">
          <cell r="A1" t="str">
            <v>Linksshape LTD</v>
          </cell>
        </row>
      </sheetData>
      <sheetData sheetId="5548">
        <row r="1">
          <cell r="A1" t="str">
            <v>Linksshape LTD</v>
          </cell>
        </row>
      </sheetData>
      <sheetData sheetId="5549">
        <row r="1">
          <cell r="A1" t="str">
            <v>Linksshape LTD</v>
          </cell>
        </row>
      </sheetData>
      <sheetData sheetId="5550">
        <row r="1">
          <cell r="A1" t="str">
            <v>Linksshape LTD</v>
          </cell>
        </row>
      </sheetData>
      <sheetData sheetId="5551">
        <row r="1">
          <cell r="A1" t="str">
            <v>Linksshape LTD</v>
          </cell>
        </row>
      </sheetData>
      <sheetData sheetId="5552">
        <row r="1">
          <cell r="A1" t="str">
            <v>Linksshape LTD</v>
          </cell>
        </row>
      </sheetData>
      <sheetData sheetId="5553">
        <row r="1">
          <cell r="A1" t="str">
            <v>Linksshape LTD</v>
          </cell>
        </row>
      </sheetData>
      <sheetData sheetId="5554">
        <row r="1">
          <cell r="A1" t="str">
            <v>Linksshape LTD</v>
          </cell>
        </row>
      </sheetData>
      <sheetData sheetId="5555">
        <row r="1">
          <cell r="A1" t="str">
            <v>Linksshape LTD</v>
          </cell>
        </row>
      </sheetData>
      <sheetData sheetId="5556">
        <row r="1">
          <cell r="A1" t="str">
            <v>GIÁ TRỊ PHỤ LỤC 13 - HĐ 37/2018/HĐ/OIC-SEAREE ký ngày 07/02/2018</v>
          </cell>
        </row>
      </sheetData>
      <sheetData sheetId="5557">
        <row r="1">
          <cell r="A1" t="str">
            <v>GIÁ TRỊ PHỤ LỤC 13 - HĐ 37/2018/HĐ/OIC-SEAREE ký ngày 07/02/2018</v>
          </cell>
        </row>
      </sheetData>
      <sheetData sheetId="5558">
        <row r="1">
          <cell r="A1" t="str">
            <v>GIÁ TRỊ PHỤ LỤC 13 - HĐ 37/2018/HĐ/OIC-SEAREE ký ngày 07/02/2018</v>
          </cell>
        </row>
      </sheetData>
      <sheetData sheetId="5559">
        <row r="1">
          <cell r="A1" t="str">
            <v>Linksshape LTD</v>
          </cell>
        </row>
      </sheetData>
      <sheetData sheetId="5560">
        <row r="1">
          <cell r="A1" t="str">
            <v>GIÁ TRỊ PHỤ LỤC 13 - HĐ 37/2018/HĐ/OIC-SEAREE ký ngày 07/02/2018</v>
          </cell>
        </row>
      </sheetData>
      <sheetData sheetId="5561">
        <row r="1">
          <cell r="A1" t="str">
            <v>Linksshape LTD</v>
          </cell>
        </row>
      </sheetData>
      <sheetData sheetId="5562">
        <row r="1">
          <cell r="A1" t="str">
            <v>Linksshape LTD</v>
          </cell>
        </row>
      </sheetData>
      <sheetData sheetId="5563">
        <row r="1">
          <cell r="A1" t="str">
            <v>Linksshape LTD</v>
          </cell>
        </row>
      </sheetData>
      <sheetData sheetId="5564">
        <row r="1">
          <cell r="A1" t="str">
            <v>Linksshape LTD</v>
          </cell>
        </row>
      </sheetData>
      <sheetData sheetId="5565">
        <row r="1">
          <cell r="A1" t="str">
            <v>Linksshape LTD</v>
          </cell>
        </row>
      </sheetData>
      <sheetData sheetId="5566">
        <row r="1">
          <cell r="A1" t="str">
            <v>Linksshape LTD</v>
          </cell>
        </row>
      </sheetData>
      <sheetData sheetId="5567">
        <row r="1">
          <cell r="A1" t="str">
            <v>Linksshape LTD</v>
          </cell>
        </row>
      </sheetData>
      <sheetData sheetId="5568">
        <row r="1">
          <cell r="A1" t="str">
            <v>Linksshape LTD</v>
          </cell>
        </row>
      </sheetData>
      <sheetData sheetId="5569">
        <row r="1">
          <cell r="A1" t="str">
            <v>Linksshape LTD</v>
          </cell>
        </row>
      </sheetData>
      <sheetData sheetId="5570">
        <row r="1">
          <cell r="A1" t="str">
            <v>Linksshape LTD</v>
          </cell>
        </row>
      </sheetData>
      <sheetData sheetId="5571">
        <row r="1">
          <cell r="A1" t="str">
            <v>Linksshape LTD</v>
          </cell>
        </row>
      </sheetData>
      <sheetData sheetId="5572">
        <row r="1">
          <cell r="A1" t="str">
            <v>Linksshape LTD</v>
          </cell>
        </row>
      </sheetData>
      <sheetData sheetId="5573">
        <row r="1">
          <cell r="A1" t="str">
            <v>Linksshape LTD</v>
          </cell>
        </row>
      </sheetData>
      <sheetData sheetId="5574">
        <row r="1">
          <cell r="A1" t="str">
            <v>Linksshape LTD</v>
          </cell>
        </row>
      </sheetData>
      <sheetData sheetId="5575">
        <row r="1">
          <cell r="A1" t="str">
            <v>Linksshape LTD</v>
          </cell>
        </row>
      </sheetData>
      <sheetData sheetId="5576">
        <row r="1">
          <cell r="A1" t="str">
            <v>GIÁ TRỊ PHỤ LỤC 13 - HĐ 37/2018/HĐ/OIC-SEAREE ký ngày 07/02/2018</v>
          </cell>
        </row>
      </sheetData>
      <sheetData sheetId="5577">
        <row r="1">
          <cell r="A1" t="str">
            <v>GIÁ TRỊ PHỤ LỤC 13 - HĐ 37/2018/HĐ/OIC-SEAREE ký ngày 07/02/2018</v>
          </cell>
        </row>
      </sheetData>
      <sheetData sheetId="5578">
        <row r="1">
          <cell r="A1" t="str">
            <v>GIÁ TRỊ PHỤ LỤC 13 - HĐ 37/2018/HĐ/OIC-SEAREE ký ngày 07/02/2018</v>
          </cell>
        </row>
      </sheetData>
      <sheetData sheetId="5579">
        <row r="1">
          <cell r="A1" t="str">
            <v>Linksshape LTD</v>
          </cell>
        </row>
      </sheetData>
      <sheetData sheetId="5580">
        <row r="1">
          <cell r="A1" t="str">
            <v>Linksshape LTD</v>
          </cell>
        </row>
      </sheetData>
      <sheetData sheetId="5581">
        <row r="1">
          <cell r="A1" t="str">
            <v>Linksshape LTD</v>
          </cell>
        </row>
      </sheetData>
      <sheetData sheetId="5582">
        <row r="1">
          <cell r="A1" t="str">
            <v>Linksshape LTD</v>
          </cell>
        </row>
      </sheetData>
      <sheetData sheetId="5583">
        <row r="1">
          <cell r="A1" t="str">
            <v>Linksshape LTD</v>
          </cell>
        </row>
      </sheetData>
      <sheetData sheetId="5584">
        <row r="1">
          <cell r="A1" t="str">
            <v>GIÁ TRỊ PHỤ LỤC 13 - HĐ 37/2018/HĐ/OIC-SEAREE ký ngày 07/02/2018</v>
          </cell>
        </row>
      </sheetData>
      <sheetData sheetId="5585">
        <row r="1">
          <cell r="A1" t="str">
            <v>GIÁ TRỊ PHỤ LỤC 13 - HĐ 37/2018/HĐ/OIC-SEAREE ký ngày 07/02/2018</v>
          </cell>
        </row>
      </sheetData>
      <sheetData sheetId="5586">
        <row r="1">
          <cell r="A1" t="str">
            <v>GIÁ TRỊ PHỤ LỤC 13 - HĐ 37/2018/HĐ/OIC-SEAREE ký ngày 07/02/2018</v>
          </cell>
        </row>
      </sheetData>
      <sheetData sheetId="5587">
        <row r="1">
          <cell r="A1" t="str">
            <v>GIÁ TRỊ PHỤ LỤC 13 - HĐ 37/2018/HĐ/OIC-SEAREE ký ngày 07/02/2018</v>
          </cell>
        </row>
      </sheetData>
      <sheetData sheetId="5588">
        <row r="1">
          <cell r="A1" t="str">
            <v>GIÁ TRỊ PHỤ LỤC 13 - HĐ 37/2018/HĐ/OIC-SEAREE ký ngày 07/02/2018</v>
          </cell>
        </row>
      </sheetData>
      <sheetData sheetId="5589">
        <row r="1">
          <cell r="A1" t="str">
            <v>GIÁ TRỊ PHỤ LỤC 13 - HĐ 37/2018/HĐ/OIC-SEAREE ký ngày 07/02/2018</v>
          </cell>
        </row>
      </sheetData>
      <sheetData sheetId="5590">
        <row r="1">
          <cell r="A1" t="str">
            <v>Linksshape LTD</v>
          </cell>
        </row>
      </sheetData>
      <sheetData sheetId="5591">
        <row r="1">
          <cell r="A1" t="str">
            <v>Linksshape LTD</v>
          </cell>
        </row>
      </sheetData>
      <sheetData sheetId="5592">
        <row r="1">
          <cell r="A1" t="str">
            <v>Linksshape LTD</v>
          </cell>
        </row>
      </sheetData>
      <sheetData sheetId="5593">
        <row r="1">
          <cell r="A1" t="str">
            <v>Linksshape LTD</v>
          </cell>
        </row>
      </sheetData>
      <sheetData sheetId="5594">
        <row r="1">
          <cell r="A1" t="str">
            <v>GIÁ TRỊ PHỤ LỤC 13 - HĐ 37/2018/HĐ/OIC-SEAREE ký ngày 07/02/2018</v>
          </cell>
        </row>
      </sheetData>
      <sheetData sheetId="5595">
        <row r="1">
          <cell r="A1" t="str">
            <v>GIÁ TRỊ PHỤ LỤC 13 - HĐ 37/2018/HĐ/OIC-SEAREE ký ngày 07/02/2018</v>
          </cell>
        </row>
      </sheetData>
      <sheetData sheetId="5596">
        <row r="1">
          <cell r="A1" t="str">
            <v>GIÁ TRỊ PHỤ LỤC 13 - HĐ 37/2018/HĐ/OIC-SEAREE ký ngày 07/02/2018</v>
          </cell>
        </row>
      </sheetData>
      <sheetData sheetId="5597">
        <row r="1">
          <cell r="A1" t="str">
            <v>GIÁ TRỊ PHỤ LỤC 13 - HĐ 37/2018/HĐ/OIC-SEAREE ký ngày 07/02/2018</v>
          </cell>
        </row>
      </sheetData>
      <sheetData sheetId="5598">
        <row r="1">
          <cell r="A1" t="str">
            <v>GIÁ TRỊ PHỤ LỤC 13 - HĐ 37/2018/HĐ/OIC-SEAREE ký ngày 07/02/2018</v>
          </cell>
        </row>
      </sheetData>
      <sheetData sheetId="5599">
        <row r="1">
          <cell r="A1" t="str">
            <v>GIÁ TRỊ PHỤ LỤC 13 - HĐ 37/2018/HĐ/OIC-SEAREE ký ngày 07/02/2018</v>
          </cell>
        </row>
      </sheetData>
      <sheetData sheetId="5600">
        <row r="1">
          <cell r="A1" t="str">
            <v>GIÁ TRỊ PHỤ LỤC 13 - HĐ 37/2018/HĐ/OIC-SEAREE ký ngày 07/02/2018</v>
          </cell>
        </row>
      </sheetData>
      <sheetData sheetId="5601">
        <row r="1">
          <cell r="A1" t="str">
            <v>GIÁ TRỊ PHỤ LỤC 13 - HĐ 37/2018/HĐ/OIC-SEAREE ký ngày 07/02/2018</v>
          </cell>
        </row>
      </sheetData>
      <sheetData sheetId="5602">
        <row r="1">
          <cell r="A1" t="str">
            <v>GIÁ TRỊ PHỤ LỤC 13 - HĐ 37/2018/HĐ/OIC-SEAREE ký ngày 07/02/2018</v>
          </cell>
        </row>
      </sheetData>
      <sheetData sheetId="5603">
        <row r="1">
          <cell r="A1" t="str">
            <v>GIÁ TRỊ PHỤ LỤC 13 - HĐ 37/2018/HĐ/OIC-SEAREE ký ngày 07/02/2018</v>
          </cell>
        </row>
      </sheetData>
      <sheetData sheetId="5604">
        <row r="1">
          <cell r="A1" t="str">
            <v>GIÁ TRỊ PHỤ LỤC 13 - HĐ 37/2018/HĐ/OIC-SEAREE ký ngày 07/02/2018</v>
          </cell>
        </row>
      </sheetData>
      <sheetData sheetId="5605">
        <row r="1">
          <cell r="A1" t="str">
            <v>GIÁ TRỊ PHỤ LỤC 13 - HĐ 37/2018/HĐ/OIC-SEAREE ký ngày 07/02/2018</v>
          </cell>
        </row>
      </sheetData>
      <sheetData sheetId="5606">
        <row r="1">
          <cell r="A1" t="str">
            <v>GIÁ TRỊ PHỤ LỤC 13 - HĐ 37/2018/HĐ/OIC-SEAREE ký ngày 07/02/2018</v>
          </cell>
        </row>
      </sheetData>
      <sheetData sheetId="5607">
        <row r="1">
          <cell r="A1" t="str">
            <v>GIÁ TRỊ PHỤ LỤC 13 - HĐ 37/2018/HĐ/OIC-SEAREE ký ngày 07/02/2018</v>
          </cell>
        </row>
      </sheetData>
      <sheetData sheetId="5608">
        <row r="1">
          <cell r="A1" t="str">
            <v>GIÁ TRỊ PHỤ LỤC 13 - HĐ 37/2018/HĐ/OIC-SEAREE ký ngày 07/02/2018</v>
          </cell>
        </row>
      </sheetData>
      <sheetData sheetId="5609">
        <row r="1">
          <cell r="A1" t="str">
            <v>GIÁ TRỊ PHỤ LỤC 13 - HĐ 37/2018/HĐ/OIC-SEAREE ký ngày 07/02/2018</v>
          </cell>
        </row>
      </sheetData>
      <sheetData sheetId="5610">
        <row r="1">
          <cell r="A1" t="str">
            <v>GIÁ TRỊ PHỤ LỤC 13 - HĐ 37/2018/HĐ/OIC-SEAREE ký ngày 07/02/2018</v>
          </cell>
        </row>
      </sheetData>
      <sheetData sheetId="5611">
        <row r="1">
          <cell r="A1" t="str">
            <v>GIÁ TRỊ PHỤ LỤC 13 - HĐ 37/2018/HĐ/OIC-SEAREE ký ngày 07/02/2018</v>
          </cell>
        </row>
      </sheetData>
      <sheetData sheetId="5612">
        <row r="1">
          <cell r="A1" t="str">
            <v>GIÁ TRỊ PHỤ LỤC 13 - HĐ 37/2018/HĐ/OIC-SEAREE ký ngày 07/02/2018</v>
          </cell>
        </row>
      </sheetData>
      <sheetData sheetId="5613">
        <row r="1">
          <cell r="A1" t="str">
            <v>GIÁ TRỊ PHỤ LỤC 13 - HĐ 37/2018/HĐ/OIC-SEAREE ký ngày 07/02/2018</v>
          </cell>
        </row>
      </sheetData>
      <sheetData sheetId="5614">
        <row r="1">
          <cell r="A1" t="str">
            <v>GIÁ TRỊ PHỤ LỤC 13 - HĐ 37/2018/HĐ/OIC-SEAREE ký ngày 07/02/2018</v>
          </cell>
        </row>
      </sheetData>
      <sheetData sheetId="5615">
        <row r="1">
          <cell r="A1" t="str">
            <v>GIÁ TRỊ PHỤ LỤC 13 - HĐ 37/2018/HĐ/OIC-SEAREE ký ngày 07/02/2018</v>
          </cell>
        </row>
      </sheetData>
      <sheetData sheetId="5616">
        <row r="1">
          <cell r="A1" t="str">
            <v>GIÁ TRỊ PHỤ LỤC 13 - HĐ 37/2018/HĐ/OIC-SEAREE ký ngày 07/02/2018</v>
          </cell>
        </row>
      </sheetData>
      <sheetData sheetId="5617">
        <row r="1">
          <cell r="A1" t="str">
            <v>GIÁ TRỊ PHỤ LỤC 13 - HĐ 37/2018/HĐ/OIC-SEAREE ký ngày 07/02/2018</v>
          </cell>
        </row>
      </sheetData>
      <sheetData sheetId="5618">
        <row r="1">
          <cell r="A1" t="str">
            <v>GIÁ TRỊ PHỤ LỤC 13 - HĐ 37/2018/HĐ/OIC-SEAREE ký ngày 07/02/2018</v>
          </cell>
        </row>
      </sheetData>
      <sheetData sheetId="5619">
        <row r="1">
          <cell r="A1" t="str">
            <v>GIÁ TRỊ PHỤ LỤC 13 - HĐ 37/2018/HĐ/OIC-SEAREE ký ngày 07/02/2018</v>
          </cell>
        </row>
      </sheetData>
      <sheetData sheetId="5620">
        <row r="1">
          <cell r="A1" t="str">
            <v>GIÁ TRỊ PHỤ LỤC 13 - HĐ 37/2018/HĐ/OIC-SEAREE ký ngày 07/02/2018</v>
          </cell>
        </row>
      </sheetData>
      <sheetData sheetId="5621">
        <row r="1">
          <cell r="A1" t="str">
            <v>GIÁ TRỊ PHỤ LỤC 13 - HĐ 37/2018/HĐ/OIC-SEAREE ký ngày 07/02/2018</v>
          </cell>
        </row>
      </sheetData>
      <sheetData sheetId="5622">
        <row r="1">
          <cell r="A1" t="str">
            <v>GIÁ TRỊ PHỤ LỤC 13 - HĐ 37/2018/HĐ/OIC-SEAREE ký ngày 07/02/2018</v>
          </cell>
        </row>
      </sheetData>
      <sheetData sheetId="5623">
        <row r="1">
          <cell r="A1" t="str">
            <v>DỰ ÁN:  KHU NHÀ Ở DIỆN TÍCH 4,2777 HA PHƯỜNG THẠNH MỸ LỢI, QUẬN 2 (VICTORIA VILLAGE)</v>
          </cell>
        </row>
      </sheetData>
      <sheetData sheetId="5624">
        <row r="1">
          <cell r="A1" t="str">
            <v>GIÁ TRỊ PHỤ LỤC 13 - HĐ 37/2018/HĐ/OIC-SEAREE ký ngày 07/02/2018</v>
          </cell>
        </row>
      </sheetData>
      <sheetData sheetId="5625">
        <row r="1">
          <cell r="A1" t="str">
            <v>GIÁ TRỊ PHỤ LỤC 13 - HĐ 37/2018/HĐ/OIC-SEAREE ký ngày 07/02/2018</v>
          </cell>
        </row>
      </sheetData>
      <sheetData sheetId="5626">
        <row r="1">
          <cell r="A1" t="str">
            <v>GIÁ TRỊ PHỤ LỤC 13 - HĐ 37/2018/HĐ/OIC-SEAREE ký ngày 07/02/2018</v>
          </cell>
        </row>
      </sheetData>
      <sheetData sheetId="5627">
        <row r="1">
          <cell r="A1" t="str">
            <v>GIÁ TRỊ PHỤ LỤC 13 - HĐ 37/2018/HĐ/OIC-SEAREE ký ngày 07/02/2018</v>
          </cell>
        </row>
      </sheetData>
      <sheetData sheetId="5628">
        <row r="1">
          <cell r="A1" t="str">
            <v>GIÁ TRỊ PHỤ LỤC 13 - HĐ 37/2018/HĐ/OIC-SEAREE ký ngày 07/02/2018</v>
          </cell>
        </row>
      </sheetData>
      <sheetData sheetId="5629">
        <row r="1">
          <cell r="A1" t="str">
            <v>GIÁ TRỊ PHỤ LỤC 13 - HĐ 37/2018/HĐ/OIC-SEAREE ký ngày 07/02/2018</v>
          </cell>
        </row>
      </sheetData>
      <sheetData sheetId="5630">
        <row r="1">
          <cell r="A1" t="str">
            <v>GIÁ TRỊ PHỤ LỤC 13 - HĐ 37/2018/HĐ/OIC-SEAREE ký ngày 07/02/2018</v>
          </cell>
        </row>
      </sheetData>
      <sheetData sheetId="5631">
        <row r="1">
          <cell r="A1" t="str">
            <v>GIÁ TRỊ PHỤ LỤC 13 - HĐ 37/2018/HĐ/OIC-SEAREE ký ngày 07/02/2018</v>
          </cell>
        </row>
      </sheetData>
      <sheetData sheetId="5632">
        <row r="1">
          <cell r="A1" t="str">
            <v>GIÁ TRỊ PHỤ LỤC 13 - HĐ 37/2018/HĐ/OIC-SEAREE ký ngày 07/02/2018</v>
          </cell>
        </row>
      </sheetData>
      <sheetData sheetId="5633">
        <row r="1">
          <cell r="A1" t="str">
            <v>GIÁ TRỊ PHỤ LỤC 13 - HĐ 37/2018/HĐ/OIC-SEAREE ký ngày 07/02/2018</v>
          </cell>
        </row>
      </sheetData>
      <sheetData sheetId="5634">
        <row r="1">
          <cell r="A1" t="str">
            <v>GIÁ TRỊ PHỤ LỤC 13 - HĐ 37/2018/HĐ/OIC-SEAREE ký ngày 07/02/2018</v>
          </cell>
        </row>
      </sheetData>
      <sheetData sheetId="5635">
        <row r="1">
          <cell r="A1" t="str">
            <v>GIÁ TRỊ PHỤ LỤC 13 - HĐ 37/2018/HĐ/OIC-SEAREE ký ngày 07/02/2018</v>
          </cell>
        </row>
      </sheetData>
      <sheetData sheetId="5636">
        <row r="1">
          <cell r="A1" t="str">
            <v>GIÁ TRỊ PHỤ LỤC 13 - HĐ 37/2018/HĐ/OIC-SEAREE ký ngày 07/02/2018</v>
          </cell>
        </row>
      </sheetData>
      <sheetData sheetId="5637">
        <row r="1">
          <cell r="A1" t="str">
            <v>GIÁ TRỊ PHỤ LỤC 13 - HĐ 37/2018/HĐ/OIC-SEAREE ký ngày 07/02/2018</v>
          </cell>
        </row>
      </sheetData>
      <sheetData sheetId="5638">
        <row r="1">
          <cell r="A1" t="str">
            <v>GIÁ TRỊ PHỤ LỤC 13 - HĐ 37/2018/HĐ/OIC-SEAREE ký ngày 07/02/2018</v>
          </cell>
        </row>
      </sheetData>
      <sheetData sheetId="5639">
        <row r="1">
          <cell r="A1" t="str">
            <v>GIÁ TRỊ PHỤ LỤC 13 - HĐ 37/2018/HĐ/OIC-SEAREE ký ngày 07/02/2018</v>
          </cell>
        </row>
      </sheetData>
      <sheetData sheetId="5640">
        <row r="1">
          <cell r="A1" t="str">
            <v>GIÁ TRỊ PHỤ LỤC 13 - HĐ 37/2018/HĐ/OIC-SEAREE ký ngày 07/02/2018</v>
          </cell>
        </row>
      </sheetData>
      <sheetData sheetId="5641">
        <row r="1">
          <cell r="A1" t="str">
            <v>GIÁ TRỊ PHỤ LỤC 13 - HĐ 37/2018/HĐ/OIC-SEAREE ký ngày 07/02/2018</v>
          </cell>
        </row>
      </sheetData>
      <sheetData sheetId="5642">
        <row r="1">
          <cell r="A1" t="str">
            <v>GIÁ TRỊ PHỤ LỤC 13 - HĐ 37/2018/HĐ/OIC-SEAREE ký ngày 07/02/2018</v>
          </cell>
        </row>
      </sheetData>
      <sheetData sheetId="5643">
        <row r="1">
          <cell r="A1" t="str">
            <v>GIÁ TRỊ PHỤ LỤC 13 - HĐ 37/2018/HĐ/OIC-SEAREE ký ngày 07/02/2018</v>
          </cell>
        </row>
      </sheetData>
      <sheetData sheetId="5644">
        <row r="1">
          <cell r="A1" t="str">
            <v>GIÁ TRỊ PHỤ LỤC 13 - HĐ 37/2018/HĐ/OIC-SEAREE ký ngày 07/02/2018</v>
          </cell>
        </row>
      </sheetData>
      <sheetData sheetId="5645">
        <row r="1">
          <cell r="A1" t="str">
            <v>GIÁ TRỊ PHỤ LỤC 13 - HĐ 37/2018/HĐ/OIC-SEAREE ký ngày 07/02/2018</v>
          </cell>
        </row>
      </sheetData>
      <sheetData sheetId="5646">
        <row r="1">
          <cell r="A1" t="str">
            <v>GIÁ TRỊ PHỤ LỤC 13 - HĐ 37/2018/HĐ/OIC-SEAREE ký ngày 07/02/2018</v>
          </cell>
        </row>
      </sheetData>
      <sheetData sheetId="5647">
        <row r="1">
          <cell r="A1" t="str">
            <v>GIÁ TRỊ PHỤ LỤC 13 - HĐ 37/2018/HĐ/OIC-SEAREE ký ngày 07/02/2018</v>
          </cell>
        </row>
      </sheetData>
      <sheetData sheetId="5648">
        <row r="1">
          <cell r="A1" t="str">
            <v>GIÁ TRỊ PHỤ LỤC 13 - HĐ 37/2018/HĐ/OIC-SEAREE ký ngày 07/02/2018</v>
          </cell>
        </row>
      </sheetData>
      <sheetData sheetId="5649">
        <row r="1">
          <cell r="A1" t="str">
            <v>GIÁ TRỊ PHỤ LỤC 13 - HĐ 37/2018/HĐ/OIC-SEAREE ký ngày 07/02/2018</v>
          </cell>
        </row>
      </sheetData>
      <sheetData sheetId="5650">
        <row r="1">
          <cell r="A1" t="str">
            <v>GIÁ TRỊ PHỤ LỤC 13 - HĐ 37/2018/HĐ/OIC-SEAREE ký ngày 07/02/2018</v>
          </cell>
        </row>
      </sheetData>
      <sheetData sheetId="5651">
        <row r="1">
          <cell r="A1" t="str">
            <v>GIÁ TRỊ PHỤ LỤC 13 - HĐ 37/2018/HĐ/OIC-SEAREE ký ngày 07/02/2018</v>
          </cell>
        </row>
      </sheetData>
      <sheetData sheetId="5652">
        <row r="1">
          <cell r="A1" t="str">
            <v>DỰ ÁN:  KHU NHÀ Ở DIỆN TÍCH 4,2777 HA PHƯỜNG THẠNH MỸ LỢI, QUẬN 2 (VICTORIA VILLAGE)</v>
          </cell>
        </row>
      </sheetData>
      <sheetData sheetId="5653">
        <row r="1">
          <cell r="A1" t="str">
            <v>GIÁ TRỊ PHỤ LỤC 13 - HĐ 37/2018/HĐ/OIC-SEAREE ký ngày 07/02/2018</v>
          </cell>
        </row>
      </sheetData>
      <sheetData sheetId="5654">
        <row r="1">
          <cell r="A1" t="str">
            <v>GIÁ TRỊ PHỤ LỤC 13 - HĐ 37/2018/HĐ/OIC-SEAREE ký ngày 07/02/2018</v>
          </cell>
        </row>
      </sheetData>
      <sheetData sheetId="5655">
        <row r="1">
          <cell r="A1" t="str">
            <v>GIÁ TRỊ PHỤ LỤC 13 - HĐ 37/2018/HĐ/OIC-SEAREE ký ngày 07/02/2018</v>
          </cell>
        </row>
      </sheetData>
      <sheetData sheetId="5656">
        <row r="1">
          <cell r="A1" t="str">
            <v>Linksshape LTD</v>
          </cell>
        </row>
      </sheetData>
      <sheetData sheetId="5657">
        <row r="1">
          <cell r="A1" t="str">
            <v>DỰ ÁN:  KHU NHÀ Ở DIỆN TÍCH 4,2777 HA PHƯỜNG THẠNH MỸ LỢI, QUẬN 2 (VICTORIA VILLAGE)</v>
          </cell>
        </row>
      </sheetData>
      <sheetData sheetId="5658">
        <row r="1">
          <cell r="A1" t="str">
            <v>GIÁ TRỊ PHỤ LỤC 13 - HĐ 37/2018/HĐ/OIC-SEAREE ký ngày 07/02/2018</v>
          </cell>
        </row>
      </sheetData>
      <sheetData sheetId="5659">
        <row r="1">
          <cell r="A1" t="str">
            <v>GIÁ TRỊ PHỤ LỤC 13 - HĐ 37/2018/HĐ/OIC-SEAREE ký ngày 07/02/2018</v>
          </cell>
        </row>
      </sheetData>
      <sheetData sheetId="5660">
        <row r="1">
          <cell r="A1" t="str">
            <v>GIÁ TRỊ PHỤ LỤC 13 - HĐ 37/2018/HĐ/OIC-SEAREE ký ngày 07/02/2018</v>
          </cell>
        </row>
      </sheetData>
      <sheetData sheetId="5661">
        <row r="1">
          <cell r="A1" t="str">
            <v>Linksshape LTD</v>
          </cell>
        </row>
      </sheetData>
      <sheetData sheetId="5662">
        <row r="1">
          <cell r="A1" t="str">
            <v>DỰ ÁN:  KHU NHÀ Ở DIỆN TÍCH 4,2777 HA PHƯỜNG THẠNH MỸ LỢI, QUẬN 2 (VICTORIA VILLAGE)</v>
          </cell>
        </row>
      </sheetData>
      <sheetData sheetId="5663">
        <row r="1">
          <cell r="A1" t="str">
            <v>DỰ ÁN:  KHU NHÀ Ở DIỆN TÍCH 4,2777 HA PHƯỜNG THẠNH MỸ LỢI, QUẬN 2 (VICTORIA VILLAGE)</v>
          </cell>
        </row>
      </sheetData>
      <sheetData sheetId="5664">
        <row r="1">
          <cell r="A1" t="str">
            <v>DỰ ÁN:  KHU NHÀ Ở DIỆN TÍCH 4,2777 HA PHƯỜNG THẠNH MỸ LỢI, QUẬN 2 (VICTORIA VILLAGE)</v>
          </cell>
        </row>
      </sheetData>
      <sheetData sheetId="5665">
        <row r="1">
          <cell r="A1" t="str">
            <v>DỰ ÁN:  KHU NHÀ Ở DIỆN TÍCH 4,2777 HA PHƯỜNG THẠNH MỸ LỢI, QUẬN 2 (VICTORIA VILLAGE)</v>
          </cell>
        </row>
      </sheetData>
      <sheetData sheetId="5666">
        <row r="1">
          <cell r="A1" t="str">
            <v>Linksshape LTD</v>
          </cell>
        </row>
      </sheetData>
      <sheetData sheetId="5667">
        <row r="1">
          <cell r="A1" t="str">
            <v>Linksshape LTD</v>
          </cell>
        </row>
      </sheetData>
      <sheetData sheetId="5668">
        <row r="1">
          <cell r="A1" t="str">
            <v>DỰ ÁN:  KHU NHÀ Ở DIỆN TÍCH 4,2777 HA PHƯỜNG THẠNH MỸ LỢI, QUẬN 2 (VICTORIA VILLAGE)</v>
          </cell>
        </row>
      </sheetData>
      <sheetData sheetId="5669">
        <row r="1">
          <cell r="A1" t="str">
            <v>Linksshape LTD</v>
          </cell>
        </row>
      </sheetData>
      <sheetData sheetId="5670">
        <row r="1">
          <cell r="A1" t="str">
            <v>DỰ ÁN:  KHU NHÀ Ở DIỆN TÍCH 4,2777 HA PHƯỜNG THẠNH MỸ LỢI, QUẬN 2 (VICTORIA VILLAGE)</v>
          </cell>
        </row>
      </sheetData>
      <sheetData sheetId="5671">
        <row r="1">
          <cell r="A1" t="str">
            <v>DỰ ÁN:  KHU NHÀ Ở DIỆN TÍCH 4,2777 HA PHƯỜNG THẠNH MỸ LỢI, QUẬN 2 (VICTORIA VILLAGE)</v>
          </cell>
        </row>
      </sheetData>
      <sheetData sheetId="5672">
        <row r="1">
          <cell r="A1" t="str">
            <v>Linksshape LTD</v>
          </cell>
        </row>
      </sheetData>
      <sheetData sheetId="5673">
        <row r="1">
          <cell r="A1" t="str">
            <v>Linksshape LTD</v>
          </cell>
        </row>
      </sheetData>
      <sheetData sheetId="5674">
        <row r="1">
          <cell r="A1" t="str">
            <v>DỰ ÁN:  KHU NHÀ Ở DIỆN TÍCH 4,2777 HA PHƯỜNG THẠNH MỸ LỢI, QUẬN 2 (VICTORIA VILLAGE)</v>
          </cell>
        </row>
      </sheetData>
      <sheetData sheetId="5675">
        <row r="1">
          <cell r="A1" t="str">
            <v>Linksshape LTD</v>
          </cell>
        </row>
      </sheetData>
      <sheetData sheetId="5676">
        <row r="1">
          <cell r="A1" t="str">
            <v>GIÁ TRỊ PHỤ LỤC 13 - HĐ 37/2018/HĐ/OIC-SEAREE ký ngày 07/02/2018</v>
          </cell>
        </row>
      </sheetData>
      <sheetData sheetId="5677">
        <row r="1">
          <cell r="A1" t="str">
            <v>DỰ ÁN:  KHU NHÀ Ở DIỆN TÍCH 4,2777 HA PHƯỜNG THẠNH MỸ LỢI, QUẬN 2 (VICTORIA VILLAGE)</v>
          </cell>
        </row>
      </sheetData>
      <sheetData sheetId="5678">
        <row r="1">
          <cell r="A1" t="str">
            <v>Linksshape LTD</v>
          </cell>
        </row>
      </sheetData>
      <sheetData sheetId="5679">
        <row r="1">
          <cell r="A1" t="str">
            <v>GIÁ TRỊ PHỤ LỤC 13 - HĐ 37/2018/HĐ/OIC-SEAREE ký ngày 07/02/2018</v>
          </cell>
        </row>
      </sheetData>
      <sheetData sheetId="5680">
        <row r="1">
          <cell r="A1" t="str">
            <v>GIÁ TRỊ PHỤ LỤC 13 - HĐ 37/2018/HĐ/OIC-SEAREE ký ngày 07/02/2018</v>
          </cell>
        </row>
      </sheetData>
      <sheetData sheetId="5681">
        <row r="1">
          <cell r="A1" t="str">
            <v>Linksshape LTD</v>
          </cell>
        </row>
      </sheetData>
      <sheetData sheetId="5682">
        <row r="1">
          <cell r="A1" t="str">
            <v>Linksshape LTD</v>
          </cell>
        </row>
      </sheetData>
      <sheetData sheetId="5683">
        <row r="1">
          <cell r="A1" t="str">
            <v>GIÁ TRỊ PHỤ LỤC 13 - HĐ 37/2018/HĐ/OIC-SEAREE ký ngày 07/02/2018</v>
          </cell>
        </row>
      </sheetData>
      <sheetData sheetId="5684">
        <row r="1">
          <cell r="A1" t="str">
            <v>GIÁ TRỊ PHỤ LỤC 13 - HĐ 37/2018/HĐ/OIC-SEAREE ký ngày 07/02/2018</v>
          </cell>
        </row>
      </sheetData>
      <sheetData sheetId="5685">
        <row r="1">
          <cell r="A1" t="str">
            <v>DỰ ÁN:  KHU NHÀ Ở DIỆN TÍCH 4,2777 HA PHƯỜNG THẠNH MỸ LỢI, QUẬN 2 (VICTORIA VILLAGE)</v>
          </cell>
        </row>
      </sheetData>
      <sheetData sheetId="5686">
        <row r="1">
          <cell r="A1" t="str">
            <v>Linksshape LTD</v>
          </cell>
        </row>
      </sheetData>
      <sheetData sheetId="5687">
        <row r="1">
          <cell r="A1" t="str">
            <v>GIÁ TRỊ PHỤ LỤC 13 - HĐ 37/2018/HĐ/OIC-SEAREE ký ngày 07/02/2018</v>
          </cell>
        </row>
      </sheetData>
      <sheetData sheetId="5688">
        <row r="1">
          <cell r="A1" t="str">
            <v>DỰ ÁN:  KHU NHÀ Ở DIỆN TÍCH 4,2777 HA PHƯỜNG THẠNH MỸ LỢI, QUẬN 2 (VICTORIA VILLAGE)</v>
          </cell>
        </row>
      </sheetData>
      <sheetData sheetId="5689">
        <row r="1">
          <cell r="A1" t="str">
            <v>Linksshape LTD</v>
          </cell>
        </row>
      </sheetData>
      <sheetData sheetId="5690">
        <row r="1">
          <cell r="A1" t="str">
            <v>GIÁ TRỊ PHỤ LỤC 13 - HĐ 37/2018/HĐ/OIC-SEAREE ký ngày 07/02/2018</v>
          </cell>
        </row>
      </sheetData>
      <sheetData sheetId="5691">
        <row r="1">
          <cell r="A1" t="str">
            <v>GIÁ TRỊ PHỤ LỤC 13 - HĐ 37/2018/HĐ/OIC-SEAREE ký ngày 07/02/2018</v>
          </cell>
        </row>
      </sheetData>
      <sheetData sheetId="5692">
        <row r="1">
          <cell r="A1" t="str">
            <v>Linksshape LTD</v>
          </cell>
        </row>
      </sheetData>
      <sheetData sheetId="5693">
        <row r="1">
          <cell r="A1" t="str">
            <v>GIÁ TRỊ PHỤ LỤC 13 - HĐ 37/2018/HĐ/OIC-SEAREE ký ngày 07/02/2018</v>
          </cell>
        </row>
      </sheetData>
      <sheetData sheetId="5694">
        <row r="1">
          <cell r="A1" t="str">
            <v>DỰ ÁN:  KHU NHÀ Ở DIỆN TÍCH 4,2777 HA PHƯỜNG THẠNH MỸ LỢI, QUẬN 2 (VICTORIA VILLAGE)</v>
          </cell>
        </row>
      </sheetData>
      <sheetData sheetId="5695">
        <row r="1">
          <cell r="A1" t="str">
            <v>Linksshape LTD</v>
          </cell>
        </row>
      </sheetData>
      <sheetData sheetId="5696">
        <row r="1">
          <cell r="A1" t="str">
            <v>GIÁ TRỊ PHỤ LỤC 13 - HĐ 37/2018/HĐ/OIC-SEAREE ký ngày 07/02/2018</v>
          </cell>
        </row>
      </sheetData>
      <sheetData sheetId="5697">
        <row r="1">
          <cell r="A1" t="str">
            <v>GIÁ TRỊ PHỤ LỤC 13 - HĐ 37/2018/HĐ/OIC-SEAREE ký ngày 07/02/2018</v>
          </cell>
        </row>
      </sheetData>
      <sheetData sheetId="5698">
        <row r="1">
          <cell r="A1" t="str">
            <v>Linksshape LTD</v>
          </cell>
        </row>
      </sheetData>
      <sheetData sheetId="5699">
        <row r="1">
          <cell r="A1" t="str">
            <v>GIÁ TRỊ PHỤ LỤC 13 - HĐ 37/2018/HĐ/OIC-SEAREE ký ngày 07/02/2018</v>
          </cell>
        </row>
      </sheetData>
      <sheetData sheetId="5700">
        <row r="1">
          <cell r="A1" t="str">
            <v>GIÁ TRỊ PHỤ LỤC 13 - HĐ 37/2018/HĐ/OIC-SEAREE ký ngày 07/02/2018</v>
          </cell>
        </row>
      </sheetData>
      <sheetData sheetId="5701">
        <row r="1">
          <cell r="A1" t="str">
            <v>GIÁ TRỊ PHỤ LỤC 13 - HĐ 37/2018/HĐ/OIC-SEAREE ký ngày 07/02/2018</v>
          </cell>
        </row>
      </sheetData>
      <sheetData sheetId="5702">
        <row r="1">
          <cell r="A1" t="str">
            <v>GIÁ TRỊ PHỤ LỤC 13 - HĐ 37/2018/HĐ/OIC-SEAREE ký ngày 07/02/2018</v>
          </cell>
        </row>
      </sheetData>
      <sheetData sheetId="5703">
        <row r="1">
          <cell r="A1" t="str">
            <v>GIÁ TRỊ PHỤ LỤC 13 - HĐ 37/2018/HĐ/OIC-SEAREE ký ngày 07/02/2018</v>
          </cell>
        </row>
      </sheetData>
      <sheetData sheetId="5704">
        <row r="1">
          <cell r="A1" t="str">
            <v>GIÁ TRỊ PHỤ LỤC 13 - HĐ 37/2018/HĐ/OIC-SEAREE ký ngày 07/02/2018</v>
          </cell>
        </row>
      </sheetData>
      <sheetData sheetId="5705">
        <row r="1">
          <cell r="A1" t="str">
            <v>GIÁ TRỊ PHỤ LỤC 13 - HĐ 37/2018/HĐ/OIC-SEAREE ký ngày 07/02/2018</v>
          </cell>
        </row>
      </sheetData>
      <sheetData sheetId="5706">
        <row r="1">
          <cell r="A1" t="str">
            <v>GIÁ TRỊ PHỤ LỤC 13 - HĐ 37/2018/HĐ/OIC-SEAREE ký ngày 07/02/2018</v>
          </cell>
        </row>
      </sheetData>
      <sheetData sheetId="5707">
        <row r="1">
          <cell r="A1" t="str">
            <v>GIÁ TRỊ PHỤ LỤC 13 - HĐ 37/2018/HĐ/OIC-SEAREE ký ngày 07/02/2018</v>
          </cell>
        </row>
      </sheetData>
      <sheetData sheetId="5708">
        <row r="1">
          <cell r="A1" t="str">
            <v>GIÁ TRỊ PHỤ LỤC 13 - HĐ 37/2018/HĐ/OIC-SEAREE ký ngày 07/02/2018</v>
          </cell>
        </row>
      </sheetData>
      <sheetData sheetId="5709">
        <row r="1">
          <cell r="A1" t="str">
            <v>GIÁ TRỊ PHỤ LỤC 13 - HĐ 37/2018/HĐ/OIC-SEAREE ký ngày 07/02/2018</v>
          </cell>
        </row>
      </sheetData>
      <sheetData sheetId="5710">
        <row r="1">
          <cell r="A1" t="str">
            <v>GIÁ TRỊ PHỤ LỤC 13 - HĐ 37/2018/HĐ/OIC-SEAREE ký ngày 07/02/2018</v>
          </cell>
        </row>
      </sheetData>
      <sheetData sheetId="5711">
        <row r="1">
          <cell r="A1" t="str">
            <v>GIÁ TRỊ PHỤ LỤC 13 - HĐ 37/2018/HĐ/OIC-SEAREE ký ngày 07/02/2018</v>
          </cell>
        </row>
      </sheetData>
      <sheetData sheetId="5712">
        <row r="1">
          <cell r="A1" t="str">
            <v>GIÁ TRỊ PHỤ LỤC 13 - HĐ 37/2018/HĐ/OIC-SEAREE ký ngày 07/02/2018</v>
          </cell>
        </row>
      </sheetData>
      <sheetData sheetId="5713">
        <row r="1">
          <cell r="A1" t="str">
            <v>GIÁ TRỊ PHỤ LỤC 13 - HĐ 37/2018/HĐ/OIC-SEAREE ký ngày 07/02/2018</v>
          </cell>
        </row>
      </sheetData>
      <sheetData sheetId="5714">
        <row r="1">
          <cell r="A1" t="str">
            <v>GIÁ TRỊ PHỤ LỤC 13 - HĐ 37/2018/HĐ/OIC-SEAREE ký ngày 07/02/2018</v>
          </cell>
        </row>
      </sheetData>
      <sheetData sheetId="5715">
        <row r="1">
          <cell r="A1" t="str">
            <v>GIÁ TRỊ PHỤ LỤC 13 - HĐ 37/2018/HĐ/OIC-SEAREE ký ngày 07/02/2018</v>
          </cell>
        </row>
      </sheetData>
      <sheetData sheetId="5716">
        <row r="1">
          <cell r="A1" t="str">
            <v>GIÁ TRỊ PHỤ LỤC 13 - HĐ 37/2018/HĐ/OIC-SEAREE ký ngày 07/02/2018</v>
          </cell>
        </row>
      </sheetData>
      <sheetData sheetId="5717">
        <row r="1">
          <cell r="A1" t="str">
            <v>GIÁ TRỊ PHỤ LỤC 13 - HĐ 37/2018/HĐ/OIC-SEAREE ký ngày 07/02/2018</v>
          </cell>
        </row>
      </sheetData>
      <sheetData sheetId="5718">
        <row r="1">
          <cell r="A1" t="str">
            <v>GIÁ TRỊ PHỤ LỤC 13 - HĐ 37/2018/HĐ/OIC-SEAREE ký ngày 07/02/2018</v>
          </cell>
        </row>
      </sheetData>
      <sheetData sheetId="5719">
        <row r="1">
          <cell r="A1" t="str">
            <v>GIÁ TRỊ PHỤ LỤC 13 - HĐ 37/2018/HĐ/OIC-SEAREE ký ngày 07/02/2018</v>
          </cell>
        </row>
      </sheetData>
      <sheetData sheetId="5720">
        <row r="1">
          <cell r="A1" t="str">
            <v>GIÁ TRỊ PHỤ LỤC 13 - HĐ 37/2018/HĐ/OIC-SEAREE ký ngày 07/02/2018</v>
          </cell>
        </row>
      </sheetData>
      <sheetData sheetId="5721">
        <row r="1">
          <cell r="A1" t="str">
            <v>GIÁ TRỊ PHỤ LỤC 13 - HĐ 37/2018/HĐ/OIC-SEAREE ký ngày 07/02/2018</v>
          </cell>
        </row>
      </sheetData>
      <sheetData sheetId="5722">
        <row r="1">
          <cell r="A1" t="str">
            <v>GIÁ TRỊ PHỤ LỤC 13 - HĐ 37/2018/HĐ/OIC-SEAREE ký ngày 07/02/2018</v>
          </cell>
        </row>
      </sheetData>
      <sheetData sheetId="5723">
        <row r="1">
          <cell r="A1" t="str">
            <v>GIÁ TRỊ PHỤ LỤC 13 - HĐ 37/2018/HĐ/OIC-SEAREE ký ngày 07/02/2018</v>
          </cell>
        </row>
      </sheetData>
      <sheetData sheetId="5724">
        <row r="1">
          <cell r="A1" t="str">
            <v>GIÁ TRỊ PHỤ LỤC 13 - HĐ 37/2018/HĐ/OIC-SEAREE ký ngày 07/02/2018</v>
          </cell>
        </row>
      </sheetData>
      <sheetData sheetId="5725">
        <row r="1">
          <cell r="A1" t="str">
            <v>GIÁ TRỊ PHỤ LỤC 13 - HĐ 37/2018/HĐ/OIC-SEAREE ký ngày 07/02/2018</v>
          </cell>
        </row>
      </sheetData>
      <sheetData sheetId="5726">
        <row r="1">
          <cell r="A1" t="str">
            <v>GIÁ TRỊ PHỤ LỤC 13 - HĐ 37/2018/HĐ/OIC-SEAREE ký ngày 07/02/2018</v>
          </cell>
        </row>
      </sheetData>
      <sheetData sheetId="5727">
        <row r="1">
          <cell r="A1" t="str">
            <v>GIÁ TRỊ PHỤ LỤC 13 - HĐ 37/2018/HĐ/OIC-SEAREE ký ngày 07/02/2018</v>
          </cell>
        </row>
      </sheetData>
      <sheetData sheetId="5728">
        <row r="1">
          <cell r="A1" t="str">
            <v>GIÁ TRỊ PHỤ LỤC 13 - HĐ 37/2018/HĐ/OIC-SEAREE ký ngày 07/02/2018</v>
          </cell>
        </row>
      </sheetData>
      <sheetData sheetId="5729">
        <row r="1">
          <cell r="A1" t="str">
            <v>GIÁ TRỊ PHỤ LỤC 13 - HĐ 37/2018/HĐ/OIC-SEAREE ký ngày 07/02/2018</v>
          </cell>
        </row>
      </sheetData>
      <sheetData sheetId="5730">
        <row r="1">
          <cell r="A1" t="str">
            <v>GIÁ TRỊ PHỤ LỤC 13 - HĐ 37/2018/HĐ/OIC-SEAREE ký ngày 07/02/2018</v>
          </cell>
        </row>
      </sheetData>
      <sheetData sheetId="5731">
        <row r="1">
          <cell r="A1" t="str">
            <v>GIÁ TRỊ PHỤ LỤC 13 - HĐ 37/2018/HĐ/OIC-SEAREE ký ngày 07/02/2018</v>
          </cell>
        </row>
      </sheetData>
      <sheetData sheetId="5732">
        <row r="1">
          <cell r="A1" t="str">
            <v>GIÁ TRỊ PHỤ LỤC 13 - HĐ 37/2018/HĐ/OIC-SEAREE ký ngày 07/02/2018</v>
          </cell>
        </row>
      </sheetData>
      <sheetData sheetId="5733">
        <row r="1">
          <cell r="A1" t="str">
            <v>GIÁ TRỊ PHỤ LỤC 13 - HĐ 37/2018/HĐ/OIC-SEAREE ký ngày 07/02/2018</v>
          </cell>
        </row>
      </sheetData>
      <sheetData sheetId="5734">
        <row r="1">
          <cell r="A1" t="str">
            <v>GIÁ TRỊ PHỤ LỤC 13 - HĐ 37/2018/HĐ/OIC-SEAREE ký ngày 07/02/2018</v>
          </cell>
        </row>
      </sheetData>
      <sheetData sheetId="5735">
        <row r="1">
          <cell r="A1" t="str">
            <v>GIÁ TRỊ PHỤ LỤC 13 - HĐ 37/2018/HĐ/OIC-SEAREE ký ngày 07/02/2018</v>
          </cell>
        </row>
      </sheetData>
      <sheetData sheetId="5736">
        <row r="1">
          <cell r="A1" t="str">
            <v>GIÁ TRỊ PHỤ LỤC 13 - HĐ 37/2018/HĐ/OIC-SEAREE ký ngày 07/02/2018</v>
          </cell>
        </row>
      </sheetData>
      <sheetData sheetId="5737">
        <row r="1">
          <cell r="A1" t="str">
            <v>GIÁ TRỊ PHỤ LỤC 13 - HĐ 37/2018/HĐ/OIC-SEAREE ký ngày 07/02/2018</v>
          </cell>
        </row>
      </sheetData>
      <sheetData sheetId="5738">
        <row r="1">
          <cell r="A1" t="str">
            <v>GIÁ TRỊ PHỤ LỤC 13 - HĐ 37/2018/HĐ/OIC-SEAREE ký ngày 07/02/2018</v>
          </cell>
        </row>
      </sheetData>
      <sheetData sheetId="5739">
        <row r="1">
          <cell r="A1" t="str">
            <v>GIÁ TRỊ PHỤ LỤC 13 - HĐ 37/2018/HĐ/OIC-SEAREE ký ngày 07/02/2018</v>
          </cell>
        </row>
      </sheetData>
      <sheetData sheetId="5740">
        <row r="1">
          <cell r="A1" t="str">
            <v>GIÁ TRỊ PHỤ LỤC 13 - HĐ 37/2018/HĐ/OIC-SEAREE ký ngày 07/02/2018</v>
          </cell>
        </row>
      </sheetData>
      <sheetData sheetId="5741">
        <row r="1">
          <cell r="A1" t="str">
            <v>GIÁ TRỊ PHỤ LỤC 13 - HĐ 37/2018/HĐ/OIC-SEAREE ký ngày 07/02/2018</v>
          </cell>
        </row>
      </sheetData>
      <sheetData sheetId="5742">
        <row r="1">
          <cell r="A1" t="str">
            <v>GIÁ TRỊ PHỤ LỤC 13 - HĐ 37/2018/HĐ/OIC-SEAREE ký ngày 07/02/2018</v>
          </cell>
        </row>
      </sheetData>
      <sheetData sheetId="5743">
        <row r="1">
          <cell r="A1" t="str">
            <v>GIÁ TRỊ PHỤ LỤC 13 - HĐ 37/2018/HĐ/OIC-SEAREE ký ngày 07/02/2018</v>
          </cell>
        </row>
      </sheetData>
      <sheetData sheetId="5744">
        <row r="1">
          <cell r="A1" t="str">
            <v>GIÁ TRỊ PHỤ LỤC 13 - HĐ 37/2018/HĐ/OIC-SEAREE ký ngày 07/02/2018</v>
          </cell>
        </row>
      </sheetData>
      <sheetData sheetId="5745">
        <row r="1">
          <cell r="A1" t="str">
            <v>GIÁ TRỊ PHỤ LỤC 13 - HĐ 37/2018/HĐ/OIC-SEAREE ký ngày 07/02/2018</v>
          </cell>
        </row>
      </sheetData>
      <sheetData sheetId="5746">
        <row r="1">
          <cell r="A1" t="str">
            <v>GIÁ TRỊ PHỤ LỤC 13 - HĐ 37/2018/HĐ/OIC-SEAREE ký ngày 07/02/2018</v>
          </cell>
        </row>
      </sheetData>
      <sheetData sheetId="5747">
        <row r="1">
          <cell r="A1" t="str">
            <v>GIÁ TRỊ PHỤ LỤC 13 - HĐ 37/2018/HĐ/OIC-SEAREE ký ngày 07/02/2018</v>
          </cell>
        </row>
      </sheetData>
      <sheetData sheetId="5748">
        <row r="1">
          <cell r="A1" t="str">
            <v>GIÁ TRỊ PHỤ LỤC 13 - HĐ 37/2018/HĐ/OIC-SEAREE ký ngày 07/02/2018</v>
          </cell>
        </row>
      </sheetData>
      <sheetData sheetId="5749">
        <row r="1">
          <cell r="A1" t="str">
            <v>GIÁ TRỊ PHỤ LỤC 13 - HĐ 37/2018/HĐ/OIC-SEAREE ký ngày 07/02/2018</v>
          </cell>
        </row>
      </sheetData>
      <sheetData sheetId="5750">
        <row r="1">
          <cell r="A1" t="str">
            <v>GIÁ TRỊ PHỤ LỤC 13 - HĐ 37/2018/HĐ/OIC-SEAREE ký ngày 07/02/2018</v>
          </cell>
        </row>
      </sheetData>
      <sheetData sheetId="5751">
        <row r="1">
          <cell r="A1" t="str">
            <v>GIÁ TRỊ PHỤ LỤC 13 - HĐ 37/2018/HĐ/OIC-SEAREE ký ngày 07/02/2018</v>
          </cell>
        </row>
      </sheetData>
      <sheetData sheetId="5752">
        <row r="1">
          <cell r="A1" t="str">
            <v>GIÁ TRỊ PHỤ LỤC 13 - HĐ 37/2018/HĐ/OIC-SEAREE ký ngày 07/02/2018</v>
          </cell>
        </row>
      </sheetData>
      <sheetData sheetId="5753">
        <row r="1">
          <cell r="A1" t="str">
            <v>GIÁ TRỊ PHỤ LỤC 13 - HĐ 37/2018/HĐ/OIC-SEAREE ký ngày 07/02/2018</v>
          </cell>
        </row>
      </sheetData>
      <sheetData sheetId="5754">
        <row r="1">
          <cell r="A1" t="str">
            <v>GIÁ TRỊ PHỤ LỤC 13 - HĐ 37/2018/HĐ/OIC-SEAREE ký ngày 07/02/2018</v>
          </cell>
        </row>
      </sheetData>
      <sheetData sheetId="5755">
        <row r="1">
          <cell r="A1" t="str">
            <v>GIÁ TRỊ PHỤ LỤC 13 - HĐ 37/2018/HĐ/OIC-SEAREE ký ngày 07/02/2018</v>
          </cell>
        </row>
      </sheetData>
      <sheetData sheetId="5756">
        <row r="1">
          <cell r="A1" t="str">
            <v>GIÁ TRỊ PHỤ LỤC 13 - HĐ 37/2018/HĐ/OIC-SEAREE ký ngày 07/02/2018</v>
          </cell>
        </row>
      </sheetData>
      <sheetData sheetId="5757">
        <row r="1">
          <cell r="A1" t="str">
            <v>GIÁ TRỊ PHỤ LỤC 13 - HĐ 37/2018/HĐ/OIC-SEAREE ký ngày 07/02/2018</v>
          </cell>
        </row>
      </sheetData>
      <sheetData sheetId="5758">
        <row r="1">
          <cell r="A1" t="str">
            <v>GIÁ TRỊ PHỤ LỤC 13 - HĐ 37/2018/HĐ/OIC-SEAREE ký ngày 07/02/2018</v>
          </cell>
        </row>
      </sheetData>
      <sheetData sheetId="5759">
        <row r="1">
          <cell r="A1" t="str">
            <v>GIÁ TRỊ PHỤ LỤC 13 - HĐ 37/2018/HĐ/OIC-SEAREE ký ngày 07/02/2018</v>
          </cell>
        </row>
      </sheetData>
      <sheetData sheetId="5760">
        <row r="1">
          <cell r="A1" t="str">
            <v>GIÁ TRỊ PHỤ LỤC 13 - HĐ 37/2018/HĐ/OIC-SEAREE ký ngày 07/02/2018</v>
          </cell>
        </row>
      </sheetData>
      <sheetData sheetId="5761">
        <row r="1">
          <cell r="A1" t="str">
            <v>GIÁ TRỊ PHỤ LỤC 13 - HĐ 37/2018/HĐ/OIC-SEAREE ký ngày 07/02/2018</v>
          </cell>
        </row>
      </sheetData>
      <sheetData sheetId="5762">
        <row r="1">
          <cell r="A1" t="str">
            <v>GIÁ TRỊ PHỤ LỤC 13 - HĐ 37/2018/HĐ/OIC-SEAREE ký ngày 07/02/2018</v>
          </cell>
        </row>
      </sheetData>
      <sheetData sheetId="5763">
        <row r="1">
          <cell r="A1" t="str">
            <v>GIÁ TRỊ PHỤ LỤC 13 - HĐ 37/2018/HĐ/OIC-SEAREE ký ngày 07/02/2018</v>
          </cell>
        </row>
      </sheetData>
      <sheetData sheetId="5764">
        <row r="1">
          <cell r="A1" t="str">
            <v>GIÁ TRỊ PHỤ LỤC 13 - HĐ 37/2018/HĐ/OIC-SEAREE ký ngày 07/02/2018</v>
          </cell>
        </row>
      </sheetData>
      <sheetData sheetId="5765">
        <row r="1">
          <cell r="A1" t="str">
            <v>GIÁ TRỊ PHỤ LỤC 13 - HĐ 37/2018/HĐ/OIC-SEAREE ký ngày 07/02/2018</v>
          </cell>
        </row>
      </sheetData>
      <sheetData sheetId="5766">
        <row r="1">
          <cell r="A1" t="str">
            <v>GIÁ TRỊ PHỤ LỤC 13 - HĐ 37/2018/HĐ/OIC-SEAREE ký ngày 07/02/2018</v>
          </cell>
        </row>
      </sheetData>
      <sheetData sheetId="5767">
        <row r="1">
          <cell r="A1" t="str">
            <v>GIÁ TRỊ PHỤ LỤC 13 - HĐ 37/2018/HĐ/OIC-SEAREE ký ngày 07/02/2018</v>
          </cell>
        </row>
      </sheetData>
      <sheetData sheetId="5768">
        <row r="1">
          <cell r="A1" t="str">
            <v>GIÁ TRỊ PHỤ LỤC 13 - HĐ 37/2018/HĐ/OIC-SEAREE ký ngày 07/02/2018</v>
          </cell>
        </row>
      </sheetData>
      <sheetData sheetId="5769">
        <row r="1">
          <cell r="A1" t="str">
            <v>GIÁ TRỊ PHỤ LỤC 13 - HĐ 37/2018/HĐ/OIC-SEAREE ký ngày 07/02/2018</v>
          </cell>
        </row>
      </sheetData>
      <sheetData sheetId="5770">
        <row r="1">
          <cell r="A1" t="str">
            <v>GIÁ TRỊ PHỤ LỤC 13 - HĐ 37/2018/HĐ/OIC-SEAREE ký ngày 07/02/2018</v>
          </cell>
        </row>
      </sheetData>
      <sheetData sheetId="5771">
        <row r="1">
          <cell r="A1" t="str">
            <v>GIÁ TRỊ PHỤ LỤC 13 - HĐ 37/2018/HĐ/OIC-SEAREE ký ngày 07/02/2018</v>
          </cell>
        </row>
      </sheetData>
      <sheetData sheetId="5772">
        <row r="1">
          <cell r="A1" t="str">
            <v>GIÁ TRỊ PHỤ LỤC 13 - HĐ 37/2018/HĐ/OIC-SEAREE ký ngày 07/02/2018</v>
          </cell>
        </row>
      </sheetData>
      <sheetData sheetId="5773">
        <row r="1">
          <cell r="A1" t="str">
            <v>GIÁ TRỊ PHỤ LỤC 13 - HĐ 37/2018/HĐ/OIC-SEAREE ký ngày 07/02/2018</v>
          </cell>
        </row>
      </sheetData>
      <sheetData sheetId="5774">
        <row r="1">
          <cell r="A1" t="str">
            <v>GIÁ TRỊ PHỤ LỤC 13 - HĐ 37/2018/HĐ/OIC-SEAREE ký ngày 07/02/2018</v>
          </cell>
        </row>
      </sheetData>
      <sheetData sheetId="5775">
        <row r="1">
          <cell r="A1" t="str">
            <v>GIÁ TRỊ PHỤ LỤC 13 - HĐ 37/2018/HĐ/OIC-SEAREE ký ngày 07/02/2018</v>
          </cell>
        </row>
      </sheetData>
      <sheetData sheetId="5776">
        <row r="1">
          <cell r="A1" t="str">
            <v>GIÁ TRỊ PHỤ LỤC 13 - HĐ 37/2018/HĐ/OIC-SEAREE ký ngày 07/02/2018</v>
          </cell>
        </row>
      </sheetData>
      <sheetData sheetId="5777">
        <row r="1">
          <cell r="A1" t="str">
            <v>GIÁ TRỊ PHỤ LỤC 13 - HĐ 37/2018/HĐ/OIC-SEAREE ký ngày 07/02/2018</v>
          </cell>
        </row>
      </sheetData>
      <sheetData sheetId="5778">
        <row r="1">
          <cell r="A1" t="str">
            <v>GIÁ TRỊ PHỤ LỤC 13 - HĐ 37/2018/HĐ/OIC-SEAREE ký ngày 07/02/2018</v>
          </cell>
        </row>
      </sheetData>
      <sheetData sheetId="5779">
        <row r="1">
          <cell r="A1" t="str">
            <v>GIÁ TRỊ PHỤ LỤC 13 - HĐ 37/2018/HĐ/OIC-SEAREE ký ngày 07/02/2018</v>
          </cell>
        </row>
      </sheetData>
      <sheetData sheetId="5780">
        <row r="1">
          <cell r="A1" t="str">
            <v>GIÁ TRỊ PHỤ LỤC 13 - HĐ 37/2018/HĐ/OIC-SEAREE ký ngày 07/02/2018</v>
          </cell>
        </row>
      </sheetData>
      <sheetData sheetId="5781">
        <row r="1">
          <cell r="A1" t="str">
            <v>GIÁ TRỊ PHỤ LỤC 13 - HĐ 37/2018/HĐ/OIC-SEAREE ký ngày 07/02/2018</v>
          </cell>
        </row>
      </sheetData>
      <sheetData sheetId="5782">
        <row r="1">
          <cell r="A1" t="str">
            <v>GIÁ TRỊ PHỤ LỤC 13 - HĐ 37/2018/HĐ/OIC-SEAREE ký ngày 07/02/2018</v>
          </cell>
        </row>
      </sheetData>
      <sheetData sheetId="5783">
        <row r="1">
          <cell r="A1" t="str">
            <v>GIÁ TRỊ PHỤ LỤC 13 - HĐ 37/2018/HĐ/OIC-SEAREE ký ngày 07/02/2018</v>
          </cell>
        </row>
      </sheetData>
      <sheetData sheetId="5784">
        <row r="1">
          <cell r="A1" t="str">
            <v>GIÁ TRỊ PHỤ LỤC 13 - HĐ 37/2018/HĐ/OIC-SEAREE ký ngày 07/02/2018</v>
          </cell>
        </row>
      </sheetData>
      <sheetData sheetId="5785">
        <row r="1">
          <cell r="A1" t="str">
            <v>GIÁ TRỊ PHỤ LỤC 13 - HĐ 37/2018/HĐ/OIC-SEAREE ký ngày 07/02/2018</v>
          </cell>
        </row>
      </sheetData>
      <sheetData sheetId="5786">
        <row r="1">
          <cell r="A1" t="str">
            <v>GIÁ TRỊ PHỤ LỤC 13 - HĐ 37/2018/HĐ/OIC-SEAREE ký ngày 07/02/2018</v>
          </cell>
        </row>
      </sheetData>
      <sheetData sheetId="5787">
        <row r="1">
          <cell r="A1" t="str">
            <v>GIÁ TRỊ PHỤ LỤC 13 - HĐ 37/2018/HĐ/OIC-SEAREE ký ngày 07/02/2018</v>
          </cell>
        </row>
      </sheetData>
      <sheetData sheetId="5788">
        <row r="1">
          <cell r="A1" t="str">
            <v>GIÁ TRỊ PHỤ LỤC 13 - HĐ 37/2018/HĐ/OIC-SEAREE ký ngày 07/02/2018</v>
          </cell>
        </row>
      </sheetData>
      <sheetData sheetId="5789">
        <row r="1">
          <cell r="A1" t="str">
            <v>GIÁ TRỊ PHỤ LỤC 13 - HĐ 37/2018/HĐ/OIC-SEAREE ký ngày 07/02/2018</v>
          </cell>
        </row>
      </sheetData>
      <sheetData sheetId="5790">
        <row r="1">
          <cell r="A1" t="str">
            <v>GIÁ TRỊ PHỤ LỤC 13 - HĐ 37/2018/HĐ/OIC-SEAREE ký ngày 07/02/2018</v>
          </cell>
        </row>
      </sheetData>
      <sheetData sheetId="5791">
        <row r="1">
          <cell r="A1" t="str">
            <v>GIÁ TRỊ PHỤ LỤC 13 - HĐ 37/2018/HĐ/OIC-SEAREE ký ngày 07/02/2018</v>
          </cell>
        </row>
      </sheetData>
      <sheetData sheetId="5792">
        <row r="1">
          <cell r="A1" t="str">
            <v>GIÁ TRỊ PHỤ LỤC 13 - HĐ 37/2018/HĐ/OIC-SEAREE ký ngày 07/02/2018</v>
          </cell>
        </row>
      </sheetData>
      <sheetData sheetId="5793">
        <row r="1">
          <cell r="A1" t="str">
            <v>GIÁ TRỊ PHỤ LỤC 13 - HĐ 37/2018/HĐ/OIC-SEAREE ký ngày 07/02/2018</v>
          </cell>
        </row>
      </sheetData>
      <sheetData sheetId="5794">
        <row r="1">
          <cell r="A1" t="str">
            <v>GIÁ TRỊ PHỤ LỤC 13 - HĐ 37/2018/HĐ/OIC-SEAREE ký ngày 07/02/2018</v>
          </cell>
        </row>
      </sheetData>
      <sheetData sheetId="5795">
        <row r="1">
          <cell r="A1" t="str">
            <v>GIÁ TRỊ PHỤ LỤC 13 - HĐ 37/2018/HĐ/OIC-SEAREE ký ngày 07/02/2018</v>
          </cell>
        </row>
      </sheetData>
      <sheetData sheetId="5796">
        <row r="1">
          <cell r="A1" t="str">
            <v>GIÁ TRỊ PHỤ LỤC 13 - HĐ 37/2018/HĐ/OIC-SEAREE ký ngày 07/02/2018</v>
          </cell>
        </row>
      </sheetData>
      <sheetData sheetId="5797">
        <row r="1">
          <cell r="A1" t="str">
            <v>GIÁ TRỊ PHỤ LỤC 13 - HĐ 37/2018/HĐ/OIC-SEAREE ký ngày 07/02/2018</v>
          </cell>
        </row>
      </sheetData>
      <sheetData sheetId="5798">
        <row r="1">
          <cell r="A1" t="str">
            <v>GIÁ TRỊ PHỤ LỤC 13 - HĐ 37/2018/HĐ/OIC-SEAREE ký ngày 07/02/2018</v>
          </cell>
        </row>
      </sheetData>
      <sheetData sheetId="5799">
        <row r="1">
          <cell r="A1" t="str">
            <v>GIÁ TRỊ PHỤ LỤC 13 - HĐ 37/2018/HĐ/OIC-SEAREE ký ngày 07/02/2018</v>
          </cell>
        </row>
      </sheetData>
      <sheetData sheetId="5800">
        <row r="1">
          <cell r="A1" t="str">
            <v>GIÁ TRỊ PHỤ LỤC 13 - HĐ 37/2018/HĐ/OIC-SEAREE ký ngày 07/02/2018</v>
          </cell>
        </row>
      </sheetData>
      <sheetData sheetId="5801">
        <row r="1">
          <cell r="A1" t="str">
            <v>GIÁ TRỊ PHỤ LỤC 13 - HĐ 37/2018/HĐ/OIC-SEAREE ký ngày 07/02/2018</v>
          </cell>
        </row>
      </sheetData>
      <sheetData sheetId="5802">
        <row r="1">
          <cell r="A1" t="str">
            <v>GIÁ TRỊ PHỤ LỤC 13 - HĐ 37/2018/HĐ/OIC-SEAREE ký ngày 07/02/2018</v>
          </cell>
        </row>
      </sheetData>
      <sheetData sheetId="5803">
        <row r="1">
          <cell r="A1" t="str">
            <v>GIÁ TRỊ PHỤ LỤC 13 - HĐ 37/2018/HĐ/OIC-SEAREE ký ngày 07/02/2018</v>
          </cell>
        </row>
      </sheetData>
      <sheetData sheetId="5804">
        <row r="1">
          <cell r="A1" t="str">
            <v>GIÁ TRỊ PHỤ LỤC 13 - HĐ 37/2018/HĐ/OIC-SEAREE ký ngày 07/02/2018</v>
          </cell>
        </row>
      </sheetData>
      <sheetData sheetId="5805">
        <row r="1">
          <cell r="A1" t="str">
            <v>GIÁ TRỊ PHỤ LỤC 13 - HĐ 37/2018/HĐ/OIC-SEAREE ký ngày 07/02/2018</v>
          </cell>
        </row>
      </sheetData>
      <sheetData sheetId="5806">
        <row r="1">
          <cell r="A1" t="str">
            <v>GIÁ TRỊ PHỤ LỤC 13 - HĐ 37/2018/HĐ/OIC-SEAREE ký ngày 07/02/2018</v>
          </cell>
        </row>
      </sheetData>
      <sheetData sheetId="5807">
        <row r="1">
          <cell r="A1" t="str">
            <v>GIÁ TRỊ PHỤ LỤC 13 - HĐ 37/2018/HĐ/OIC-SEAREE ký ngày 07/02/2018</v>
          </cell>
        </row>
      </sheetData>
      <sheetData sheetId="5808">
        <row r="1">
          <cell r="A1" t="str">
            <v>GIÁ TRỊ PHỤ LỤC 13 - HĐ 37/2018/HĐ/OIC-SEAREE ký ngày 07/02/2018</v>
          </cell>
        </row>
      </sheetData>
      <sheetData sheetId="5809">
        <row r="1">
          <cell r="A1" t="str">
            <v>GIÁ TRỊ PHỤ LỤC 13 - HĐ 37/2018/HĐ/OIC-SEAREE ký ngày 07/02/2018</v>
          </cell>
        </row>
      </sheetData>
      <sheetData sheetId="5810">
        <row r="1">
          <cell r="A1" t="str">
            <v>GIÁ TRỊ PHỤ LỤC 13 - HĐ 37/2018/HĐ/OIC-SEAREE ký ngày 07/02/2018</v>
          </cell>
        </row>
      </sheetData>
      <sheetData sheetId="5811">
        <row r="1">
          <cell r="A1" t="str">
            <v>GIÁ TRỊ PHỤ LỤC 13 - HĐ 37/2018/HĐ/OIC-SEAREE ký ngày 07/02/2018</v>
          </cell>
        </row>
      </sheetData>
      <sheetData sheetId="5812">
        <row r="1">
          <cell r="A1" t="str">
            <v>GIÁ TRỊ PHỤ LỤC 13 - HĐ 37/2018/HĐ/OIC-SEAREE ký ngày 07/02/2018</v>
          </cell>
        </row>
      </sheetData>
      <sheetData sheetId="5813">
        <row r="1">
          <cell r="A1" t="str">
            <v>GIÁ TRỊ PHỤ LỤC 13 - HĐ 37/2018/HĐ/OIC-SEAREE ký ngày 07/02/2018</v>
          </cell>
        </row>
      </sheetData>
      <sheetData sheetId="5814">
        <row r="1">
          <cell r="A1" t="str">
            <v>GIÁ TRỊ PHỤ LỤC 13 - HĐ 37/2018/HĐ/OIC-SEAREE ký ngày 07/02/2018</v>
          </cell>
        </row>
      </sheetData>
      <sheetData sheetId="5815">
        <row r="1">
          <cell r="A1" t="str">
            <v>GIÁ TRỊ PHỤ LỤC 13 - HĐ 37/2018/HĐ/OIC-SEAREE ký ngày 07/02/2018</v>
          </cell>
        </row>
      </sheetData>
      <sheetData sheetId="5816">
        <row r="1">
          <cell r="A1" t="str">
            <v>GIÁ TRỊ PHỤ LỤC 13 - HĐ 37/2018/HĐ/OIC-SEAREE ký ngày 07/02/2018</v>
          </cell>
        </row>
      </sheetData>
      <sheetData sheetId="5817">
        <row r="1">
          <cell r="A1" t="str">
            <v>GIÁ TRỊ PHỤ LỤC 13 - HĐ 37/2018/HĐ/OIC-SEAREE ký ngày 07/02/2018</v>
          </cell>
        </row>
      </sheetData>
      <sheetData sheetId="5818">
        <row r="1">
          <cell r="A1" t="str">
            <v>GIÁ TRỊ PHỤ LỤC 13 - HĐ 37/2018/HĐ/OIC-SEAREE ký ngày 07/02/2018</v>
          </cell>
        </row>
      </sheetData>
      <sheetData sheetId="5819">
        <row r="1">
          <cell r="A1" t="str">
            <v>GIÁ TRỊ PHỤ LỤC 13 - HĐ 37/2018/HĐ/OIC-SEAREE ký ngày 07/02/2018</v>
          </cell>
        </row>
      </sheetData>
      <sheetData sheetId="5820">
        <row r="1">
          <cell r="A1" t="str">
            <v>GIÁ TRỊ PHỤ LỤC 13 - HĐ 37/2018/HĐ/OIC-SEAREE ký ngày 07/02/2018</v>
          </cell>
        </row>
      </sheetData>
      <sheetData sheetId="5821">
        <row r="1">
          <cell r="A1" t="str">
            <v>GIÁ TRỊ PHỤ LỤC 13 - HĐ 37/2018/HĐ/OIC-SEAREE ký ngày 07/02/2018</v>
          </cell>
        </row>
      </sheetData>
      <sheetData sheetId="5822">
        <row r="1">
          <cell r="A1" t="str">
            <v>GIÁ TRỊ PHỤ LỤC 13 - HĐ 37/2018/HĐ/OIC-SEAREE ký ngày 07/02/2018</v>
          </cell>
        </row>
      </sheetData>
      <sheetData sheetId="5823">
        <row r="1">
          <cell r="A1" t="str">
            <v>GIÁ TRỊ PHỤ LỤC 13 - HĐ 37/2018/HĐ/OIC-SEAREE ký ngày 07/02/2018</v>
          </cell>
        </row>
      </sheetData>
      <sheetData sheetId="5824">
        <row r="1">
          <cell r="A1" t="str">
            <v>GIÁ TRỊ PHỤ LỤC 13 - HĐ 37/2018/HĐ/OIC-SEAREE ký ngày 07/02/2018</v>
          </cell>
        </row>
      </sheetData>
      <sheetData sheetId="5825">
        <row r="1">
          <cell r="A1" t="str">
            <v>GIÁ TRỊ PHỤ LỤC 13 - HĐ 37/2018/HĐ/OIC-SEAREE ký ngày 07/02/2018</v>
          </cell>
        </row>
      </sheetData>
      <sheetData sheetId="5826">
        <row r="1">
          <cell r="A1" t="str">
            <v>GIÁ TRỊ PHỤ LỤC 13 - HĐ 37/2018/HĐ/OIC-SEAREE ký ngày 07/02/2018</v>
          </cell>
        </row>
      </sheetData>
      <sheetData sheetId="5827">
        <row r="1">
          <cell r="A1" t="str">
            <v>GIÁ TRỊ PHỤ LỤC 13 - HĐ 37/2018/HĐ/OIC-SEAREE ký ngày 07/02/2018</v>
          </cell>
        </row>
      </sheetData>
      <sheetData sheetId="5828">
        <row r="1">
          <cell r="A1" t="str">
            <v>Linksshape LTD</v>
          </cell>
        </row>
      </sheetData>
      <sheetData sheetId="5829">
        <row r="1">
          <cell r="A1" t="str">
            <v>GIÁ TRỊ PHỤ LỤC 13 - HĐ 37/2018/HĐ/OIC-SEAREE ký ngày 07/02/2018</v>
          </cell>
        </row>
      </sheetData>
      <sheetData sheetId="5830">
        <row r="1">
          <cell r="A1" t="str">
            <v>GIÁ TRỊ PHỤ LỤC 13 - HĐ 37/2018/HĐ/OIC-SEAREE ký ngày 07/02/2018</v>
          </cell>
        </row>
      </sheetData>
      <sheetData sheetId="5831">
        <row r="1">
          <cell r="A1" t="str">
            <v>GIÁ TRỊ PHỤ LỤC 13 - HĐ 37/2018/HĐ/OIC-SEAREE ký ngày 07/02/2018</v>
          </cell>
        </row>
      </sheetData>
      <sheetData sheetId="5832">
        <row r="1">
          <cell r="A1" t="str">
            <v>Linksshape LTD</v>
          </cell>
        </row>
      </sheetData>
      <sheetData sheetId="5833">
        <row r="1">
          <cell r="A1" t="str">
            <v>GIÁ TRỊ PHỤ LỤC 13 - HĐ 37/2018/HĐ/OIC-SEAREE ký ngày 07/02/2018</v>
          </cell>
        </row>
      </sheetData>
      <sheetData sheetId="5834">
        <row r="1">
          <cell r="A1" t="str">
            <v>GIÁ TRỊ PHỤ LỤC 13 - HĐ 37/2018/HĐ/OIC-SEAREE ký ngày 07/02/2018</v>
          </cell>
        </row>
      </sheetData>
      <sheetData sheetId="5835">
        <row r="1">
          <cell r="A1" t="str">
            <v>GIÁ TRỊ PHỤ LỤC 13 - HĐ 37/2018/HĐ/OIC-SEAREE ký ngày 07/02/2018</v>
          </cell>
        </row>
      </sheetData>
      <sheetData sheetId="5836">
        <row r="1">
          <cell r="A1" t="str">
            <v>GIÁ TRỊ PHỤ LỤC 13 - HĐ 37/2018/HĐ/OIC-SEAREE ký ngày 07/02/2018</v>
          </cell>
        </row>
      </sheetData>
      <sheetData sheetId="5837">
        <row r="1">
          <cell r="A1" t="str">
            <v>GIÁ TRỊ PHỤ LỤC 13 - HĐ 37/2018/HĐ/OIC-SEAREE ký ngày 07/02/2018</v>
          </cell>
        </row>
      </sheetData>
      <sheetData sheetId="5838">
        <row r="1">
          <cell r="A1" t="str">
            <v>GIÁ TRỊ PHỤ LỤC 13 - HĐ 37/2018/HĐ/OIC-SEAREE ký ngày 07/02/2018</v>
          </cell>
        </row>
      </sheetData>
      <sheetData sheetId="5839">
        <row r="1">
          <cell r="A1" t="str">
            <v>GIÁ TRỊ PHỤ LỤC 13 - HĐ 37/2018/HĐ/OIC-SEAREE ký ngày 07/02/2018</v>
          </cell>
        </row>
      </sheetData>
      <sheetData sheetId="5840">
        <row r="1">
          <cell r="A1" t="str">
            <v>GIÁ TRỊ PHỤ LỤC 13 - HĐ 37/2018/HĐ/OIC-SEAREE ký ngày 07/02/2018</v>
          </cell>
        </row>
      </sheetData>
      <sheetData sheetId="5841">
        <row r="1">
          <cell r="A1" t="str">
            <v>GIÁ TRỊ PHỤ LỤC 13 - HĐ 37/2018/HĐ/OIC-SEAREE ký ngày 07/02/2018</v>
          </cell>
        </row>
      </sheetData>
      <sheetData sheetId="5842">
        <row r="1">
          <cell r="A1" t="str">
            <v>GIÁ TRỊ PHỤ LỤC 13 - HĐ 37/2018/HĐ/OIC-SEAREE ký ngày 07/02/2018</v>
          </cell>
        </row>
      </sheetData>
      <sheetData sheetId="5843">
        <row r="1">
          <cell r="A1" t="str">
            <v>GIÁ TRỊ PHỤ LỤC 13 - HĐ 37/2018/HĐ/OIC-SEAREE ký ngày 07/02/2018</v>
          </cell>
        </row>
      </sheetData>
      <sheetData sheetId="5844">
        <row r="1">
          <cell r="A1" t="str">
            <v>GIÁ TRỊ PHỤ LỤC 13 - HĐ 37/2018/HĐ/OIC-SEAREE ký ngày 07/02/2018</v>
          </cell>
        </row>
      </sheetData>
      <sheetData sheetId="5845">
        <row r="1">
          <cell r="A1" t="str">
            <v>GIÁ TRỊ PHỤ LỤC 13 - HĐ 37/2018/HĐ/OIC-SEAREE ký ngày 07/02/2018</v>
          </cell>
        </row>
      </sheetData>
      <sheetData sheetId="5846">
        <row r="1">
          <cell r="A1" t="str">
            <v>GIÁ TRỊ PHỤ LỤC 13 - HĐ 37/2018/HĐ/OIC-SEAREE ký ngày 07/02/2018</v>
          </cell>
        </row>
      </sheetData>
      <sheetData sheetId="5847">
        <row r="1">
          <cell r="A1" t="str">
            <v>GIÁ TRỊ PHỤ LỤC 13 - HĐ 37/2018/HĐ/OIC-SEAREE ký ngày 07/02/2018</v>
          </cell>
        </row>
      </sheetData>
      <sheetData sheetId="5848">
        <row r="1">
          <cell r="A1" t="str">
            <v>Linksshape LTD</v>
          </cell>
        </row>
      </sheetData>
      <sheetData sheetId="5849">
        <row r="1">
          <cell r="A1" t="str">
            <v>GIÁ TRỊ PHỤ LỤC 13 - HĐ 37/2018/HĐ/OIC-SEAREE ký ngày 07/02/2018</v>
          </cell>
        </row>
      </sheetData>
      <sheetData sheetId="5850">
        <row r="1">
          <cell r="A1" t="str">
            <v>GIÁ TRỊ PHỤ LỤC 13 - HĐ 37/2018/HĐ/OIC-SEAREE ký ngày 07/02/2018</v>
          </cell>
        </row>
      </sheetData>
      <sheetData sheetId="5851">
        <row r="1">
          <cell r="A1" t="str">
            <v>GIÁ TRỊ PHỤ LỤC 13 - HĐ 37/2018/HĐ/OIC-SEAREE ký ngày 07/02/2018</v>
          </cell>
        </row>
      </sheetData>
      <sheetData sheetId="5852">
        <row r="1">
          <cell r="A1" t="str">
            <v>Linksshape LTD</v>
          </cell>
        </row>
      </sheetData>
      <sheetData sheetId="5853">
        <row r="1">
          <cell r="A1" t="str">
            <v>GIÁ TRỊ PHỤ LỤC 13 - HĐ 37/2018/HĐ/OIC-SEAREE ký ngày 07/02/2018</v>
          </cell>
        </row>
      </sheetData>
      <sheetData sheetId="5854">
        <row r="1">
          <cell r="A1" t="str">
            <v>GIÁ TRỊ PHỤ LỤC 13 - HĐ 37/2018/HĐ/OIC-SEAREE ký ngày 07/02/2018</v>
          </cell>
        </row>
      </sheetData>
      <sheetData sheetId="5855">
        <row r="1">
          <cell r="A1" t="str">
            <v>GIÁ TRỊ PHỤ LỤC 13 - HĐ 37/2018/HĐ/OIC-SEAREE ký ngày 07/02/2018</v>
          </cell>
        </row>
      </sheetData>
      <sheetData sheetId="5856">
        <row r="1">
          <cell r="A1" t="str">
            <v>GIÁ TRỊ PHỤ LỤC 13 - HĐ 37/2018/HĐ/OIC-SEAREE ký ngày 07/02/2018</v>
          </cell>
        </row>
      </sheetData>
      <sheetData sheetId="5857">
        <row r="1">
          <cell r="A1" t="str">
            <v>GIÁ TRỊ PHỤ LỤC 13 - HĐ 37/2018/HĐ/OIC-SEAREE ký ngày 07/02/2018</v>
          </cell>
        </row>
      </sheetData>
      <sheetData sheetId="5858">
        <row r="1">
          <cell r="A1" t="str">
            <v>GIÁ TRỊ PHỤ LỤC 13 - HĐ 37/2018/HĐ/OIC-SEAREE ký ngày 07/02/2018</v>
          </cell>
        </row>
      </sheetData>
      <sheetData sheetId="5859">
        <row r="1">
          <cell r="A1" t="str">
            <v>GIÁ TRỊ PHỤ LỤC 13 - HĐ 37/2018/HĐ/OIC-SEAREE ký ngày 07/02/2018</v>
          </cell>
        </row>
      </sheetData>
      <sheetData sheetId="5860">
        <row r="1">
          <cell r="A1" t="str">
            <v>GIÁ TRỊ PHỤ LỤC 13 - HĐ 37/2018/HĐ/OIC-SEAREE ký ngày 07/02/2018</v>
          </cell>
        </row>
      </sheetData>
      <sheetData sheetId="5861">
        <row r="1">
          <cell r="A1" t="str">
            <v>GIÁ TRỊ PHỤ LỤC 13 - HĐ 37/2018/HĐ/OIC-SEAREE ký ngày 07/02/2018</v>
          </cell>
        </row>
      </sheetData>
      <sheetData sheetId="5862">
        <row r="1">
          <cell r="A1" t="str">
            <v>GIÁ TRỊ PHỤ LỤC 13 - HĐ 37/2018/HĐ/OIC-SEAREE ký ngày 07/02/2018</v>
          </cell>
        </row>
      </sheetData>
      <sheetData sheetId="5863">
        <row r="1">
          <cell r="A1" t="str">
            <v>GIÁ TRỊ PHỤ LỤC 13 - HĐ 37/2018/HĐ/OIC-SEAREE ký ngày 07/02/2018</v>
          </cell>
        </row>
      </sheetData>
      <sheetData sheetId="5864">
        <row r="1">
          <cell r="A1" t="str">
            <v>GIÁ TRỊ PHỤ LỤC 13 - HĐ 37/2018/HĐ/OIC-SEAREE ký ngày 07/02/2018</v>
          </cell>
        </row>
      </sheetData>
      <sheetData sheetId="5865">
        <row r="1">
          <cell r="A1" t="str">
            <v>GIÁ TRỊ PHỤ LỤC 13 - HĐ 37/2018/HĐ/OIC-SEAREE ký ngày 07/02/2018</v>
          </cell>
        </row>
      </sheetData>
      <sheetData sheetId="5866">
        <row r="1">
          <cell r="A1" t="str">
            <v>GIÁ TRỊ PHỤ LỤC 13 - HĐ 37/2018/HĐ/OIC-SEAREE ký ngày 07/02/2018</v>
          </cell>
        </row>
      </sheetData>
      <sheetData sheetId="5867">
        <row r="1">
          <cell r="A1" t="str">
            <v>GIÁ TRỊ PHỤ LỤC 13 - HĐ 37/2018/HĐ/OIC-SEAREE ký ngày 07/02/2018</v>
          </cell>
        </row>
      </sheetData>
      <sheetData sheetId="5868">
        <row r="1">
          <cell r="A1" t="str">
            <v>GIÁ TRỊ PHỤ LỤC 13 - HĐ 37/2018/HĐ/OIC-SEAREE ký ngày 07/02/2018</v>
          </cell>
        </row>
      </sheetData>
      <sheetData sheetId="5869">
        <row r="1">
          <cell r="A1" t="str">
            <v>GIÁ TRỊ PHỤ LỤC 13 - HĐ 37/2018/HĐ/OIC-SEAREE ký ngày 07/02/2018</v>
          </cell>
        </row>
      </sheetData>
      <sheetData sheetId="5870">
        <row r="1">
          <cell r="A1" t="str">
            <v>GIÁ TRỊ PHỤ LỤC 13 - HĐ 37/2018/HĐ/OIC-SEAREE ký ngày 07/02/2018</v>
          </cell>
        </row>
      </sheetData>
      <sheetData sheetId="5871">
        <row r="1">
          <cell r="A1" t="str">
            <v>GIÁ TRỊ PHỤ LỤC 13 - HĐ 37/2018/HĐ/OIC-SEAREE ký ngày 07/02/2018</v>
          </cell>
        </row>
      </sheetData>
      <sheetData sheetId="5872">
        <row r="1">
          <cell r="A1" t="str">
            <v>GIÁ TRỊ PHỤ LỤC 13 - HĐ 37/2018/HĐ/OIC-SEAREE ký ngày 07/02/2018</v>
          </cell>
        </row>
      </sheetData>
      <sheetData sheetId="5873">
        <row r="1">
          <cell r="A1" t="str">
            <v>GIÁ TRỊ PHỤ LỤC 13 - HĐ 37/2018/HĐ/OIC-SEAREE ký ngày 07/02/2018</v>
          </cell>
        </row>
      </sheetData>
      <sheetData sheetId="5874">
        <row r="1">
          <cell r="A1" t="str">
            <v>GIÁ TRỊ PHỤ LỤC 13 - HĐ 37/2018/HĐ/OIC-SEAREE ký ngày 07/02/2018</v>
          </cell>
        </row>
      </sheetData>
      <sheetData sheetId="5875">
        <row r="1">
          <cell r="A1" t="str">
            <v>GIÁ TRỊ PHỤ LỤC 13 - HĐ 37/2018/HĐ/OIC-SEAREE ký ngày 07/02/2018</v>
          </cell>
        </row>
      </sheetData>
      <sheetData sheetId="5876">
        <row r="1">
          <cell r="A1" t="str">
            <v>Linksshape LTD</v>
          </cell>
        </row>
      </sheetData>
      <sheetData sheetId="5877">
        <row r="1">
          <cell r="A1" t="str">
            <v>GIÁ TRỊ PHỤ LỤC 13 - HĐ 37/2018/HĐ/OIC-SEAREE ký ngày 07/02/2018</v>
          </cell>
        </row>
      </sheetData>
      <sheetData sheetId="5878">
        <row r="1">
          <cell r="A1" t="str">
            <v>GIÁ TRỊ PHỤ LỤC 13 - HĐ 37/2018/HĐ/OIC-SEAREE ký ngày 07/02/2018</v>
          </cell>
        </row>
      </sheetData>
      <sheetData sheetId="5879">
        <row r="1">
          <cell r="A1" t="str">
            <v>GIÁ TRỊ PHỤ LỤC 13 - HĐ 37/2018/HĐ/OIC-SEAREE ký ngày 07/02/2018</v>
          </cell>
        </row>
      </sheetData>
      <sheetData sheetId="5880">
        <row r="1">
          <cell r="A1" t="str">
            <v>GIÁ TRỊ PHỤ LỤC 13 - HĐ 37/2018/HĐ/OIC-SEAREE ký ngày 07/02/2018</v>
          </cell>
        </row>
      </sheetData>
      <sheetData sheetId="5881">
        <row r="1">
          <cell r="A1" t="str">
            <v>GIÁ TRỊ PHỤ LỤC 13 - HĐ 37/2018/HĐ/OIC-SEAREE ký ngày 07/02/2018</v>
          </cell>
        </row>
      </sheetData>
      <sheetData sheetId="5882">
        <row r="1">
          <cell r="A1" t="str">
            <v>GIÁ TRỊ PHỤ LỤC 13 - HĐ 37/2018/HĐ/OIC-SEAREE ký ngày 07/02/2018</v>
          </cell>
        </row>
      </sheetData>
      <sheetData sheetId="5883">
        <row r="1">
          <cell r="A1" t="str">
            <v>GIÁ TRỊ PHỤ LỤC 13 - HĐ 37/2018/HĐ/OIC-SEAREE ký ngày 07/02/2018</v>
          </cell>
        </row>
      </sheetData>
      <sheetData sheetId="5884">
        <row r="1">
          <cell r="A1" t="str">
            <v>GIÁ TRỊ PHỤ LỤC 13 - HĐ 37/2018/HĐ/OIC-SEAREE ký ngày 07/02/2018</v>
          </cell>
        </row>
      </sheetData>
      <sheetData sheetId="5885">
        <row r="1">
          <cell r="A1" t="str">
            <v>GIÁ TRỊ PHỤ LỤC 13 - HĐ 37/2018/HĐ/OIC-SEAREE ký ngày 07/02/2018</v>
          </cell>
        </row>
      </sheetData>
      <sheetData sheetId="5886">
        <row r="1">
          <cell r="A1" t="str">
            <v>GIÁ TRỊ PHỤ LỤC 13 - HĐ 37/2018/HĐ/OIC-SEAREE ký ngày 07/02/2018</v>
          </cell>
        </row>
      </sheetData>
      <sheetData sheetId="5887">
        <row r="1">
          <cell r="A1" t="str">
            <v>Linksshape LTD</v>
          </cell>
        </row>
      </sheetData>
      <sheetData sheetId="5888">
        <row r="1">
          <cell r="A1" t="str">
            <v>Linksshape LTD</v>
          </cell>
        </row>
      </sheetData>
      <sheetData sheetId="5889">
        <row r="1">
          <cell r="A1" t="str">
            <v>GIÁ TRỊ PHỤ LỤC 13 - HĐ 37/2018/HĐ/OIC-SEAREE ký ngày 07/02/2018</v>
          </cell>
        </row>
      </sheetData>
      <sheetData sheetId="5890">
        <row r="1">
          <cell r="A1" t="str">
            <v>GIÁ TRỊ PHỤ LỤC 13 - HĐ 37/2018/HĐ/OIC-SEAREE ký ngày 07/02/2018</v>
          </cell>
        </row>
      </sheetData>
      <sheetData sheetId="5891">
        <row r="1">
          <cell r="A1" t="str">
            <v>GIÁ TRỊ PHỤ LỤC 13 - HĐ 37/2018/HĐ/OIC-SEAREE ký ngày 07/02/2018</v>
          </cell>
        </row>
      </sheetData>
      <sheetData sheetId="5892">
        <row r="1">
          <cell r="A1" t="str">
            <v>GIÁ TRỊ PHỤ LỤC 13 - HĐ 37/2018/HĐ/OIC-SEAREE ký ngày 07/02/2018</v>
          </cell>
        </row>
      </sheetData>
      <sheetData sheetId="5893">
        <row r="1">
          <cell r="A1" t="str">
            <v>GIÁ TRỊ PHỤ LỤC 13 - HĐ 37/2018/HĐ/OIC-SEAREE ký ngày 07/02/2018</v>
          </cell>
        </row>
      </sheetData>
      <sheetData sheetId="5894">
        <row r="1">
          <cell r="A1" t="str">
            <v>GIÁ TRỊ PHỤ LỤC 13 - HĐ 37/2018/HĐ/OIC-SEAREE ký ngày 07/02/2018</v>
          </cell>
        </row>
      </sheetData>
      <sheetData sheetId="5895">
        <row r="1">
          <cell r="A1" t="str">
            <v>GIÁ TRỊ PHỤ LỤC 13 - HĐ 37/2018/HĐ/OIC-SEAREE ký ngày 07/02/2018</v>
          </cell>
        </row>
      </sheetData>
      <sheetData sheetId="5896">
        <row r="1">
          <cell r="A1" t="str">
            <v>GIÁ TRỊ PHỤ LỤC 13 - HĐ 37/2018/HĐ/OIC-SEAREE ký ngày 07/02/2018</v>
          </cell>
        </row>
      </sheetData>
      <sheetData sheetId="5897">
        <row r="1">
          <cell r="A1" t="str">
            <v>GIÁ TRỊ PHỤ LỤC 13 - HĐ 37/2018/HĐ/OIC-SEAREE ký ngày 07/02/2018</v>
          </cell>
        </row>
      </sheetData>
      <sheetData sheetId="5898">
        <row r="1">
          <cell r="A1" t="str">
            <v>GIÁ TRỊ PHỤ LỤC 13 - HĐ 37/2018/HĐ/OIC-SEAREE ký ngày 07/02/2018</v>
          </cell>
        </row>
      </sheetData>
      <sheetData sheetId="5899">
        <row r="1">
          <cell r="A1" t="str">
            <v>GIÁ TRỊ PHỤ LỤC 13 - HĐ 37/2018/HĐ/OIC-SEAREE ký ngày 07/02/2018</v>
          </cell>
        </row>
      </sheetData>
      <sheetData sheetId="5900">
        <row r="1">
          <cell r="A1" t="str">
            <v>GIÁ TRỊ PHỤ LỤC 13 - HĐ 37/2018/HĐ/OIC-SEAREE ký ngày 07/02/2018</v>
          </cell>
        </row>
      </sheetData>
      <sheetData sheetId="5901">
        <row r="1">
          <cell r="A1" t="str">
            <v>GIÁ TRỊ PHỤ LỤC 13 - HĐ 37/2018/HĐ/OIC-SEAREE ký ngày 07/02/2018</v>
          </cell>
        </row>
      </sheetData>
      <sheetData sheetId="5902">
        <row r="1">
          <cell r="A1" t="str">
            <v>GIÁ TRỊ PHỤ LỤC 13 - HĐ 37/2018/HĐ/OIC-SEAREE ký ngày 07/02/2018</v>
          </cell>
        </row>
      </sheetData>
      <sheetData sheetId="5903">
        <row r="1">
          <cell r="A1" t="str">
            <v>GIÁ TRỊ PHỤ LỤC 13 - HĐ 37/2018/HĐ/OIC-SEAREE ký ngày 07/02/2018</v>
          </cell>
        </row>
      </sheetData>
      <sheetData sheetId="5904">
        <row r="1">
          <cell r="A1" t="str">
            <v>GIÁ TRỊ PHỤ LỤC 13 - HĐ 37/2018/HĐ/OIC-SEAREE ký ngày 07/02/2018</v>
          </cell>
        </row>
      </sheetData>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row r="1">
          <cell r="A1" t="str">
            <v>GIÁ TRỊ PHỤ LỤC 13 - HĐ 37/2018/HĐ/OIC-SEAREE ký ngày 07/02/2018</v>
          </cell>
        </row>
      </sheetData>
      <sheetData sheetId="6006">
        <row r="1">
          <cell r="A1" t="str">
            <v>GIÁ TRỊ PHỤ LỤC 13 - HĐ 37/2018/HĐ/OIC-SEAREE ký ngày 07/02/2018</v>
          </cell>
        </row>
      </sheetData>
      <sheetData sheetId="6007">
        <row r="1">
          <cell r="A1" t="str">
            <v>GIÁ TRỊ PHỤ LỤC 13 - HĐ 37/2018/HĐ/OIC-SEAREE ký ngày 07/02/2018</v>
          </cell>
        </row>
      </sheetData>
      <sheetData sheetId="6008">
        <row r="1">
          <cell r="A1" t="str">
            <v>GIÁ TRỊ PHỤ LỤC 13 - HĐ 37/2018/HĐ/OIC-SEAREE ký ngày 07/02/2018</v>
          </cell>
        </row>
      </sheetData>
      <sheetData sheetId="6009">
        <row r="1">
          <cell r="A1" t="str">
            <v>GIÁ TRỊ PHỤ LỤC 13 - HĐ 37/2018/HĐ/OIC-SEAREE ký ngày 07/02/2018</v>
          </cell>
        </row>
      </sheetData>
      <sheetData sheetId="6010">
        <row r="1">
          <cell r="A1" t="str">
            <v>GIÁ TRỊ PHỤ LỤC 13 - HĐ 37/2018/HĐ/OIC-SEAREE ký ngày 07/02/2018</v>
          </cell>
        </row>
      </sheetData>
      <sheetData sheetId="6011">
        <row r="1">
          <cell r="A1" t="str">
            <v>GIÁ TRỊ PHỤ LỤC 13 - HĐ 37/2018/HĐ/OIC-SEAREE ký ngày 07/02/2018</v>
          </cell>
        </row>
      </sheetData>
      <sheetData sheetId="6012">
        <row r="1">
          <cell r="A1" t="str">
            <v>GIÁ TRỊ PHỤ LỤC 13 - HĐ 37/2018/HĐ/OIC-SEAREE ký ngày 07/02/2018</v>
          </cell>
        </row>
      </sheetData>
      <sheetData sheetId="6013">
        <row r="1">
          <cell r="A1" t="str">
            <v>GIÁ TRỊ PHỤ LỤC 13 - HĐ 37/2018/HĐ/OIC-SEAREE ký ngày 07/02/2018</v>
          </cell>
        </row>
      </sheetData>
      <sheetData sheetId="6014">
        <row r="1">
          <cell r="A1" t="str">
            <v>GIÁ TRỊ PHỤ LỤC 13 - HĐ 37/2018/HĐ/OIC-SEAREE ký ngày 07/02/2018</v>
          </cell>
        </row>
      </sheetData>
      <sheetData sheetId="6015">
        <row r="1">
          <cell r="A1" t="str">
            <v>Linksshape LTD</v>
          </cell>
        </row>
      </sheetData>
      <sheetData sheetId="6016">
        <row r="1">
          <cell r="A1" t="str">
            <v>Linksshape LTD</v>
          </cell>
        </row>
      </sheetData>
      <sheetData sheetId="6017">
        <row r="1">
          <cell r="A1" t="str">
            <v>Linksshape LTD</v>
          </cell>
        </row>
      </sheetData>
      <sheetData sheetId="6018">
        <row r="1">
          <cell r="A1" t="str">
            <v>GIÁ TRỊ PHỤ LỤC 13 - HĐ 37/2018/HĐ/OIC-SEAREE ký ngày 07/02/2018</v>
          </cell>
        </row>
      </sheetData>
      <sheetData sheetId="6019">
        <row r="1">
          <cell r="A1" t="str">
            <v>Linksshape LTD</v>
          </cell>
        </row>
      </sheetData>
      <sheetData sheetId="6020">
        <row r="1">
          <cell r="A1" t="str">
            <v>Linksshape LTD</v>
          </cell>
        </row>
      </sheetData>
      <sheetData sheetId="6021">
        <row r="1">
          <cell r="A1" t="str">
            <v>GIÁ TRỊ PHỤ LỤC 13 - HĐ 37/2018/HĐ/OIC-SEAREE ký ngày 07/02/2018</v>
          </cell>
        </row>
      </sheetData>
      <sheetData sheetId="6022">
        <row r="1">
          <cell r="A1" t="str">
            <v>GIÁ TRỊ PHỤ LỤC 13 - HĐ 37/2018/HĐ/OIC-SEAREE ký ngày 07/02/2018</v>
          </cell>
        </row>
      </sheetData>
      <sheetData sheetId="6023">
        <row r="1">
          <cell r="A1" t="str">
            <v>GIÁ TRỊ PHỤ LỤC 13 - HĐ 37/2018/HĐ/OIC-SEAREE ký ngày 07/02/2018</v>
          </cell>
        </row>
      </sheetData>
      <sheetData sheetId="6024">
        <row r="1">
          <cell r="A1" t="str">
            <v>GIÁ TRỊ PHỤ LỤC 13 - HĐ 37/2018/HĐ/OIC-SEAREE ký ngày 07/02/2018</v>
          </cell>
        </row>
      </sheetData>
      <sheetData sheetId="6025">
        <row r="1">
          <cell r="A1" t="str">
            <v>Linksshape LTD</v>
          </cell>
        </row>
      </sheetData>
      <sheetData sheetId="6026">
        <row r="1">
          <cell r="A1" t="str">
            <v>Linksshape LTD</v>
          </cell>
        </row>
      </sheetData>
      <sheetData sheetId="6027">
        <row r="1">
          <cell r="A1" t="str">
            <v>Linksshape LTD</v>
          </cell>
        </row>
      </sheetData>
      <sheetData sheetId="6028">
        <row r="1">
          <cell r="A1" t="str">
            <v>Linksshape LTD</v>
          </cell>
        </row>
      </sheetData>
      <sheetData sheetId="6029">
        <row r="1">
          <cell r="A1" t="str">
            <v>GIÁ TRỊ PHỤ LỤC 13 - HĐ 37/2018/HĐ/OIC-SEAREE ký ngày 07/02/2018</v>
          </cell>
        </row>
      </sheetData>
      <sheetData sheetId="6030">
        <row r="1">
          <cell r="A1" t="str">
            <v>GIÁ TRỊ PHỤ LỤC 13 - HĐ 37/2018/HĐ/OIC-SEAREE ký ngày 07/02/2018</v>
          </cell>
        </row>
      </sheetData>
      <sheetData sheetId="6031">
        <row r="1">
          <cell r="A1" t="str">
            <v>GIÁ TRỊ PHỤ LỤC 13 - HĐ 37/2018/HĐ/OIC-SEAREE ký ngày 07/02/2018</v>
          </cell>
        </row>
      </sheetData>
      <sheetData sheetId="6032">
        <row r="1">
          <cell r="A1" t="str">
            <v>GIÁ TRỊ PHỤ LỤC 13 - HĐ 37/2018/HĐ/OIC-SEAREE ký ngày 07/02/2018</v>
          </cell>
        </row>
      </sheetData>
      <sheetData sheetId="6033">
        <row r="1">
          <cell r="A1" t="str">
            <v>GIÁ TRỊ PHỤ LỤC 13 - HĐ 37/2018/HĐ/OIC-SEAREE ký ngày 07/02/2018</v>
          </cell>
        </row>
      </sheetData>
      <sheetData sheetId="6034">
        <row r="1">
          <cell r="A1" t="str">
            <v>GIÁ TRỊ PHỤ LỤC 13 - HĐ 37/2018/HĐ/OIC-SEAREE ký ngày 07/02/2018</v>
          </cell>
        </row>
      </sheetData>
      <sheetData sheetId="6035">
        <row r="1">
          <cell r="A1" t="str">
            <v>GIÁ TRỊ PHỤ LỤC 13 - HĐ 37/2018/HĐ/OIC-SEAREE ký ngày 07/02/2018</v>
          </cell>
        </row>
      </sheetData>
      <sheetData sheetId="6036">
        <row r="1">
          <cell r="A1" t="str">
            <v>GIÁ TRỊ PHỤ LỤC 13 - HĐ 37/2018/HĐ/OIC-SEAREE ký ngày 07/02/2018</v>
          </cell>
        </row>
      </sheetData>
      <sheetData sheetId="6037">
        <row r="1">
          <cell r="A1" t="str">
            <v>GIÁ TRỊ PHỤ LỤC 13 - HĐ 37/2018/HĐ/OIC-SEAREE ký ngày 07/02/2018</v>
          </cell>
        </row>
      </sheetData>
      <sheetData sheetId="6038">
        <row r="1">
          <cell r="A1" t="str">
            <v>GIÁ TRỊ PHỤ LỤC 13 - HĐ 37/2018/HĐ/OIC-SEAREE ký ngày 07/02/2018</v>
          </cell>
        </row>
      </sheetData>
      <sheetData sheetId="6039">
        <row r="1">
          <cell r="A1" t="str">
            <v>GIÁ TRỊ PHỤ LỤC 13 - HĐ 37/2018/HĐ/OIC-SEAREE ký ngày 07/02/2018</v>
          </cell>
        </row>
      </sheetData>
      <sheetData sheetId="6040">
        <row r="1">
          <cell r="A1" t="str">
            <v>GIÁ TRỊ PHỤ LỤC 13 - HĐ 37/2018/HĐ/OIC-SEAREE ký ngày 07/02/2018</v>
          </cell>
        </row>
      </sheetData>
      <sheetData sheetId="6041">
        <row r="1">
          <cell r="A1" t="str">
            <v>GIÁ TRỊ PHỤ LỤC 13 - HĐ 37/2018/HĐ/OIC-SEAREE ký ngày 07/02/2018</v>
          </cell>
        </row>
      </sheetData>
      <sheetData sheetId="6042">
        <row r="1">
          <cell r="A1" t="str">
            <v>GIÁ TRỊ PHỤ LỤC 13 - HĐ 37/2018/HĐ/OIC-SEAREE ký ngày 07/02/2018</v>
          </cell>
        </row>
      </sheetData>
      <sheetData sheetId="6043">
        <row r="1">
          <cell r="A1" t="str">
            <v>GIÁ TRỊ PHỤ LỤC 13 - HĐ 37/2018/HĐ/OIC-SEAREE ký ngày 07/02/2018</v>
          </cell>
        </row>
      </sheetData>
      <sheetData sheetId="6044">
        <row r="1">
          <cell r="A1" t="str">
            <v>GIÁ TRỊ PHỤ LỤC 13 - HĐ 37/2018/HĐ/OIC-SEAREE ký ngày 07/02/2018</v>
          </cell>
        </row>
      </sheetData>
      <sheetData sheetId="6045">
        <row r="1">
          <cell r="A1" t="str">
            <v>GIÁ TRỊ PHỤ LỤC 13 - HĐ 37/2018/HĐ/OIC-SEAREE ký ngày 07/02/2018</v>
          </cell>
        </row>
      </sheetData>
      <sheetData sheetId="6046">
        <row r="1">
          <cell r="A1" t="str">
            <v>GIÁ TRỊ PHỤ LỤC 13 - HĐ 37/2018/HĐ/OIC-SEAREE ký ngày 07/02/2018</v>
          </cell>
        </row>
      </sheetData>
      <sheetData sheetId="6047">
        <row r="1">
          <cell r="A1" t="str">
            <v>GIÁ TRỊ PHỤ LỤC 13 - HĐ 37/2018/HĐ/OIC-SEAREE ký ngày 07/02/2018</v>
          </cell>
        </row>
      </sheetData>
      <sheetData sheetId="6048">
        <row r="1">
          <cell r="A1" t="str">
            <v>GIÁ TRỊ PHỤ LỤC 13 - HĐ 37/2018/HĐ/OIC-SEAREE ký ngày 07/02/2018</v>
          </cell>
        </row>
      </sheetData>
      <sheetData sheetId="6049">
        <row r="1">
          <cell r="A1" t="str">
            <v>GIÁ TRỊ PHỤ LỤC 13 - HĐ 37/2018/HĐ/OIC-SEAREE ký ngày 07/02/2018</v>
          </cell>
        </row>
      </sheetData>
      <sheetData sheetId="6050">
        <row r="1">
          <cell r="A1" t="str">
            <v>GIÁ TRỊ PHỤ LỤC 13 - HĐ 37/2018/HĐ/OIC-SEAREE ký ngày 07/02/2018</v>
          </cell>
        </row>
      </sheetData>
      <sheetData sheetId="6051">
        <row r="1">
          <cell r="A1" t="str">
            <v>GIÁ TRỊ PHỤ LỤC 13 - HĐ 37/2018/HĐ/OIC-SEAREE ký ngày 07/02/2018</v>
          </cell>
        </row>
      </sheetData>
      <sheetData sheetId="6052">
        <row r="1">
          <cell r="A1" t="str">
            <v>GIÁ TRỊ PHỤ LỤC 13 - HĐ 37/2018/HĐ/OIC-SEAREE ký ngày 07/02/2018</v>
          </cell>
        </row>
      </sheetData>
      <sheetData sheetId="6053">
        <row r="1">
          <cell r="A1" t="str">
            <v>GIÁ TRỊ PHỤ LỤC 13 - HĐ 37/2018/HĐ/OIC-SEAREE ký ngày 07/02/2018</v>
          </cell>
        </row>
      </sheetData>
      <sheetData sheetId="6054">
        <row r="1">
          <cell r="A1" t="str">
            <v>GIÁ TRỊ PHỤ LỤC 13 - HĐ 37/2018/HĐ/OIC-SEAREE ký ngày 07/02/2018</v>
          </cell>
        </row>
      </sheetData>
      <sheetData sheetId="6055">
        <row r="1">
          <cell r="A1" t="str">
            <v>GIÁ TRỊ PHỤ LỤC 13 - HĐ 37/2018/HĐ/OIC-SEAREE ký ngày 07/02/2018</v>
          </cell>
        </row>
      </sheetData>
      <sheetData sheetId="6056">
        <row r="1">
          <cell r="A1" t="str">
            <v>GIÁ TRỊ PHỤ LỤC 13 - HĐ 37/2018/HĐ/OIC-SEAREE ký ngày 07/02/2018</v>
          </cell>
        </row>
      </sheetData>
      <sheetData sheetId="6057">
        <row r="1">
          <cell r="A1" t="str">
            <v>GIÁ TRỊ PHỤ LỤC 13 - HĐ 37/2018/HĐ/OIC-SEAREE ký ngày 07/02/2018</v>
          </cell>
        </row>
      </sheetData>
      <sheetData sheetId="6058">
        <row r="1">
          <cell r="A1" t="str">
            <v>GIÁ TRỊ PHỤ LỤC 13 - HĐ 37/2018/HĐ/OIC-SEAREE ký ngày 07/02/2018</v>
          </cell>
        </row>
      </sheetData>
      <sheetData sheetId="6059">
        <row r="1">
          <cell r="A1" t="str">
            <v>GIÁ TRỊ PHỤ LỤC 13 - HĐ 37/2018/HĐ/OIC-SEAREE ký ngày 07/02/2018</v>
          </cell>
        </row>
      </sheetData>
      <sheetData sheetId="6060">
        <row r="1">
          <cell r="A1" t="str">
            <v>GIÁ TRỊ PHỤ LỤC 13 - HĐ 37/2018/HĐ/OIC-SEAREE ký ngày 07/02/2018</v>
          </cell>
        </row>
      </sheetData>
      <sheetData sheetId="6061">
        <row r="1">
          <cell r="A1" t="str">
            <v>GIÁ TRỊ PHỤ LỤC 13 - HĐ 37/2018/HĐ/OIC-SEAREE ký ngày 07/02/2018</v>
          </cell>
        </row>
      </sheetData>
      <sheetData sheetId="6062">
        <row r="1">
          <cell r="A1" t="str">
            <v>GIÁ TRỊ PHỤ LỤC 13 - HĐ 37/2018/HĐ/OIC-SEAREE ký ngày 07/02/2018</v>
          </cell>
        </row>
      </sheetData>
      <sheetData sheetId="6063">
        <row r="1">
          <cell r="A1" t="str">
            <v>GIÁ TRỊ PHỤ LỤC 13 - HĐ 37/2018/HĐ/OIC-SEAREE ký ngày 07/02/2018</v>
          </cell>
        </row>
      </sheetData>
      <sheetData sheetId="6064">
        <row r="1">
          <cell r="A1" t="str">
            <v>GIÁ TRỊ PHỤ LỤC 13 - HĐ 37/2018/HĐ/OIC-SEAREE ký ngày 07/02/2018</v>
          </cell>
        </row>
      </sheetData>
      <sheetData sheetId="6065">
        <row r="1">
          <cell r="A1" t="str">
            <v>GIÁ TRỊ PHỤ LỤC 13 - HĐ 37/2018/HĐ/OIC-SEAREE ký ngày 07/02/2018</v>
          </cell>
        </row>
      </sheetData>
      <sheetData sheetId="6066">
        <row r="1">
          <cell r="A1" t="str">
            <v>GIÁ TRỊ PHỤ LỤC 13 - HĐ 37/2018/HĐ/OIC-SEAREE ký ngày 07/02/2018</v>
          </cell>
        </row>
      </sheetData>
      <sheetData sheetId="6067">
        <row r="1">
          <cell r="A1" t="str">
            <v>GIÁ TRỊ PHỤ LỤC 13 - HĐ 37/2018/HĐ/OIC-SEAREE ký ngày 07/02/2018</v>
          </cell>
        </row>
      </sheetData>
      <sheetData sheetId="6068">
        <row r="1">
          <cell r="A1" t="str">
            <v>GIÁ TRỊ PHỤ LỤC 13 - HĐ 37/2018/HĐ/OIC-SEAREE ký ngày 07/02/2018</v>
          </cell>
        </row>
      </sheetData>
      <sheetData sheetId="6069">
        <row r="1">
          <cell r="A1" t="str">
            <v>GIÁ TRỊ PHỤ LỤC 13 - HĐ 37/2018/HĐ/OIC-SEAREE ký ngày 07/02/2018</v>
          </cell>
        </row>
      </sheetData>
      <sheetData sheetId="6070">
        <row r="1">
          <cell r="A1" t="str">
            <v>GIÁ TRỊ PHỤ LỤC 13 - HĐ 37/2018/HĐ/OIC-SEAREE ký ngày 07/02/2018</v>
          </cell>
        </row>
      </sheetData>
      <sheetData sheetId="6071">
        <row r="1">
          <cell r="A1" t="str">
            <v>GIÁ TRỊ PHỤ LỤC 13 - HĐ 37/2018/HĐ/OIC-SEAREE ký ngày 07/02/2018</v>
          </cell>
        </row>
      </sheetData>
      <sheetData sheetId="6072">
        <row r="1">
          <cell r="A1" t="str">
            <v>GIÁ TRỊ PHỤ LỤC 13 - HĐ 37/2018/HĐ/OIC-SEAREE ký ngày 07/02/2018</v>
          </cell>
        </row>
      </sheetData>
      <sheetData sheetId="6073">
        <row r="1">
          <cell r="A1" t="str">
            <v>GIÁ TRỊ PHỤ LỤC 13 - HĐ 37/2018/HĐ/OIC-SEAREE ký ngày 07/02/2018</v>
          </cell>
        </row>
      </sheetData>
      <sheetData sheetId="6074">
        <row r="1">
          <cell r="A1" t="str">
            <v>GIÁ TRỊ PHỤ LỤC 13 - HĐ 37/2018/HĐ/OIC-SEAREE ký ngày 07/02/2018</v>
          </cell>
        </row>
      </sheetData>
      <sheetData sheetId="6075">
        <row r="1">
          <cell r="A1" t="str">
            <v>GIÁ TRỊ PHỤ LỤC 13 - HĐ 37/2018/HĐ/OIC-SEAREE ký ngày 07/02/2018</v>
          </cell>
        </row>
      </sheetData>
      <sheetData sheetId="6076">
        <row r="1">
          <cell r="A1" t="str">
            <v>GIÁ TRỊ PHỤ LỤC 13 - HĐ 37/2018/HĐ/OIC-SEAREE ký ngày 07/02/2018</v>
          </cell>
        </row>
      </sheetData>
      <sheetData sheetId="6077">
        <row r="1">
          <cell r="A1" t="str">
            <v>GIÁ TRỊ PHỤ LỤC 13 - HĐ 37/2018/HĐ/OIC-SEAREE ký ngày 07/02/2018</v>
          </cell>
        </row>
      </sheetData>
      <sheetData sheetId="6078">
        <row r="1">
          <cell r="A1" t="str">
            <v>GIÁ TRỊ PHỤ LỤC 13 - HĐ 37/2018/HĐ/OIC-SEAREE ký ngày 07/02/2018</v>
          </cell>
        </row>
      </sheetData>
      <sheetData sheetId="6079">
        <row r="1">
          <cell r="A1" t="str">
            <v>GIÁ TRỊ PHỤ LỤC 13 - HĐ 37/2018/HĐ/OIC-SEAREE ký ngày 07/02/2018</v>
          </cell>
        </row>
      </sheetData>
      <sheetData sheetId="6080">
        <row r="1">
          <cell r="A1" t="str">
            <v>GIÁ TRỊ PHỤ LỤC 13 - HĐ 37/2018/HĐ/OIC-SEAREE ký ngày 07/02/2018</v>
          </cell>
        </row>
      </sheetData>
      <sheetData sheetId="6081">
        <row r="1">
          <cell r="A1" t="str">
            <v>GIÁ TRỊ PHỤ LỤC 13 - HĐ 37/2018/HĐ/OIC-SEAREE ký ngày 07/02/2018</v>
          </cell>
        </row>
      </sheetData>
      <sheetData sheetId="6082">
        <row r="1">
          <cell r="A1" t="str">
            <v>GIÁ TRỊ PHỤ LỤC 13 - HĐ 37/2018/HĐ/OIC-SEAREE ký ngày 07/02/2018</v>
          </cell>
        </row>
      </sheetData>
      <sheetData sheetId="6083">
        <row r="1">
          <cell r="A1" t="str">
            <v>GIÁ TRỊ PHỤ LỤC 13 - HĐ 37/2018/HĐ/OIC-SEAREE ký ngày 07/02/2018</v>
          </cell>
        </row>
      </sheetData>
      <sheetData sheetId="6084">
        <row r="1">
          <cell r="A1" t="str">
            <v>GIÁ TRỊ PHỤ LỤC 13 - HĐ 37/2018/HĐ/OIC-SEAREE ký ngày 07/02/2018</v>
          </cell>
        </row>
      </sheetData>
      <sheetData sheetId="6085">
        <row r="1">
          <cell r="A1" t="str">
            <v>GIÁ TRỊ PHỤ LỤC 13 - HĐ 37/2018/HĐ/OIC-SEAREE ký ngày 07/02/2018</v>
          </cell>
        </row>
      </sheetData>
      <sheetData sheetId="6086">
        <row r="1">
          <cell r="A1" t="str">
            <v>GIÁ TRỊ PHỤ LỤC 13 - HĐ 37/2018/HĐ/OIC-SEAREE ký ngày 07/02/2018</v>
          </cell>
        </row>
      </sheetData>
      <sheetData sheetId="6087">
        <row r="1">
          <cell r="A1" t="str">
            <v>GIÁ TRỊ PHỤ LỤC 13 - HĐ 37/2018/HĐ/OIC-SEAREE ký ngày 07/02/2018</v>
          </cell>
        </row>
      </sheetData>
      <sheetData sheetId="6088">
        <row r="1">
          <cell r="A1" t="str">
            <v>GIÁ TRỊ PHỤ LỤC 13 - HĐ 37/2018/HĐ/OIC-SEAREE ký ngày 07/02/2018</v>
          </cell>
        </row>
      </sheetData>
      <sheetData sheetId="6089">
        <row r="1">
          <cell r="A1" t="str">
            <v>GIÁ TRỊ PHỤ LỤC 13 - HĐ 37/2018/HĐ/OIC-SEAREE ký ngày 07/02/2018</v>
          </cell>
        </row>
      </sheetData>
      <sheetData sheetId="6090">
        <row r="1">
          <cell r="A1" t="str">
            <v>GIÁ TRỊ PHỤ LỤC 13 - HĐ 37/2018/HĐ/OIC-SEAREE ký ngày 07/02/2018</v>
          </cell>
        </row>
      </sheetData>
      <sheetData sheetId="6091">
        <row r="1">
          <cell r="A1" t="str">
            <v>GIÁ TRỊ PHỤ LỤC 13 - HĐ 37/2018/HĐ/OIC-SEAREE ký ngày 07/02/2018</v>
          </cell>
        </row>
      </sheetData>
      <sheetData sheetId="6092">
        <row r="1">
          <cell r="A1" t="str">
            <v>GIÁ TRỊ PHỤ LỤC 13 - HĐ 37/2018/HĐ/OIC-SEAREE ký ngày 07/02/2018</v>
          </cell>
        </row>
      </sheetData>
      <sheetData sheetId="6093">
        <row r="1">
          <cell r="A1" t="str">
            <v>GIÁ TRỊ PHỤ LỤC 13 - HĐ 37/2018/HĐ/OIC-SEAREE ký ngày 07/02/2018</v>
          </cell>
        </row>
      </sheetData>
      <sheetData sheetId="6094">
        <row r="1">
          <cell r="A1" t="str">
            <v>GIÁ TRỊ PHỤ LỤC 13 - HĐ 37/2018/HĐ/OIC-SEAREE ký ngày 07/02/2018</v>
          </cell>
        </row>
      </sheetData>
      <sheetData sheetId="6095">
        <row r="1">
          <cell r="A1" t="str">
            <v>GIÁ TRỊ PHỤ LỤC 13 - HĐ 37/2018/HĐ/OIC-SEAREE ký ngày 07/02/2018</v>
          </cell>
        </row>
      </sheetData>
      <sheetData sheetId="6096">
        <row r="1">
          <cell r="A1" t="str">
            <v>GIÁ TRỊ PHỤ LỤC 13 - HĐ 37/2018/HĐ/OIC-SEAREE ký ngày 07/02/2018</v>
          </cell>
        </row>
      </sheetData>
      <sheetData sheetId="6097">
        <row r="1">
          <cell r="A1" t="str">
            <v>GIÁ TRỊ PHỤ LỤC 13 - HĐ 37/2018/HĐ/OIC-SEAREE ký ngày 07/02/2018</v>
          </cell>
        </row>
      </sheetData>
      <sheetData sheetId="6098">
        <row r="1">
          <cell r="A1" t="str">
            <v>GIÁ TRỊ PHỤ LỤC 13 - HĐ 37/2018/HĐ/OIC-SEAREE ký ngày 07/02/2018</v>
          </cell>
        </row>
      </sheetData>
      <sheetData sheetId="6099">
        <row r="1">
          <cell r="A1" t="str">
            <v>GIÁ TRỊ PHỤ LỤC 13 - HĐ 37/2018/HĐ/OIC-SEAREE ký ngày 07/02/2018</v>
          </cell>
        </row>
      </sheetData>
      <sheetData sheetId="6100">
        <row r="1">
          <cell r="A1" t="str">
            <v>GIÁ TRỊ PHỤ LỤC 13 - HĐ 37/2018/HĐ/OIC-SEAREE ký ngày 07/02/2018</v>
          </cell>
        </row>
      </sheetData>
      <sheetData sheetId="6101">
        <row r="1">
          <cell r="A1" t="str">
            <v>GIÁ TRỊ PHỤ LỤC 13 - HĐ 37/2018/HĐ/OIC-SEAREE ký ngày 07/02/2018</v>
          </cell>
        </row>
      </sheetData>
      <sheetData sheetId="6102">
        <row r="1">
          <cell r="A1" t="str">
            <v>GIÁ TRỊ PHỤ LỤC 13 - HĐ 37/2018/HĐ/OIC-SEAREE ký ngày 07/02/2018</v>
          </cell>
        </row>
      </sheetData>
      <sheetData sheetId="6103">
        <row r="1">
          <cell r="A1" t="str">
            <v>GIÁ TRỊ PHỤ LỤC 13 - HĐ 37/2018/HĐ/OIC-SEAREE ký ngày 07/02/2018</v>
          </cell>
        </row>
      </sheetData>
      <sheetData sheetId="6104">
        <row r="1">
          <cell r="A1" t="str">
            <v>GIÁ TRỊ PHỤ LỤC 13 - HĐ 37/2018/HĐ/OIC-SEAREE ký ngày 07/02/2018</v>
          </cell>
        </row>
      </sheetData>
      <sheetData sheetId="6105">
        <row r="1">
          <cell r="A1" t="str">
            <v>GIÁ TRỊ PHỤ LỤC 13 - HĐ 37/2018/HĐ/OIC-SEAREE ký ngày 07/02/2018</v>
          </cell>
        </row>
      </sheetData>
      <sheetData sheetId="6106">
        <row r="1">
          <cell r="A1" t="str">
            <v>GIÁ TRỊ PHỤ LỤC 13 - HĐ 37/2018/HĐ/OIC-SEAREE ký ngày 07/02/2018</v>
          </cell>
        </row>
      </sheetData>
      <sheetData sheetId="6107">
        <row r="1">
          <cell r="A1" t="str">
            <v>GIÁ TRỊ PHỤ LỤC 13 - HĐ 37/2018/HĐ/OIC-SEAREE ký ngày 07/02/2018</v>
          </cell>
        </row>
      </sheetData>
      <sheetData sheetId="6108">
        <row r="1">
          <cell r="A1" t="str">
            <v>GIÁ TRỊ PHỤ LỤC 13 - HĐ 37/2018/HĐ/OIC-SEAREE ký ngày 07/02/2018</v>
          </cell>
        </row>
      </sheetData>
      <sheetData sheetId="6109">
        <row r="1">
          <cell r="A1" t="str">
            <v>GIÁ TRỊ PHỤ LỤC 13 - HĐ 37/2018/HĐ/OIC-SEAREE ký ngày 07/02/2018</v>
          </cell>
        </row>
      </sheetData>
      <sheetData sheetId="6110">
        <row r="1">
          <cell r="A1" t="str">
            <v>GIÁ TRỊ PHỤ LỤC 13 - HĐ 37/2018/HĐ/OIC-SEAREE ký ngày 07/02/2018</v>
          </cell>
        </row>
      </sheetData>
      <sheetData sheetId="6111">
        <row r="1">
          <cell r="A1" t="str">
            <v>GIÁ TRỊ PHỤ LỤC 13 - HĐ 37/2018/HĐ/OIC-SEAREE ký ngày 07/02/2018</v>
          </cell>
        </row>
      </sheetData>
      <sheetData sheetId="6112">
        <row r="1">
          <cell r="A1" t="str">
            <v>GIÁ TRỊ PHỤ LỤC 13 - HĐ 37/2018/HĐ/OIC-SEAREE ký ngày 07/02/2018</v>
          </cell>
        </row>
      </sheetData>
      <sheetData sheetId="6113">
        <row r="1">
          <cell r="A1" t="str">
            <v>GIÁ TRỊ PHỤ LỤC 13 - HĐ 37/2018/HĐ/OIC-SEAREE ký ngày 07/02/2018</v>
          </cell>
        </row>
      </sheetData>
      <sheetData sheetId="6114">
        <row r="1">
          <cell r="A1" t="str">
            <v>GIÁ TRỊ PHỤ LỤC 13 - HĐ 37/2018/HĐ/OIC-SEAREE ký ngày 07/02/2018</v>
          </cell>
        </row>
      </sheetData>
      <sheetData sheetId="6115">
        <row r="1">
          <cell r="A1" t="str">
            <v>GIÁ TRỊ PHỤ LỤC 13 - HĐ 37/2018/HĐ/OIC-SEAREE ký ngày 07/02/2018</v>
          </cell>
        </row>
      </sheetData>
      <sheetData sheetId="6116">
        <row r="1">
          <cell r="A1" t="str">
            <v>GIÁ TRỊ PHỤ LỤC 13 - HĐ 37/2018/HĐ/OIC-SEAREE ký ngày 07/02/2018</v>
          </cell>
        </row>
      </sheetData>
      <sheetData sheetId="6117">
        <row r="1">
          <cell r="A1" t="str">
            <v>GIÁ TRỊ PHỤ LỤC 13 - HĐ 37/2018/HĐ/OIC-SEAREE ký ngày 07/02/2018</v>
          </cell>
        </row>
      </sheetData>
      <sheetData sheetId="6118">
        <row r="1">
          <cell r="A1" t="str">
            <v>GIÁ TRỊ PHỤ LỤC 13 - HĐ 37/2018/HĐ/OIC-SEAREE ký ngày 07/02/2018</v>
          </cell>
        </row>
      </sheetData>
      <sheetData sheetId="6119">
        <row r="1">
          <cell r="A1" t="str">
            <v>GIÁ TRỊ PHỤ LỤC 13 - HĐ 37/2018/HĐ/OIC-SEAREE ký ngày 07/02/2018</v>
          </cell>
        </row>
      </sheetData>
      <sheetData sheetId="6120">
        <row r="1">
          <cell r="A1" t="str">
            <v>GIÁ TRỊ PHỤ LỤC 13 - HĐ 37/2018/HĐ/OIC-SEAREE ký ngày 07/02/2018</v>
          </cell>
        </row>
      </sheetData>
      <sheetData sheetId="6121">
        <row r="1">
          <cell r="A1" t="str">
            <v>GIÁ TRỊ PHỤ LỤC 13 - HĐ 37/2018/HĐ/OIC-SEAREE ký ngày 07/02/2018</v>
          </cell>
        </row>
      </sheetData>
      <sheetData sheetId="6122">
        <row r="1">
          <cell r="A1" t="str">
            <v>GIÁ TRỊ PHỤ LỤC 13 - HĐ 37/2018/HĐ/OIC-SEAREE ký ngày 07/02/2018</v>
          </cell>
        </row>
      </sheetData>
      <sheetData sheetId="6123">
        <row r="1">
          <cell r="A1" t="str">
            <v>GIÁ TRỊ PHỤ LỤC 13 - HĐ 37/2018/HĐ/OIC-SEAREE ký ngày 07/02/2018</v>
          </cell>
        </row>
      </sheetData>
      <sheetData sheetId="6124">
        <row r="1">
          <cell r="A1" t="str">
            <v>GIÁ TRỊ PHỤ LỤC 13 - HĐ 37/2018/HĐ/OIC-SEAREE ký ngày 07/02/2018</v>
          </cell>
        </row>
      </sheetData>
      <sheetData sheetId="6125">
        <row r="1">
          <cell r="A1" t="str">
            <v>GIÁ TRỊ PHỤ LỤC 13 - HĐ 37/2018/HĐ/OIC-SEAREE ký ngày 07/02/2018</v>
          </cell>
        </row>
      </sheetData>
      <sheetData sheetId="6126">
        <row r="1">
          <cell r="A1" t="str">
            <v>GIÁ TRỊ PHỤ LỤC 13 - HĐ 37/2018/HĐ/OIC-SEAREE ký ngày 07/02/2018</v>
          </cell>
        </row>
      </sheetData>
      <sheetData sheetId="6127">
        <row r="1">
          <cell r="A1" t="str">
            <v>GIÁ TRỊ PHỤ LỤC 13 - HĐ 37/2018/HĐ/OIC-SEAREE ký ngày 07/02/2018</v>
          </cell>
        </row>
      </sheetData>
      <sheetData sheetId="6128">
        <row r="1">
          <cell r="A1" t="str">
            <v>DỰ ÁN:  KHU NHÀ Ở DIỆN TÍCH 4,2777 HA PHƯỜNG THẠNH MỸ LỢI, QUẬN 2 (VICTORIA VILLAGE)</v>
          </cell>
        </row>
      </sheetData>
      <sheetData sheetId="6129">
        <row r="1">
          <cell r="A1" t="str">
            <v>DỰ ÁN:  KHU NHÀ Ở DIỆN TÍCH 4,2777 HA PHƯỜNG THẠNH MỸ LỢI, QUẬN 2 (VICTORIA VILLAGE)</v>
          </cell>
        </row>
      </sheetData>
      <sheetData sheetId="6130">
        <row r="1">
          <cell r="A1" t="str">
            <v>DỰ ÁN:  KHU NHÀ Ở DIỆN TÍCH 4,2777 HA PHƯỜNG THẠNH MỸ LỢI, QUẬN 2 (VICTORIA VILLAGE)</v>
          </cell>
        </row>
      </sheetData>
      <sheetData sheetId="6131">
        <row r="1">
          <cell r="A1" t="str">
            <v>DỰ ÁN:  KHU NHÀ Ở DIỆN TÍCH 4,2777 HA PHƯỜNG THẠNH MỸ LỢI, QUẬN 2 (VICTORIA VILLAGE)</v>
          </cell>
        </row>
      </sheetData>
      <sheetData sheetId="6132">
        <row r="1">
          <cell r="A1" t="str">
            <v>DỰ ÁN:  KHU NHÀ Ở DIỆN TÍCH 4,2777 HA PHƯỜNG THẠNH MỸ LỢI, QUẬN 2 (VICTORIA VILLAGE)</v>
          </cell>
        </row>
      </sheetData>
      <sheetData sheetId="6133">
        <row r="1">
          <cell r="A1" t="str">
            <v>DỰ ÁN:  KHU NHÀ Ở DIỆN TÍCH 4,2777 HA PHƯỜNG THẠNH MỸ LỢI, QUẬN 2 (VICTORIA VILLAGE)</v>
          </cell>
        </row>
      </sheetData>
      <sheetData sheetId="6134">
        <row r="1">
          <cell r="A1" t="str">
            <v>DỰ ÁN:  KHU NHÀ Ở DIỆN TÍCH 4,2777 HA PHƯỜNG THẠNH MỸ LỢI, QUẬN 2 (VICTORIA VILLAGE)</v>
          </cell>
        </row>
      </sheetData>
      <sheetData sheetId="6135">
        <row r="1">
          <cell r="A1" t="str">
            <v>DỰ ÁN:  KHU NHÀ Ở DIỆN TÍCH 4,2777 HA PHƯỜNG THẠNH MỸ LỢI, QUẬN 2 (VICTORIA VILLAGE)</v>
          </cell>
        </row>
      </sheetData>
      <sheetData sheetId="6136">
        <row r="1">
          <cell r="A1" t="str">
            <v>DỰ ÁN:  KHU NHÀ Ở DIỆN TÍCH 4,2777 HA PHƯỜNG THẠNH MỸ LỢI, QUẬN 2 (VICTORIA VILLAGE)</v>
          </cell>
        </row>
      </sheetData>
      <sheetData sheetId="6137">
        <row r="1">
          <cell r="A1" t="str">
            <v>GIÁ TRỊ PHỤ LỤC 13 - HĐ 37/2018/HĐ/OIC-SEAREE ký ngày 07/02/2018</v>
          </cell>
        </row>
      </sheetData>
      <sheetData sheetId="6138">
        <row r="1">
          <cell r="A1" t="str">
            <v>DỰ ÁN:  KHU NHÀ Ở DIỆN TÍCH 4,2777 HA PHƯỜNG THẠNH MỸ LỢI, QUẬN 2 (VICTORIA VILLAGE)</v>
          </cell>
        </row>
      </sheetData>
      <sheetData sheetId="6139">
        <row r="1">
          <cell r="A1" t="str">
            <v>DỰ ÁN:  KHU NHÀ Ở DIỆN TÍCH 4,2777 HA PHƯỜNG THẠNH MỸ LỢI, QUẬN 2 (VICTORIA VILLAGE)</v>
          </cell>
        </row>
      </sheetData>
      <sheetData sheetId="6140">
        <row r="1">
          <cell r="A1" t="str">
            <v>DỰ ÁN:  KHU NHÀ Ở DIỆN TÍCH 4,2777 HA PHƯỜNG THẠNH MỸ LỢI, QUẬN 2 (VICTORIA VILLAGE)</v>
          </cell>
        </row>
      </sheetData>
      <sheetData sheetId="6141">
        <row r="1">
          <cell r="A1" t="str">
            <v>DỰ ÁN:  KHU NHÀ Ở DIỆN TÍCH 4,2777 HA PHƯỜNG THẠNH MỸ LỢI, QUẬN 2 (VICTORIA VILLAGE)</v>
          </cell>
        </row>
      </sheetData>
      <sheetData sheetId="6142">
        <row r="1">
          <cell r="A1" t="str">
            <v>GIÁ TRỊ PHỤ LỤC 13 - HĐ 37/2018/HĐ/OIC-SEAREE ký ngày 07/02/2018</v>
          </cell>
        </row>
      </sheetData>
      <sheetData sheetId="6143">
        <row r="1">
          <cell r="A1" t="str">
            <v>DỰ ÁN:  KHU NHÀ Ở DIỆN TÍCH 4,2777 HA PHƯỜNG THẠNH MỸ LỢI, QUẬN 2 (VICTORIA VILLAGE)</v>
          </cell>
        </row>
      </sheetData>
      <sheetData sheetId="6144">
        <row r="1">
          <cell r="A1" t="str">
            <v>DỰ ÁN:  KHU NHÀ Ở DIỆN TÍCH 4,2777 HA PHƯỜNG THẠNH MỸ LỢI, QUẬN 2 (VICTORIA VILLAGE)</v>
          </cell>
        </row>
      </sheetData>
      <sheetData sheetId="6145">
        <row r="1">
          <cell r="A1" t="str">
            <v>DỰ ÁN:  KHU NHÀ Ở DIỆN TÍCH 4,2777 HA PHƯỜNG THẠNH MỸ LỢI, QUẬN 2 (VICTORIA VILLAGE)</v>
          </cell>
        </row>
      </sheetData>
      <sheetData sheetId="6146">
        <row r="1">
          <cell r="A1" t="str">
            <v>DỰ ÁN:  KHU NHÀ Ở DIỆN TÍCH 4,2777 HA PHƯỜNG THẠNH MỸ LỢI, QUẬN 2 (VICTORIA VILLAGE)</v>
          </cell>
        </row>
      </sheetData>
      <sheetData sheetId="6147">
        <row r="1">
          <cell r="A1" t="str">
            <v>Linksshape LTD</v>
          </cell>
        </row>
      </sheetData>
      <sheetData sheetId="6148">
        <row r="1">
          <cell r="A1" t="str">
            <v>DỰ ÁN:  KHU NHÀ Ở DIỆN TÍCH 4,2777 HA PHƯỜNG THẠNH MỸ LỢI, QUẬN 2 (VICTORIA VILLAGE)</v>
          </cell>
        </row>
      </sheetData>
      <sheetData sheetId="6149">
        <row r="1">
          <cell r="A1" t="str">
            <v>DỰ ÁN:  KHU NHÀ Ở DIỆN TÍCH 4,2777 HA PHƯỜNG THẠNH MỸ LỢI, QUẬN 2 (VICTORIA VILLAGE)</v>
          </cell>
        </row>
      </sheetData>
      <sheetData sheetId="6150">
        <row r="1">
          <cell r="A1" t="str">
            <v>DỰ ÁN:  KHU NHÀ Ở DIỆN TÍCH 4,2777 HA PHƯỜNG THẠNH MỸ LỢI, QUẬN 2 (VICTORIA VILLAGE)</v>
          </cell>
        </row>
      </sheetData>
      <sheetData sheetId="6151">
        <row r="1">
          <cell r="A1" t="str">
            <v>GIÁ TRỊ PHỤ LỤC 13 - HĐ 37/2018/HĐ/OIC-SEAREE ký ngày 07/02/2018</v>
          </cell>
        </row>
      </sheetData>
      <sheetData sheetId="6152">
        <row r="1">
          <cell r="A1" t="str">
            <v>GIÁ TRỊ PHỤ LỤC 13 - HĐ 37/2018/HĐ/OIC-SEAREE ký ngày 07/02/2018</v>
          </cell>
        </row>
      </sheetData>
      <sheetData sheetId="6153">
        <row r="1">
          <cell r="A1" t="str">
            <v>Linksshape LTD</v>
          </cell>
        </row>
      </sheetData>
      <sheetData sheetId="6154">
        <row r="1">
          <cell r="A1" t="str">
            <v>GIÁ TRỊ PHỤ LỤC 13 - HĐ 37/2018/HĐ/OIC-SEAREE ký ngày 07/02/2018</v>
          </cell>
        </row>
      </sheetData>
      <sheetData sheetId="6155">
        <row r="1">
          <cell r="A1" t="str">
            <v>DỰ ÁN:  KHU NHÀ Ở DIỆN TÍCH 4,2777 HA PHƯỜNG THẠNH MỸ LỢI, QUẬN 2 (VICTORIA VILLAGE)</v>
          </cell>
        </row>
      </sheetData>
      <sheetData sheetId="6156">
        <row r="1">
          <cell r="A1" t="str">
            <v>DỰ ÁN:  KHU NHÀ Ở DIỆN TÍCH 4,2777 HA PHƯỜNG THẠNH MỸ LỢI, QUẬN 2 (VICTORIA VILLAGE)</v>
          </cell>
        </row>
      </sheetData>
      <sheetData sheetId="6157">
        <row r="1">
          <cell r="A1" t="str">
            <v>DỰ ÁN:  KHU NHÀ Ở DIỆN TÍCH 4,2777 HA PHƯỜNG THẠNH MỸ LỢI, QUẬN 2 (VICTORIA VILLAGE)</v>
          </cell>
        </row>
      </sheetData>
      <sheetData sheetId="6158">
        <row r="1">
          <cell r="A1" t="str">
            <v>Linksshape LTD</v>
          </cell>
        </row>
      </sheetData>
      <sheetData sheetId="6159">
        <row r="1">
          <cell r="A1" t="str">
            <v>Linksshape LTD</v>
          </cell>
        </row>
      </sheetData>
      <sheetData sheetId="6160">
        <row r="1">
          <cell r="A1" t="str">
            <v>GIÁ TRỊ PHỤ LỤC 13 - HĐ 37/2018/HĐ/OIC-SEAREE ký ngày 07/02/2018</v>
          </cell>
        </row>
      </sheetData>
      <sheetData sheetId="6161">
        <row r="1">
          <cell r="A1" t="str">
            <v>GIÁ TRỊ PHỤ LỤC 13 - HĐ 37/2018/HĐ/OIC-SEAREE ký ngày 07/02/2018</v>
          </cell>
        </row>
      </sheetData>
      <sheetData sheetId="6162">
        <row r="1">
          <cell r="A1" t="str">
            <v>GIÁ TRỊ PHỤ LỤC 13 - HĐ 37/2018/HĐ/OIC-SEAREE ký ngày 07/02/2018</v>
          </cell>
        </row>
      </sheetData>
      <sheetData sheetId="6163">
        <row r="1">
          <cell r="A1" t="str">
            <v>GIÁ TRỊ PHỤ LỤC 13 - HĐ 37/2018/HĐ/OIC-SEAREE ký ngày 07/02/2018</v>
          </cell>
        </row>
      </sheetData>
      <sheetData sheetId="6164">
        <row r="1">
          <cell r="A1" t="str">
            <v>Linksshape LTD</v>
          </cell>
        </row>
      </sheetData>
      <sheetData sheetId="6165">
        <row r="1">
          <cell r="A1" t="str">
            <v>GIÁ TRỊ PHỤ LỤC 13 - HĐ 37/2018/HĐ/OIC-SEAREE ký ngày 07/02/2018</v>
          </cell>
        </row>
      </sheetData>
      <sheetData sheetId="6166">
        <row r="1">
          <cell r="A1" t="str">
            <v>GIÁ TRỊ PHỤ LỤC 13 - HĐ 37/2018/HĐ/OIC-SEAREE ký ngày 07/02/2018</v>
          </cell>
        </row>
      </sheetData>
      <sheetData sheetId="6167">
        <row r="1">
          <cell r="A1" t="str">
            <v>GIÁ TRỊ PHỤ LỤC 13 - HĐ 37/2018/HĐ/OIC-SEAREE ký ngày 07/02/2018</v>
          </cell>
        </row>
      </sheetData>
      <sheetData sheetId="6168"/>
      <sheetData sheetId="6169"/>
      <sheetData sheetId="6170">
        <row r="1">
          <cell r="A1" t="str">
            <v>Linksshape LTD</v>
          </cell>
        </row>
      </sheetData>
      <sheetData sheetId="6171">
        <row r="1">
          <cell r="A1" t="str">
            <v>GIÁ TRỊ PHỤ LỤC 13 - HĐ 37/2018/HĐ/OIC-SEAREE ký ngày 07/02/2018</v>
          </cell>
        </row>
      </sheetData>
      <sheetData sheetId="6172">
        <row r="1">
          <cell r="A1" t="str">
            <v>GIÁ TRỊ PHỤ LỤC 13 - HĐ 37/2018/HĐ/OIC-SEAREE ký ngày 07/02/2018</v>
          </cell>
        </row>
      </sheetData>
      <sheetData sheetId="6173"/>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ow r="1">
          <cell r="A1" t="str">
            <v>DỰ ÁN:  KHU NHÀ Ở DIỆN TÍCH 4,2777 HA PHƯỜNG THẠNH MỸ LỢI, QUẬN 2 (VICTORIA VILLAGE)</v>
          </cell>
        </row>
      </sheetData>
      <sheetData sheetId="6191">
        <row r="1">
          <cell r="A1" t="str">
            <v>DỰ ÁN:  KHU NHÀ Ở DIỆN TÍCH 4,2777 HA PHƯỜNG THẠNH MỸ LỢI, QUẬN 2 (VICTORIA VILLAGE)</v>
          </cell>
        </row>
      </sheetData>
      <sheetData sheetId="6192">
        <row r="1">
          <cell r="A1" t="str">
            <v>DỰ ÁN:  KHU NHÀ Ở DIỆN TÍCH 4,2777 HA PHƯỜNG THẠNH MỸ LỢI, QUẬN 2 (VICTORIA VILLAGE)</v>
          </cell>
        </row>
      </sheetData>
      <sheetData sheetId="6193">
        <row r="1">
          <cell r="A1" t="str">
            <v>DỰ ÁN:  KHU NHÀ Ở DIỆN TÍCH 4,2777 HA PHƯỜNG THẠNH MỸ LỢI, QUẬN 2 (VICTORIA VILLAGE)</v>
          </cell>
        </row>
      </sheetData>
      <sheetData sheetId="6194">
        <row r="1">
          <cell r="A1" t="str">
            <v>DỰ ÁN:  KHU NHÀ Ở DIỆN TÍCH 4,2777 HA PHƯỜNG THẠNH MỸ LỢI, QUẬN 2 (VICTORIA VILLAGE)</v>
          </cell>
        </row>
      </sheetData>
      <sheetData sheetId="6195">
        <row r="1">
          <cell r="A1" t="str">
            <v>DỰ ÁN:  KHU NHÀ Ở DIỆN TÍCH 4,2777 HA PHƯỜNG THẠNH MỸ LỢI, QUẬN 2 (VICTORIA VILLAGE)</v>
          </cell>
        </row>
      </sheetData>
      <sheetData sheetId="6196">
        <row r="1">
          <cell r="A1" t="str">
            <v>DỰ ÁN:  KHU NHÀ Ở DIỆN TÍCH 4,2777 HA PHƯỜNG THẠNH MỸ LỢI, QUẬN 2 (VICTORIA VILLAGE)</v>
          </cell>
        </row>
      </sheetData>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ow r="1">
          <cell r="A1" t="str">
            <v>DỰ ÁN:  KHU NHÀ Ở DIỆN TÍCH 4,2777 HA PHƯỜNG THẠNH MỸ LỢI, QUẬN 2 (VICTORIA VILLAGE)</v>
          </cell>
        </row>
      </sheetData>
      <sheetData sheetId="6218"/>
      <sheetData sheetId="6219" refreshError="1"/>
      <sheetData sheetId="6220"/>
      <sheetData sheetId="6221"/>
      <sheetData sheetId="6222" refreshError="1"/>
      <sheetData sheetId="6223" refreshError="1"/>
      <sheetData sheetId="6224" refreshError="1"/>
      <sheetData sheetId="6225" refreshError="1"/>
      <sheetData sheetId="6226" refreshError="1"/>
      <sheetData sheetId="6227">
        <row r="1">
          <cell r="A1" t="str">
            <v>DỰ ÁN:  KHU NHÀ Ở DIỆN TÍCH 4,2777 HA PHƯỜNG THẠNH MỸ LỢI, QUẬN 2 (VICTORIA VILLAGE)</v>
          </cell>
        </row>
      </sheetData>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ow r="1">
          <cell r="A1" t="str">
            <v>GIÁ TRỊ PHỤ LỤC 13 - HĐ 37/2018/HĐ/OIC-SEAREE ký ngày 07/02/2018</v>
          </cell>
        </row>
      </sheetData>
      <sheetData sheetId="6259" refreshError="1"/>
      <sheetData sheetId="6260" refreshError="1"/>
      <sheetData sheetId="6261" refreshError="1"/>
      <sheetData sheetId="6262" refreshError="1"/>
      <sheetData sheetId="6263">
        <row r="1">
          <cell r="A1" t="str">
            <v>DỰ ÁN:  KHU NHÀ Ở DIỆN TÍCH 4,2777 HA PHƯỜNG THẠNH MỸ LỢI, QUẬN 2 (VICTORIA VILLAGE)</v>
          </cell>
        </row>
      </sheetData>
      <sheetData sheetId="6264" refreshError="1"/>
      <sheetData sheetId="6265" refreshError="1"/>
      <sheetData sheetId="6266" refreshError="1"/>
      <sheetData sheetId="6267" refreshError="1"/>
      <sheetData sheetId="6268" refreshError="1"/>
      <sheetData sheetId="6269" refreshError="1"/>
      <sheetData sheetId="6270" refreshError="1"/>
      <sheetData sheetId="6271"/>
      <sheetData sheetId="6272"/>
      <sheetData sheetId="6273" refreshError="1"/>
      <sheetData sheetId="6274" refreshError="1"/>
      <sheetData sheetId="6275"/>
      <sheetData sheetId="6276"/>
      <sheetData sheetId="6277"/>
      <sheetData sheetId="6278"/>
      <sheetData sheetId="6279"/>
      <sheetData sheetId="6280"/>
      <sheetData sheetId="6281"/>
      <sheetData sheetId="6282"/>
      <sheetData sheetId="6283">
        <row r="1">
          <cell r="A1" t="str">
            <v>GIÁ TRỊ PHỤ LỤC 13 - HĐ 37/2018/HĐ/OIC-SEAREE ký ngày 07/02/2018</v>
          </cell>
        </row>
      </sheetData>
      <sheetData sheetId="6284">
        <row r="1">
          <cell r="A1" t="str">
            <v>GIÁ TRỊ PHỤ LỤC 13 - HĐ 37/2018/HĐ/OIC-SEAREE ký ngày 07/02/2018</v>
          </cell>
        </row>
      </sheetData>
      <sheetData sheetId="6285">
        <row r="1">
          <cell r="A1" t="str">
            <v>GIÁ TRỊ PHỤ LỤC 13 - HĐ 37/2018/HĐ/OIC-SEAREE ký ngày 07/02/2018</v>
          </cell>
        </row>
      </sheetData>
      <sheetData sheetId="6286"/>
      <sheetData sheetId="6287"/>
      <sheetData sheetId="6288"/>
      <sheetData sheetId="6289">
        <row r="1">
          <cell r="A1" t="str">
            <v>DỰ ÁN:  KHU NHÀ Ở DIỆN TÍCH 4,2777 HA PHƯỜNG THẠNH MỸ LỢI, QUẬN 2 (VICTORIA VILLAGE)</v>
          </cell>
        </row>
      </sheetData>
      <sheetData sheetId="6290"/>
      <sheetData sheetId="6291">
        <row r="1">
          <cell r="A1" t="str">
            <v>DỰ ÁN:  KHU NHÀ Ở DIỆN TÍCH 4,2777 HA PHƯỜNG THẠNH MỸ LỢI, QUẬN 2 (VICTORIA VILLAGE)</v>
          </cell>
        </row>
      </sheetData>
      <sheetData sheetId="6292">
        <row r="1">
          <cell r="A1" t="str">
            <v>DỰ ÁN:  KHU NHÀ Ở DIỆN TÍCH 4,2777 HA PHƯỜNG THẠNH MỸ LỢI, QUẬN 2 (VICTORIA VILLAGE)</v>
          </cell>
        </row>
      </sheetData>
      <sheetData sheetId="6293">
        <row r="1">
          <cell r="A1" t="str">
            <v>DỰ ÁN:  KHU NHÀ Ở DIỆN TÍCH 4,2777 HA PHƯỜNG THẠNH MỸ LỢI, QUẬN 2 (VICTORIA VILLAGE)</v>
          </cell>
        </row>
      </sheetData>
      <sheetData sheetId="6294">
        <row r="1">
          <cell r="A1" t="str">
            <v>DỰ ÁN:  KHU NHÀ Ở DIỆN TÍCH 4,2777 HA PHƯỜNG THẠNH MỸ LỢI, QUẬN 2 (VICTORIA VILLAGE)</v>
          </cell>
        </row>
      </sheetData>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row r="1">
          <cell r="A1" t="str">
            <v>GIÁ TRỊ PHỤ LỤC 13 - HĐ 37/2018/HĐ/OIC-SEAREE ký ngày 07/02/2018</v>
          </cell>
        </row>
      </sheetData>
      <sheetData sheetId="6313">
        <row r="1">
          <cell r="A1" t="str">
            <v>GIÁ TRỊ PHỤ LỤC 13 - HĐ 37/2018/HĐ/OIC-SEAREE ký ngày 07/02/2018</v>
          </cell>
        </row>
      </sheetData>
      <sheetData sheetId="6314">
        <row r="1">
          <cell r="A1" t="str">
            <v>GIÁ TRỊ PHỤ LỤC 13 - HĐ 37/2018/HĐ/OIC-SEAREE ký ngày 07/02/2018</v>
          </cell>
        </row>
      </sheetData>
      <sheetData sheetId="6315">
        <row r="1">
          <cell r="A1" t="str">
            <v>GIÁ TRỊ PHỤ LỤC 13 - HĐ 37/2018/HĐ/OIC-SEAREE ký ngày 07/02/2018</v>
          </cell>
        </row>
      </sheetData>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row r="1">
          <cell r="A1" t="str">
            <v>GIÁ TRỊ PHỤ LỤC 13 - HĐ 37/2018/HĐ/OIC-SEAREE ký ngày 07/02/2018</v>
          </cell>
        </row>
      </sheetData>
      <sheetData sheetId="6330">
        <row r="1">
          <cell r="A1" t="str">
            <v>GIÁ TRỊ PHỤ LỤC 13 - HĐ 37/2018/HĐ/OIC-SEAREE ký ngày 07/02/2018</v>
          </cell>
        </row>
      </sheetData>
      <sheetData sheetId="6331">
        <row r="1">
          <cell r="A1" t="str">
            <v>GIÁ TRỊ PHỤ LỤC 13 - HĐ 37/2018/HĐ/OIC-SEAREE ký ngày 07/02/2018</v>
          </cell>
        </row>
      </sheetData>
      <sheetData sheetId="6332">
        <row r="1">
          <cell r="A1" t="str">
            <v>GIÁ TRỊ PHỤ LỤC 13 - HĐ 37/2018/HĐ/OIC-SEAREE ký ngày 07/02/2018</v>
          </cell>
        </row>
      </sheetData>
      <sheetData sheetId="6333">
        <row r="1">
          <cell r="A1" t="str">
            <v>GIÁ TRỊ PHỤ LỤC 13 - HĐ 37/2018/HĐ/OIC-SEAREE ký ngày 07/02/2018</v>
          </cell>
        </row>
      </sheetData>
      <sheetData sheetId="6334">
        <row r="1">
          <cell r="A1" t="str">
            <v>GIÁ TRỊ PHỤ LỤC 13 - HĐ 37/2018/HĐ/OIC-SEAREE ký ngày 07/02/2018</v>
          </cell>
        </row>
      </sheetData>
      <sheetData sheetId="6335">
        <row r="1">
          <cell r="A1" t="str">
            <v>GIÁ TRỊ PHỤ LỤC 13 - HĐ 37/2018/HĐ/OIC-SEAREE ký ngày 07/02/2018</v>
          </cell>
        </row>
      </sheetData>
      <sheetData sheetId="6336">
        <row r="1">
          <cell r="A1" t="str">
            <v>GIÁ TRỊ PHỤ LỤC 13 - HĐ 37/2018/HĐ/OIC-SEAREE ký ngày 07/02/2018</v>
          </cell>
        </row>
      </sheetData>
      <sheetData sheetId="6337">
        <row r="1">
          <cell r="A1" t="str">
            <v>GIÁ TRỊ PHỤ LỤC 13 - HĐ 37/2018/HĐ/OIC-SEAREE ký ngày 07/02/2018</v>
          </cell>
        </row>
      </sheetData>
      <sheetData sheetId="6338">
        <row r="1">
          <cell r="A1" t="str">
            <v>GIÁ TRỊ PHỤ LỤC 13 - HĐ 37/2018/HĐ/OIC-SEAREE ký ngày 07/02/2018</v>
          </cell>
        </row>
      </sheetData>
      <sheetData sheetId="6339">
        <row r="1">
          <cell r="A1" t="str">
            <v>GIÁ TRỊ PHỤ LỤC 13 - HĐ 37/2018/HĐ/OIC-SEAREE ký ngày 07/02/2018</v>
          </cell>
        </row>
      </sheetData>
      <sheetData sheetId="6340">
        <row r="1">
          <cell r="A1" t="str">
            <v>GIÁ TRỊ PHỤ LỤC 13 - HĐ 37/2018/HĐ/OIC-SEAREE ký ngày 07/02/2018</v>
          </cell>
        </row>
      </sheetData>
      <sheetData sheetId="6341">
        <row r="1">
          <cell r="A1" t="str">
            <v>GIÁ TRỊ PHỤ LỤC 13 - HĐ 37/2018/HĐ/OIC-SEAREE ký ngày 07/02/2018</v>
          </cell>
        </row>
      </sheetData>
      <sheetData sheetId="6342">
        <row r="1">
          <cell r="A1" t="str">
            <v>GIÁ TRỊ PHỤ LỤC 13 - HĐ 37/2018/HĐ/OIC-SEAREE ký ngày 07/02/2018</v>
          </cell>
        </row>
      </sheetData>
      <sheetData sheetId="6343">
        <row r="1">
          <cell r="A1" t="str">
            <v>GIÁ TRỊ PHỤ LỤC 13 - HĐ 37/2018/HĐ/OIC-SEAREE ký ngày 07/02/2018</v>
          </cell>
        </row>
      </sheetData>
      <sheetData sheetId="6344">
        <row r="1">
          <cell r="A1" t="str">
            <v>GIÁ TRỊ PHỤ LỤC 13 - HĐ 37/2018/HĐ/OIC-SEAREE ký ngày 07/02/2018</v>
          </cell>
        </row>
      </sheetData>
      <sheetData sheetId="6345">
        <row r="1">
          <cell r="A1" t="str">
            <v>GIÁ TRỊ PHỤ LỤC 13 - HĐ 37/2018/HĐ/OIC-SEAREE ký ngày 07/02/2018</v>
          </cell>
        </row>
      </sheetData>
      <sheetData sheetId="6346">
        <row r="1">
          <cell r="A1" t="str">
            <v>GIÁ TRỊ PHỤ LỤC 13 - HĐ 37/2018/HĐ/OIC-SEAREE ký ngày 07/02/2018</v>
          </cell>
        </row>
      </sheetData>
      <sheetData sheetId="6347">
        <row r="1">
          <cell r="A1" t="str">
            <v>GIÁ TRỊ PHỤ LỤC 13 - HĐ 37/2018/HĐ/OIC-SEAREE ký ngày 07/02/2018</v>
          </cell>
        </row>
      </sheetData>
      <sheetData sheetId="6348">
        <row r="1">
          <cell r="A1" t="str">
            <v>GIÁ TRỊ PHỤ LỤC 13 - HĐ 37/2018/HĐ/OIC-SEAREE ký ngày 07/02/2018</v>
          </cell>
        </row>
      </sheetData>
      <sheetData sheetId="6349">
        <row r="1">
          <cell r="A1" t="str">
            <v>GIÁ TRỊ PHỤ LỤC 13 - HĐ 37/2018/HĐ/OIC-SEAREE ký ngày 07/02/2018</v>
          </cell>
        </row>
      </sheetData>
      <sheetData sheetId="6350">
        <row r="1">
          <cell r="A1" t="str">
            <v>GIÁ TRỊ PHỤ LỤC 13 - HĐ 37/2018/HĐ/OIC-SEAREE ký ngày 07/02/2018</v>
          </cell>
        </row>
      </sheetData>
      <sheetData sheetId="6351">
        <row r="1">
          <cell r="A1" t="str">
            <v>GIÁ TRỊ PHỤ LỤC 13 - HĐ 37/2018/HĐ/OIC-SEAREE ký ngày 07/02/2018</v>
          </cell>
        </row>
      </sheetData>
      <sheetData sheetId="6352">
        <row r="1">
          <cell r="A1" t="str">
            <v>GIÁ TRỊ PHỤ LỤC 13 - HĐ 37/2018/HĐ/OIC-SEAREE ký ngày 07/02/2018</v>
          </cell>
        </row>
      </sheetData>
      <sheetData sheetId="6353">
        <row r="1">
          <cell r="A1" t="str">
            <v>GIÁ TRỊ PHỤ LỤC 13 - HĐ 37/2018/HĐ/OIC-SEAREE ký ngày 07/02/2018</v>
          </cell>
        </row>
      </sheetData>
      <sheetData sheetId="6354">
        <row r="1">
          <cell r="A1" t="str">
            <v>GIÁ TRỊ PHỤ LỤC 13 - HĐ 37/2018/HĐ/OIC-SEAREE ký ngày 07/02/2018</v>
          </cell>
        </row>
      </sheetData>
      <sheetData sheetId="6355">
        <row r="1">
          <cell r="A1" t="str">
            <v>GIÁ TRỊ PHỤ LỤC 13 - HĐ 37/2018/HĐ/OIC-SEAREE ký ngày 07/02/2018</v>
          </cell>
        </row>
      </sheetData>
      <sheetData sheetId="6356">
        <row r="1">
          <cell r="A1" t="str">
            <v>GIÁ TRỊ PHỤ LỤC 13 - HĐ 37/2018/HĐ/OIC-SEAREE ký ngày 07/02/2018</v>
          </cell>
        </row>
      </sheetData>
      <sheetData sheetId="6357">
        <row r="1">
          <cell r="A1" t="str">
            <v>GIÁ TRỊ PHỤ LỤC 13 - HĐ 37/2018/HĐ/OIC-SEAREE ký ngày 07/02/2018</v>
          </cell>
        </row>
      </sheetData>
      <sheetData sheetId="6358">
        <row r="1">
          <cell r="A1" t="str">
            <v>GIÁ TRỊ PHỤ LỤC 13 - HĐ 37/2018/HĐ/OIC-SEAREE ký ngày 07/02/2018</v>
          </cell>
        </row>
      </sheetData>
      <sheetData sheetId="6359"/>
      <sheetData sheetId="6360">
        <row r="1">
          <cell r="A1" t="str">
            <v>GIÁ TRỊ PHỤ LỤC 13 - HĐ 37/2018/HĐ/OIC-SEAREE ký ngày 07/02/2018</v>
          </cell>
        </row>
      </sheetData>
      <sheetData sheetId="6361">
        <row r="1">
          <cell r="A1" t="str">
            <v>GIÁ TRỊ PHỤ LỤC 13 - HĐ 37/2018/HĐ/OIC-SEAREE ký ngày 07/02/2018</v>
          </cell>
        </row>
      </sheetData>
      <sheetData sheetId="6362">
        <row r="1">
          <cell r="A1" t="str">
            <v>GIÁ TRỊ PHỤ LỤC 13 - HĐ 37/2018/HĐ/OIC-SEAREE ký ngày 07/02/2018</v>
          </cell>
        </row>
      </sheetData>
      <sheetData sheetId="6363">
        <row r="1">
          <cell r="A1" t="str">
            <v>GIÁ TRỊ PHỤ LỤC 13 - HĐ 37/2018/HĐ/OIC-SEAREE ký ngày 07/02/2018</v>
          </cell>
        </row>
      </sheetData>
      <sheetData sheetId="6364">
        <row r="1">
          <cell r="A1" t="str">
            <v>GIÁ TRỊ PHỤ LỤC 13 - HĐ 37/2018/HĐ/OIC-SEAREE ký ngày 07/02/2018</v>
          </cell>
        </row>
      </sheetData>
      <sheetData sheetId="6365">
        <row r="1">
          <cell r="A1" t="str">
            <v>GIÁ TRỊ PHỤ LỤC 13 - HĐ 37/2018/HĐ/OIC-SEAREE ký ngày 07/02/2018</v>
          </cell>
        </row>
      </sheetData>
      <sheetData sheetId="6366">
        <row r="1">
          <cell r="A1" t="str">
            <v>DỰ ÁN:  KHU NHÀ Ở DIỆN TÍCH 4,2777 HA PHƯỜNG THẠNH MỸ LỢI, QUẬN 2 (VICTORIA VILLAGE)</v>
          </cell>
        </row>
      </sheetData>
      <sheetData sheetId="6367">
        <row r="1">
          <cell r="A1" t="str">
            <v>DỰ ÁN:  KHU NHÀ Ở DIỆN TÍCH 4,2777 HA PHƯỜNG THẠNH MỸ LỢI, QUẬN 2 (VICTORIA VILLAGE)</v>
          </cell>
        </row>
      </sheetData>
      <sheetData sheetId="6368">
        <row r="1">
          <cell r="A1" t="str">
            <v>DỰ ÁN:  KHU NHÀ Ở DIỆN TÍCH 4,2777 HA PHƯỜNG THẠNH MỸ LỢI, QUẬN 2 (VICTORIA VILLAGE)</v>
          </cell>
        </row>
      </sheetData>
      <sheetData sheetId="6369">
        <row r="1">
          <cell r="A1" t="str">
            <v>DỰ ÁN:  KHU NHÀ Ở DIỆN TÍCH 4,2777 HA PHƯỜNG THẠNH MỸ LỢI, QUẬN 2 (VICTORIA VILLAGE)</v>
          </cell>
        </row>
      </sheetData>
      <sheetData sheetId="6370">
        <row r="1">
          <cell r="A1" t="str">
            <v>DỰ ÁN:  KHU NHÀ Ở DIỆN TÍCH 4,2777 HA PHƯỜNG THẠNH MỸ LỢI, QUẬN 2 (VICTORIA VILLAGE)</v>
          </cell>
        </row>
      </sheetData>
      <sheetData sheetId="6371">
        <row r="1">
          <cell r="A1" t="str">
            <v>GIÁ TRỊ PHỤ LỤC 13 - HĐ 37/2018/HĐ/OIC-SEAREE ký ngày 07/02/2018</v>
          </cell>
        </row>
      </sheetData>
      <sheetData sheetId="6372">
        <row r="1">
          <cell r="A1" t="str">
            <v>GIÁ TRỊ PHỤ LỤC 13 - HĐ 37/2018/HĐ/OIC-SEAREE ký ngày 07/02/2018</v>
          </cell>
        </row>
      </sheetData>
      <sheetData sheetId="6373">
        <row r="1">
          <cell r="A1" t="str">
            <v>GIÁ TRỊ PHỤ LỤC 13 - HĐ 37/2018/HĐ/OIC-SEAREE ký ngày 07/02/2018</v>
          </cell>
        </row>
      </sheetData>
      <sheetData sheetId="6374">
        <row r="1">
          <cell r="A1" t="str">
            <v>GIÁ TRỊ PHỤ LỤC 13 - HĐ 37/2018/HĐ/OIC-SEAREE ký ngày 07/02/2018</v>
          </cell>
        </row>
      </sheetData>
      <sheetData sheetId="6375">
        <row r="1">
          <cell r="A1" t="str">
            <v>GIÁ TRỊ PHỤ LỤC 13 - HĐ 37/2018/HĐ/OIC-SEAREE ký ngày 07/02/2018</v>
          </cell>
        </row>
      </sheetData>
      <sheetData sheetId="6376">
        <row r="1">
          <cell r="A1" t="str">
            <v>GIÁ TRỊ PHỤ LỤC 13 - HĐ 37/2018/HĐ/OIC-SEAREE ký ngày 07/02/2018</v>
          </cell>
        </row>
      </sheetData>
      <sheetData sheetId="6377">
        <row r="1">
          <cell r="A1" t="str">
            <v>GIÁ TRỊ PHỤ LỤC 13 - HĐ 37/2018/HĐ/OIC-SEAREE ký ngày 07/02/2018</v>
          </cell>
        </row>
      </sheetData>
      <sheetData sheetId="6378">
        <row r="1">
          <cell r="A1" t="str">
            <v>GIÁ TRỊ PHỤ LỤC 13 - HĐ 37/2018/HĐ/OIC-SEAREE ký ngày 07/02/2018</v>
          </cell>
        </row>
      </sheetData>
      <sheetData sheetId="6379">
        <row r="1">
          <cell r="A1" t="str">
            <v>GIÁ TRỊ PHỤ LỤC 13 - HĐ 37/2018/HĐ/OIC-SEAREE ký ngày 07/02/2018</v>
          </cell>
        </row>
      </sheetData>
      <sheetData sheetId="6380">
        <row r="1">
          <cell r="A1" t="str">
            <v>GIÁ TRỊ PHỤ LỤC 13 - HĐ 37/2018/HĐ/OIC-SEAREE ký ngày 07/02/2018</v>
          </cell>
        </row>
      </sheetData>
      <sheetData sheetId="6381">
        <row r="1">
          <cell r="A1" t="str">
            <v>GIÁ TRỊ PHỤ LỤC 13 - HĐ 37/2018/HĐ/OIC-SEAREE ký ngày 07/02/2018</v>
          </cell>
        </row>
      </sheetData>
      <sheetData sheetId="6382">
        <row r="1">
          <cell r="A1" t="str">
            <v>GIÁ TRỊ PHỤ LỤC 13 - HĐ 37/2018/HĐ/OIC-SEAREE ký ngày 07/02/2018</v>
          </cell>
        </row>
      </sheetData>
      <sheetData sheetId="6383">
        <row r="1">
          <cell r="A1" t="str">
            <v>GIÁ TRỊ PHỤ LỤC 13 - HĐ 37/2018/HĐ/OIC-SEAREE ký ngày 07/02/2018</v>
          </cell>
        </row>
      </sheetData>
      <sheetData sheetId="6384">
        <row r="1">
          <cell r="A1" t="str">
            <v>GIÁ TRỊ PHỤ LỤC 13 - HĐ 37/2018/HĐ/OIC-SEAREE ký ngày 07/02/2018</v>
          </cell>
        </row>
      </sheetData>
      <sheetData sheetId="6385">
        <row r="1">
          <cell r="A1" t="str">
            <v>GIÁ TRỊ PHỤ LỤC 13 - HĐ 37/2018/HĐ/OIC-SEAREE ký ngày 07/02/2018</v>
          </cell>
        </row>
      </sheetData>
      <sheetData sheetId="6386">
        <row r="1">
          <cell r="A1" t="str">
            <v>GIÁ TRỊ PHỤ LỤC 13 - HĐ 37/2018/HĐ/OIC-SEAREE ký ngày 07/02/2018</v>
          </cell>
        </row>
      </sheetData>
      <sheetData sheetId="6387">
        <row r="1">
          <cell r="A1" t="str">
            <v>GIÁ TRỊ PHỤ LỤC 13 - HĐ 37/2018/HĐ/OIC-SEAREE ký ngày 07/02/2018</v>
          </cell>
        </row>
      </sheetData>
      <sheetData sheetId="6388">
        <row r="1">
          <cell r="A1" t="str">
            <v>GIÁ TRỊ PHỤ LỤC 13 - HĐ 37/2018/HĐ/OIC-SEAREE ký ngày 07/02/2018</v>
          </cell>
        </row>
      </sheetData>
      <sheetData sheetId="6389">
        <row r="1">
          <cell r="A1" t="str">
            <v>GIÁ TRỊ PHỤ LỤC 13 - HĐ 37/2018/HĐ/OIC-SEAREE ký ngày 07/02/2018</v>
          </cell>
        </row>
      </sheetData>
      <sheetData sheetId="6390">
        <row r="1">
          <cell r="A1" t="str">
            <v>GIÁ TRỊ PHỤ LỤC 13 - HĐ 37/2018/HĐ/OIC-SEAREE ký ngày 07/02/2018</v>
          </cell>
        </row>
      </sheetData>
      <sheetData sheetId="6391">
        <row r="1">
          <cell r="A1" t="str">
            <v>GIÁ TRỊ PHỤ LỤC 13 - HĐ 37/2018/HĐ/OIC-SEAREE ký ngày 07/02/2018</v>
          </cell>
        </row>
      </sheetData>
      <sheetData sheetId="6392">
        <row r="1">
          <cell r="A1" t="str">
            <v>GIÁ TRỊ PHỤ LỤC 13 - HĐ 37/2018/HĐ/OIC-SEAREE ký ngày 07/02/2018</v>
          </cell>
        </row>
      </sheetData>
      <sheetData sheetId="6393">
        <row r="1">
          <cell r="A1" t="str">
            <v>GIÁ TRỊ PHỤ LỤC 13 - HĐ 37/2018/HĐ/OIC-SEAREE ký ngày 07/02/2018</v>
          </cell>
        </row>
      </sheetData>
      <sheetData sheetId="6394">
        <row r="1">
          <cell r="A1" t="str">
            <v>GIÁ TRỊ PHỤ LỤC 13 - HĐ 37/2018/HĐ/OIC-SEAREE ký ngày 07/02/2018</v>
          </cell>
        </row>
      </sheetData>
      <sheetData sheetId="6395">
        <row r="1">
          <cell r="A1" t="str">
            <v>GIÁ TRỊ PHỤ LỤC 13 - HĐ 37/2018/HĐ/OIC-SEAREE ký ngày 07/02/2018</v>
          </cell>
        </row>
      </sheetData>
      <sheetData sheetId="6396">
        <row r="1">
          <cell r="A1" t="str">
            <v>GIÁ TRỊ PHỤ LỤC 13 - HĐ 37/2018/HĐ/OIC-SEAREE ký ngày 07/02/2018</v>
          </cell>
        </row>
      </sheetData>
      <sheetData sheetId="6397">
        <row r="1">
          <cell r="A1" t="str">
            <v>GIÁ TRỊ PHỤ LỤC 13 - HĐ 37/2018/HĐ/OIC-SEAREE ký ngày 07/02/2018</v>
          </cell>
        </row>
      </sheetData>
      <sheetData sheetId="6398">
        <row r="1">
          <cell r="A1" t="str">
            <v>GIÁ TRỊ PHỤ LỤC 13 - HĐ 37/2018/HĐ/OIC-SEAREE ký ngày 07/02/2018</v>
          </cell>
        </row>
      </sheetData>
      <sheetData sheetId="6399">
        <row r="1">
          <cell r="A1" t="str">
            <v>GIÁ TRỊ PHỤ LỤC 13 - HĐ 37/2018/HĐ/OIC-SEAREE ký ngày 07/02/2018</v>
          </cell>
        </row>
      </sheetData>
      <sheetData sheetId="6400">
        <row r="1">
          <cell r="A1" t="str">
            <v>GIÁ TRỊ PHỤ LỤC 13 - HĐ 37/2018/HĐ/OIC-SEAREE ký ngày 07/02/2018</v>
          </cell>
        </row>
      </sheetData>
      <sheetData sheetId="6401">
        <row r="1">
          <cell r="A1" t="str">
            <v>GIÁ TRỊ PHỤ LỤC 13 - HĐ 37/2018/HĐ/OIC-SEAREE ký ngày 07/02/2018</v>
          </cell>
        </row>
      </sheetData>
      <sheetData sheetId="6402">
        <row r="1">
          <cell r="A1" t="str">
            <v>GIÁ TRỊ PHỤ LỤC 13 - HĐ 37/2018/HĐ/OIC-SEAREE ký ngày 07/02/2018</v>
          </cell>
        </row>
      </sheetData>
      <sheetData sheetId="6403">
        <row r="1">
          <cell r="A1" t="str">
            <v>GIÁ TRỊ PHỤ LỤC 13 - HĐ 37/2018/HĐ/OIC-SEAREE ký ngày 07/02/2018</v>
          </cell>
        </row>
      </sheetData>
      <sheetData sheetId="6404">
        <row r="1">
          <cell r="A1" t="str">
            <v>GIÁ TRỊ PHỤ LỤC 13 - HĐ 37/2018/HĐ/OIC-SEAREE ký ngày 07/02/2018</v>
          </cell>
        </row>
      </sheetData>
      <sheetData sheetId="6405">
        <row r="1">
          <cell r="A1" t="str">
            <v>GIÁ TRỊ PHỤ LỤC 13 - HĐ 37/2018/HĐ/OIC-SEAREE ký ngày 07/02/2018</v>
          </cell>
        </row>
      </sheetData>
      <sheetData sheetId="6406">
        <row r="1">
          <cell r="A1" t="str">
            <v>GIÁ TRỊ PHỤ LỤC 13 - HĐ 37/2018/HĐ/OIC-SEAREE ký ngày 07/02/2018</v>
          </cell>
        </row>
      </sheetData>
      <sheetData sheetId="6407">
        <row r="1">
          <cell r="A1" t="str">
            <v>GIÁ TRỊ PHỤ LỤC 13 - HĐ 37/2018/HĐ/OIC-SEAREE ký ngày 07/02/2018</v>
          </cell>
        </row>
      </sheetData>
      <sheetData sheetId="6408">
        <row r="1">
          <cell r="A1" t="str">
            <v>GIÁ TRỊ PHỤ LỤC 13 - HĐ 37/2018/HĐ/OIC-SEAREE ký ngày 07/02/2018</v>
          </cell>
        </row>
      </sheetData>
      <sheetData sheetId="6409">
        <row r="1">
          <cell r="A1" t="str">
            <v>GIÁ TRỊ PHỤ LỤC 13 - HĐ 37/2018/HĐ/OIC-SEAREE ký ngày 07/02/2018</v>
          </cell>
        </row>
      </sheetData>
      <sheetData sheetId="6410">
        <row r="1">
          <cell r="A1" t="str">
            <v>GIÁ TRỊ PHỤ LỤC 13 - HĐ 37/2018/HĐ/OIC-SEAREE ký ngày 07/02/2018</v>
          </cell>
        </row>
      </sheetData>
      <sheetData sheetId="6411">
        <row r="1">
          <cell r="A1" t="str">
            <v>GIÁ TRỊ PHỤ LỤC 13 - HĐ 37/2018/HĐ/OIC-SEAREE ký ngày 07/02/2018</v>
          </cell>
        </row>
      </sheetData>
      <sheetData sheetId="6412">
        <row r="1">
          <cell r="A1" t="str">
            <v>GIÁ TRỊ PHỤ LỤC 13 - HĐ 37/2018/HĐ/OIC-SEAREE ký ngày 07/02/2018</v>
          </cell>
        </row>
      </sheetData>
      <sheetData sheetId="6413">
        <row r="1">
          <cell r="A1" t="str">
            <v>GIÁ TRỊ PHỤ LỤC 13 - HĐ 37/2018/HĐ/OIC-SEAREE ký ngày 07/02/2018</v>
          </cell>
        </row>
      </sheetData>
      <sheetData sheetId="6414">
        <row r="1">
          <cell r="A1" t="str">
            <v>GIÁ TRỊ PHỤ LỤC 13 - HĐ 37/2018/HĐ/OIC-SEAREE ký ngày 07/02/2018</v>
          </cell>
        </row>
      </sheetData>
      <sheetData sheetId="6415">
        <row r="1">
          <cell r="A1" t="str">
            <v>GIÁ TRỊ PHỤ LỤC 13 - HĐ 37/2018/HĐ/OIC-SEAREE ký ngày 07/02/2018</v>
          </cell>
        </row>
      </sheetData>
      <sheetData sheetId="6416">
        <row r="1">
          <cell r="A1" t="str">
            <v>GIÁ TRỊ PHỤ LỤC 13 - HĐ 37/2018/HĐ/OIC-SEAREE ký ngày 07/02/2018</v>
          </cell>
        </row>
      </sheetData>
      <sheetData sheetId="6417">
        <row r="1">
          <cell r="A1" t="str">
            <v>GIÁ TRỊ PHỤ LỤC 13 - HĐ 37/2018/HĐ/OIC-SEAREE ký ngày 07/02/2018</v>
          </cell>
        </row>
      </sheetData>
      <sheetData sheetId="6418">
        <row r="1">
          <cell r="A1" t="str">
            <v>GIÁ TRỊ PHỤ LỤC 13 - HĐ 37/2018/HĐ/OIC-SEAREE ký ngày 07/02/2018</v>
          </cell>
        </row>
      </sheetData>
      <sheetData sheetId="6419">
        <row r="1">
          <cell r="A1" t="str">
            <v>GIÁ TRỊ PHỤ LỤC 13 - HĐ 37/2018/HĐ/OIC-SEAREE ký ngày 07/02/2018</v>
          </cell>
        </row>
      </sheetData>
      <sheetData sheetId="6420">
        <row r="1">
          <cell r="A1" t="str">
            <v>GIÁ TRỊ PHỤ LỤC 13 - HĐ 37/2018/HĐ/OIC-SEAREE ký ngày 07/02/2018</v>
          </cell>
        </row>
      </sheetData>
      <sheetData sheetId="6421">
        <row r="1">
          <cell r="A1" t="str">
            <v>GIÁ TRỊ PHỤ LỤC 13 - HĐ 37/2018/HĐ/OIC-SEAREE ký ngày 07/02/2018</v>
          </cell>
        </row>
      </sheetData>
      <sheetData sheetId="6422">
        <row r="1">
          <cell r="A1" t="str">
            <v>GIÁ TRỊ PHỤ LỤC 13 - HĐ 37/2018/HĐ/OIC-SEAREE ký ngày 07/02/2018</v>
          </cell>
        </row>
      </sheetData>
      <sheetData sheetId="6423">
        <row r="1">
          <cell r="A1" t="str">
            <v>GIÁ TRỊ PHỤ LỤC 13 - HĐ 37/2018/HĐ/OIC-SEAREE ký ngày 07/02/2018</v>
          </cell>
        </row>
      </sheetData>
      <sheetData sheetId="6424">
        <row r="1">
          <cell r="A1" t="str">
            <v>GIÁ TRỊ PHỤ LỤC 13 - HĐ 37/2018/HĐ/OIC-SEAREE ký ngày 07/02/2018</v>
          </cell>
        </row>
      </sheetData>
      <sheetData sheetId="6425">
        <row r="1">
          <cell r="A1" t="str">
            <v>GIÁ TRỊ PHỤ LỤC 13 - HĐ 37/2018/HĐ/OIC-SEAREE ký ngày 07/02/2018</v>
          </cell>
        </row>
      </sheetData>
      <sheetData sheetId="6426">
        <row r="1">
          <cell r="A1" t="str">
            <v>GIÁ TRỊ PHỤ LỤC 13 - HĐ 37/2018/HĐ/OIC-SEAREE ký ngày 07/02/2018</v>
          </cell>
        </row>
      </sheetData>
      <sheetData sheetId="6427">
        <row r="1">
          <cell r="A1" t="str">
            <v>GIÁ TRỊ PHỤ LỤC 13 - HĐ 37/2018/HĐ/OIC-SEAREE ký ngày 07/02/2018</v>
          </cell>
        </row>
      </sheetData>
      <sheetData sheetId="6428">
        <row r="1">
          <cell r="A1" t="str">
            <v>GIÁ TRỊ PHỤ LỤC 13 - HĐ 37/2018/HĐ/OIC-SEAREE ký ngày 07/02/2018</v>
          </cell>
        </row>
      </sheetData>
      <sheetData sheetId="6429">
        <row r="1">
          <cell r="A1" t="str">
            <v>GIÁ TRỊ PHỤ LỤC 13 - HĐ 37/2018/HĐ/OIC-SEAREE ký ngày 07/02/2018</v>
          </cell>
        </row>
      </sheetData>
      <sheetData sheetId="6430">
        <row r="1">
          <cell r="A1" t="str">
            <v>GIÁ TRỊ PHỤ LỤC 13 - HĐ 37/2018/HĐ/OIC-SEAREE ký ngày 07/02/2018</v>
          </cell>
        </row>
      </sheetData>
      <sheetData sheetId="6431">
        <row r="1">
          <cell r="A1" t="str">
            <v>GIÁ TRỊ PHỤ LỤC 13 - HĐ 37/2018/HĐ/OIC-SEAREE ký ngày 07/02/2018</v>
          </cell>
        </row>
      </sheetData>
      <sheetData sheetId="6432">
        <row r="1">
          <cell r="A1" t="str">
            <v>GIÁ TRỊ PHỤ LỤC 13 - HĐ 37/2018/HĐ/OIC-SEAREE ký ngày 07/02/2018</v>
          </cell>
        </row>
      </sheetData>
      <sheetData sheetId="6433">
        <row r="1">
          <cell r="A1" t="str">
            <v>GIÁ TRỊ PHỤ LỤC 13 - HĐ 37/2018/HĐ/OIC-SEAREE ký ngày 07/02/2018</v>
          </cell>
        </row>
      </sheetData>
      <sheetData sheetId="6434">
        <row r="1">
          <cell r="A1" t="str">
            <v>GIÁ TRỊ PHỤ LỤC 13 - HĐ 37/2018/HĐ/OIC-SEAREE ký ngày 07/02/2018</v>
          </cell>
        </row>
      </sheetData>
      <sheetData sheetId="6435">
        <row r="1">
          <cell r="A1" t="str">
            <v>GIÁ TRỊ PHỤ LỤC 13 - HĐ 37/2018/HĐ/OIC-SEAREE ký ngày 07/02/2018</v>
          </cell>
        </row>
      </sheetData>
      <sheetData sheetId="6436">
        <row r="1">
          <cell r="A1" t="str">
            <v>GIÁ TRỊ PHỤ LỤC 13 - HĐ 37/2018/HĐ/OIC-SEAREE ký ngày 07/02/2018</v>
          </cell>
        </row>
      </sheetData>
      <sheetData sheetId="6437">
        <row r="1">
          <cell r="A1" t="str">
            <v>GIÁ TRỊ PHỤ LỤC 13 - HĐ 37/2018/HĐ/OIC-SEAREE ký ngày 07/02/2018</v>
          </cell>
        </row>
      </sheetData>
      <sheetData sheetId="6438">
        <row r="1">
          <cell r="A1" t="str">
            <v>GIÁ TRỊ PHỤ LỤC 13 - HĐ 37/2018/HĐ/OIC-SEAREE ký ngày 07/02/2018</v>
          </cell>
        </row>
      </sheetData>
      <sheetData sheetId="6439">
        <row r="1">
          <cell r="A1" t="str">
            <v>GIÁ TRỊ PHỤ LỤC 13 - HĐ 37/2018/HĐ/OIC-SEAREE ký ngày 07/02/2018</v>
          </cell>
        </row>
      </sheetData>
      <sheetData sheetId="6440">
        <row r="1">
          <cell r="A1" t="str">
            <v>GIÁ TRỊ PHỤ LỤC 13 - HĐ 37/2018/HĐ/OIC-SEAREE ký ngày 07/02/2018</v>
          </cell>
        </row>
      </sheetData>
      <sheetData sheetId="6441">
        <row r="1">
          <cell r="A1" t="str">
            <v>GIÁ TRỊ PHỤ LỤC 13 - HĐ 37/2018/HĐ/OIC-SEAREE ký ngày 07/02/2018</v>
          </cell>
        </row>
      </sheetData>
      <sheetData sheetId="6442">
        <row r="1">
          <cell r="A1" t="str">
            <v>GIÁ TRỊ PHỤ LỤC 13 - HĐ 37/2018/HĐ/OIC-SEAREE ký ngày 07/02/2018</v>
          </cell>
        </row>
      </sheetData>
      <sheetData sheetId="6443">
        <row r="1">
          <cell r="A1" t="str">
            <v>GIÁ TRỊ PHỤ LỤC 13 - HĐ 37/2018/HĐ/OIC-SEAREE ký ngày 07/02/2018</v>
          </cell>
        </row>
      </sheetData>
      <sheetData sheetId="6444">
        <row r="1">
          <cell r="A1" t="str">
            <v>GIÁ TRỊ PHỤ LỤC 13 - HĐ 37/2018/HĐ/OIC-SEAREE ký ngày 07/02/2018</v>
          </cell>
        </row>
      </sheetData>
      <sheetData sheetId="6445">
        <row r="1">
          <cell r="A1" t="str">
            <v>GIÁ TRỊ PHỤ LỤC 13 - HĐ 37/2018/HĐ/OIC-SEAREE ký ngày 07/02/2018</v>
          </cell>
        </row>
      </sheetData>
      <sheetData sheetId="6446">
        <row r="1">
          <cell r="A1" t="str">
            <v>GIÁ TRỊ PHỤ LỤC 13 - HĐ 37/2018/HĐ/OIC-SEAREE ký ngày 07/02/2018</v>
          </cell>
        </row>
      </sheetData>
      <sheetData sheetId="6447">
        <row r="1">
          <cell r="A1" t="str">
            <v>GIÁ TRỊ PHỤ LỤC 13 - HĐ 37/2018/HĐ/OIC-SEAREE ký ngày 07/02/2018</v>
          </cell>
        </row>
      </sheetData>
      <sheetData sheetId="6448">
        <row r="1">
          <cell r="A1" t="str">
            <v>GIÁ TRỊ PHỤ LỤC 13 - HĐ 37/2018/HĐ/OIC-SEAREE ký ngày 07/02/2018</v>
          </cell>
        </row>
      </sheetData>
      <sheetData sheetId="6449">
        <row r="1">
          <cell r="A1" t="str">
            <v>GIÁ TRỊ PHỤ LỤC 13 - HĐ 37/2018/HĐ/OIC-SEAREE ký ngày 07/02/2018</v>
          </cell>
        </row>
      </sheetData>
      <sheetData sheetId="6450">
        <row r="1">
          <cell r="A1" t="str">
            <v>GIÁ TRỊ PHỤ LỤC 13 - HĐ 37/2018/HĐ/OIC-SEAREE ký ngày 07/02/2018</v>
          </cell>
        </row>
      </sheetData>
      <sheetData sheetId="6451">
        <row r="1">
          <cell r="A1" t="str">
            <v>GIÁ TRỊ PHỤ LỤC 13 - HĐ 37/2018/HĐ/OIC-SEAREE ký ngày 07/02/2018</v>
          </cell>
        </row>
      </sheetData>
      <sheetData sheetId="6452">
        <row r="1">
          <cell r="A1" t="str">
            <v>GIÁ TRỊ PHỤ LỤC 13 - HĐ 37/2018/HĐ/OIC-SEAREE ký ngày 07/02/2018</v>
          </cell>
        </row>
      </sheetData>
      <sheetData sheetId="6453">
        <row r="1">
          <cell r="A1" t="str">
            <v>GIÁ TRỊ PHỤ LỤC 13 - HĐ 37/2018/HĐ/OIC-SEAREE ký ngày 07/02/2018</v>
          </cell>
        </row>
      </sheetData>
      <sheetData sheetId="6454">
        <row r="1">
          <cell r="A1" t="str">
            <v>GIÁ TRỊ PHỤ LỤC 13 - HĐ 37/2018/HĐ/OIC-SEAREE ký ngày 07/02/2018</v>
          </cell>
        </row>
      </sheetData>
      <sheetData sheetId="6455">
        <row r="1">
          <cell r="A1" t="str">
            <v>GIÁ TRỊ PHỤ LỤC 13 - HĐ 37/2018/HĐ/OIC-SEAREE ký ngày 07/02/2018</v>
          </cell>
        </row>
      </sheetData>
      <sheetData sheetId="6456">
        <row r="1">
          <cell r="A1" t="str">
            <v>GIÁ TRỊ PHỤ LỤC 13 - HĐ 37/2018/HĐ/OIC-SEAREE ký ngày 07/02/2018</v>
          </cell>
        </row>
      </sheetData>
      <sheetData sheetId="6457">
        <row r="1">
          <cell r="A1" t="str">
            <v>GIÁ TRỊ PHỤ LỤC 13 - HĐ 37/2018/HĐ/OIC-SEAREE ký ngày 07/02/2018</v>
          </cell>
        </row>
      </sheetData>
      <sheetData sheetId="6458">
        <row r="1">
          <cell r="A1" t="str">
            <v>GIÁ TRỊ PHỤ LỤC 13 - HĐ 37/2018/HĐ/OIC-SEAREE ký ngày 07/02/2018</v>
          </cell>
        </row>
      </sheetData>
      <sheetData sheetId="6459">
        <row r="1">
          <cell r="A1" t="str">
            <v>GIÁ TRỊ PHỤ LỤC 13 - HĐ 37/2018/HĐ/OIC-SEAREE ký ngày 07/02/2018</v>
          </cell>
        </row>
      </sheetData>
      <sheetData sheetId="6460">
        <row r="1">
          <cell r="A1" t="str">
            <v>GIÁ TRỊ PHỤ LỤC 13 - HĐ 37/2018/HĐ/OIC-SEAREE ký ngày 07/02/2018</v>
          </cell>
        </row>
      </sheetData>
      <sheetData sheetId="6461">
        <row r="1">
          <cell r="A1" t="str">
            <v>GIÁ TRỊ PHỤ LỤC 13 - HĐ 37/2018/HĐ/OIC-SEAREE ký ngày 07/02/2018</v>
          </cell>
        </row>
      </sheetData>
      <sheetData sheetId="6462">
        <row r="1">
          <cell r="A1" t="str">
            <v>GIÁ TRỊ PHỤ LỤC 13 - HĐ 37/2018/HĐ/OIC-SEAREE ký ngày 07/02/2018</v>
          </cell>
        </row>
      </sheetData>
      <sheetData sheetId="6463">
        <row r="1">
          <cell r="A1" t="str">
            <v>GIÁ TRỊ PHỤ LỤC 13 - HĐ 37/2018/HĐ/OIC-SEAREE ký ngày 07/02/2018</v>
          </cell>
        </row>
      </sheetData>
      <sheetData sheetId="6464">
        <row r="1">
          <cell r="A1" t="str">
            <v>GIÁ TRỊ PHỤ LỤC 13 - HĐ 37/2018/HĐ/OIC-SEAREE ký ngày 07/02/2018</v>
          </cell>
        </row>
      </sheetData>
      <sheetData sheetId="6465">
        <row r="1">
          <cell r="A1" t="str">
            <v>GIÁ TRỊ PHỤ LỤC 13 - HĐ 37/2018/HĐ/OIC-SEAREE ký ngày 07/02/2018</v>
          </cell>
        </row>
      </sheetData>
      <sheetData sheetId="6466">
        <row r="1">
          <cell r="A1" t="str">
            <v>GIÁ TRỊ PHỤ LỤC 13 - HĐ 37/2018/HĐ/OIC-SEAREE ký ngày 07/02/2018</v>
          </cell>
        </row>
      </sheetData>
      <sheetData sheetId="6467">
        <row r="1">
          <cell r="A1" t="str">
            <v>GIÁ TRỊ PHỤ LỤC 13 - HĐ 37/2018/HĐ/OIC-SEAREE ký ngày 07/02/2018</v>
          </cell>
        </row>
      </sheetData>
      <sheetData sheetId="6468">
        <row r="1">
          <cell r="A1" t="str">
            <v>GIÁ TRỊ PHỤ LỤC 13 - HĐ 37/2018/HĐ/OIC-SEAREE ký ngày 07/02/2018</v>
          </cell>
        </row>
      </sheetData>
      <sheetData sheetId="6469">
        <row r="1">
          <cell r="A1" t="str">
            <v>GIÁ TRỊ PHỤ LỤC 13 - HĐ 37/2018/HĐ/OIC-SEAREE ký ngày 07/02/2018</v>
          </cell>
        </row>
      </sheetData>
      <sheetData sheetId="6470">
        <row r="1">
          <cell r="A1" t="str">
            <v>GIÁ TRỊ PHỤ LỤC 13 - HĐ 37/2018/HĐ/OIC-SEAREE ký ngày 07/02/2018</v>
          </cell>
        </row>
      </sheetData>
      <sheetData sheetId="6471">
        <row r="1">
          <cell r="A1" t="str">
            <v>GIÁ TRỊ PHỤ LỤC 13 - HĐ 37/2018/HĐ/OIC-SEAREE ký ngày 07/02/2018</v>
          </cell>
        </row>
      </sheetData>
      <sheetData sheetId="6472">
        <row r="1">
          <cell r="A1" t="str">
            <v>GIÁ TRỊ PHỤ LỤC 13 - HĐ 37/2018/HĐ/OIC-SEAREE ký ngày 07/02/2018</v>
          </cell>
        </row>
      </sheetData>
      <sheetData sheetId="6473">
        <row r="1">
          <cell r="A1" t="str">
            <v>GIÁ TRỊ PHỤ LỤC 13 - HĐ 37/2018/HĐ/OIC-SEAREE ký ngày 07/02/2018</v>
          </cell>
        </row>
      </sheetData>
      <sheetData sheetId="6474">
        <row r="1">
          <cell r="A1" t="str">
            <v>GIÁ TRỊ PHỤ LỤC 13 - HĐ 37/2018/HĐ/OIC-SEAREE ký ngày 07/02/2018</v>
          </cell>
        </row>
      </sheetData>
      <sheetData sheetId="6475">
        <row r="1">
          <cell r="A1" t="str">
            <v>GIÁ TRỊ PHỤ LỤC 13 - HĐ 37/2018/HĐ/OIC-SEAREE ký ngày 07/02/2018</v>
          </cell>
        </row>
      </sheetData>
      <sheetData sheetId="6476">
        <row r="1">
          <cell r="A1" t="str">
            <v>GIÁ TRỊ PHỤ LỤC 13 - HĐ 37/2018/HĐ/OIC-SEAREE ký ngày 07/02/2018</v>
          </cell>
        </row>
      </sheetData>
      <sheetData sheetId="6477">
        <row r="1">
          <cell r="A1" t="str">
            <v>GIÁ TRỊ PHỤ LỤC 13 - HĐ 37/2018/HĐ/OIC-SEAREE ký ngày 07/02/2018</v>
          </cell>
        </row>
      </sheetData>
      <sheetData sheetId="6478">
        <row r="1">
          <cell r="A1" t="str">
            <v>GIÁ TRỊ PHỤ LỤC 13 - HĐ 37/2018/HĐ/OIC-SEAREE ký ngày 07/02/2018</v>
          </cell>
        </row>
      </sheetData>
      <sheetData sheetId="6479">
        <row r="1">
          <cell r="A1" t="str">
            <v>GIÁ TRỊ PHỤ LỤC 13 - HĐ 37/2018/HĐ/OIC-SEAREE ký ngày 07/02/2018</v>
          </cell>
        </row>
      </sheetData>
      <sheetData sheetId="6480">
        <row r="1">
          <cell r="A1" t="str">
            <v>GIÁ TRỊ PHỤ LỤC 13 - HĐ 37/2018/HĐ/OIC-SEAREE ký ngày 07/02/2018</v>
          </cell>
        </row>
      </sheetData>
      <sheetData sheetId="6481">
        <row r="1">
          <cell r="A1" t="str">
            <v>GIÁ TRỊ PHỤ LỤC 13 - HĐ 37/2018/HĐ/OIC-SEAREE ký ngày 07/02/2018</v>
          </cell>
        </row>
      </sheetData>
      <sheetData sheetId="6482">
        <row r="1">
          <cell r="A1" t="str">
            <v>GIÁ TRỊ PHỤ LỤC 13 - HĐ 37/2018/HĐ/OIC-SEAREE ký ngày 07/02/2018</v>
          </cell>
        </row>
      </sheetData>
      <sheetData sheetId="6483">
        <row r="1">
          <cell r="A1" t="str">
            <v>GIÁ TRỊ PHỤ LỤC 13 - HĐ 37/2018/HĐ/OIC-SEAREE ký ngày 07/02/2018</v>
          </cell>
        </row>
      </sheetData>
      <sheetData sheetId="6484">
        <row r="1">
          <cell r="A1" t="str">
            <v>GIÁ TRỊ PHỤ LỤC 13 - HĐ 37/2018/HĐ/OIC-SEAREE ký ngày 07/02/2018</v>
          </cell>
        </row>
      </sheetData>
      <sheetData sheetId="6485">
        <row r="1">
          <cell r="A1" t="str">
            <v>GIÁ TRỊ PHỤ LỤC 13 - HĐ 37/2018/HĐ/OIC-SEAREE ký ngày 07/02/2018</v>
          </cell>
        </row>
      </sheetData>
      <sheetData sheetId="6486">
        <row r="1">
          <cell r="A1" t="str">
            <v>GIÁ TRỊ PHỤ LỤC 13 - HĐ 37/2018/HĐ/OIC-SEAREE ký ngày 07/02/2018</v>
          </cell>
        </row>
      </sheetData>
      <sheetData sheetId="6487">
        <row r="1">
          <cell r="A1" t="str">
            <v>GIÁ TRỊ PHỤ LỤC 13 - HĐ 37/2018/HĐ/OIC-SEAREE ký ngày 07/02/2018</v>
          </cell>
        </row>
      </sheetData>
      <sheetData sheetId="6488">
        <row r="1">
          <cell r="A1" t="str">
            <v>GIÁ TRỊ PHỤ LỤC 13 - HĐ 37/2018/HĐ/OIC-SEAREE ký ngày 07/02/2018</v>
          </cell>
        </row>
      </sheetData>
      <sheetData sheetId="6489">
        <row r="1">
          <cell r="A1" t="str">
            <v>GIÁ TRỊ PHỤ LỤC 13 - HĐ 37/2018/HĐ/OIC-SEAREE ký ngày 07/02/2018</v>
          </cell>
        </row>
      </sheetData>
      <sheetData sheetId="6490">
        <row r="1">
          <cell r="A1" t="str">
            <v>GIÁ TRỊ PHỤ LỤC 13 - HĐ 37/2018/HĐ/OIC-SEAREE ký ngày 07/02/2018</v>
          </cell>
        </row>
      </sheetData>
      <sheetData sheetId="6491">
        <row r="1">
          <cell r="A1" t="str">
            <v>GIÁ TRỊ PHỤ LỤC 13 - HĐ 37/2018/HĐ/OIC-SEAREE ký ngày 07/02/2018</v>
          </cell>
        </row>
      </sheetData>
      <sheetData sheetId="6492">
        <row r="1">
          <cell r="A1" t="str">
            <v>GIÁ TRỊ PHỤ LỤC 13 - HĐ 37/2018/HĐ/OIC-SEAREE ký ngày 07/02/2018</v>
          </cell>
        </row>
      </sheetData>
      <sheetData sheetId="6493">
        <row r="1">
          <cell r="A1" t="str">
            <v>GIÁ TRỊ PHỤ LỤC 13 - HĐ 37/2018/HĐ/OIC-SEAREE ký ngày 07/02/2018</v>
          </cell>
        </row>
      </sheetData>
      <sheetData sheetId="6494">
        <row r="1">
          <cell r="A1" t="str">
            <v>GIÁ TRỊ PHỤ LỤC 13 - HĐ 37/2018/HĐ/OIC-SEAREE ký ngày 07/02/2018</v>
          </cell>
        </row>
      </sheetData>
      <sheetData sheetId="6495">
        <row r="1">
          <cell r="A1" t="str">
            <v>GIÁ TRỊ PHỤ LỤC 13 - HĐ 37/2018/HĐ/OIC-SEAREE ký ngày 07/02/2018</v>
          </cell>
        </row>
      </sheetData>
      <sheetData sheetId="6496">
        <row r="1">
          <cell r="A1" t="str">
            <v>GIÁ TRỊ PHỤ LỤC 13 - HĐ 37/2018/HĐ/OIC-SEAREE ký ngày 07/02/2018</v>
          </cell>
        </row>
      </sheetData>
      <sheetData sheetId="6497">
        <row r="1">
          <cell r="A1" t="str">
            <v>GIÁ TRỊ PHỤ LỤC 13 - HĐ 37/2018/HĐ/OIC-SEAREE ký ngày 07/02/2018</v>
          </cell>
        </row>
      </sheetData>
      <sheetData sheetId="6498">
        <row r="1">
          <cell r="A1" t="str">
            <v>GIÁ TRỊ PHỤ LỤC 13 - HĐ 37/2018/HĐ/OIC-SEAREE ký ngày 07/02/2018</v>
          </cell>
        </row>
      </sheetData>
      <sheetData sheetId="6499">
        <row r="1">
          <cell r="A1" t="str">
            <v>GIÁ TRỊ PHỤ LỤC 13 - HĐ 37/2018/HĐ/OIC-SEAREE ký ngày 07/02/2018</v>
          </cell>
        </row>
      </sheetData>
      <sheetData sheetId="6500">
        <row r="1">
          <cell r="A1" t="str">
            <v>GIÁ TRỊ PHỤ LỤC 13 - HĐ 37/2018/HĐ/OIC-SEAREE ký ngày 07/02/2018</v>
          </cell>
        </row>
      </sheetData>
      <sheetData sheetId="6501">
        <row r="1">
          <cell r="A1" t="str">
            <v>GIÁ TRỊ PHỤ LỤC 13 - HĐ 37/2018/HĐ/OIC-SEAREE ký ngày 07/02/2018</v>
          </cell>
        </row>
      </sheetData>
      <sheetData sheetId="6502">
        <row r="1">
          <cell r="A1" t="str">
            <v>GIÁ TRỊ PHỤ LỤC 13 - HĐ 37/2018/HĐ/OIC-SEAREE ký ngày 07/02/2018</v>
          </cell>
        </row>
      </sheetData>
      <sheetData sheetId="6503">
        <row r="1">
          <cell r="A1" t="str">
            <v>GIÁ TRỊ PHỤ LỤC 13 - HĐ 37/2018/HĐ/OIC-SEAREE ký ngày 07/02/2018</v>
          </cell>
        </row>
      </sheetData>
      <sheetData sheetId="6504">
        <row r="1">
          <cell r="A1" t="str">
            <v>GIÁ TRỊ PHỤ LỤC 13 - HĐ 37/2018/HĐ/OIC-SEAREE ký ngày 07/02/2018</v>
          </cell>
        </row>
      </sheetData>
      <sheetData sheetId="6505">
        <row r="1">
          <cell r="A1" t="str">
            <v>GIÁ TRỊ PHỤ LỤC 13 - HĐ 37/2018/HĐ/OIC-SEAREE ký ngày 07/02/2018</v>
          </cell>
        </row>
      </sheetData>
      <sheetData sheetId="6506">
        <row r="1">
          <cell r="A1" t="str">
            <v>GIÁ TRỊ PHỤ LỤC 13 - HĐ 37/2018/HĐ/OIC-SEAREE ký ngày 07/02/2018</v>
          </cell>
        </row>
      </sheetData>
      <sheetData sheetId="6507">
        <row r="1">
          <cell r="A1" t="str">
            <v>GIÁ TRỊ PHỤ LỤC 13 - HĐ 37/2018/HĐ/OIC-SEAREE ký ngày 07/02/2018</v>
          </cell>
        </row>
      </sheetData>
      <sheetData sheetId="6508">
        <row r="1">
          <cell r="A1" t="str">
            <v>GIÁ TRỊ PHỤ LỤC 13 - HĐ 37/2018/HĐ/OIC-SEAREE ký ngày 07/02/2018</v>
          </cell>
        </row>
      </sheetData>
      <sheetData sheetId="6509">
        <row r="1">
          <cell r="A1" t="str">
            <v>GIÁ TRỊ PHỤ LỤC 13 - HĐ 37/2018/HĐ/OIC-SEAREE ký ngày 07/02/2018</v>
          </cell>
        </row>
      </sheetData>
      <sheetData sheetId="6510">
        <row r="1">
          <cell r="A1" t="str">
            <v>GIÁ TRỊ PHỤ LỤC 13 - HĐ 37/2018/HĐ/OIC-SEAREE ký ngày 07/02/2018</v>
          </cell>
        </row>
      </sheetData>
      <sheetData sheetId="6511">
        <row r="1">
          <cell r="A1" t="str">
            <v>GIÁ TRỊ PHỤ LỤC 13 - HĐ 37/2018/HĐ/OIC-SEAREE ký ngày 07/02/2018</v>
          </cell>
        </row>
      </sheetData>
      <sheetData sheetId="6512">
        <row r="1">
          <cell r="A1" t="str">
            <v>GIÁ TRỊ PHỤ LỤC 13 - HĐ 37/2018/HĐ/OIC-SEAREE ký ngày 07/02/2018</v>
          </cell>
        </row>
      </sheetData>
      <sheetData sheetId="6513">
        <row r="1">
          <cell r="A1" t="str">
            <v>GIÁ TRỊ PHỤ LỤC 13 - HĐ 37/2018/HĐ/OIC-SEAREE ký ngày 07/02/2018</v>
          </cell>
        </row>
      </sheetData>
      <sheetData sheetId="6514">
        <row r="1">
          <cell r="A1" t="str">
            <v>GIÁ TRỊ PHỤ LỤC 13 - HĐ 37/2018/HĐ/OIC-SEAREE ký ngày 07/02/2018</v>
          </cell>
        </row>
      </sheetData>
      <sheetData sheetId="6515">
        <row r="1">
          <cell r="A1" t="str">
            <v>GIÁ TRỊ PHỤ LỤC 13 - HĐ 37/2018/HĐ/OIC-SEAREE ký ngày 07/02/2018</v>
          </cell>
        </row>
      </sheetData>
      <sheetData sheetId="6516">
        <row r="1">
          <cell r="A1" t="str">
            <v>GIÁ TRỊ PHỤ LỤC 13 - HĐ 37/2018/HĐ/OIC-SEAREE ký ngày 07/02/2018</v>
          </cell>
        </row>
      </sheetData>
      <sheetData sheetId="6517">
        <row r="1">
          <cell r="A1" t="str">
            <v>GIÁ TRỊ PHỤ LỤC 13 - HĐ 37/2018/HĐ/OIC-SEAREE ký ngày 07/02/2018</v>
          </cell>
        </row>
      </sheetData>
      <sheetData sheetId="6518">
        <row r="1">
          <cell r="A1" t="str">
            <v>GIÁ TRỊ PHỤ LỤC 13 - HĐ 37/2018/HĐ/OIC-SEAREE ký ngày 07/02/2018</v>
          </cell>
        </row>
      </sheetData>
      <sheetData sheetId="6519">
        <row r="1">
          <cell r="A1" t="str">
            <v>GIÁ TRỊ PHỤ LỤC 13 - HĐ 37/2018/HĐ/OIC-SEAREE ký ngày 07/02/2018</v>
          </cell>
        </row>
      </sheetData>
      <sheetData sheetId="6520">
        <row r="1">
          <cell r="A1" t="str">
            <v>GIÁ TRỊ PHỤ LỤC 13 - HĐ 37/2018/HĐ/OIC-SEAREE ký ngày 07/02/2018</v>
          </cell>
        </row>
      </sheetData>
      <sheetData sheetId="6521">
        <row r="1">
          <cell r="A1" t="str">
            <v>GIÁ TRỊ PHỤ LỤC 13 - HĐ 37/2018/HĐ/OIC-SEAREE ký ngày 07/02/2018</v>
          </cell>
        </row>
      </sheetData>
      <sheetData sheetId="6522">
        <row r="1">
          <cell r="A1" t="str">
            <v>GIÁ TRỊ PHỤ LỤC 13 - HĐ 37/2018/HĐ/OIC-SEAREE ký ngày 07/02/2018</v>
          </cell>
        </row>
      </sheetData>
      <sheetData sheetId="6523">
        <row r="1">
          <cell r="A1" t="str">
            <v>GIÁ TRỊ PHỤ LỤC 13 - HĐ 37/2018/HĐ/OIC-SEAREE ký ngày 07/02/2018</v>
          </cell>
        </row>
      </sheetData>
      <sheetData sheetId="6524">
        <row r="1">
          <cell r="A1" t="str">
            <v>GIÁ TRỊ PHỤ LỤC 13 - HĐ 37/2018/HĐ/OIC-SEAREE ký ngày 07/02/2018</v>
          </cell>
        </row>
      </sheetData>
      <sheetData sheetId="6525">
        <row r="1">
          <cell r="A1" t="str">
            <v>GIÁ TRỊ PHỤ LỤC 13 - HĐ 37/2018/HĐ/OIC-SEAREE ký ngày 07/02/2018</v>
          </cell>
        </row>
      </sheetData>
      <sheetData sheetId="6526">
        <row r="1">
          <cell r="A1" t="str">
            <v>GIÁ TRỊ PHỤ LỤC 13 - HĐ 37/2018/HĐ/OIC-SEAREE ký ngày 07/02/2018</v>
          </cell>
        </row>
      </sheetData>
      <sheetData sheetId="6527">
        <row r="1">
          <cell r="A1" t="str">
            <v>GIÁ TRỊ PHỤ LỤC 13 - HĐ 37/2018/HĐ/OIC-SEAREE ký ngày 07/02/2018</v>
          </cell>
        </row>
      </sheetData>
      <sheetData sheetId="6528">
        <row r="1">
          <cell r="A1" t="str">
            <v>GIÁ TRỊ PHỤ LỤC 13 - HĐ 37/2018/HĐ/OIC-SEAREE ký ngày 07/02/2018</v>
          </cell>
        </row>
      </sheetData>
      <sheetData sheetId="6529">
        <row r="1">
          <cell r="A1" t="str">
            <v>GIÁ TRỊ PHỤ LỤC 13 - HĐ 37/2018/HĐ/OIC-SEAREE ký ngày 07/02/2018</v>
          </cell>
        </row>
      </sheetData>
      <sheetData sheetId="6530">
        <row r="1">
          <cell r="A1" t="str">
            <v>GIÁ TRỊ PHỤ LỤC 13 - HĐ 37/2018/HĐ/OIC-SEAREE ký ngày 07/02/2018</v>
          </cell>
        </row>
      </sheetData>
      <sheetData sheetId="6531">
        <row r="1">
          <cell r="A1" t="str">
            <v>GIÁ TRỊ PHỤ LỤC 13 - HĐ 37/2018/HĐ/OIC-SEAREE ký ngày 07/02/2018</v>
          </cell>
        </row>
      </sheetData>
      <sheetData sheetId="6532">
        <row r="1">
          <cell r="A1" t="str">
            <v>GIÁ TRỊ PHỤ LỤC 13 - HĐ 37/2018/HĐ/OIC-SEAREE ký ngày 07/02/2018</v>
          </cell>
        </row>
      </sheetData>
      <sheetData sheetId="6533">
        <row r="1">
          <cell r="A1" t="str">
            <v>GIÁ TRỊ PHỤ LỤC 13 - HĐ 37/2018/HĐ/OIC-SEAREE ký ngày 07/02/2018</v>
          </cell>
        </row>
      </sheetData>
      <sheetData sheetId="6534">
        <row r="1">
          <cell r="A1" t="str">
            <v>GIÁ TRỊ PHỤ LỤC 13 - HĐ 37/2018/HĐ/OIC-SEAREE ký ngày 07/02/2018</v>
          </cell>
        </row>
      </sheetData>
      <sheetData sheetId="6535">
        <row r="1">
          <cell r="A1" t="str">
            <v>GIÁ TRỊ PHỤ LỤC 13 - HĐ 37/2018/HĐ/OIC-SEAREE ký ngày 07/02/2018</v>
          </cell>
        </row>
      </sheetData>
      <sheetData sheetId="6536">
        <row r="1">
          <cell r="A1" t="str">
            <v>GIÁ TRỊ PHỤ LỤC 13 - HĐ 37/2018/HĐ/OIC-SEAREE ký ngày 07/02/2018</v>
          </cell>
        </row>
      </sheetData>
      <sheetData sheetId="6537">
        <row r="1">
          <cell r="A1" t="str">
            <v>GIÁ TRỊ PHỤ LỤC 13 - HĐ 37/2018/HĐ/OIC-SEAREE ký ngày 07/02/2018</v>
          </cell>
        </row>
      </sheetData>
      <sheetData sheetId="6538">
        <row r="1">
          <cell r="A1" t="str">
            <v>GIÁ TRỊ PHỤ LỤC 13 - HĐ 37/2018/HĐ/OIC-SEAREE ký ngày 07/02/2018</v>
          </cell>
        </row>
      </sheetData>
      <sheetData sheetId="6539">
        <row r="1">
          <cell r="A1" t="str">
            <v>GIÁ TRỊ PHỤ LỤC 13 - HĐ 37/2018/HĐ/OIC-SEAREE ký ngày 07/02/2018</v>
          </cell>
        </row>
      </sheetData>
      <sheetData sheetId="6540">
        <row r="1">
          <cell r="A1" t="str">
            <v>GIÁ TRỊ PHỤ LỤC 13 - HĐ 37/2018/HĐ/OIC-SEAREE ký ngày 07/02/2018</v>
          </cell>
        </row>
      </sheetData>
      <sheetData sheetId="6541">
        <row r="1">
          <cell r="A1" t="str">
            <v>GIÁ TRỊ PHỤ LỤC 13 - HĐ 37/2018/HĐ/OIC-SEAREE ký ngày 07/02/2018</v>
          </cell>
        </row>
      </sheetData>
      <sheetData sheetId="6542">
        <row r="1">
          <cell r="A1" t="str">
            <v>GIÁ TRỊ PHỤ LỤC 13 - HĐ 37/2018/HĐ/OIC-SEAREE ký ngày 07/02/2018</v>
          </cell>
        </row>
      </sheetData>
      <sheetData sheetId="6543">
        <row r="1">
          <cell r="A1" t="str">
            <v>GIÁ TRỊ PHỤ LỤC 13 - HĐ 37/2018/HĐ/OIC-SEAREE ký ngày 07/02/2018</v>
          </cell>
        </row>
      </sheetData>
      <sheetData sheetId="6544">
        <row r="1">
          <cell r="A1" t="str">
            <v>GIÁ TRỊ PHỤ LỤC 13 - HĐ 37/2018/HĐ/OIC-SEAREE ký ngày 07/02/2018</v>
          </cell>
        </row>
      </sheetData>
      <sheetData sheetId="6545">
        <row r="1">
          <cell r="A1" t="str">
            <v>GIÁ TRỊ PHỤ LỤC 13 - HĐ 37/2018/HĐ/OIC-SEAREE ký ngày 07/02/2018</v>
          </cell>
        </row>
      </sheetData>
      <sheetData sheetId="6546">
        <row r="1">
          <cell r="A1" t="str">
            <v>GIÁ TRỊ PHỤ LỤC 13 - HĐ 37/2018/HĐ/OIC-SEAREE ký ngày 07/02/2018</v>
          </cell>
        </row>
      </sheetData>
      <sheetData sheetId="6547">
        <row r="1">
          <cell r="A1" t="str">
            <v>GIÁ TRỊ PHỤ LỤC 13 - HĐ 37/2018/HĐ/OIC-SEAREE ký ngày 07/02/2018</v>
          </cell>
        </row>
      </sheetData>
      <sheetData sheetId="6548">
        <row r="1">
          <cell r="A1" t="str">
            <v>GIÁ TRỊ PHỤ LỤC 13 - HĐ 37/2018/HĐ/OIC-SEAREE ký ngày 07/02/2018</v>
          </cell>
        </row>
      </sheetData>
      <sheetData sheetId="6549">
        <row r="1">
          <cell r="A1" t="str">
            <v>GIÁ TRỊ PHỤ LỤC 13 - HĐ 37/2018/HĐ/OIC-SEAREE ký ngày 07/02/2018</v>
          </cell>
        </row>
      </sheetData>
      <sheetData sheetId="6550">
        <row r="1">
          <cell r="A1" t="str">
            <v>GIÁ TRỊ PHỤ LỤC 13 - HĐ 37/2018/HĐ/OIC-SEAREE ký ngày 07/02/2018</v>
          </cell>
        </row>
      </sheetData>
      <sheetData sheetId="6551">
        <row r="1">
          <cell r="A1" t="str">
            <v>GIÁ TRỊ PHỤ LỤC 13 - HĐ 37/2018/HĐ/OIC-SEAREE ký ngày 07/02/2018</v>
          </cell>
        </row>
      </sheetData>
      <sheetData sheetId="6552">
        <row r="1">
          <cell r="A1" t="str">
            <v>GIÁ TRỊ PHỤ LỤC 13 - HĐ 37/2018/HĐ/OIC-SEAREE ký ngày 07/02/2018</v>
          </cell>
        </row>
      </sheetData>
      <sheetData sheetId="6553">
        <row r="1">
          <cell r="A1" t="str">
            <v>GIÁ TRỊ PHỤ LỤC 13 - HĐ 37/2018/HĐ/OIC-SEAREE ký ngày 07/02/2018</v>
          </cell>
        </row>
      </sheetData>
      <sheetData sheetId="6554">
        <row r="1">
          <cell r="A1" t="str">
            <v>GIÁ TRỊ PHỤ LỤC 13 - HĐ 37/2018/HĐ/OIC-SEAREE ký ngày 07/02/2018</v>
          </cell>
        </row>
      </sheetData>
      <sheetData sheetId="6555">
        <row r="1">
          <cell r="A1" t="str">
            <v>GIÁ TRỊ PHỤ LỤC 13 - HĐ 37/2018/HĐ/OIC-SEAREE ký ngày 07/02/2018</v>
          </cell>
        </row>
      </sheetData>
      <sheetData sheetId="6556">
        <row r="1">
          <cell r="A1" t="str">
            <v>GIÁ TRỊ PHỤ LỤC 13 - HĐ 37/2018/HĐ/OIC-SEAREE ký ngày 07/02/2018</v>
          </cell>
        </row>
      </sheetData>
      <sheetData sheetId="6557">
        <row r="1">
          <cell r="A1" t="str">
            <v>GIÁ TRỊ PHỤ LỤC 13 - HĐ 37/2018/HĐ/OIC-SEAREE ký ngày 07/02/2018</v>
          </cell>
        </row>
      </sheetData>
      <sheetData sheetId="6558">
        <row r="1">
          <cell r="A1" t="str">
            <v>GIÁ TRỊ PHỤ LỤC 13 - HĐ 37/2018/HĐ/OIC-SEAREE ký ngày 07/02/2018</v>
          </cell>
        </row>
      </sheetData>
      <sheetData sheetId="6559">
        <row r="1">
          <cell r="A1" t="str">
            <v>GIÁ TRỊ PHỤ LỤC 13 - HĐ 37/2018/HĐ/OIC-SEAREE ký ngày 07/02/2018</v>
          </cell>
        </row>
      </sheetData>
      <sheetData sheetId="6560">
        <row r="1">
          <cell r="A1" t="str">
            <v>GIÁ TRỊ PHỤ LỤC 13 - HĐ 37/2018/HĐ/OIC-SEAREE ký ngày 07/02/2018</v>
          </cell>
        </row>
      </sheetData>
      <sheetData sheetId="6561">
        <row r="1">
          <cell r="A1" t="str">
            <v>GIÁ TRỊ PHỤ LỤC 13 - HĐ 37/2018/HĐ/OIC-SEAREE ký ngày 07/02/2018</v>
          </cell>
        </row>
      </sheetData>
      <sheetData sheetId="6562">
        <row r="1">
          <cell r="A1" t="str">
            <v>GIÁ TRỊ PHỤ LỤC 13 - HĐ 37/2018/HĐ/OIC-SEAREE ký ngày 07/02/2018</v>
          </cell>
        </row>
      </sheetData>
      <sheetData sheetId="6563">
        <row r="1">
          <cell r="A1" t="str">
            <v>GIÁ TRỊ PHỤ LỤC 13 - HĐ 37/2018/HĐ/OIC-SEAREE ký ngày 07/02/2018</v>
          </cell>
        </row>
      </sheetData>
      <sheetData sheetId="6564">
        <row r="1">
          <cell r="A1" t="str">
            <v>GIÁ TRỊ PHỤ LỤC 13 - HĐ 37/2018/HĐ/OIC-SEAREE ký ngày 07/02/2018</v>
          </cell>
        </row>
      </sheetData>
      <sheetData sheetId="6565">
        <row r="1">
          <cell r="A1" t="str">
            <v>GIÁ TRỊ PHỤ LỤC 13 - HĐ 37/2018/HĐ/OIC-SEAREE ký ngày 07/02/2018</v>
          </cell>
        </row>
      </sheetData>
      <sheetData sheetId="6566">
        <row r="1">
          <cell r="A1" t="str">
            <v>GIÁ TRỊ PHỤ LỤC 13 - HĐ 37/2018/HĐ/OIC-SEAREE ký ngày 07/02/2018</v>
          </cell>
        </row>
      </sheetData>
      <sheetData sheetId="6567">
        <row r="1">
          <cell r="A1" t="str">
            <v>GIÁ TRỊ PHỤ LỤC 13 - HĐ 37/2018/HĐ/OIC-SEAREE ký ngày 07/02/2018</v>
          </cell>
        </row>
      </sheetData>
      <sheetData sheetId="6568">
        <row r="1">
          <cell r="A1" t="str">
            <v>GIÁ TRỊ PHỤ LỤC 13 - HĐ 37/2018/HĐ/OIC-SEAREE ký ngày 07/02/2018</v>
          </cell>
        </row>
      </sheetData>
      <sheetData sheetId="6569">
        <row r="1">
          <cell r="A1" t="str">
            <v>GIÁ TRỊ PHỤ LỤC 13 - HĐ 37/2018/HĐ/OIC-SEAREE ký ngày 07/02/2018</v>
          </cell>
        </row>
      </sheetData>
      <sheetData sheetId="6570">
        <row r="1">
          <cell r="A1" t="str">
            <v>GIÁ TRỊ PHỤ LỤC 13 - HĐ 37/2018/HĐ/OIC-SEAREE ký ngày 07/02/2018</v>
          </cell>
        </row>
      </sheetData>
      <sheetData sheetId="6571">
        <row r="1">
          <cell r="A1" t="str">
            <v>GIÁ TRỊ PHỤ LỤC 13 - HĐ 37/2018/HĐ/OIC-SEAREE ký ngày 07/02/2018</v>
          </cell>
        </row>
      </sheetData>
      <sheetData sheetId="6572">
        <row r="1">
          <cell r="A1" t="str">
            <v>GIÁ TRỊ PHỤ LỤC 13 - HĐ 37/2018/HĐ/OIC-SEAREE ký ngày 07/02/2018</v>
          </cell>
        </row>
      </sheetData>
      <sheetData sheetId="6573">
        <row r="1">
          <cell r="A1" t="str">
            <v>GIÁ TRỊ PHỤ LỤC 13 - HĐ 37/2018/HĐ/OIC-SEAREE ký ngày 07/02/2018</v>
          </cell>
        </row>
      </sheetData>
      <sheetData sheetId="6574">
        <row r="1">
          <cell r="A1" t="str">
            <v>GIÁ TRỊ PHỤ LỤC 13 - HĐ 37/2018/HĐ/OIC-SEAREE ký ngày 07/02/2018</v>
          </cell>
        </row>
      </sheetData>
      <sheetData sheetId="6575">
        <row r="1">
          <cell r="A1" t="str">
            <v>GIÁ TRỊ PHỤ LỤC 13 - HĐ 37/2018/HĐ/OIC-SEAREE ký ngày 07/02/2018</v>
          </cell>
        </row>
      </sheetData>
      <sheetData sheetId="6576">
        <row r="1">
          <cell r="A1" t="str">
            <v>GIÁ TRỊ PHỤ LỤC 13 - HĐ 37/2018/HĐ/OIC-SEAREE ký ngày 07/02/2018</v>
          </cell>
        </row>
      </sheetData>
      <sheetData sheetId="6577">
        <row r="1">
          <cell r="A1" t="str">
            <v>GIÁ TRỊ PHỤ LỤC 13 - HĐ 37/2018/HĐ/OIC-SEAREE ký ngày 07/02/2018</v>
          </cell>
        </row>
      </sheetData>
      <sheetData sheetId="6578">
        <row r="1">
          <cell r="A1" t="str">
            <v>GIÁ TRỊ PHỤ LỤC 13 - HĐ 37/2018/HĐ/OIC-SEAREE ký ngày 07/02/2018</v>
          </cell>
        </row>
      </sheetData>
      <sheetData sheetId="6579">
        <row r="1">
          <cell r="A1" t="str">
            <v>GIÁ TRỊ PHỤ LỤC 13 - HĐ 37/2018/HĐ/OIC-SEAREE ký ngày 07/02/2018</v>
          </cell>
        </row>
      </sheetData>
      <sheetData sheetId="6580">
        <row r="1">
          <cell r="A1" t="str">
            <v>GIÁ TRỊ PHỤ LỤC 13 - HĐ 37/2018/HĐ/OIC-SEAREE ký ngày 07/02/2018</v>
          </cell>
        </row>
      </sheetData>
      <sheetData sheetId="6581">
        <row r="1">
          <cell r="A1" t="str">
            <v>GIÁ TRỊ PHỤ LỤC 13 - HĐ 37/2018/HĐ/OIC-SEAREE ký ngày 07/02/2018</v>
          </cell>
        </row>
      </sheetData>
      <sheetData sheetId="6582">
        <row r="1">
          <cell r="A1" t="str">
            <v>GIÁ TRỊ PHỤ LỤC 13 - HĐ 37/2018/HĐ/OIC-SEAREE ký ngày 07/02/2018</v>
          </cell>
        </row>
      </sheetData>
      <sheetData sheetId="6583">
        <row r="1">
          <cell r="A1" t="str">
            <v>GIÁ TRỊ PHỤ LỤC 13 - HĐ 37/2018/HĐ/OIC-SEAREE ký ngày 07/02/2018</v>
          </cell>
        </row>
      </sheetData>
      <sheetData sheetId="6584">
        <row r="1">
          <cell r="A1" t="str">
            <v>GIÁ TRỊ PHỤ LỤC 13 - HĐ 37/2018/HĐ/OIC-SEAREE ký ngày 07/02/2018</v>
          </cell>
        </row>
      </sheetData>
      <sheetData sheetId="6585">
        <row r="1">
          <cell r="A1" t="str">
            <v>GIÁ TRỊ PHỤ LỤC 13 - HĐ 37/2018/HĐ/OIC-SEAREE ký ngày 07/02/2018</v>
          </cell>
        </row>
      </sheetData>
      <sheetData sheetId="6586">
        <row r="1">
          <cell r="A1" t="str">
            <v>GIÁ TRỊ PHỤ LỤC 13 - HĐ 37/2018/HĐ/OIC-SEAREE ký ngày 07/02/2018</v>
          </cell>
        </row>
      </sheetData>
      <sheetData sheetId="6587">
        <row r="1">
          <cell r="A1" t="str">
            <v>GIÁ TRỊ PHỤ LỤC 13 - HĐ 37/2018/HĐ/OIC-SEAREE ký ngày 07/02/2018</v>
          </cell>
        </row>
      </sheetData>
      <sheetData sheetId="6588">
        <row r="1">
          <cell r="A1" t="str">
            <v>GIÁ TRỊ PHỤ LỤC 13 - HĐ 37/2018/HĐ/OIC-SEAREE ký ngày 07/02/2018</v>
          </cell>
        </row>
      </sheetData>
      <sheetData sheetId="6589"/>
      <sheetData sheetId="6590">
        <row r="1">
          <cell r="A1" t="str">
            <v>GIÁ TRỊ PHỤ LỤC 13 - HĐ 37/2018/HĐ/OIC-SEAREE ký ngày 07/02/2018</v>
          </cell>
        </row>
      </sheetData>
      <sheetData sheetId="6591">
        <row r="1">
          <cell r="A1" t="str">
            <v>GIÁ TRỊ PHỤ LỤC 13 - HĐ 37/2018/HĐ/OIC-SEAREE ký ngày 07/02/2018</v>
          </cell>
        </row>
      </sheetData>
      <sheetData sheetId="6592">
        <row r="1">
          <cell r="A1" t="str">
            <v>GIÁ TRỊ PHỤ LỤC 13 - HĐ 37/2018/HĐ/OIC-SEAREE ký ngày 07/02/2018</v>
          </cell>
        </row>
      </sheetData>
      <sheetData sheetId="6593">
        <row r="1">
          <cell r="A1" t="str">
            <v>GIÁ TRỊ PHỤ LỤC 13 - HĐ 37/2018/HĐ/OIC-SEAREE ký ngày 07/02/2018</v>
          </cell>
        </row>
      </sheetData>
      <sheetData sheetId="6594">
        <row r="1">
          <cell r="A1" t="str">
            <v>GIÁ TRỊ PHỤ LỤC 13 - HĐ 37/2018/HĐ/OIC-SEAREE ký ngày 07/02/2018</v>
          </cell>
        </row>
      </sheetData>
      <sheetData sheetId="6595">
        <row r="1">
          <cell r="A1" t="str">
            <v>GIÁ TRỊ PHỤ LỤC 13 - HĐ 37/2018/HĐ/OIC-SEAREE ký ngày 07/02/2018</v>
          </cell>
        </row>
      </sheetData>
      <sheetData sheetId="6596">
        <row r="1">
          <cell r="A1" t="str">
            <v>GIÁ TRỊ PHỤ LỤC 13 - HĐ 37/2018/HĐ/OIC-SEAREE ký ngày 07/02/2018</v>
          </cell>
        </row>
      </sheetData>
      <sheetData sheetId="6597">
        <row r="1">
          <cell r="A1" t="str">
            <v>GIÁ TRỊ PHỤ LỤC 13 - HĐ 37/2018/HĐ/OIC-SEAREE ký ngày 07/02/2018</v>
          </cell>
        </row>
      </sheetData>
      <sheetData sheetId="6598">
        <row r="1">
          <cell r="A1" t="str">
            <v>GIÁ TRỊ PHỤ LỤC 13 - HĐ 37/2018/HĐ/OIC-SEAREE ký ngày 07/02/2018</v>
          </cell>
        </row>
      </sheetData>
      <sheetData sheetId="6599">
        <row r="1">
          <cell r="A1" t="str">
            <v>GIÁ TRỊ PHỤ LỤC 13 - HĐ 37/2018/HĐ/OIC-SEAREE ký ngày 07/02/2018</v>
          </cell>
        </row>
      </sheetData>
      <sheetData sheetId="6600">
        <row r="1">
          <cell r="A1" t="str">
            <v>GIÁ TRỊ PHỤ LỤC 13 - HĐ 37/2018/HĐ/OIC-SEAREE ký ngày 07/02/2018</v>
          </cell>
        </row>
      </sheetData>
      <sheetData sheetId="6601">
        <row r="1">
          <cell r="A1" t="str">
            <v>GIÁ TRỊ PHỤ LỤC 13 - HĐ 37/2018/HĐ/OIC-SEAREE ký ngày 07/02/2018</v>
          </cell>
        </row>
      </sheetData>
      <sheetData sheetId="6602">
        <row r="1">
          <cell r="A1" t="str">
            <v>GIÁ TRỊ PHỤ LỤC 13 - HĐ 37/2018/HĐ/OIC-SEAREE ký ngày 07/02/2018</v>
          </cell>
        </row>
      </sheetData>
      <sheetData sheetId="6603">
        <row r="1">
          <cell r="A1" t="str">
            <v>GIÁ TRỊ PHỤ LỤC 13 - HĐ 37/2018/HĐ/OIC-SEAREE ký ngày 07/02/2018</v>
          </cell>
        </row>
      </sheetData>
      <sheetData sheetId="6604">
        <row r="1">
          <cell r="A1" t="str">
            <v>GIÁ TRỊ PHỤ LỤC 13 - HĐ 37/2018/HĐ/OIC-SEAREE ký ngày 07/02/2018</v>
          </cell>
        </row>
      </sheetData>
      <sheetData sheetId="6605">
        <row r="1">
          <cell r="A1" t="str">
            <v>GIÁ TRỊ PHỤ LỤC 13 - HĐ 37/2018/HĐ/OIC-SEAREE ký ngày 07/02/2018</v>
          </cell>
        </row>
      </sheetData>
      <sheetData sheetId="6606">
        <row r="1">
          <cell r="A1" t="str">
            <v>GIÁ TRỊ PHỤ LỤC 13 - HĐ 37/2018/HĐ/OIC-SEAREE ký ngày 07/02/2018</v>
          </cell>
        </row>
      </sheetData>
      <sheetData sheetId="6607">
        <row r="1">
          <cell r="A1" t="str">
            <v>GIÁ TRỊ PHỤ LỤC 13 - HĐ 37/2018/HĐ/OIC-SEAREE ký ngày 07/02/2018</v>
          </cell>
        </row>
      </sheetData>
      <sheetData sheetId="6608">
        <row r="1">
          <cell r="A1" t="str">
            <v>GIÁ TRỊ PHỤ LỤC 13 - HĐ 37/2018/HĐ/OIC-SEAREE ký ngày 07/02/2018</v>
          </cell>
        </row>
      </sheetData>
      <sheetData sheetId="6609">
        <row r="1">
          <cell r="A1" t="str">
            <v>GIÁ TRỊ PHỤ LỤC 13 - HĐ 37/2018/HĐ/OIC-SEAREE ký ngày 07/02/2018</v>
          </cell>
        </row>
      </sheetData>
      <sheetData sheetId="6610">
        <row r="1">
          <cell r="A1" t="str">
            <v>GIÁ TRỊ PHỤ LỤC 13 - HĐ 37/2018/HĐ/OIC-SEAREE ký ngày 07/02/2018</v>
          </cell>
        </row>
      </sheetData>
      <sheetData sheetId="6611">
        <row r="1">
          <cell r="A1" t="str">
            <v>GIÁ TRỊ PHỤ LỤC 13 - HĐ 37/2018/HĐ/OIC-SEAREE ký ngày 07/02/2018</v>
          </cell>
        </row>
      </sheetData>
      <sheetData sheetId="6612">
        <row r="1">
          <cell r="A1" t="str">
            <v>GIÁ TRỊ PHỤ LỤC 13 - HĐ 37/2018/HĐ/OIC-SEAREE ký ngày 07/02/2018</v>
          </cell>
        </row>
      </sheetData>
      <sheetData sheetId="6613">
        <row r="1">
          <cell r="A1" t="str">
            <v>GIÁ TRỊ PHỤ LỤC 13 - HĐ 37/2018/HĐ/OIC-SEAREE ký ngày 07/02/2018</v>
          </cell>
        </row>
      </sheetData>
      <sheetData sheetId="6614">
        <row r="1">
          <cell r="A1" t="str">
            <v>GIÁ TRỊ PHỤ LỤC 13 - HĐ 37/2018/HĐ/OIC-SEAREE ký ngày 07/02/2018</v>
          </cell>
        </row>
      </sheetData>
      <sheetData sheetId="6615">
        <row r="1">
          <cell r="A1" t="str">
            <v>GIÁ TRỊ PHỤ LỤC 13 - HĐ 37/2018/HĐ/OIC-SEAREE ký ngày 07/02/2018</v>
          </cell>
        </row>
      </sheetData>
      <sheetData sheetId="6616">
        <row r="1">
          <cell r="A1" t="str">
            <v>GIÁ TRỊ PHỤ LỤC 13 - HĐ 37/2018/HĐ/OIC-SEAREE ký ngày 07/02/2018</v>
          </cell>
        </row>
      </sheetData>
      <sheetData sheetId="6617">
        <row r="1">
          <cell r="A1" t="str">
            <v>GIÁ TRỊ PHỤ LỤC 13 - HĐ 37/2018/HĐ/OIC-SEAREE ký ngày 07/02/2018</v>
          </cell>
        </row>
      </sheetData>
      <sheetData sheetId="6618"/>
      <sheetData sheetId="6619"/>
      <sheetData sheetId="6620"/>
      <sheetData sheetId="6621"/>
      <sheetData sheetId="6622"/>
      <sheetData sheetId="6623">
        <row r="1">
          <cell r="A1" t="str">
            <v>GIÁ TRỊ PHỤ LỤC 13 - HĐ 37/2018/HĐ/OIC-SEAREE ký ngày 07/02/2018</v>
          </cell>
        </row>
      </sheetData>
      <sheetData sheetId="6624">
        <row r="1">
          <cell r="A1" t="str">
            <v>GIÁ TRỊ PHỤ LỤC 13 - HĐ 37/2018/HĐ/OIC-SEAREE ký ngày 07/02/2018</v>
          </cell>
        </row>
      </sheetData>
      <sheetData sheetId="6625">
        <row r="1">
          <cell r="A1" t="str">
            <v>GIÁ TRỊ PHỤ LỤC 13 - HĐ 37/2018/HĐ/OIC-SEAREE ký ngày 07/02/2018</v>
          </cell>
        </row>
      </sheetData>
      <sheetData sheetId="6626">
        <row r="1">
          <cell r="A1" t="str">
            <v>GIÁ TRỊ PHỤ LỤC 13 - HĐ 37/2018/HĐ/OIC-SEAREE ký ngày 07/02/2018</v>
          </cell>
        </row>
      </sheetData>
      <sheetData sheetId="6627">
        <row r="1">
          <cell r="A1" t="str">
            <v>GIÁ TRỊ PHỤ LỤC 13 - HĐ 37/2018/HĐ/OIC-SEAREE ký ngày 07/02/2018</v>
          </cell>
        </row>
      </sheetData>
      <sheetData sheetId="6628">
        <row r="1">
          <cell r="A1" t="str">
            <v>GIÁ TRỊ PHỤ LỤC 13 - HĐ 37/2018/HĐ/OIC-SEAREE ký ngày 07/02/2018</v>
          </cell>
        </row>
      </sheetData>
      <sheetData sheetId="6629">
        <row r="1">
          <cell r="A1" t="str">
            <v>GIÁ TRỊ PHỤ LỤC 13 - HĐ 37/2018/HĐ/OIC-SEAREE ký ngày 07/02/2018</v>
          </cell>
        </row>
      </sheetData>
      <sheetData sheetId="6630">
        <row r="1">
          <cell r="A1" t="str">
            <v>GIÁ TRỊ PHỤ LỤC 13 - HĐ 37/2018/HĐ/OIC-SEAREE ký ngày 07/02/2018</v>
          </cell>
        </row>
      </sheetData>
      <sheetData sheetId="6631">
        <row r="1">
          <cell r="A1" t="str">
            <v>GIÁ TRỊ PHỤ LỤC 13 - HĐ 37/2018/HĐ/OIC-SEAREE ký ngày 07/02/2018</v>
          </cell>
        </row>
      </sheetData>
      <sheetData sheetId="6632">
        <row r="1">
          <cell r="A1" t="str">
            <v>GIÁ TRỊ PHỤ LỤC 13 - HĐ 37/2018/HĐ/OIC-SEAREE ký ngày 07/02/2018</v>
          </cell>
        </row>
      </sheetData>
      <sheetData sheetId="6633">
        <row r="1">
          <cell r="A1" t="str">
            <v>GIÁ TRỊ PHỤ LỤC 13 - HĐ 37/2018/HĐ/OIC-SEAREE ký ngày 07/02/2018</v>
          </cell>
        </row>
      </sheetData>
      <sheetData sheetId="6634">
        <row r="1">
          <cell r="A1" t="str">
            <v>GIÁ TRỊ PHỤ LỤC 13 - HĐ 37/2018/HĐ/OIC-SEAREE ký ngày 07/02/2018</v>
          </cell>
        </row>
      </sheetData>
      <sheetData sheetId="6635">
        <row r="1">
          <cell r="A1" t="str">
            <v>GIÁ TRỊ PHỤ LỤC 13 - HĐ 37/2018/HĐ/OIC-SEAREE ký ngày 07/02/2018</v>
          </cell>
        </row>
      </sheetData>
      <sheetData sheetId="6636">
        <row r="1">
          <cell r="A1" t="str">
            <v>GIÁ TRỊ PHỤ LỤC 13 - HĐ 37/2018/HĐ/OIC-SEAREE ký ngày 07/02/2018</v>
          </cell>
        </row>
      </sheetData>
      <sheetData sheetId="6637">
        <row r="1">
          <cell r="A1" t="str">
            <v>GIÁ TRỊ PHỤ LỤC 13 - HĐ 37/2018/HĐ/OIC-SEAREE ký ngày 07/02/2018</v>
          </cell>
        </row>
      </sheetData>
      <sheetData sheetId="6638">
        <row r="1">
          <cell r="A1" t="str">
            <v>GIÁ TRỊ PHỤ LỤC 13 - HĐ 37/2018/HĐ/OIC-SEAREE ký ngày 07/02/2018</v>
          </cell>
        </row>
      </sheetData>
      <sheetData sheetId="6639">
        <row r="1">
          <cell r="A1" t="str">
            <v>GIÁ TRỊ PHỤ LỤC 13 - HĐ 37/2018/HĐ/OIC-SEAREE ký ngày 07/02/2018</v>
          </cell>
        </row>
      </sheetData>
      <sheetData sheetId="6640">
        <row r="1">
          <cell r="A1" t="str">
            <v>GIÁ TRỊ PHỤ LỤC 13 - HĐ 37/2018/HĐ/OIC-SEAREE ký ngày 07/02/2018</v>
          </cell>
        </row>
      </sheetData>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row r="1">
          <cell r="A1" t="str">
            <v>GIÁ TRỊ PHỤ LỤC 13 - HĐ 37/2018/HĐ/OIC-SEAREE ký ngày 07/02/2018</v>
          </cell>
        </row>
      </sheetData>
      <sheetData sheetId="6667">
        <row r="1">
          <cell r="A1" t="str">
            <v>GIÁ TRỊ PHỤ LỤC 13 - HĐ 37/2018/HĐ/OIC-SEAREE ký ngày 07/02/2018</v>
          </cell>
        </row>
      </sheetData>
      <sheetData sheetId="6668">
        <row r="1">
          <cell r="A1" t="str">
            <v>GIÁ TRỊ PHỤ LỤC 13 - HĐ 37/2018/HĐ/OIC-SEAREE ký ngày 07/02/2018</v>
          </cell>
        </row>
      </sheetData>
      <sheetData sheetId="6669">
        <row r="1">
          <cell r="A1" t="str">
            <v>GIÁ TRỊ PHỤ LỤC 13 - HĐ 37/2018/HĐ/OIC-SEAREE ký ngày 07/02/2018</v>
          </cell>
        </row>
      </sheetData>
      <sheetData sheetId="6670">
        <row r="1">
          <cell r="A1" t="str">
            <v>GIÁ TRỊ PHỤ LỤC 13 - HĐ 37/2018/HĐ/OIC-SEAREE ký ngày 07/02/2018</v>
          </cell>
        </row>
      </sheetData>
      <sheetData sheetId="6671">
        <row r="1">
          <cell r="A1" t="str">
            <v>GIÁ TRỊ PHỤ LỤC 13 - HĐ 37/2018/HĐ/OIC-SEAREE ký ngày 07/02/2018</v>
          </cell>
        </row>
      </sheetData>
      <sheetData sheetId="6672">
        <row r="1">
          <cell r="A1" t="str">
            <v>GIÁ TRỊ PHỤ LỤC 13 - HĐ 37/2018/HĐ/OIC-SEAREE ký ngày 07/02/2018</v>
          </cell>
        </row>
      </sheetData>
      <sheetData sheetId="6673">
        <row r="1">
          <cell r="A1" t="str">
            <v>GIÁ TRỊ PHỤ LỤC 13 - HĐ 37/2018/HĐ/OIC-SEAREE ký ngày 07/02/2018</v>
          </cell>
        </row>
      </sheetData>
      <sheetData sheetId="6674">
        <row r="1">
          <cell r="A1" t="str">
            <v>GIÁ TRỊ PHỤ LỤC 13 - HĐ 37/2018/HĐ/OIC-SEAREE ký ngày 07/02/2018</v>
          </cell>
        </row>
      </sheetData>
      <sheetData sheetId="6675">
        <row r="1">
          <cell r="A1" t="str">
            <v>GIÁ TRỊ PHỤ LỤC 13 - HĐ 37/2018/HĐ/OIC-SEAREE ký ngày 07/02/2018</v>
          </cell>
        </row>
      </sheetData>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row r="1">
          <cell r="A1" t="str">
            <v>DỰ ÁN:  KHU NHÀ Ở DIỆN TÍCH 4,2777 HA PHƯỜNG THẠNH MỸ LỢI, QUẬN 2 (VICTORIA VILLAGE)</v>
          </cell>
        </row>
      </sheetData>
      <sheetData sheetId="6826">
        <row r="1">
          <cell r="A1" t="str">
            <v>DỰ ÁN:  KHU NHÀ Ở DIỆN TÍCH 4,2777 HA PHƯỜNG THẠNH MỸ LỢI, QUẬN 2 (VICTORIA VILLAGE)</v>
          </cell>
        </row>
      </sheetData>
      <sheetData sheetId="6827">
        <row r="1">
          <cell r="A1" t="str">
            <v>DỰ ÁN:  KHU NHÀ Ở DIỆN TÍCH 4,2777 HA PHƯỜNG THẠNH MỸ LỢI, QUẬN 2 (VICTORIA VILLAGE)</v>
          </cell>
        </row>
      </sheetData>
      <sheetData sheetId="6828">
        <row r="1">
          <cell r="A1" t="str">
            <v>DỰ ÁN:  KHU NHÀ Ở DIỆN TÍCH 4,2777 HA PHƯỜNG THẠNH MỸ LỢI, QUẬN 2 (VICTORIA VILLAGE)</v>
          </cell>
        </row>
      </sheetData>
      <sheetData sheetId="6829">
        <row r="1">
          <cell r="A1" t="str">
            <v>DỰ ÁN:  KHU NHÀ Ở DIỆN TÍCH 4,2777 HA PHƯỜNG THẠNH MỸ LỢI, QUẬN 2 (VICTORIA VILLAGE)</v>
          </cell>
        </row>
      </sheetData>
      <sheetData sheetId="6830">
        <row r="1">
          <cell r="A1" t="str">
            <v>DỰ ÁN:  KHU NHÀ Ở DIỆN TÍCH 4,2777 HA PHƯỜNG THẠNH MỸ LỢI, QUẬN 2 (VICTORIA VILLAGE)</v>
          </cell>
        </row>
      </sheetData>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row r="1">
          <cell r="A1" t="str">
            <v>GIÁ TRỊ PHỤ LỤC 13 - HĐ 37/2018/HĐ/OIC-SEAREE ký ngày 07/02/2018</v>
          </cell>
        </row>
      </sheetData>
      <sheetData sheetId="6951">
        <row r="1">
          <cell r="A1" t="str">
            <v>GIÁ TRỊ PHỤ LỤC 13 - HĐ 37/2018/HĐ/OIC-SEAREE ký ngày 07/02/2018</v>
          </cell>
        </row>
      </sheetData>
      <sheetData sheetId="6952">
        <row r="1">
          <cell r="A1" t="str">
            <v>GIÁ TRỊ PHỤ LỤC 13 - HĐ 37/2018/HĐ/OIC-SEAREE ký ngày 07/02/2018</v>
          </cell>
        </row>
      </sheetData>
      <sheetData sheetId="6953">
        <row r="1">
          <cell r="A1" t="str">
            <v>GIÁ TRỊ PHỤ LỤC 13 - HĐ 37/2018/HĐ/OIC-SEAREE ký ngày 07/02/2018</v>
          </cell>
        </row>
      </sheetData>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row r="1">
          <cell r="A1" t="str">
            <v>GIÁ TRỊ PHỤ LỤC 13 - HĐ 37/2018/HĐ/OIC-SEAREE ký ngày 07/02/2018</v>
          </cell>
        </row>
      </sheetData>
      <sheetData sheetId="6984">
        <row r="1">
          <cell r="A1" t="str">
            <v>GIÁ TRỊ PHỤ LỤC 13 - HĐ 37/2018/HĐ/OIC-SEAREE ký ngày 07/02/2018</v>
          </cell>
        </row>
      </sheetData>
      <sheetData sheetId="6985">
        <row r="1">
          <cell r="A1" t="str">
            <v>GIÁ TRỊ PHỤ LỤC 13 - HĐ 37/2018/HĐ/OIC-SEAREE ký ngày 07/02/2018</v>
          </cell>
        </row>
      </sheetData>
      <sheetData sheetId="6986">
        <row r="1">
          <cell r="A1" t="str">
            <v>GIÁ TRỊ PHỤ LỤC 13 - HĐ 37/2018/HĐ/OIC-SEAREE ký ngày 07/02/2018</v>
          </cell>
        </row>
      </sheetData>
      <sheetData sheetId="6987">
        <row r="1">
          <cell r="A1" t="str">
            <v>GIÁ TRỊ PHỤ LỤC 13 - HĐ 37/2018/HĐ/OIC-SEAREE ký ngày 07/02/2018</v>
          </cell>
        </row>
      </sheetData>
      <sheetData sheetId="6988">
        <row r="1">
          <cell r="A1" t="str">
            <v>GIÁ TRỊ PHỤ LỤC 13 - HĐ 37/2018/HĐ/OIC-SEAREE ký ngày 07/02/2018</v>
          </cell>
        </row>
      </sheetData>
      <sheetData sheetId="6989">
        <row r="1">
          <cell r="A1" t="str">
            <v>GIÁ TRỊ PHỤ LỤC 13 - HĐ 37/2018/HĐ/OIC-SEAREE ký ngày 07/02/2018</v>
          </cell>
        </row>
      </sheetData>
      <sheetData sheetId="6990">
        <row r="1">
          <cell r="A1" t="str">
            <v>GIÁ TRỊ PHỤ LỤC 13 - HĐ 37/2018/HĐ/OIC-SEAREE ký ngày 07/02/2018</v>
          </cell>
        </row>
      </sheetData>
      <sheetData sheetId="6991">
        <row r="1">
          <cell r="A1" t="str">
            <v>GIÁ TRỊ PHỤ LỤC 13 - HĐ 37/2018/HĐ/OIC-SEAREE ký ngày 07/02/2018</v>
          </cell>
        </row>
      </sheetData>
      <sheetData sheetId="6992">
        <row r="1">
          <cell r="A1" t="str">
            <v>GIÁ TRỊ PHỤ LỤC 13 - HĐ 37/2018/HĐ/OIC-SEAREE ký ngày 07/02/2018</v>
          </cell>
        </row>
      </sheetData>
      <sheetData sheetId="6993">
        <row r="1">
          <cell r="A1" t="str">
            <v>GIÁ TRỊ PHỤ LỤC 13 - HĐ 37/2018/HĐ/OIC-SEAREE ký ngày 07/02/2018</v>
          </cell>
        </row>
      </sheetData>
      <sheetData sheetId="6994">
        <row r="1">
          <cell r="A1" t="str">
            <v>GIÁ TRỊ PHỤ LỤC 13 - HĐ 37/2018/HĐ/OIC-SEAREE ký ngày 07/02/2018</v>
          </cell>
        </row>
      </sheetData>
      <sheetData sheetId="6995">
        <row r="1">
          <cell r="A1" t="str">
            <v>GIÁ TRỊ PHỤ LỤC 13 - HĐ 37/2018/HĐ/OIC-SEAREE ký ngày 07/02/2018</v>
          </cell>
        </row>
      </sheetData>
      <sheetData sheetId="6996">
        <row r="1">
          <cell r="A1" t="str">
            <v>GIÁ TRỊ PHỤ LỤC 13 - HĐ 37/2018/HĐ/OIC-SEAREE ký ngày 07/02/2018</v>
          </cell>
        </row>
      </sheetData>
      <sheetData sheetId="6997">
        <row r="1">
          <cell r="A1" t="str">
            <v>GIÁ TRỊ PHỤ LỤC 13 - HĐ 37/2018/HĐ/OIC-SEAREE ký ngày 07/02/2018</v>
          </cell>
        </row>
      </sheetData>
      <sheetData sheetId="6998">
        <row r="1">
          <cell r="A1" t="str">
            <v>GIÁ TRỊ PHỤ LỤC 13 - HĐ 37/2018/HĐ/OIC-SEAREE ký ngày 07/02/2018</v>
          </cell>
        </row>
      </sheetData>
      <sheetData sheetId="6999">
        <row r="1">
          <cell r="A1" t="str">
            <v>GIÁ TRỊ PHỤ LỤC 13 - HĐ 37/2018/HĐ/OIC-SEAREE ký ngày 07/02/2018</v>
          </cell>
        </row>
      </sheetData>
      <sheetData sheetId="7000">
        <row r="1">
          <cell r="A1" t="str">
            <v>GIÁ TRỊ PHỤ LỤC 13 - HĐ 37/2018/HĐ/OIC-SEAREE ký ngày 07/02/2018</v>
          </cell>
        </row>
      </sheetData>
      <sheetData sheetId="7001">
        <row r="1">
          <cell r="A1" t="str">
            <v>GIÁ TRỊ PHỤ LỤC 13 - HĐ 37/2018/HĐ/OIC-SEAREE ký ngày 07/02/2018</v>
          </cell>
        </row>
      </sheetData>
      <sheetData sheetId="7002">
        <row r="1">
          <cell r="A1" t="str">
            <v>GIÁ TRỊ PHỤ LỤC 13 - HĐ 37/2018/HĐ/OIC-SEAREE ký ngày 07/02/2018</v>
          </cell>
        </row>
      </sheetData>
      <sheetData sheetId="7003">
        <row r="1">
          <cell r="A1" t="str">
            <v>GIÁ TRỊ PHỤ LỤC 13 - HĐ 37/2018/HĐ/OIC-SEAREE ký ngày 07/02/2018</v>
          </cell>
        </row>
      </sheetData>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row r="1">
          <cell r="A1" t="str">
            <v>GIÁ TRỊ PHỤ LỤC 13 - HĐ 37/2018/HĐ/OIC-SEAREE ký ngày 07/02/2018</v>
          </cell>
        </row>
      </sheetData>
      <sheetData sheetId="7056">
        <row r="1">
          <cell r="A1" t="str">
            <v>GIÁ TRỊ PHỤ LỤC 13 - HĐ 37/2018/HĐ/OIC-SEAREE ký ngày 07/02/2018</v>
          </cell>
        </row>
      </sheetData>
      <sheetData sheetId="7057">
        <row r="1">
          <cell r="A1" t="str">
            <v>GIÁ TRỊ PHỤ LỤC 13 - HĐ 37/2018/HĐ/OIC-SEAREE ký ngày 07/02/2018</v>
          </cell>
        </row>
      </sheetData>
      <sheetData sheetId="7058">
        <row r="1">
          <cell r="A1" t="str">
            <v>GIÁ TRỊ PHỤ LỤC 13 - HĐ 37/2018/HĐ/OIC-SEAREE ký ngày 07/02/2018</v>
          </cell>
        </row>
      </sheetData>
      <sheetData sheetId="7059">
        <row r="1">
          <cell r="A1" t="str">
            <v>GIÁ TRỊ PHỤ LỤC 13 - HĐ 37/2018/HĐ/OIC-SEAREE ký ngày 07/02/2018</v>
          </cell>
        </row>
      </sheetData>
      <sheetData sheetId="7060"/>
      <sheetData sheetId="7061"/>
      <sheetData sheetId="7062"/>
      <sheetData sheetId="7063"/>
      <sheetData sheetId="7064"/>
      <sheetData sheetId="7065"/>
      <sheetData sheetId="7066">
        <row r="1">
          <cell r="A1" t="str">
            <v>GIÁ TRỊ PHỤ LỤC 13 - HĐ 37/2018/HĐ/OIC-SEAREE ký ngày 07/02/2018</v>
          </cell>
        </row>
      </sheetData>
      <sheetData sheetId="7067">
        <row r="1">
          <cell r="A1" t="str">
            <v>GIÁ TRỊ PHỤ LỤC 13 - HĐ 37/2018/HĐ/OIC-SEAREE ký ngày 07/02/2018</v>
          </cell>
        </row>
      </sheetData>
      <sheetData sheetId="7068">
        <row r="1">
          <cell r="A1" t="str">
            <v>GIÁ TRỊ PHỤ LỤC 13 - HĐ 37/2018/HĐ/OIC-SEAREE ký ngày 07/02/2018</v>
          </cell>
        </row>
      </sheetData>
      <sheetData sheetId="7069"/>
      <sheetData sheetId="7070"/>
      <sheetData sheetId="7071">
        <row r="1">
          <cell r="A1" t="str">
            <v>GIÁ TRỊ PHỤ LỤC 13 - HĐ 37/2018/HĐ/OIC-SEAREE ký ngày 07/02/2018</v>
          </cell>
        </row>
      </sheetData>
      <sheetData sheetId="7072">
        <row r="1">
          <cell r="A1" t="str">
            <v>GIÁ TRỊ PHỤ LỤC 13 - HĐ 37/2018/HĐ/OIC-SEAREE ký ngày 07/02/2018</v>
          </cell>
        </row>
      </sheetData>
      <sheetData sheetId="7073">
        <row r="1">
          <cell r="A1" t="str">
            <v>GIÁ TRỊ PHỤ LỤC 13 - HĐ 37/2018/HĐ/OIC-SEAREE ký ngày 07/02/2018</v>
          </cell>
        </row>
      </sheetData>
      <sheetData sheetId="7074">
        <row r="1">
          <cell r="A1" t="str">
            <v>GIÁ TRỊ PHỤ LỤC 13 - HĐ 37/2018/HĐ/OIC-SEAREE ký ngày 07/02/2018</v>
          </cell>
        </row>
      </sheetData>
      <sheetData sheetId="7075"/>
      <sheetData sheetId="7076">
        <row r="1">
          <cell r="A1" t="str">
            <v>GIÁ TRỊ PHỤ LỤC 13 - HĐ 37/2018/HĐ/OIC-SEAREE ký ngày 07/02/2018</v>
          </cell>
        </row>
      </sheetData>
      <sheetData sheetId="7077">
        <row r="1">
          <cell r="A1" t="str">
            <v>GIÁ TRỊ PHỤ LỤC 13 - HĐ 37/2018/HĐ/OIC-SEAREE ký ngày 07/02/2018</v>
          </cell>
        </row>
      </sheetData>
      <sheetData sheetId="7078">
        <row r="1">
          <cell r="A1" t="str">
            <v>GIÁ TRỊ PHỤ LỤC 13 - HĐ 37/2018/HĐ/OIC-SEAREE ký ngày 07/02/2018</v>
          </cell>
        </row>
      </sheetData>
      <sheetData sheetId="7079">
        <row r="1">
          <cell r="A1" t="str">
            <v>GIÁ TRỊ PHỤ LỤC 13 - HĐ 37/2018/HĐ/OIC-SEAREE ký ngày 07/02/2018</v>
          </cell>
        </row>
      </sheetData>
      <sheetData sheetId="7080">
        <row r="1">
          <cell r="A1" t="str">
            <v>GIÁ TRỊ PHỤ LỤC 13 - HĐ 37/2018/HĐ/OIC-SEAREE ký ngày 07/02/2018</v>
          </cell>
        </row>
      </sheetData>
      <sheetData sheetId="7081">
        <row r="1">
          <cell r="A1" t="str">
            <v>GIÁ TRỊ PHỤ LỤC 13 - HĐ 37/2018/HĐ/OIC-SEAREE ký ngày 07/02/2018</v>
          </cell>
        </row>
      </sheetData>
      <sheetData sheetId="7082">
        <row r="1">
          <cell r="A1" t="str">
            <v>GIÁ TRỊ PHỤ LỤC 13 - HĐ 37/2018/HĐ/OIC-SEAREE ký ngày 07/02/2018</v>
          </cell>
        </row>
      </sheetData>
      <sheetData sheetId="7083">
        <row r="1">
          <cell r="A1" t="str">
            <v>GIÁ TRỊ PHỤ LỤC 13 - HĐ 37/2018/HĐ/OIC-SEAREE ký ngày 07/02/2018</v>
          </cell>
        </row>
      </sheetData>
      <sheetData sheetId="7084">
        <row r="1">
          <cell r="A1" t="str">
            <v>GIÁ TRỊ PHỤ LỤC 13 - HĐ 37/2018/HĐ/OIC-SEAREE ký ngày 07/02/2018</v>
          </cell>
        </row>
      </sheetData>
      <sheetData sheetId="7085">
        <row r="1">
          <cell r="A1" t="str">
            <v>GIÁ TRỊ PHỤ LỤC 13 - HĐ 37/2018/HĐ/OIC-SEAREE ký ngày 07/02/2018</v>
          </cell>
        </row>
      </sheetData>
      <sheetData sheetId="7086">
        <row r="1">
          <cell r="A1" t="str">
            <v>GIÁ TRỊ PHỤ LỤC 13 - HĐ 37/2018/HĐ/OIC-SEAREE ký ngày 07/02/2018</v>
          </cell>
        </row>
      </sheetData>
      <sheetData sheetId="7087">
        <row r="1">
          <cell r="A1" t="str">
            <v>GIÁ TRỊ PHỤ LỤC 13 - HĐ 37/2018/HĐ/OIC-SEAREE ký ngày 07/02/2018</v>
          </cell>
        </row>
      </sheetData>
      <sheetData sheetId="7088">
        <row r="1">
          <cell r="A1" t="str">
            <v>GIÁ TRỊ PHỤ LỤC 13 - HĐ 37/2018/HĐ/OIC-SEAREE ký ngày 07/02/2018</v>
          </cell>
        </row>
      </sheetData>
      <sheetData sheetId="7089">
        <row r="1">
          <cell r="A1" t="str">
            <v>GIÁ TRỊ PHỤ LỤC 13 - HĐ 37/2018/HĐ/OIC-SEAREE ký ngày 07/02/2018</v>
          </cell>
        </row>
      </sheetData>
      <sheetData sheetId="7090">
        <row r="1">
          <cell r="A1" t="str">
            <v>GIÁ TRỊ PHỤ LỤC 13 - HĐ 37/2018/HĐ/OIC-SEAREE ký ngày 07/02/2018</v>
          </cell>
        </row>
      </sheetData>
      <sheetData sheetId="7091">
        <row r="1">
          <cell r="A1" t="str">
            <v>GIÁ TRỊ PHỤ LỤC 13 - HĐ 37/2018/HĐ/OIC-SEAREE ký ngày 07/02/2018</v>
          </cell>
        </row>
      </sheetData>
      <sheetData sheetId="7092">
        <row r="1">
          <cell r="A1" t="str">
            <v>GIÁ TRỊ PHỤ LỤC 13 - HĐ 37/2018/HĐ/OIC-SEAREE ký ngày 07/02/2018</v>
          </cell>
        </row>
      </sheetData>
      <sheetData sheetId="7093">
        <row r="1">
          <cell r="A1" t="str">
            <v>GIÁ TRỊ PHỤ LỤC 13 - HĐ 37/2018/HĐ/OIC-SEAREE ký ngày 07/02/2018</v>
          </cell>
        </row>
      </sheetData>
      <sheetData sheetId="7094">
        <row r="1">
          <cell r="A1" t="str">
            <v>GIÁ TRỊ PHỤ LỤC 13 - HĐ 37/2018/HĐ/OIC-SEAREE ký ngày 07/02/2018</v>
          </cell>
        </row>
      </sheetData>
      <sheetData sheetId="7095">
        <row r="1">
          <cell r="A1" t="str">
            <v>GIÁ TRỊ PHỤ LỤC 13 - HĐ 37/2018/HĐ/OIC-SEAREE ký ngày 07/02/2018</v>
          </cell>
        </row>
      </sheetData>
      <sheetData sheetId="7096">
        <row r="1">
          <cell r="A1" t="str">
            <v>GIÁ TRỊ PHỤ LỤC 13 - HĐ 37/2018/HĐ/OIC-SEAREE ký ngày 07/02/2018</v>
          </cell>
        </row>
      </sheetData>
      <sheetData sheetId="7097">
        <row r="1">
          <cell r="A1" t="str">
            <v>GIÁ TRỊ PHỤ LỤC 13 - HĐ 37/2018/HĐ/OIC-SEAREE ký ngày 07/02/2018</v>
          </cell>
        </row>
      </sheetData>
      <sheetData sheetId="7098">
        <row r="1">
          <cell r="A1" t="str">
            <v>GIÁ TRỊ PHỤ LỤC 13 - HĐ 37/2018/HĐ/OIC-SEAREE ký ngày 07/02/2018</v>
          </cell>
        </row>
      </sheetData>
      <sheetData sheetId="7099">
        <row r="1">
          <cell r="A1" t="str">
            <v>GIÁ TRỊ PHỤ LỤC 13 - HĐ 37/2018/HĐ/OIC-SEAREE ký ngày 07/02/2018</v>
          </cell>
        </row>
      </sheetData>
      <sheetData sheetId="7100">
        <row r="1">
          <cell r="A1" t="str">
            <v>GIÁ TRỊ PHỤ LỤC 13 - HĐ 37/2018/HĐ/OIC-SEAREE ký ngày 07/02/2018</v>
          </cell>
        </row>
      </sheetData>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row r="1">
          <cell r="A1" t="str">
            <v>GIÁ TRỊ PHỤ LỤC 13 - HĐ 37/2018/HĐ/OIC-SEAREE ký ngày 07/02/2018</v>
          </cell>
        </row>
      </sheetData>
      <sheetData sheetId="7144">
        <row r="1">
          <cell r="A1" t="str">
            <v>GIÁ TRỊ PHỤ LỤC 13 - HĐ 37/2018/HĐ/OIC-SEAREE ký ngày 07/02/2018</v>
          </cell>
        </row>
      </sheetData>
      <sheetData sheetId="7145">
        <row r="1">
          <cell r="A1" t="str">
            <v>GIÁ TRỊ PHỤ LỤC 13 - HĐ 37/2018/HĐ/OIC-SEAREE ký ngày 07/02/2018</v>
          </cell>
        </row>
      </sheetData>
      <sheetData sheetId="7146">
        <row r="1">
          <cell r="A1" t="str">
            <v>Linksshape LTD</v>
          </cell>
        </row>
      </sheetData>
      <sheetData sheetId="7147">
        <row r="1">
          <cell r="A1" t="str">
            <v>Linksshape LTD</v>
          </cell>
        </row>
      </sheetData>
      <sheetData sheetId="7148">
        <row r="1">
          <cell r="A1" t="str">
            <v>Linksshape LTD</v>
          </cell>
        </row>
      </sheetData>
      <sheetData sheetId="7149">
        <row r="1">
          <cell r="A1" t="str">
            <v>GIÁ TRỊ PHỤ LỤC 13 - HĐ 37/2018/HĐ/OIC-SEAREE ký ngày 07/02/2018</v>
          </cell>
        </row>
      </sheetData>
      <sheetData sheetId="7150">
        <row r="1">
          <cell r="A1" t="str">
            <v>GIÁ TRỊ PHỤ LỤC 13 - HĐ 37/2018/HĐ/OIC-SEAREE ký ngày 07/02/2018</v>
          </cell>
        </row>
      </sheetData>
      <sheetData sheetId="7151">
        <row r="1">
          <cell r="A1" t="str">
            <v>GIÁ TRỊ PHỤ LỤC 13 - HĐ 37/2018/HĐ/OIC-SEAREE ký ngày 07/02/2018</v>
          </cell>
        </row>
      </sheetData>
      <sheetData sheetId="7152">
        <row r="1">
          <cell r="A1" t="str">
            <v>Linksshape LTD</v>
          </cell>
        </row>
      </sheetData>
      <sheetData sheetId="7153">
        <row r="1">
          <cell r="A1" t="str">
            <v>Linksshape LTD</v>
          </cell>
        </row>
      </sheetData>
      <sheetData sheetId="7154">
        <row r="1">
          <cell r="A1" t="str">
            <v>Linksshape LTD</v>
          </cell>
        </row>
      </sheetData>
      <sheetData sheetId="7155">
        <row r="1">
          <cell r="A1" t="str">
            <v>Linksshape LTD</v>
          </cell>
        </row>
      </sheetData>
      <sheetData sheetId="7156">
        <row r="1">
          <cell r="A1" t="str">
            <v>Linksshape LTD</v>
          </cell>
        </row>
      </sheetData>
      <sheetData sheetId="7157">
        <row r="1">
          <cell r="A1" t="str">
            <v>Linksshape LTD</v>
          </cell>
        </row>
      </sheetData>
      <sheetData sheetId="7158">
        <row r="1">
          <cell r="A1" t="str">
            <v>Linksshape LTD</v>
          </cell>
        </row>
      </sheetData>
      <sheetData sheetId="7159"/>
      <sheetData sheetId="7160">
        <row r="1">
          <cell r="A1" t="str">
            <v>Linksshape LTD</v>
          </cell>
        </row>
      </sheetData>
      <sheetData sheetId="7161">
        <row r="1">
          <cell r="A1" t="str">
            <v>Linksshape LTD</v>
          </cell>
        </row>
      </sheetData>
      <sheetData sheetId="7162">
        <row r="1">
          <cell r="A1" t="str">
            <v>Linksshape LTD</v>
          </cell>
        </row>
      </sheetData>
      <sheetData sheetId="7163">
        <row r="1">
          <cell r="A1" t="str">
            <v>Linksshape LTD</v>
          </cell>
        </row>
      </sheetData>
      <sheetData sheetId="7164"/>
      <sheetData sheetId="7165"/>
      <sheetData sheetId="7166"/>
      <sheetData sheetId="7167"/>
      <sheetData sheetId="7168">
        <row r="1">
          <cell r="A1" t="str">
            <v>DỰ ÁN:  KHU NHÀ Ở DIỆN TÍCH 4,2777 HA PHƯỜNG THẠNH MỸ LỢI, QUẬN 2 (VICTORIA VILLAGE)</v>
          </cell>
        </row>
      </sheetData>
      <sheetData sheetId="7169">
        <row r="1">
          <cell r="A1" t="str">
            <v>DỰ ÁN:  KHU NHÀ Ở DIỆN TÍCH 4,2777 HA PHƯỜNG THẠNH MỸ LỢI, QUẬN 2 (VICTORIA VILLAGE)</v>
          </cell>
        </row>
      </sheetData>
      <sheetData sheetId="7170">
        <row r="1">
          <cell r="A1" t="str">
            <v>DỰ ÁN:  KHU NHÀ Ở DIỆN TÍCH 4,2777 HA PHƯỜNG THẠNH MỸ LỢI, QUẬN 2 (VICTORIA VILLAGE)</v>
          </cell>
        </row>
      </sheetData>
      <sheetData sheetId="7171">
        <row r="1">
          <cell r="A1" t="str">
            <v>DỰ ÁN:  KHU NHÀ Ở DIỆN TÍCH 4,2777 HA PHƯỜNG THẠNH MỸ LỢI, QUẬN 2 (VICTORIA VILLAGE)</v>
          </cell>
        </row>
      </sheetData>
      <sheetData sheetId="7172">
        <row r="1">
          <cell r="A1" t="str">
            <v>GIÁ TRỊ PHỤ LỤC 13 - HĐ 37/2018/HĐ/OIC-SEAREE ký ngày 07/02/2018</v>
          </cell>
        </row>
      </sheetData>
      <sheetData sheetId="7173">
        <row r="1">
          <cell r="A1" t="str">
            <v>Linksshape LTD</v>
          </cell>
        </row>
      </sheetData>
      <sheetData sheetId="7174">
        <row r="1">
          <cell r="A1" t="str">
            <v>Linksshape LTD</v>
          </cell>
        </row>
      </sheetData>
      <sheetData sheetId="7175"/>
      <sheetData sheetId="7176"/>
      <sheetData sheetId="7177"/>
      <sheetData sheetId="7178"/>
      <sheetData sheetId="7179"/>
      <sheetData sheetId="7180"/>
      <sheetData sheetId="7181"/>
      <sheetData sheetId="7182"/>
      <sheetData sheetId="7183">
        <row r="1">
          <cell r="A1" t="str">
            <v>Linksshape LTD</v>
          </cell>
        </row>
      </sheetData>
      <sheetData sheetId="7184">
        <row r="1">
          <cell r="A1" t="str">
            <v>Linksshape LTD</v>
          </cell>
        </row>
      </sheetData>
      <sheetData sheetId="7185">
        <row r="1">
          <cell r="A1" t="str">
            <v>Linksshape LTD</v>
          </cell>
        </row>
      </sheetData>
      <sheetData sheetId="7186">
        <row r="1">
          <cell r="A1" t="str">
            <v>DỰ ÁN:  KHU NHÀ Ở DIỆN TÍCH 4,2777 HA PHƯỜNG THẠNH MỸ LỢI, QUẬN 2 (VICTORIA VILLAGE)</v>
          </cell>
        </row>
      </sheetData>
      <sheetData sheetId="7187">
        <row r="1">
          <cell r="A1" t="str">
            <v>DỰ ÁN:  KHU NHÀ Ở DIỆN TÍCH 4,2777 HA PHƯỜNG THẠNH MỸ LỢI, QUẬN 2 (VICTORIA VILLAGE)</v>
          </cell>
        </row>
      </sheetData>
      <sheetData sheetId="7188">
        <row r="1">
          <cell r="A1" t="str">
            <v>DỰ ÁN:  KHU NHÀ Ở DIỆN TÍCH 4,2777 HA PHƯỜNG THẠNH MỸ LỢI, QUẬN 2 (VICTORIA VILLAGE)</v>
          </cell>
        </row>
      </sheetData>
      <sheetData sheetId="7189">
        <row r="1">
          <cell r="A1" t="str">
            <v>Linksshape LTD</v>
          </cell>
        </row>
      </sheetData>
      <sheetData sheetId="7190">
        <row r="1">
          <cell r="A1" t="str">
            <v>Linksshape LTD</v>
          </cell>
        </row>
      </sheetData>
      <sheetData sheetId="7191"/>
      <sheetData sheetId="7192"/>
      <sheetData sheetId="7193"/>
      <sheetData sheetId="7194"/>
      <sheetData sheetId="7195"/>
      <sheetData sheetId="7196"/>
      <sheetData sheetId="7197"/>
      <sheetData sheetId="7198">
        <row r="1">
          <cell r="A1" t="str">
            <v>DỰ ÁN:  KHU NHÀ Ở DIỆN TÍCH 4,2777 HA PHƯỜNG THẠNH MỸ LỢI, QUẬN 2 (VICTORIA VILLAGE)</v>
          </cell>
        </row>
      </sheetData>
      <sheetData sheetId="7199">
        <row r="1">
          <cell r="A1" t="str">
            <v>DỰ ÁN:  KHU NHÀ Ở DIỆN TÍCH 4,2777 HA PHƯỜNG THẠNH MỸ LỢI, QUẬN 2 (VICTORIA VILLAGE)</v>
          </cell>
        </row>
      </sheetData>
      <sheetData sheetId="7200">
        <row r="1">
          <cell r="A1" t="str">
            <v>DỰ ÁN:  KHU NHÀ Ở DIỆN TÍCH 4,2777 HA PHƯỜNG THẠNH MỸ LỢI, QUẬN 2 (VICTORIA VILLAGE)</v>
          </cell>
        </row>
      </sheetData>
      <sheetData sheetId="7201">
        <row r="1">
          <cell r="A1" t="str">
            <v>DỰ ÁN:  KHU NHÀ Ở DIỆN TÍCH 4,2777 HA PHƯỜNG THẠNH MỸ LỢI, QUẬN 2 (VICTORIA VILLAGE)</v>
          </cell>
        </row>
      </sheetData>
      <sheetData sheetId="7202">
        <row r="1">
          <cell r="A1" t="str">
            <v>DỰ ÁN:  KHU NHÀ Ở DIỆN TÍCH 4,2777 HA PHƯỜNG THẠNH MỸ LỢI, QUẬN 2 (VICTORIA VILLAGE)</v>
          </cell>
        </row>
      </sheetData>
      <sheetData sheetId="7203">
        <row r="1">
          <cell r="A1" t="str">
            <v>DỰ ÁN:  KHU NHÀ Ở DIỆN TÍCH 4,2777 HA PHƯỜNG THẠNH MỸ LỢI, QUẬN 2 (VICTORIA VILLAGE)</v>
          </cell>
        </row>
      </sheetData>
      <sheetData sheetId="7204">
        <row r="1">
          <cell r="A1" t="str">
            <v>DỰ ÁN:  KHU NHÀ Ở DIỆN TÍCH 4,2777 HA PHƯỜNG THẠNH MỸ LỢI, QUẬN 2 (VICTORIA VILLAGE)</v>
          </cell>
        </row>
      </sheetData>
      <sheetData sheetId="7205">
        <row r="1">
          <cell r="A1" t="str">
            <v>DỰ ÁN:  KHU NHÀ Ở DIỆN TÍCH 4,2777 HA PHƯỜNG THẠNH MỸ LỢI, QUẬN 2 (VICTORIA VILLAGE)</v>
          </cell>
        </row>
      </sheetData>
      <sheetData sheetId="7206">
        <row r="1">
          <cell r="A1" t="str">
            <v>DỰ ÁN:  KHU NHÀ Ở DIỆN TÍCH 4,2777 HA PHƯỜNG THẠNH MỸ LỢI, QUẬN 2 (VICTORIA VILLAGE)</v>
          </cell>
        </row>
      </sheetData>
      <sheetData sheetId="7207">
        <row r="1">
          <cell r="A1" t="str">
            <v>DỰ ÁN:  KHU NHÀ Ở DIỆN TÍCH 4,2777 HA PHƯỜNG THẠNH MỸ LỢI, QUẬN 2 (VICTORIA VILLAGE)</v>
          </cell>
        </row>
      </sheetData>
      <sheetData sheetId="7208">
        <row r="1">
          <cell r="A1" t="str">
            <v>DỰ ÁN:  KHU NHÀ Ở DIỆN TÍCH 4,2777 HA PHƯỜNG THẠNH MỸ LỢI, QUẬN 2 (VICTORIA VILLAGE)</v>
          </cell>
        </row>
      </sheetData>
      <sheetData sheetId="7209">
        <row r="1">
          <cell r="A1" t="str">
            <v>DỰ ÁN:  KHU NHÀ Ở DIỆN TÍCH 4,2777 HA PHƯỜNG THẠNH MỸ LỢI, QUẬN 2 (VICTORIA VILLAGE)</v>
          </cell>
        </row>
      </sheetData>
      <sheetData sheetId="7210">
        <row r="1">
          <cell r="A1" t="str">
            <v>DỰ ÁN:  KHU NHÀ Ở DIỆN TÍCH 4,2777 HA PHƯỜNG THẠNH MỸ LỢI, QUẬN 2 (VICTORIA VILLAGE)</v>
          </cell>
        </row>
      </sheetData>
      <sheetData sheetId="7211">
        <row r="1">
          <cell r="A1" t="str">
            <v>DỰ ÁN:  KHU NHÀ Ở DIỆN TÍCH 4,2777 HA PHƯỜNG THẠNH MỸ LỢI, QUẬN 2 (VICTORIA VILLAGE)</v>
          </cell>
        </row>
      </sheetData>
      <sheetData sheetId="7212">
        <row r="1">
          <cell r="A1" t="str">
            <v>DỰ ÁN:  KHU NHÀ Ở DIỆN TÍCH 4,2777 HA PHƯỜNG THẠNH MỸ LỢI, QUẬN 2 (VICTORIA VILLAGE)</v>
          </cell>
        </row>
      </sheetData>
      <sheetData sheetId="7213">
        <row r="1">
          <cell r="A1" t="str">
            <v>DỰ ÁN:  KHU NHÀ Ở DIỆN TÍCH 4,2777 HA PHƯỜNG THẠNH MỸ LỢI, QUẬN 2 (VICTORIA VILLAGE)</v>
          </cell>
        </row>
      </sheetData>
      <sheetData sheetId="7214">
        <row r="1">
          <cell r="A1" t="str">
            <v>DỰ ÁN:  KHU NHÀ Ở DIỆN TÍCH 4,2777 HA PHƯỜNG THẠNH MỸ LỢI, QUẬN 2 (VICTORIA VILLAGE)</v>
          </cell>
        </row>
      </sheetData>
      <sheetData sheetId="7215">
        <row r="1">
          <cell r="A1" t="str">
            <v>DỰ ÁN:  KHU NHÀ Ở DIỆN TÍCH 4,2777 HA PHƯỜNG THẠNH MỸ LỢI, QUẬN 2 (VICTORIA VILLAGE)</v>
          </cell>
        </row>
      </sheetData>
      <sheetData sheetId="7216">
        <row r="1">
          <cell r="A1" t="str">
            <v>DỰ ÁN:  KHU NHÀ Ở DIỆN TÍCH 4,2777 HA PHƯỜNG THẠNH MỸ LỢI, QUẬN 2 (VICTORIA VILLAGE)</v>
          </cell>
        </row>
      </sheetData>
      <sheetData sheetId="7217">
        <row r="1">
          <cell r="A1" t="str">
            <v>DỰ ÁN:  KHU NHÀ Ở DIỆN TÍCH 4,2777 HA PHƯỜNG THẠNH MỸ LỢI, QUẬN 2 (VICTORIA VILLAGE)</v>
          </cell>
        </row>
      </sheetData>
      <sheetData sheetId="7218">
        <row r="1">
          <cell r="A1" t="str">
            <v>DỰ ÁN:  KHU NHÀ Ở DIỆN TÍCH 4,2777 HA PHƯỜNG THẠNH MỸ LỢI, QUẬN 2 (VICTORIA VILLAGE)</v>
          </cell>
        </row>
      </sheetData>
      <sheetData sheetId="7219">
        <row r="1">
          <cell r="A1" t="str">
            <v>DỰ ÁN:  KHU NHÀ Ở DIỆN TÍCH 4,2777 HA PHƯỜNG THẠNH MỸ LỢI, QUẬN 2 (VICTORIA VILLAGE)</v>
          </cell>
        </row>
      </sheetData>
      <sheetData sheetId="7220">
        <row r="1">
          <cell r="A1" t="str">
            <v>DỰ ÁN:  KHU NHÀ Ở DIỆN TÍCH 4,2777 HA PHƯỜNG THẠNH MỸ LỢI, QUẬN 2 (VICTORIA VILLAGE)</v>
          </cell>
        </row>
      </sheetData>
      <sheetData sheetId="7221">
        <row r="1">
          <cell r="A1" t="str">
            <v>DỰ ÁN:  KHU NHÀ Ở DIỆN TÍCH 4,2777 HA PHƯỜNG THẠNH MỸ LỢI, QUẬN 2 (VICTORIA VILLAGE)</v>
          </cell>
        </row>
      </sheetData>
      <sheetData sheetId="7222">
        <row r="1">
          <cell r="A1" t="str">
            <v>DỰ ÁN:  KHU NHÀ Ở DIỆN TÍCH 4,2777 HA PHƯỜNG THẠNH MỸ LỢI, QUẬN 2 (VICTORIA VILLAGE)</v>
          </cell>
        </row>
      </sheetData>
      <sheetData sheetId="7223"/>
      <sheetData sheetId="7224"/>
      <sheetData sheetId="7225"/>
      <sheetData sheetId="7226"/>
      <sheetData sheetId="7227"/>
      <sheetData sheetId="7228"/>
      <sheetData sheetId="7229"/>
      <sheetData sheetId="7230"/>
      <sheetData sheetId="723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sheetData sheetId="7337"/>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sheetData sheetId="7357"/>
      <sheetData sheetId="7358"/>
      <sheetData sheetId="7359"/>
      <sheetData sheetId="7360"/>
      <sheetData sheetId="7361" refreshError="1"/>
      <sheetData sheetId="7362" refreshError="1"/>
      <sheetData sheetId="7363" refreshError="1"/>
      <sheetData sheetId="7364" refreshError="1"/>
      <sheetData sheetId="7365" refreshError="1"/>
      <sheetData sheetId="7366"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현장별"/>
      <sheetName val="집계표"/>
      <sheetName val="일위대가"/>
      <sheetName val="여과지동"/>
      <sheetName val="기초자료"/>
      <sheetName val="ESTI."/>
      <sheetName val="DI-ESTI"/>
      <sheetName val="BID"/>
      <sheetName val="일반공사"/>
      <sheetName val="원남울진낙찰내역(99.4.13 부산청)"/>
      <sheetName val="JUCK"/>
      <sheetName val="증감내역서"/>
      <sheetName val="입찰안"/>
      <sheetName val="내역"/>
      <sheetName val="토목"/>
      <sheetName val="sanitary-ware tower3&amp;4"/>
      <sheetName val="전기"/>
      <sheetName val="FAB별"/>
      <sheetName val="125x125"/>
      <sheetName val="입출재고현황 (2)"/>
      <sheetName val="내역서"/>
      <sheetName val="견적"/>
      <sheetName val="단중표"/>
      <sheetName val="금융비용"/>
      <sheetName val="改加胶玻璃、室外栏杆"/>
      <sheetName val="토공집계표"/>
      <sheetName val="ma-pt"/>
      <sheetName val="조명시설"/>
      <sheetName val="개산공사비"/>
      <sheetName val="차액보증"/>
      <sheetName val="A"/>
      <sheetName val="G"/>
      <sheetName val="1.R18 BF"/>
      <sheetName val="F-B"/>
      <sheetName val="대비"/>
      <sheetName val="D_MUC"/>
      <sheetName val="BIDDING-SUM"/>
      <sheetName val="Div26 - Elect"/>
      <sheetName val="gvl"/>
      <sheetName val="CHITIET VL-NC-TT1p"/>
      <sheetName val="월별수입"/>
      <sheetName val="시화점실행"/>
      <sheetName val="터파기및재료"/>
      <sheetName val="차수"/>
      <sheetName val="월별손익"/>
      <sheetName val="일위대가(1)"/>
      <sheetName val="PI"/>
      <sheetName val="코드표"/>
      <sheetName val="PAINT"/>
      <sheetName val="목록"/>
      <sheetName val="중기"/>
      <sheetName val="코드"/>
      <sheetName val="노임"/>
      <sheetName val="유림골조"/>
      <sheetName val="건축공사실행"/>
      <sheetName val="건축원가"/>
      <sheetName val="직노"/>
      <sheetName val="1차 내역서"/>
      <sheetName val="물량표"/>
      <sheetName val="기안"/>
      <sheetName val="충주"/>
      <sheetName val="SG"/>
      <sheetName val="MAIN"/>
      <sheetName val="Section"/>
      <sheetName val="Settings"/>
      <sheetName val="Currency"/>
      <sheetName val="BoQ Coke"/>
      <sheetName val="DTCT"/>
      <sheetName val="HS"/>
      <sheetName val="TOSHIBA-Structure"/>
      <sheetName val="H-J"/>
      <sheetName val="6.External works-R18"/>
      <sheetName val="VATTU"/>
      <sheetName val="Quantity"/>
      <sheetName val="2Piling"/>
      <sheetName val="Parem"/>
      <sheetName val="Area Cal"/>
      <sheetName val="4641"/>
      <sheetName val="BG"/>
      <sheetName val="TH-Dien"/>
      <sheetName val="B-B"/>
      <sheetName val="detai cable..."/>
      <sheetName val="NNgung"/>
      <sheetName val="00-Pipe Schedule for QS rev01"/>
      <sheetName val="IBASE"/>
      <sheetName val="LOC"/>
      <sheetName val="Bang tinh hao hut thep"/>
      <sheetName val="Define finishing"/>
      <sheetName val="Huong dan"/>
      <sheetName val="Bảng mã VT"/>
      <sheetName val="chiettinh"/>
      <sheetName val="MAIN GATE HOUSE"/>
      <sheetName val="Earthwork"/>
      <sheetName val="CHIẾT TÍNH ĐƠN GIÁ"/>
      <sheetName val="Data"/>
      <sheetName val="CTG"/>
      <sheetName val="Breakdown"/>
      <sheetName val="경비2내역"/>
      <sheetName val="XL4Poppy"/>
      <sheetName val="Gia VLNCMTC"/>
      <sheetName val="Don gia chi tiet"/>
      <sheetName val="Index"/>
      <sheetName val="BQ(E)"/>
      <sheetName val="TONGKE3p"/>
      <sheetName val="Rebar"/>
      <sheetName val="설계내역서"/>
      <sheetName val="Dinh nghia"/>
      <sheetName val="갑지(추정)"/>
      <sheetName val="내역서2안"/>
      <sheetName val="물량내역서"/>
      <sheetName val="수목표준대가"/>
      <sheetName val="현장관리비"/>
      <sheetName val="기초목"/>
      <sheetName val="database"/>
      <sheetName val="현장경비"/>
      <sheetName val="6호기"/>
      <sheetName val="데이타"/>
      <sheetName val="식재인부"/>
      <sheetName val="#REF"/>
      <sheetName val="Sheet1 (2)"/>
      <sheetName val="품셈TABLE"/>
      <sheetName val="표지"/>
      <sheetName val="Material Schedule"/>
      <sheetName val="날개벽수량표"/>
      <sheetName val="Xunit (단위환산)"/>
      <sheetName val="7.공정표"/>
      <sheetName val="PhanTich"/>
      <sheetName val="Price"/>
      <sheetName val="SEX"/>
      <sheetName val="갑지1"/>
      <sheetName val="DGG"/>
      <sheetName val="Chenh lech vat tu"/>
      <sheetName val="UTSBSPC1"/>
      <sheetName val="05-LV Cabling"/>
      <sheetName val="escon"/>
      <sheetName val="TH kinh phi"/>
      <sheetName val="KLDT DIEN"/>
      <sheetName val="Dinh muc CP KTCB khac"/>
      <sheetName val="Demolish 1"/>
      <sheetName val="G-EstFinValue"/>
      <sheetName val="D-TB"/>
      <sheetName val=" Beams-pms"/>
      <sheetName val="THCP"/>
      <sheetName val="DAF-2"/>
      <sheetName val="고객사 관리 코드"/>
      <sheetName val="Main_Mech"/>
      <sheetName val="Sub_Mech"/>
      <sheetName val="gia vt,nc,may"/>
      <sheetName val="Dầm 1"/>
      <sheetName val="Bill 7-Elec"/>
      <sheetName val="Price Database"/>
      <sheetName val="VatLieu"/>
      <sheetName val="Phan tich"/>
      <sheetName val="Input"/>
      <sheetName val="SITE-E"/>
      <sheetName val="RAB AR&amp;STR"/>
      <sheetName val="p"/>
      <sheetName val="電気設備表"/>
      <sheetName val="NEW-PANEL"/>
      <sheetName val="THop"/>
      <sheetName val="DG Cong C1,C2,C3,C4,C5"/>
      <sheetName val="Planning"/>
      <sheetName val="tong du toan"/>
      <sheetName val="Gia"/>
      <sheetName val="Chi tiet"/>
      <sheetName val="dtct cong"/>
      <sheetName val="Ts"/>
      <sheetName val="入力作成表"/>
      <sheetName val="6.1 Quantity-Bill.1-Prelim"/>
      <sheetName val="Units"/>
      <sheetName val="Factor"/>
      <sheetName val="mvt"/>
      <sheetName val="ESTI_"/>
      <sheetName val="원남울진낙찰내역(99_4_13_부산청)"/>
      <sheetName val="sanitary-ware_tower3&amp;4"/>
      <sheetName val="_Beams-pms"/>
      <sheetName val="TH_kinh_phi"/>
      <sheetName val="KLDT_DIEN"/>
      <sheetName val="Dinh_muc_CP_KTCB_khac"/>
      <sheetName val="입출재고현황_(2)"/>
      <sheetName val="Area_Cal"/>
      <sheetName val="detai_cable___"/>
      <sheetName val="00-Pipe_Schedule_for_QS_rev01"/>
      <sheetName val="MAIN_GATE_HOUSE"/>
      <sheetName val="CHIẾT_TÍNH_ĐƠN_GIÁ"/>
      <sheetName val="BoQ_Coke"/>
      <sheetName val="1_R18_BF"/>
      <sheetName val="6_External_works-R18"/>
      <sheetName val="Demolish_1"/>
      <sheetName val="6_1_Quantity-Bill_1-Prelim"/>
      <sheetName val="DonGia chetao"/>
      <sheetName val="DonGia VatTuLK"/>
      <sheetName val="KTCK"/>
      <sheetName val="VT190111"/>
      <sheetName val="tifico"/>
      <sheetName val="sat"/>
      <sheetName val="ptvt"/>
      <sheetName val="1"/>
      <sheetName val="TH-XL"/>
      <sheetName val="Huong_dan"/>
      <sheetName val="Bảng_mã_VT"/>
      <sheetName val="Gia_VLNCMTC"/>
      <sheetName val="VIN_Index"/>
      <sheetName val="Xaytuong"/>
      <sheetName val="고객사_관리_코드"/>
      <sheetName val="Dinh_nghia"/>
      <sheetName val="1차_내역서"/>
      <sheetName val="Sheet1_(2)"/>
      <sheetName val="Xunit_(단위환산)"/>
      <sheetName val="7_공정표"/>
      <sheetName val="CHITIET_VL-NC-TT1p"/>
      <sheetName val="Div26_-_Elect"/>
      <sheetName val="NKC6"/>
      <sheetName val="PS-Labour_M"/>
      <sheetName val="BMS"/>
      <sheetName val="SCOPE OF WORK"/>
      <sheetName val="우수"/>
      <sheetName val="8.석축단위(H=1.5M)"/>
      <sheetName val="영업소실적"/>
      <sheetName val="5_BANG I"/>
      <sheetName val="Re-bar"/>
      <sheetName val="수안보-MBR1"/>
      <sheetName val="데리네이타현황"/>
      <sheetName val="수주현황2월"/>
      <sheetName val="원도급"/>
      <sheetName val="하도급"/>
      <sheetName val="원하대비"/>
      <sheetName val="#REF!"/>
      <sheetName val="산출내역서집계표"/>
      <sheetName val="견적정보"/>
      <sheetName val="물가시세"/>
      <sheetName val="개요"/>
      <sheetName val="전기단가조사서"/>
      <sheetName val="Sheet2"/>
      <sheetName val="수량산출"/>
      <sheetName val="기초작업"/>
      <sheetName val="설비"/>
      <sheetName val="산출근거"/>
      <sheetName val="변경품셈총괄"/>
      <sheetName val="인력터파기품"/>
      <sheetName val="지급자재"/>
      <sheetName val="터널조도"/>
      <sheetName val="자재단가"/>
      <sheetName val="하수급견적대비"/>
      <sheetName val="대림경상68억"/>
      <sheetName val="플랜트 설치"/>
      <sheetName val="전체"/>
      <sheetName val="N賃率-職"/>
      <sheetName val="추가예산"/>
      <sheetName val="POOM_MOTO"/>
      <sheetName val="POOM_MOTO2"/>
      <sheetName val="1단계"/>
      <sheetName val="마산방향"/>
      <sheetName val="진주방향"/>
      <sheetName val="노임단가"/>
      <sheetName val="WORK"/>
      <sheetName val="기성(1차) "/>
      <sheetName val="밸브설치"/>
      <sheetName val="기초계산(Pmax)"/>
      <sheetName val="DATE"/>
      <sheetName val="현장관리비 산출내역"/>
      <sheetName val="견적조건"/>
      <sheetName val="Module1"/>
      <sheetName val="Sheet1"/>
      <sheetName val="Stem Footing"/>
      <sheetName val="Piping Design Data"/>
      <sheetName val="소상 &quot;1&quot;"/>
      <sheetName val="건축집계"/>
      <sheetName val="Table"/>
      <sheetName val="정부노임단가"/>
      <sheetName val="장비명"/>
      <sheetName val="와동25-3(변경)"/>
      <sheetName val="약품공급2"/>
      <sheetName val="공사비집계"/>
      <sheetName val="6PILE  (돌출)"/>
      <sheetName val="우각부보강"/>
      <sheetName val="우배수"/>
      <sheetName val="계산식"/>
      <sheetName val="설명"/>
      <sheetName val="01"/>
      <sheetName val="cable-data"/>
      <sheetName val="BACK DATA"/>
      <sheetName val="c_balju"/>
      <sheetName val="외천교"/>
      <sheetName val="금액내역서"/>
      <sheetName val="2000년1차"/>
      <sheetName val="코딩 (2)"/>
      <sheetName val="자금청구"/>
      <sheetName val="콘크리트타설집계표"/>
      <sheetName val="일위대가(가설)"/>
      <sheetName val="단가산출"/>
      <sheetName val="간접"/>
      <sheetName val="단가"/>
      <sheetName val="마산월령동골조물량변경"/>
      <sheetName val="2.건축"/>
      <sheetName val="현황산출서"/>
      <sheetName val="구의33고"/>
      <sheetName val="Sheet4"/>
      <sheetName val="s"/>
      <sheetName val="인사자료총집계"/>
      <sheetName val="공비대비"/>
      <sheetName val="총괄내역서"/>
      <sheetName val=" 갑지"/>
      <sheetName val="Total"/>
      <sheetName val="관급"/>
      <sheetName val="전기공사"/>
      <sheetName val="공사"/>
      <sheetName val="SOS_PLC &amp; Panel"/>
      <sheetName val="기본단가표"/>
      <sheetName val="원가서"/>
      <sheetName val="DANGA"/>
      <sheetName val="공통(20-91)"/>
      <sheetName val="wall"/>
      <sheetName val="A01"/>
      <sheetName val="A11"/>
      <sheetName val="A16"/>
      <sheetName val="A02"/>
      <sheetName val="A03"/>
      <sheetName val="A04"/>
      <sheetName val="A05"/>
      <sheetName val="A06"/>
      <sheetName val="A07"/>
      <sheetName val="A08a"/>
      <sheetName val="A08b"/>
      <sheetName val="증감대비"/>
      <sheetName val="단가표"/>
      <sheetName val="날개벽"/>
      <sheetName val="RFP002"/>
      <sheetName val="예총"/>
      <sheetName val="PROJECT BRIEF"/>
      <sheetName val="단"/>
      <sheetName val="감액총괄표"/>
      <sheetName val="용수간선"/>
      <sheetName val="A-LINE"/>
      <sheetName val="BSD (2)"/>
      <sheetName val="cp1"/>
      <sheetName val="유림총괄"/>
      <sheetName val="정보"/>
      <sheetName val="자재단가비교표"/>
      <sheetName val="SP-B1"/>
      <sheetName val="네고율"/>
      <sheetName val="간접(90)"/>
      <sheetName val="남양내역"/>
      <sheetName val="Macro(차단기)"/>
      <sheetName val="일위_파일"/>
      <sheetName val="COVER"/>
      <sheetName val="5.전사투자계획종함안"/>
      <sheetName val="단양 00 아파트-세부내역"/>
      <sheetName val="선정요령"/>
      <sheetName val="Sheet6"/>
      <sheetName val="관경별우수관집계"/>
      <sheetName val="대치판정"/>
      <sheetName val="예산조서"/>
      <sheetName val="입찰품의서"/>
      <sheetName val="orignal"/>
      <sheetName val="HARSAT"/>
      <sheetName val="8_석축단위(H=1_5M)"/>
      <sheetName val="5_BANG_I"/>
      <sheetName val="플랜트_설치"/>
      <sheetName val="기성(1차)_"/>
      <sheetName val="소상_&quot;1&quot;"/>
      <sheetName val="6PILE__(돌출)"/>
      <sheetName val="BACK_DATA"/>
      <sheetName val="현장관리비_산출내역"/>
      <sheetName val="2_건축"/>
      <sheetName val="SOS_PLC_&amp;_Panel"/>
      <sheetName val="CAL"/>
      <sheetName val="SUMMARY"/>
      <sheetName val="연부97-1"/>
      <sheetName val="직재"/>
      <sheetName val="재집"/>
      <sheetName val="매입세"/>
      <sheetName val="준검 내역서"/>
      <sheetName val="98수문일위"/>
      <sheetName val="Macro2"/>
      <sheetName val="TB(BS)"/>
      <sheetName val="TB(PL)"/>
      <sheetName val="EQT-ESTN"/>
      <sheetName val="Hrg.Sat"/>
      <sheetName val="구조물철거타공정이월"/>
      <sheetName val="CHITIET VL-NCHT1 (2)"/>
      <sheetName val="신대방33(적용)"/>
      <sheetName val="일위대가표"/>
      <sheetName val="실행(ALT1)"/>
      <sheetName val="산근"/>
      <sheetName val="실행"/>
      <sheetName val="돈암사업"/>
      <sheetName val="울산자동제어"/>
      <sheetName val="APT"/>
      <sheetName val="교통대책내역"/>
      <sheetName val="입력"/>
      <sheetName val="자료입력"/>
      <sheetName val="화설내"/>
      <sheetName val="토목내역"/>
      <sheetName val="아파트-가설"/>
      <sheetName val="소방사항"/>
      <sheetName val="비교1"/>
      <sheetName val="내역서 (2)"/>
      <sheetName val="45,46"/>
      <sheetName val="3월"/>
      <sheetName val="TDTKP"/>
      <sheetName val="실행내역"/>
      <sheetName val="골조시행"/>
      <sheetName val="_갑지"/>
      <sheetName val="Sheet3"/>
      <sheetName val="9-1차이내역"/>
      <sheetName val="C10집계2"/>
      <sheetName val="Y-WORK"/>
      <sheetName val="공사개요"/>
      <sheetName val="실행(표지,갑,을)"/>
      <sheetName val="소비자가"/>
      <sheetName val="9GNG운반"/>
      <sheetName val="4 LINE"/>
      <sheetName val="7 th"/>
      <sheetName val="견적을지"/>
      <sheetName val="내역(전체)"/>
      <sheetName val="잡철물"/>
      <sheetName val="Customer Databas"/>
      <sheetName val="TEL"/>
      <sheetName val="1,2공구원가계산서"/>
      <sheetName val="2공구산출내역"/>
      <sheetName val="1공구산출내역서"/>
      <sheetName val="개인별 순위표"/>
      <sheetName val="GRDBS"/>
      <sheetName val="FANDBS"/>
      <sheetName val="GRDATA"/>
      <sheetName val="SHAFTDBSE"/>
      <sheetName val="CAPVC"/>
      <sheetName val="그림"/>
      <sheetName val="원남울진낙찰내역(99.4.13%20부산청).xls"/>
      <sheetName val="%EC%9B%90%EB%82%A8%EC%9A%B8%EC%"/>
      <sheetName val="DG"/>
      <sheetName val="07_Themal"/>
      <sheetName val="Xây tô"/>
      <sheetName val="THVT"/>
      <sheetName val="ESTI_1"/>
      <sheetName val="원남울진낙찰내역(99_4_13_부산청)1"/>
      <sheetName val="sanitary-ware_tower3&amp;41"/>
      <sheetName val="입출재고현황_(2)1"/>
      <sheetName val="BoQ_Coke1"/>
      <sheetName val="1_R18_BF1"/>
      <sheetName val="6_External_works-R181"/>
      <sheetName val="Area_Cal1"/>
      <sheetName val="detai_cable___1"/>
      <sheetName val="00-Pipe_Schedule_for_QS_rev011"/>
      <sheetName val="CHITIET_VL-NC-TT1p1"/>
      <sheetName val="Bang_tinh_hao_hut_thep"/>
      <sheetName val="Define_finishing"/>
      <sheetName val="Huong_dan1"/>
      <sheetName val="Bảng_mã_VT1"/>
      <sheetName val="Div26_-_Elect1"/>
      <sheetName val="1차_내역서1"/>
      <sheetName val="MAIN_GATE_HOUSE1"/>
      <sheetName val="CHIẾT_TÍNH_ĐƠN_GIÁ1"/>
      <sheetName val="Gia_VLNCMTC1"/>
      <sheetName val="Don_gia_chi_tiet"/>
      <sheetName val="Dinh_nghia1"/>
      <sheetName val="Sheet1_(2)1"/>
      <sheetName val="Material_Schedule"/>
      <sheetName val="Xunit_(단위환산)1"/>
      <sheetName val="7_공정표1"/>
      <sheetName val="Chenh_lech_vat_tu"/>
      <sheetName val="05-LV_Cabling"/>
      <sheetName val="TH_kinh_phi1"/>
      <sheetName val="KLDT_DIEN1"/>
      <sheetName val="Dinh_muc_CP_KTCB_khac1"/>
      <sheetName val="Demolish_11"/>
      <sheetName val="_Beams-pms1"/>
      <sheetName val="tong_du_toan"/>
      <sheetName val="gia_vt,nc,may"/>
      <sheetName val="Chi_tiet"/>
      <sheetName val="고객사_관리_코드1"/>
      <sheetName val="Bill_7-Elec"/>
      <sheetName val="Price_Database"/>
      <sheetName val="Phan_tich"/>
      <sheetName val="Dầm_1"/>
      <sheetName val="RAB_AR&amp;STR"/>
      <sheetName val="DG_Cong_C1,C2,C3,C4,C5"/>
      <sheetName val="dtct_cong"/>
      <sheetName val="DonGia_chetao"/>
      <sheetName val="DonGia_VatTuLK"/>
      <sheetName val="6_1_Quantity-Bill_1-Prelim1"/>
      <sheetName val="ESTI_2"/>
      <sheetName val="원남울진낙찰내역(99_4_13_부산청)2"/>
      <sheetName val="sanitary-ware_tower3&amp;42"/>
      <sheetName val="입출재고현황_(2)2"/>
      <sheetName val="1_R18_BF2"/>
      <sheetName val="BoQ_Coke2"/>
      <sheetName val="6_External_works-R182"/>
      <sheetName val="CHITIET_VL-NC-TT1p2"/>
      <sheetName val="Div26_-_Elect2"/>
      <sheetName val="1차_내역서2"/>
      <sheetName val="Area_Cal2"/>
      <sheetName val="detai_cable___2"/>
      <sheetName val="00-Pipe_Schedule_for_QS_rev012"/>
      <sheetName val="Bang_tinh_hao_hut_thep1"/>
      <sheetName val="Define_finishing1"/>
      <sheetName val="Huong_dan2"/>
      <sheetName val="Bảng_mã_VT2"/>
      <sheetName val="MAIN_GATE_HOUSE2"/>
      <sheetName val="CHIẾT_TÍNH_ĐƠN_GIÁ2"/>
      <sheetName val="Gia_VLNCMTC2"/>
      <sheetName val="Don_gia_chi_tiet1"/>
      <sheetName val="Dinh_nghia2"/>
      <sheetName val="Sheet1_(2)2"/>
      <sheetName val="Material_Schedule1"/>
      <sheetName val="Xunit_(단위환산)2"/>
      <sheetName val="7_공정표2"/>
      <sheetName val="Chenh_lech_vat_tu1"/>
      <sheetName val="05-LV_Cabling1"/>
      <sheetName val="TH_kinh_phi2"/>
      <sheetName val="KLDT_DIEN2"/>
      <sheetName val="Dinh_muc_CP_KTCB_khac2"/>
      <sheetName val="Demolish_12"/>
      <sheetName val="_Beams-pms2"/>
      <sheetName val="gia_vt,nc,may1"/>
      <sheetName val="Chi_tiet1"/>
      <sheetName val="고객사_관리_코드2"/>
      <sheetName val="Bill_7-Elec1"/>
      <sheetName val="Price_Database1"/>
      <sheetName val="Phan_tich1"/>
      <sheetName val="Dầm_11"/>
      <sheetName val="RAB_AR&amp;STR1"/>
      <sheetName val="DG_Cong_C1,C2,C3,C4,C51"/>
      <sheetName val="tong_du_toan1"/>
      <sheetName val="dtct_cong1"/>
      <sheetName val="DonGia_chetao1"/>
      <sheetName val="DonGia_VatTuLK1"/>
      <sheetName val="6_1_Quantity-Bill_1-Prelim2"/>
      <sheetName val="SCOPE_OF_WORK"/>
      <sheetName val="8_석축단위(H=1_5M)1"/>
      <sheetName val="5_BANG_I1"/>
      <sheetName val="플랜트_설치1"/>
      <sheetName val="기성(1차)_1"/>
      <sheetName val="현장관리비_산출내역1"/>
      <sheetName val="Stem_Footing"/>
      <sheetName val="Piping_Design_Data"/>
      <sheetName val="소상_&quot;1&quot;1"/>
      <sheetName val="6PILE__(돌출)1"/>
      <sheetName val="BACK_DATA1"/>
      <sheetName val="코딩_(2)"/>
      <sheetName val="2_건축1"/>
      <sheetName val="_갑지1"/>
      <sheetName val="HT Ham"/>
      <sheetName val="LEGEND"/>
      <sheetName val="SOS_PLC_&amp;_Panel1"/>
      <sheetName val="PROJECT_BRIEF"/>
      <sheetName val="BSD_(2)"/>
      <sheetName val="5_전사투자계획종함안"/>
      <sheetName val="단양_00_아파트-세부내역"/>
      <sheetName val="준검_내역서"/>
      <sheetName val="Hrg_Sat"/>
      <sheetName val="CHITIET_VL-NCHT1_(2)"/>
      <sheetName val="내역서_(2)"/>
      <sheetName val="4_LINE"/>
      <sheetName val="7_th"/>
      <sheetName val="Customer_Databas"/>
      <sheetName val="개인별_순위표"/>
      <sheetName val="원남울진낙찰내역(99_4_13%20부산청)_xls"/>
      <sheetName val="Xây_tô"/>
      <sheetName val="가설공통공사"/>
      <sheetName val="기구조직"/>
      <sheetName val="기본입력"/>
      <sheetName val="기준단가"/>
      <sheetName val="접대비"/>
      <sheetName val="선급금"/>
      <sheetName val="하자수수료"/>
      <sheetName val="BANG TONG HOP (2)"/>
      <sheetName val="기초공"/>
      <sheetName val="기둥(원형)"/>
      <sheetName val="갑지"/>
      <sheetName val="Bill 05 - FP"/>
      <sheetName val="SUM"/>
      <sheetName val="DS-Thuong 6T dau"/>
      <sheetName val="F&amp;S"/>
      <sheetName val="dnc4"/>
      <sheetName val="TT04"/>
      <sheetName val="BOQ-1"/>
      <sheetName val="Item-DATA"/>
      <sheetName val="NSA fr Revit"/>
      <sheetName val="dtxl"/>
      <sheetName val="MTC"/>
      <sheetName val="NC"/>
      <sheetName val="Summary - Budget"/>
      <sheetName val="Chi tiet - Dv lap"/>
      <sheetName val="TH KHTC"/>
      <sheetName val="000"/>
      <sheetName val="00000000"/>
      <sheetName val="Van chuyen"/>
      <sheetName val="THKP (2)"/>
      <sheetName val="THKP"/>
      <sheetName val="T.Bi"/>
      <sheetName val="Thiet ke"/>
      <sheetName val="CT"/>
      <sheetName val="K.luong"/>
      <sheetName val="TT L2"/>
      <sheetName val="TT L1"/>
      <sheetName val="Thue Ngoai"/>
      <sheetName val="KLHT"/>
      <sheetName val="KL XL2000"/>
      <sheetName val="KLXL2001"/>
      <sheetName val="THKP2001"/>
      <sheetName val="KLphanbo"/>
      <sheetName val="Chiet tinh"/>
      <sheetName val="KH"/>
      <sheetName val="DM"/>
      <sheetName val="DD&amp;TV"/>
      <sheetName val="CDSL"/>
      <sheetName val="PTSL"/>
      <sheetName val="VT"/>
      <sheetName val="NL"/>
      <sheetName val="SoSanh"/>
      <sheetName val="QTVT"/>
      <sheetName val="QTNC"/>
      <sheetName val="BC_KKTSCD"/>
      <sheetName val="Chitiet"/>
      <sheetName val="Sheet2 (2)"/>
      <sheetName val="Mau_BC_KKTSCD"/>
      <sheetName val="Dong Dau"/>
      <sheetName val="Dong Dau (2)"/>
      <sheetName val="Sau dong"/>
      <sheetName val="Ma xa"/>
      <sheetName val="My dinh"/>
      <sheetName val="Tong cong"/>
      <sheetName val="Sheet5"/>
      <sheetName val="KH 2003 (moi max)"/>
      <sheetName val="Chart2"/>
      <sheetName val="Chart1"/>
      <sheetName val="be tong"/>
      <sheetName val="Thep"/>
      <sheetName val="Tong hop thep"/>
      <sheetName val="XXXXXXXX"/>
      <sheetName val="MD"/>
      <sheetName val="ND"/>
      <sheetName val="CONG"/>
      <sheetName val="DGCT"/>
      <sheetName val="PIPE-03E"/>
      <sheetName val="VL"/>
      <sheetName val="CTXD"/>
      <sheetName val=".."/>
      <sheetName val="CTDN"/>
      <sheetName val="san vuon"/>
      <sheetName val="khu phu tro"/>
      <sheetName val="TH"/>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Thuyet minh"/>
      <sheetName val="CQ-HQ"/>
      <sheetName val="KH12"/>
      <sheetName val="CN12"/>
      <sheetName val="HD12"/>
      <sheetName val="KH1"/>
      <sheetName val="KM"/>
      <sheetName val="KHOANMUC"/>
      <sheetName val="CPQL"/>
      <sheetName val="SANLUONG"/>
      <sheetName val="SSCP-SL"/>
      <sheetName val="CPSX"/>
      <sheetName val="KQKD"/>
      <sheetName val="CDSL (2)"/>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Interim payment"/>
      <sheetName val="Letter"/>
      <sheetName val="Bid Sum"/>
      <sheetName val="Item B"/>
      <sheetName val="Dg A"/>
      <sheetName val="Dg B&amp;C"/>
      <sheetName val="Rates&amp;Prices"/>
      <sheetName val="Material at site"/>
      <sheetName val="tscd"/>
      <sheetName val="00000001"/>
      <sheetName val="00000002"/>
      <sheetName val="00000003"/>
      <sheetName val="00000004"/>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Phu luc"/>
      <sheetName val="Gia trÞ"/>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Gia VL"/>
      <sheetName val="Bang gia ca may"/>
      <sheetName val="Bang luong CB"/>
      <sheetName val="Bang P.tich CT"/>
      <sheetName val="D.toan chi tiet"/>
      <sheetName val="Bang TH Dtoan"/>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Thep "/>
      <sheetName val="Chi tiet Khoi luong"/>
      <sheetName val="TH khoi luong"/>
      <sheetName val="Chiet tinh vat lieu "/>
      <sheetName val="TH KL VL"/>
      <sheetName val="DTHH"/>
      <sheetName val="Bang1"/>
      <sheetName val="TAI TRONG"/>
      <sheetName val="NOI LUC"/>
      <sheetName val="TINH DUYET THTT CHINH"/>
      <sheetName val="TDUYET THTT PHU"/>
      <sheetName val="TINH DAO DONG VA DO VONG"/>
      <sheetName val="TINH NEO"/>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t.Dam "/>
      <sheetName val="Ct.Duoi"/>
      <sheetName val="Ct.Tren"/>
      <sheetName val="CtVKdam"/>
      <sheetName val="asphal"/>
      <sheetName val="Gvua"/>
      <sheetName val="D.giaMay"/>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TCT"/>
      <sheetName val="CDghino"/>
      <sheetName val="Tonghop"/>
      <sheetName val="TH (T1-6)"/>
      <sheetName val="ThueTB"/>
      <sheetName val="SCD5"/>
      <sheetName val=" NL"/>
      <sheetName val="CPVL-CPM"/>
      <sheetName val="PTVL"/>
      <sheetName val="CD1"/>
      <sheetName val=" NL (2)"/>
      <sheetName val="CDTHCT"/>
      <sheetName val="CDTHCT (3)"/>
      <sheetName val="Quyet toan"/>
      <sheetName val="Thu hoi"/>
      <sheetName val="Lai vay"/>
      <sheetName val="Tien vay"/>
      <sheetName val="Cong no"/>
      <sheetName val="Cop pha"/>
      <sheetName val="2000000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cd viaK0-T6"/>
      <sheetName val="cdvia T6-Tc24"/>
      <sheetName val="cdvia Tc24-T46"/>
      <sheetName val="cdbtnL2ko-k0+361"/>
      <sheetName val="cd btnL2k0+361-T19"/>
      <sheetName val="02"/>
      <sheetName val="03"/>
      <sheetName val="04"/>
      <sheetName val="05"/>
      <sheetName val="Sheet13"/>
      <sheetName val="Sheet14"/>
      <sheetName val="Sheet15"/>
      <sheetName val="Sheet16"/>
      <sheetName val="Sheet17"/>
      <sheetName val="Sheet18"/>
      <sheetName val="Sheet19"/>
      <sheetName val="Sheet20"/>
      <sheetName val="DT"/>
      <sheetName val="THND"/>
      <sheetName val="THMD"/>
      <sheetName val="Phtro1"/>
      <sheetName val="DTKS1"/>
      <sheetName val="CT1m"/>
      <sheetName val="CHIT"/>
      <sheetName val="THXH"/>
      <sheetName val="BHXH"/>
      <sheetName val="DS them luong qui 4-2002"/>
      <sheetName val="Phuc loi 2-9-02"/>
      <sheetName val="PCLB-2002"/>
      <sheetName val="Thuong nhan dip 21-12-02"/>
      <sheetName val="Thuong dip nhan danh hieu AHL§"/>
      <sheetName val="Thang luong thu 13 nam 2002"/>
      <sheetName val="Luong SX# dip Tet Qui Mui(dong)"/>
      <sheetName val="phan tich DG"/>
      <sheetName val="gia vat lieu"/>
      <sheetName val="gia xe may"/>
      <sheetName val="gia nhan cong"/>
      <sheetName val="clvl"/>
      <sheetName val="Chenh lech"/>
      <sheetName val="Kinh phí"/>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dutoan1"/>
      <sheetName val="Anhtoan"/>
      <sheetName val="dutoan2"/>
      <sheetName val="vat tu"/>
      <sheetName val="9"/>
      <sheetName val="10"/>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sent to"/>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Dutoan"/>
      <sheetName val="congtac vien-uy"/>
      <sheetName val="Nhan luc2001"/>
      <sheetName val="Vattu2"/>
      <sheetName val="cong Q2"/>
      <sheetName val="T.U luong Q1"/>
      <sheetName val="T.U luong Q2"/>
      <sheetName val="T.U luong Q3"/>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Quang Tri"/>
      <sheetName val="TTHue"/>
      <sheetName val="Da Nang"/>
      <sheetName val="Quang Nam"/>
      <sheetName val="Quang Ngai"/>
      <sheetName val="TH DH-QN"/>
      <sheetName val="KP HD"/>
      <sheetName val="DB HD"/>
      <sheetName val="C45A-BH"/>
      <sheetName val="C46A-BH"/>
      <sheetName val="C47A-BH"/>
      <sheetName val="C48A-BH"/>
      <sheetName val="S-53-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L VL"/>
      <sheetName val="KHCTiet"/>
      <sheetName val="QT 9-6"/>
      <sheetName val="Thuong luu HB"/>
      <sheetName val="QT03"/>
      <sheetName val="QT"/>
      <sheetName val="PTmay"/>
      <sheetName val="KK"/>
      <sheetName val="QT Ky T"/>
      <sheetName val="BCKT"/>
      <sheetName val="bc vt TON BAI"/>
      <sheetName val="XXXXXXX0"/>
      <sheetName val="HTSD6LD"/>
      <sheetName val="HTSDDNN"/>
      <sheetName val="HTSDKT"/>
      <sheetName val="BD"/>
      <sheetName val="HTNT"/>
      <sheetName val="CHART"/>
      <sheetName val="HTDT"/>
      <sheetName val="HTSDD"/>
      <sheetName val="Tien ung"/>
      <sheetName val="phi luong3"/>
      <sheetName val="CT xa"/>
      <sheetName val="TLGC"/>
      <sheetName val="BL"/>
      <sheetName val="tc"/>
      <sheetName val="TDT"/>
      <sheetName val="xl"/>
      <sheetName val="NN"/>
      <sheetName val="Tralaivay"/>
      <sheetName val="TBTN"/>
      <sheetName val="CPTV"/>
      <sheetName val="PCCHAY"/>
      <sheetName val="dtks"/>
      <sheetName val="Caodo"/>
      <sheetName val="Dat"/>
      <sheetName val="KL-CTTK"/>
      <sheetName val="BTH"/>
      <sheetName val="TM"/>
      <sheetName val="BU-gian"/>
      <sheetName val="Bu-Ha"/>
      <sheetName val="Gia DAN"/>
      <sheetName val="Dan"/>
      <sheetName val="Cuoc"/>
      <sheetName val="Bugia"/>
      <sheetName val="KL57"/>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Thang 12"/>
      <sheetName val="THDGK"/>
      <sheetName val="cong bien t10"/>
      <sheetName val="luong t9 "/>
      <sheetName val="bb t9"/>
      <sheetName val="XETT10-03"/>
      <sheetName val="bxet"/>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HDGTT"/>
      <sheetName val="Cong hop"/>
      <sheetName val="nt+dd+cl"/>
      <sheetName val="kc+conlaiql"/>
      <sheetName val="kc+clai(107)"/>
      <sheetName val="duong(107)"/>
      <sheetName val="qui1"/>
      <sheetName val="1,3-30,4"/>
      <sheetName val="kldukien"/>
      <sheetName val="kldukien (107)"/>
      <sheetName val="thang4"/>
      <sheetName val="qui1 (2)"/>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 du toan "/>
      <sheetName val="Du toan "/>
      <sheetName val="C.Tinh"/>
      <sheetName val="TK_cap"/>
      <sheetName val="binh do"/>
      <sheetName val="cot lieu"/>
      <sheetName val="van khuon"/>
      <sheetName val="CT BT"/>
      <sheetName val="lay mau"/>
      <sheetName val="mat ngoai goi"/>
      <sheetName val="coc tram-bt"/>
      <sheetName val="T1(T1)04"/>
      <sheetName val="Q1-02"/>
      <sheetName val="Q2-02"/>
      <sheetName val="Q3-02"/>
      <sheetName val="Phu luc HD"/>
      <sheetName val="Gia du thau"/>
      <sheetName val="PTDG"/>
      <sheetName val="Ca xe"/>
      <sheetName val="Cau 2(3)"/>
      <sheetName val="TK331A"/>
      <sheetName val="TK131B"/>
      <sheetName val="TK131A"/>
      <sheetName val="TK 331c1"/>
      <sheetName val="TK331C"/>
      <sheetName val="CT331-2003"/>
      <sheetName val="CT 331"/>
      <sheetName val="CT131-2003"/>
      <sheetName val="CT 131"/>
      <sheetName val="TK331B"/>
      <sheetName val="KH 200³ (moi max)"/>
      <sheetName val="CTTSCD"/>
      <sheetName val="TSCD ko dung"/>
      <sheetName val="Tong vat tu"/>
      <sheetName val="VT luu"/>
      <sheetName val="VTu1"/>
      <sheetName val="Vtu u dong"/>
      <sheetName val="TSLD khac"/>
      <sheetName val="CC da pbo het"/>
      <sheetName val="Phaitra"/>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
      <sheetName val="Tong Thu"/>
      <sheetName val="Tong Chi"/>
      <sheetName val="Truong hoc"/>
      <sheetName val="Cty CP"/>
      <sheetName val="G.thau 3B"/>
      <sheetName val="T.Hop Thu-chi"/>
      <sheetName val="THDT"/>
      <sheetName val="DM-Goc"/>
      <sheetName val="Gia-CT"/>
      <sheetName val="PTCP"/>
      <sheetName val="cphoi"/>
      <sheetName val="KH-2001"/>
      <sheetName val="KH-2002"/>
      <sheetName val="KH-2003"/>
      <sheetName val="DGTL"/>
      <sheetName val="®¬ngi¸"/>
      <sheetName val="dongle"/>
      <sheetName val="XE DAU"/>
      <sheetName val="XE XANG"/>
      <sheetName val="Hat 1"/>
      <sheetName val="H9Bson"/>
      <sheetName val=" H8 duong"/>
      <sheetName val="VP"/>
      <sheetName val="Hat 7dg"/>
      <sheetName val="TH duong 1B"/>
      <sheetName val="TK111"/>
      <sheetName val="MLDV"/>
      <sheetName val="catongcu"/>
      <sheetName val="BC"/>
      <sheetName val="NNCONGNHAN"/>
      <sheetName val="bangtonghop"/>
      <sheetName val="B T HOP"/>
      <sheetName val="HT HE DUONG"/>
      <sheetName val="MLPP"/>
      <sheetName val="DH D1,2"/>
      <sheetName val="Tro giup"/>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TH cau 1B"/>
      <sheetName val="cauH9"/>
      <sheetName val="cauH7"/>
      <sheetName val="cau H1"/>
      <sheetName val="Clech"/>
      <sheetName val="CPVL"/>
      <sheetName val="Son dg"/>
      <sheetName val="h"/>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BB NT GD H-thanh"/>
      <sheetName val="BB NT KL"/>
      <sheetName val="Goi2"/>
      <sheetName val="THpp"/>
      <sheetName val="pp"/>
      <sheetName val="CL PP"/>
      <sheetName val="TH DgPP"/>
      <sheetName val="Dg PP"/>
      <sheetName val="CL DgPP"/>
      <sheetName val="TH DDau"/>
      <sheetName val="DDau"/>
      <sheetName val="GT3PP"/>
      <sheetName val="CLDD"/>
      <sheetName val="GT3DD"/>
      <sheetName val="TH DVu"/>
      <sheetName val="Dichvu"/>
      <sheetName val="CL Dvu"/>
      <sheetName val="TH DgDvu"/>
      <sheetName val="Dg DV"/>
      <sheetName val="PTDdv"/>
      <sheetName val="CLDdv"/>
      <sheetName val="GT3DV"/>
      <sheetName val="TH-CO"/>
      <sheetName val="C.O"/>
      <sheetName val="TH dg OC"/>
      <sheetName val="DCO"/>
      <sheetName val="CL CatOng"/>
      <sheetName val="Bang qui cach Vtu"/>
      <sheetName val="CT 03"/>
      <sheetName val="TH 03"/>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XN79"/>
      <sheetName val="CTMT"/>
      <sheetName val="T1"/>
      <sheetName val="N1111"/>
      <sheetName val="C1111"/>
      <sheetName val="1121"/>
      <sheetName val="daura"/>
      <sheetName val="dauvao"/>
      <sheetName val="DGXDCB"/>
      <sheetName val="VAT TU NHAN TXQN"/>
      <sheetName val="bang tong ke khoi luong vat tu"/>
      <sheetName val="hcong tkhe"/>
      <sheetName val="VAT TU NHAN TKHE"/>
      <sheetName val="hcong qn"/>
      <sheetName val="VAT TU NHAN (2)"/>
      <sheetName val="Level"/>
      <sheetName val="DEM"/>
      <sheetName val="KHOILUONG"/>
      <sheetName val="DONGIA"/>
      <sheetName val="CPKSTK"/>
      <sheetName val="THIETBI"/>
      <sheetName val="VC1"/>
      <sheetName val="VC2"/>
      <sheetName val="VC3"/>
      <sheetName val="VC4"/>
      <sheetName val="VC5"/>
      <sheetName val="BaoCao"/>
      <sheetName val="TT"/>
      <sheetName val="CO SO DU LIEU PTVL"/>
      <sheetName val="00000005"/>
      <sheetName val="00000006"/>
      <sheetName val="QT Duoc (Hai)"/>
      <sheetName val="Cua"/>
      <sheetName val="NS"/>
      <sheetName val="SILICATE"/>
      <sheetName val="기계시공"/>
      <sheetName val="TH mau moi tu T10"/>
      <sheetName val="Tong hop Quy IV"/>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BLR 1"/>
      <sheetName val="GEN"/>
      <sheetName val="GAS"/>
      <sheetName val="DEAE"/>
      <sheetName val="BLR2"/>
      <sheetName val="BLR3"/>
      <sheetName val="BLR4"/>
      <sheetName val="BLR5"/>
      <sheetName val="SAM"/>
      <sheetName val="CHEM"/>
      <sheetName val="COP"/>
      <sheetName val="bugiatheùpmong"/>
      <sheetName val="gia phan mong"/>
      <sheetName val="SILICAT_x0005_"/>
      <sheetName val="NAM 2004"/>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ND13-13+374"/>
      <sheetName val="MTO REV.0"/>
      <sheetName val="CostBook"/>
      <sheetName val="BANGMTC"/>
      <sheetName val="Bang gia NC"/>
      <sheetName val="TIEN"/>
      <sheetName val="PHUONG"/>
      <sheetName val="ANH"/>
      <sheetName val="HUYNH"/>
      <sheetName val="TONKHO"/>
      <sheetName val="BANLE"/>
      <sheetName val="NHAPKHO"/>
      <sheetName val="THDZ0,4"/>
      <sheetName val="TH DZ35"/>
      <sheetName val="THTram"/>
      <sheetName val="D.Da0"/>
      <sheetName val="Muavao6"/>
      <sheetName val="Muavao7"/>
      <sheetName val="Thang 1"/>
      <sheetName val="moi"/>
      <sheetName val="Thang 12 (2)"/>
      <sheetName val="Thang 01"/>
      <sheetName val="hoan von"/>
      <sheetName val="dothi npv"/>
      <sheetName val="diem hoa von"/>
      <sheetName val="nop ngan sach"/>
      <sheetName val="chi tieu"/>
      <sheetName val="T9"/>
      <sheetName val="T6"/>
      <sheetName val="B3D"/>
      <sheetName val="402"/>
      <sheetName val="Div. A"/>
      <sheetName val="nphuၯck"/>
      <sheetName val="26+960-27+050.9"/>
      <sheetName val="luong thang 10"/>
      <sheetName val="tong hop thang 10"/>
      <sheetName val="loung11"/>
      <sheetName val="TH 11"/>
      <sheetName val="T122"/>
      <sheetName val="T121"/>
      <sheetName val="px khai thac 2"/>
      <sheetName val="dao lo so 2"/>
      <sheetName val="luong vp thang 10"/>
      <sheetName val="Du toan"/>
      <sheetName val="DGCT1"/>
      <sheetName val="Phan tich vat tu"/>
      <sheetName val="Tong hop vat tu"/>
      <sheetName val="Gia tri vat tu"/>
      <sheetName val="Chi phi van chuyen"/>
      <sheetName val="Du thau"/>
      <sheetName val="Tong hop kinh phi"/>
      <sheetName val="Tu van Thiet ke"/>
      <sheetName val="Tien do thi cong"/>
      <sheetName val="Bia du toan"/>
      <sheetName val="Config"/>
      <sheetName val="PTS䁌"/>
      <sheetName val="T12"/>
      <sheetName val="T11"/>
      <sheetName val="T10"/>
      <sheetName val="T8"/>
      <sheetName val="T7"/>
      <sheetName val="T5"/>
      <sheetName val="T4"/>
      <sheetName val="T3"/>
      <sheetName val="T2"/>
      <sheetName val="_x0002__x0001_"/>
      <sheetName val="_x0000__x0000__x0005__x0000_"/>
      <sheetName val="B"/>
      <sheetName val="C"/>
      <sheetName val="D"/>
      <sheetName val="F"/>
      <sheetName val="I"/>
      <sheetName val="K"/>
      <sheetName val="L"/>
      <sheetName val="M"/>
      <sheetName val="N"/>
      <sheetName val="O"/>
      <sheetName val="U"/>
      <sheetName val="T"/>
      <sheetName val="XNT"/>
      <sheetName val="BBKKT11"/>
      <sheetName val="T_x0003__x0000_ong dip nhan danh hieu AHL§"/>
      <sheetName val="Dec3X"/>
      <sheetName val="tuan"/>
      <sheetName val="Phan tich don gia (doc)"/>
      <sheetName val="Pipe"/>
      <sheetName val="THGT"/>
      <sheetName val="11"/>
      <sheetName val="DMVT1 (2)"/>
      <sheetName val="DTGG1"/>
      <sheetName val="DTBB1"/>
      <sheetName val="DTK1"/>
      <sheetName val="TH1"/>
      <sheetName val="DMVT1"/>
      <sheetName val="LB"/>
      <sheetName val="Chiet tinh 6at lieu "/>
      <sheetName val="gia vat ,ieu"/>
      <sheetName val="P.LIST"/>
      <sheetName val="INSPECTION"/>
      <sheetName val="INVOICE"/>
      <sheetName val="BOOKING"/>
      <sheetName val="MAKING BILL"/>
      <sheetName val="CO FORM A"/>
      <sheetName val="EC"/>
      <sheetName val="HOI PHIEU"/>
      <sheetName val="YEU CAU TT TECH (LC)"/>
      <sheetName val="beneficiary"/>
      <sheetName val="shipping advice"/>
      <sheetName val="SAMPLE"/>
      <sheetName val="ch"/>
      <sheetName val="cv019"/>
      <sheetName val="cv013"/>
      <sheetName val="cv012"/>
      <sheetName val="cv010"/>
      <sheetName val="cv09"/>
      <sheetName val="Tong hop gia"/>
      <sheetName val="May thi cong"/>
      <sheetName val="Chi phi chung"/>
      <sheetName val="DU_LIEU"/>
      <sheetName val="GHKII"/>
      <sheetName val="TH K II"/>
      <sheetName val="TH K I"/>
      <sheetName val="phieu-dgio"/>
      <sheetName val="BKE CT GOC"/>
      <sheetName val="BK-CT"/>
      <sheetName val="CTGS10"/>
      <sheetName val="BKE CT GOC (2)"/>
      <sheetName val="CTGS10 (2)"/>
      <sheetName val="28+!60-28+420.5K95"/>
      <sheetName val="Thi sinh"/>
      <sheetName val="SPS"/>
      <sheetName val="DSNV"/>
      <sheetName val="Cham cong"/>
      <sheetName val="Bang luong"/>
      <sheetName val="LCB"/>
      <sheetName val="CN131"/>
      <sheetName val="STH 152"/>
      <sheetName val="CN 331"/>
      <sheetName val="VLSPHH"/>
      <sheetName val="DVKH"/>
      <sheetName val="Kho"/>
      <sheetName val="THV CHI 6"/>
      <sheetName val="27+500-700.4(k85)"/>
      <sheetName val="n`nh"/>
      <sheetName val="CHIET TINH TBA"/>
      <sheetName val="CHIET TINH DZ 0,4"/>
      <sheetName val="CHIET TINH CCT"/>
      <sheetName val="GIAVLIEU"/>
      <sheetName val="cong bien t1&lt;"/>
      <sheetName val="Bang 2B"/>
      <sheetName val="GiaVL"/>
      <sheetName val="Dgia vat tu"/>
      <sheetName val="Don gia_III"/>
      <sheetName val="Dgia VT"/>
      <sheetName val="LUAN_CHUYEN"/>
      <sheetName val="KE_QUY"/>
      <sheetName val="LUONGGIAN_TIEP"/>
      <sheetName val="VAY_VON"/>
      <sheetName val="O_THAO"/>
      <sheetName val="Q_TRUNG"/>
      <sheetName val="Y_THANH"/>
      <sheetName val="Gia_VL"/>
      <sheetName val="Bang_gia_ca_may"/>
      <sheetName val="Bang_luong_CB"/>
      <sheetName val="Bang_P_tich_CT"/>
      <sheetName val="D_toan_chi_tiet"/>
      <sheetName val="Bang_TH_Dtoan"/>
      <sheetName val="Interim_payment"/>
      <sheetName val="Bid_Sum"/>
      <sheetName val="Item_B"/>
      <sheetName val="Dg_A"/>
      <sheetName val="Dg_B&amp;C"/>
      <sheetName val="Material_at_site"/>
      <sheetName val="KL_XL2000"/>
      <sheetName val="Chiet_tinh"/>
      <sheetName val="Van_chuyen"/>
      <sheetName val="THKP_(2)"/>
      <sheetName val="T_Bi"/>
      <sheetName val="Thiet_ke"/>
      <sheetName val="K_luong"/>
      <sheetName val="TT_L2"/>
      <sheetName val="TT_L1"/>
      <sheetName val="Thue_Ngoai"/>
      <sheetName val="Sheet2_(2)"/>
      <sheetName val="KH_2003_(moi_max)"/>
      <sheetName val="Quang_Tri"/>
      <sheetName val="Da_Nang"/>
      <sheetName val="Quang_Nam"/>
      <sheetName val="Quang_Ngai"/>
      <sheetName val="TH_DH-QN"/>
      <sheetName val="KP_HD"/>
      <sheetName val="DB_HD"/>
      <sheetName val="BCC_(2)"/>
      <sheetName val="Bao_cao"/>
      <sheetName val="Bao_cao_2"/>
      <sheetName val="Khoi_luong"/>
      <sheetName val="Khoi_luong_mat"/>
      <sheetName val="Bang_ke"/>
      <sheetName val="T_HopKL"/>
      <sheetName val="S_Luong"/>
      <sheetName val="D_Dap"/>
      <sheetName val="Q_Toan"/>
      <sheetName val="Phan_tich_chi_phi"/>
      <sheetName val="Chi_phi_nen_theo_BVTC"/>
      <sheetName val="nhan_cong_phu"/>
      <sheetName val="nhan_cong_Hung"/>
      <sheetName val="Nhan_cong"/>
      <sheetName val="Khoi_luong_nen_theo_BVTC"/>
      <sheetName val="Chi_tiet_-_Dv_lap"/>
      <sheetName val="TH_KHTC"/>
      <sheetName val="CDTHU_CHI_T1"/>
      <sheetName val="THUCHI_2"/>
      <sheetName val="THU_CHI3"/>
      <sheetName val="THU_CHI_4"/>
      <sheetName val="THU_CHI5"/>
      <sheetName val="THU_CHI_6"/>
      <sheetName val="TU_CHI_7"/>
      <sheetName val="THU_CHI9"/>
      <sheetName val="THU_CHI_8"/>
      <sheetName val="THU_CHI_10"/>
      <sheetName val="THU_CHI_11"/>
      <sheetName val="THU_CHI_12"/>
      <sheetName val="tong_hop_thanh_toan_thue"/>
      <sheetName val="bang_ke_nop_thue"/>
      <sheetName val="Tonh_hop_chi_phi"/>
      <sheetName val="BK_chi_phi"/>
      <sheetName val="KTra_DS_va_thue_GTGT"/>
      <sheetName val="Kiãøm_tra_DS_thue_GTGT"/>
      <sheetName val="XUAT(gia_von)"/>
      <sheetName val="Xuat_(gia_ban)"/>
      <sheetName val="Dchinh_TH_N-X-T"/>
      <sheetName val="Tong_hop_N-X-T"/>
      <sheetName val="thue_TH"/>
      <sheetName val="tong_hop_2001"/>
      <sheetName val="qUYET_TOAN_THUE"/>
      <sheetName val="DG_SOC"/>
      <sheetName val="DG_HQ"/>
      <sheetName val="Bot_Giat_C"/>
      <sheetName val="Bot_Giat_P_"/>
      <sheetName val="THAY_THUNG_H"/>
      <sheetName val="thi_nghiem"/>
      <sheetName val="BU_CTPH"/>
      <sheetName val="BU_tran3+360_22"/>
      <sheetName val="Tran3+360_22"/>
      <sheetName val="BU_tran2+386_4"/>
      <sheetName val="Tran2+386_4"/>
      <sheetName val="DTcong_4-5"/>
      <sheetName val="Bu_1-2"/>
      <sheetName val="Bu_12-13"/>
      <sheetName val="DTcong_12-13"/>
      <sheetName val="DT_cong13-13+"/>
      <sheetName val="BU-_nhanh"/>
      <sheetName val="dtcong_nh1-2"/>
      <sheetName val="dtcong_nh0-1"/>
      <sheetName val="BU_11-12"/>
      <sheetName val="DTcong_11-12"/>
      <sheetName val="Pr-_CC"/>
      <sheetName val="MD_3-4"/>
      <sheetName val="ND_3-4"/>
      <sheetName val="MD_1-2"/>
      <sheetName val="ND_1-2"/>
      <sheetName val="MD_0-1"/>
      <sheetName val="ND_0-1"/>
      <sheetName val="Tong_hop"/>
      <sheetName val="KL_tong"/>
      <sheetName val="AC_PC"/>
      <sheetName val="Bang_VL"/>
      <sheetName val="VL(No_V-c)"/>
      <sheetName val="He_so"/>
      <sheetName val="PL_Vua"/>
      <sheetName val="Chitieu-dam_cac_loai"/>
      <sheetName val="DG_Dam"/>
      <sheetName val="DG_chung"/>
      <sheetName val="VL-dac_chung"/>
      <sheetName val="CT_1md_&amp;_dau_cong"/>
      <sheetName val="CT_cong"/>
      <sheetName val="dg_cong"/>
      <sheetName val="Dong_Dau"/>
      <sheetName val="Dong_Dau_(2)"/>
      <sheetName val="Sau_dong"/>
      <sheetName val="Ma_xa"/>
      <sheetName val="My_dinh"/>
      <sheetName val="Tong_cong"/>
      <sheetName val="__"/>
      <sheetName val="san_vuon"/>
      <sheetName val="khu_phu_tro"/>
      <sheetName val="26+180-400_2"/>
      <sheetName val="26+180_Sub1"/>
      <sheetName val="26+180_Sub4"/>
      <sheetName val="26+180-400_5(k95)"/>
      <sheetName val="26+400-620_3(k95)"/>
      <sheetName val="26+400-640_1(k95)"/>
      <sheetName val="26+960-27+150_9"/>
      <sheetName val="26+960-27+150_10"/>
      <sheetName val="26+960-27+150_11"/>
      <sheetName val="26+960-27+150_12"/>
      <sheetName val="26+960-27+150_5(k95)"/>
      <sheetName val="26+960-27+150_4(k95)"/>
      <sheetName val="26+960-27+150_1(k95)"/>
      <sheetName val="27+500-700_5(k95)"/>
      <sheetName val="27+500-700_4(k95)"/>
      <sheetName val="27+500-700_3(k95)"/>
      <sheetName val="27+500-700_1(k95)"/>
      <sheetName val="27+740-920_3(k95)"/>
      <sheetName val="27+740-920_21"/>
      <sheetName val="27+920-28+040_6,7"/>
      <sheetName val="27+920-28+040_10"/>
      <sheetName val="27+920-28+160_Su3"/>
      <sheetName val="28+160-28+420_5K95"/>
      <sheetName val="28+430-657_7"/>
      <sheetName val="Km28+430-657_8"/>
      <sheetName val="28+430-657_9"/>
      <sheetName val="28+430-667_10"/>
      <sheetName val="28+430-657_11"/>
      <sheetName val="28+430-657_4k95"/>
      <sheetName val="28+500-657_18"/>
      <sheetName val="28+520-657_19"/>
      <sheetName val="be_tong"/>
      <sheetName val="Tong_hop_thep"/>
      <sheetName val="Thuyet_minh"/>
      <sheetName val="TAI_TRONG"/>
      <sheetName val="NOI_LUC"/>
      <sheetName val="TINH_DUYET_THTT_CHINH"/>
      <sheetName val="TDUYET_THTT_PHU"/>
      <sheetName val="TINH_DAO_DONG_VA_DO_VONG"/>
      <sheetName val="TINH_NEO"/>
      <sheetName val="Phu_luc"/>
      <sheetName val="Gia_trÞ"/>
      <sheetName val="TH_(T1-6)"/>
      <sheetName val="_NL"/>
      <sheetName val="_NL_(2)"/>
      <sheetName val="CDTHCT_(3)"/>
      <sheetName val="thkl_(2)"/>
      <sheetName val="long_tec"/>
      <sheetName val="CDSL_(2)"/>
      <sheetName val="Thep_"/>
      <sheetName val="Chi_tiet_Khoi_luong"/>
      <sheetName val="TH_khoi_luong"/>
      <sheetName val="Chiet_tinh_vat_lieu_"/>
      <sheetName val="TH_KL_VL"/>
      <sheetName val="DS_them_luong_qui_4-2002"/>
      <sheetName val="Phuc_loi_2-9-02"/>
      <sheetName val="Thuong_nhan_dip_21-12-02"/>
      <sheetName val="Thuong_dip_nhan_danh_hieu_AHL§"/>
      <sheetName val="Thang_luong_thu_13_nam_2002"/>
      <sheetName val="Luong_SX#_dip_Tet_Qui_Mui(dong)"/>
      <sheetName val="cap_cho_cac_DT"/>
      <sheetName val="Ung_-_hoan"/>
      <sheetName val="CP_may"/>
      <sheetName val="vat_tu"/>
      <sheetName val="sent_to"/>
      <sheetName val="CT_Duong"/>
      <sheetName val="D_gia"/>
      <sheetName val="T_hop"/>
      <sheetName val="CtP_tro"/>
      <sheetName val="Nha_moi"/>
      <sheetName val="TT-T_Tron_So_2"/>
      <sheetName val="Ct_Dam_"/>
      <sheetName val="Ct_Duoi"/>
      <sheetName val="Ct_Tren"/>
      <sheetName val="D_giaMay"/>
      <sheetName val="C_TIEU"/>
      <sheetName val="T_Luong"/>
      <sheetName val="T_HAO"/>
      <sheetName val="DT_TUYEN"/>
      <sheetName val="DT_GIA"/>
      <sheetName val="KHDT_(2)"/>
      <sheetName val="CL_"/>
      <sheetName val="KQ_(2)"/>
      <sheetName val="phan_tich_DG"/>
      <sheetName val="gia_vat_lieu"/>
      <sheetName val="gia_xe_may"/>
      <sheetName val="gia_nhan_cong"/>
      <sheetName val="cd_viaK0-T6"/>
      <sheetName val="cdvia_T6-Tc24"/>
      <sheetName val="cdvia_Tc24-T46"/>
      <sheetName val="cd_btnL2k0+361-T19"/>
      <sheetName val="Dc_Dau"/>
      <sheetName val="_o_to_Hien_8"/>
      <sheetName val="_o_to_Hien9"/>
      <sheetName val="_o_to_Hien10"/>
      <sheetName val="_o_to_Hien11"/>
      <sheetName val="_o_to_Hien12)"/>
      <sheetName val="_o_to_Hien1"/>
      <sheetName val="_o_to_Hien2"/>
      <sheetName val="_o_to_Hien3"/>
      <sheetName val="_o_to_Hien4"/>
      <sheetName val="_o_to_Hien5"/>
      <sheetName val="_o_to_Phong_8"/>
      <sheetName val="_o_to_Phong9"/>
      <sheetName val="_o_to_Phong10"/>
      <sheetName val="_o_to_Phong11"/>
      <sheetName val="_o_to_Phong12)"/>
      <sheetName val="_o_to_Phong1"/>
      <sheetName val="_o_to_Phong2"/>
      <sheetName val="_o_to_Phong3"/>
      <sheetName val="_o_to_Phong4"/>
      <sheetName val="_o_to_Phong5"/>
      <sheetName val="_o_to_Dung_8_"/>
      <sheetName val="_D_tt_dau8"/>
      <sheetName val="_o_to_Dung_9"/>
      <sheetName val="_D9_tt_dau"/>
      <sheetName val="_D10_tt_dau"/>
      <sheetName val="_o_to_Dung_10"/>
      <sheetName val="_o_to_Dung_11"/>
      <sheetName val="_o_to_Dung_12)"/>
      <sheetName val="_o_to_Dung_1"/>
      <sheetName val="_o_to_Dung2"/>
      <sheetName val="_o_to_Dung3"/>
      <sheetName val="_o_to_Dung4"/>
      <sheetName val="_o_totrongT10-12"/>
      <sheetName val="_o_totrongT2"/>
      <sheetName val="_o_totrungT10-12"/>
      <sheetName val="_o_toMinhT10-12_"/>
      <sheetName val="_o_toMinhT2"/>
      <sheetName val="_o_toTrieuT10-12__"/>
      <sheetName val="Luong_8_SP"/>
      <sheetName val="Luong_9_SP_"/>
      <sheetName val="Luong_10_SP_"/>
      <sheetName val="Luong_11_SP_"/>
      <sheetName val="Luong_12_SP"/>
      <sheetName val="Luong_1_SP1"/>
      <sheetName val="Luong_2_SP2"/>
      <sheetName val="Luong_3_SP3"/>
      <sheetName val="Luong_4_SP4"/>
      <sheetName val="Luong_4_SP5"/>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cong_Q2"/>
      <sheetName val="T_U_luong_Q1"/>
      <sheetName val="T_U_luong_Q2"/>
      <sheetName val="T_U_luong_Q3"/>
      <sheetName val="Xep_hang_201"/>
      <sheetName val="toan_Cty"/>
      <sheetName val="Cong_ty"/>
      <sheetName val="XN_2"/>
      <sheetName val="XN_ong_CHi"/>
      <sheetName val="N_XDCT&amp;_XKLD"/>
      <sheetName val="CN_HCM"/>
      <sheetName val="TT_XKLD(Nhan)"/>
      <sheetName val="Ong_Hong"/>
      <sheetName val="CN_hung_yen"/>
      <sheetName val="Dong_nai"/>
      <sheetName val="Gia_DAN"/>
      <sheetName val="KLTong_hop"/>
      <sheetName val="Lan_can"/>
      <sheetName val="Ranh_doc_(2)"/>
      <sheetName val="Ranh_doc"/>
      <sheetName val="Coc_tieu"/>
      <sheetName val="Bien_bao"/>
      <sheetName val="Nan_tuyen"/>
      <sheetName val="Lan_1"/>
      <sheetName val="Lan__2"/>
      <sheetName val="Lan_3"/>
      <sheetName val="Gia_tri"/>
      <sheetName val="Lan_5"/>
      <sheetName val="KL_VL"/>
      <sheetName val="QT_9-6"/>
      <sheetName val="Thuong_luu_HB"/>
      <sheetName val="QT_Ky_T"/>
      <sheetName val="bc_vt_TON_BAI"/>
      <sheetName val="binh_do"/>
      <sheetName val="cot_lieu"/>
      <sheetName val="van_khuon"/>
      <sheetName val="CT_BT"/>
      <sheetName val="lay_mau"/>
      <sheetName val="mat_ngoai_goi"/>
      <sheetName val="coc_tram-bt"/>
      <sheetName val="Cong_hop"/>
      <sheetName val="kldukien_(107)"/>
      <sheetName val="qui1_(2)"/>
      <sheetName val="Phu_luc_HD"/>
      <sheetName val="Gia_du_thau"/>
      <sheetName val="Ca_xe"/>
      <sheetName val="Cau_2(3)"/>
      <sheetName val="Quyet_toan"/>
      <sheetName val="Thu_hoi"/>
      <sheetName val="Lai_vay"/>
      <sheetName val="Tien_vay"/>
      <sheetName val="Cong_no"/>
      <sheetName val="Cop_pha"/>
      <sheetName val="Tien_ung"/>
      <sheetName val="phi_luong3"/>
      <sheetName val="CT_xa"/>
      <sheetName val="Hat_1"/>
      <sheetName val="_H8_duong"/>
      <sheetName val="Hat_7dg"/>
      <sheetName val="TH_duong_1B"/>
      <sheetName val="TH_cau_1B"/>
      <sheetName val="cau_H1"/>
      <sheetName val="Son_dg"/>
      <sheetName val="THKL_H9"/>
      <sheetName val="THKL_H4"/>
      <sheetName val="TH_du_toan_"/>
      <sheetName val="Du_toan_"/>
      <sheetName val="C_Tinh"/>
      <sheetName val="KH_200³_(moi_max)"/>
      <sheetName val="KL_Tram_Cty"/>
      <sheetName val="Gam_may_Cty"/>
      <sheetName val="KL_tram_KH"/>
      <sheetName val="Gam_may_KH"/>
      <sheetName val="Cach_dien"/>
      <sheetName val="Mang_tai"/>
      <sheetName val="KL_DDK"/>
      <sheetName val="Mang_tai_DDK"/>
      <sheetName val="KL_DDK0,4"/>
      <sheetName val="TT_Ky_thuat"/>
      <sheetName val="CT_moi"/>
      <sheetName val="Tu_dien"/>
      <sheetName val="May_cat"/>
      <sheetName val="Dao_Cly"/>
      <sheetName val="Dao_Ptai"/>
      <sheetName val="Tu_RMU"/>
      <sheetName val="C_set"/>
      <sheetName val="Sco_Cap"/>
      <sheetName val="Sco_TB"/>
      <sheetName val="THVT_T5"/>
      <sheetName val="XL1_t5"/>
      <sheetName val="XL2_T5"/>
      <sheetName val="XL3_T5"/>
      <sheetName val="XL5_T5"/>
      <sheetName val="CC_XL1"/>
      <sheetName val="KKTS_04"/>
      <sheetName val="nha_kct"/>
      <sheetName val="TN_tram"/>
      <sheetName val="TN_C_set"/>
      <sheetName val="TN_TD_DDay"/>
      <sheetName val="Phan_chung"/>
      <sheetName val="cap_so_lan_2"/>
      <sheetName val="cap_so_BHXH"/>
      <sheetName val="tru_tien"/>
      <sheetName val="yt_q2"/>
      <sheetName val="c45_t3"/>
      <sheetName val="c45_t6"/>
      <sheetName val="BHYT_Q3_2003"/>
      <sheetName val="C45_t7"/>
      <sheetName val="C47-t07_2003"/>
      <sheetName val="C45_t8"/>
      <sheetName val="C47-t08_2003"/>
      <sheetName val="C45_t09"/>
      <sheetName val="C47-t09_2003"/>
      <sheetName val="C47_T12"/>
      <sheetName val="BHYT_Q4-2003"/>
      <sheetName val="C45_T10"/>
      <sheetName val="cong_bien_t10"/>
      <sheetName val="luong_t9_"/>
      <sheetName val="bb_t9"/>
      <sheetName val="XE_DAU"/>
      <sheetName val="XE_XANG"/>
      <sheetName val="Thang_12"/>
      <sheetName val="Thang_1"/>
      <sheetName val="Thang_12_(2)"/>
      <sheetName val="Thang_01"/>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CO_SO_DU_LIEU_PTVL"/>
      <sheetName val="huy_dong_von"/>
      <sheetName val="Lai_vayxd"/>
      <sheetName val="Lai_vayphaitra"/>
      <sheetName val="Lai_vay_"/>
      <sheetName val="tra_von"/>
      <sheetName val="KH_chi_tiet"/>
      <sheetName val="nguyen_lieu"/>
      <sheetName val="soi_tho_soi_det"/>
      <sheetName val="soi_thuong"/>
      <sheetName val="vai_det"/>
      <sheetName val="chi_phi_1tan"/>
      <sheetName val="von_luu_dong"/>
      <sheetName val="thue_VAT"/>
      <sheetName val="doanh_thu"/>
      <sheetName val="doanh_thu_loi_nhuan"/>
      <sheetName val="dong_tien"/>
      <sheetName val="thu_hoi_von"/>
      <sheetName val="hoan_von"/>
      <sheetName val="dothi_npv"/>
      <sheetName val="diem_hoa_von"/>
      <sheetName val="nop_ngan_sach"/>
      <sheetName val="chi_tieu"/>
      <sheetName val="congtac_vien-uy"/>
      <sheetName val="Nhan_luc2001"/>
      <sheetName val="CT_03"/>
      <sheetName val="TH_03"/>
      <sheetName val="Chenh_lech"/>
      <sheetName val="Kinh_phí"/>
      <sheetName val="NAM_2004"/>
      <sheetName val="CAT_5"/>
      <sheetName val="단면가정"/>
      <sheetName val="ITB COST"/>
      <sheetName val="costing_CV"/>
      <sheetName val="costing_ESDV"/>
      <sheetName val="costing_FE"/>
      <sheetName val="costing_Misc"/>
      <sheetName val="costing_MOV"/>
      <sheetName val="costing_Press"/>
      <sheetName val="BU6-_x0005_"/>
      <sheetName val="TIEN GOI"/>
      <sheetName val="TB-내역서"/>
      <sheetName val="NHAT KY THU TIEN T.GOI"/>
      <sheetName val="LUONG GIAN TIEP"/>
      <sheetName val="NHAT KY THU TIEN TM"/>
      <sheetName val="UOC THUC HIEN THUE TNDN"/>
      <sheetName val="QUY TM"/>
      <sheetName val="131"/>
      <sheetName val="NKCT - 01"/>
      <sheetName val="w't table"/>
      <sheetName val="LAI - LO"/>
      <sheetName val="TO KHAI CHI TIET"/>
      <sheetName val="THUE PII"/>
      <sheetName val="THUE PIII"/>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기계锼_x0013_"/>
      <sheetName val="기계ᰖ〚"/>
      <sheetName val="기계灼_x0013_"/>
      <sheetName val="Ki泺m tra DS thue GTGT"/>
      <sheetName val="27+740-820.3(k95)"/>
      <sheetName val="COT"/>
      <sheetName val="MONG"/>
      <sheetName val="Liệt kê"/>
      <sheetName val="CLVC"/>
      <sheetName val="THDN MBA phu tai"/>
      <sheetName val="TBA CC"/>
      <sheetName val="L D1704"/>
      <sheetName val="Annual_CFs_Asset"/>
      <sheetName val="Purchase Order"/>
      <sheetName val="Customize Your Purchase Order"/>
      <sheetName val="Comparison"/>
      <sheetName val="A .Building  "/>
      <sheetName val="Qty-(Arc )"/>
      <sheetName val="Electrical Breakdown"/>
      <sheetName val="PIPE-03E.XLS"/>
      <sheetName val="MD03-4"/>
      <sheetName val="UBi"/>
      <sheetName val="Group"/>
      <sheetName val="THGTXL"/>
      <sheetName val="Kenh"/>
      <sheetName val="BVCkenh"/>
      <sheetName val="THKenh"/>
      <sheetName val="congn140"/>
      <sheetName val="BVCc40"/>
      <sheetName val="cong30"/>
      <sheetName val="BVCcong30"/>
      <sheetName val="congQD"/>
      <sheetName val="BVCCQD"/>
      <sheetName val="tran"/>
      <sheetName val="Bvctran"/>
      <sheetName val="KTCB"/>
      <sheetName val="PXL+TB"/>
      <sheetName val="klctiet"/>
      <sheetName val="VC MONG"/>
      <sheetName val="LUONG NC"/>
      <sheetName val="30000000"/>
      <sheetName val="B9_SCL (2)"/>
      <sheetName val="T-9"/>
      <sheetName val="Thang 7-05"/>
      <sheetName val="Bia dvi"/>
      <sheetName val="B3_Tonghop thang"/>
      <sheetName val="B4_TTG"/>
      <sheetName val="B7_TaiNan"/>
      <sheetName val="B8_DongDien"/>
      <sheetName val="B9_SCL"/>
      <sheetName val="B10_SCTX"/>
      <sheetName val="B11_XTM"/>
      <sheetName val="B12_TBDC"/>
      <sheetName val="B13_LanKT"/>
      <sheetName val="Cong doan"/>
      <sheetName val="VËt liÖu"/>
      <sheetName val="THVL"/>
      <sheetName val="K_L­¬ng "/>
      <sheetName val="GTDT "/>
      <sheetName val="Bï VL "/>
      <sheetName val="Tæng Hîp"/>
      <sheetName val="Kinh PhÝ"/>
      <sheetName val="T kÕ"/>
      <sheetName val="chiettinhkenh"/>
      <sheetName val="tÝnh VL"/>
      <sheetName val="thuyetminh"/>
      <sheetName val="KL ®Ëp"/>
      <sheetName val="Lµng Lµ"/>
      <sheetName val="T01"/>
      <sheetName val="T04"/>
      <sheetName val="XXXXXXX_x0018_"/>
      <sheetName val="LM"/>
      <sheetName val="START"/>
      <sheetName val="DTcojg 4-5"/>
      <sheetName val="LUAN_CHUYEN1"/>
      <sheetName val="KE_QUY1"/>
      <sheetName val="LUONGGIAN_TIEP1"/>
      <sheetName val="VAY_VON1"/>
      <sheetName val="O_THAO1"/>
      <sheetName val="Q_TRUNG1"/>
      <sheetName val="Y_THANH1"/>
      <sheetName val="Interim_payment1"/>
      <sheetName val="Bid_Sum1"/>
      <sheetName val="Item_B1"/>
      <sheetName val="Dg_A1"/>
      <sheetName val="Dg_B&amp;C1"/>
      <sheetName val="Material_at_site1"/>
      <sheetName val="KL_XL20001"/>
      <sheetName val="Chiet_tinh1"/>
      <sheetName val="Van_chuyen1"/>
      <sheetName val="THKP_(2)1"/>
      <sheetName val="T_Bi1"/>
      <sheetName val="Thiet_ke1"/>
      <sheetName val="K_luong1"/>
      <sheetName val="TT_L21"/>
      <sheetName val="TT_L11"/>
      <sheetName val="Thue_Ngoai1"/>
      <sheetName val="Chi_tiet_-_Dv_lap1"/>
      <sheetName val="TH_KHTC1"/>
      <sheetName val="be_tong1"/>
      <sheetName val="Tong_hop_thep1"/>
      <sheetName val="Sheet2_(2)1"/>
      <sheetName val="KH_2003_(moi_max)1"/>
      <sheetName val="Dong_Dau1"/>
      <sheetName val="Dong_Dau_(2)1"/>
      <sheetName val="Sau_dong1"/>
      <sheetName val="Ma_xa1"/>
      <sheetName val="My_dinh1"/>
      <sheetName val="Tong_cong1"/>
      <sheetName val="BCC_(2)1"/>
      <sheetName val="Bao_cao1"/>
      <sheetName val="Bao_cao_21"/>
      <sheetName val="Khoi_luong1"/>
      <sheetName val="Khoi_luong_mat1"/>
      <sheetName val="Bang_ke1"/>
      <sheetName val="T_HopKL1"/>
      <sheetName val="S_Luong1"/>
      <sheetName val="D_Dap1"/>
      <sheetName val="Q_Toan1"/>
      <sheetName val="Phan_tich_chi_phi1"/>
      <sheetName val="Chi_phi_nen_theo_BVTC1"/>
      <sheetName val="nhan_cong_phu1"/>
      <sheetName val="nhan_cong_Hung1"/>
      <sheetName val="Nhan_cong1"/>
      <sheetName val="Khoi_luong_nen_theo_BVTC1"/>
      <sheetName val="Bang_VL1"/>
      <sheetName val="VL(No_V-c)1"/>
      <sheetName val="He_so1"/>
      <sheetName val="PL_Vua1"/>
      <sheetName val="Chitieu-dam_cac_loai1"/>
      <sheetName val="DG_Dam1"/>
      <sheetName val="DG_chung1"/>
      <sheetName val="VL-dac_chung1"/>
      <sheetName val="CT_1md_&amp;_dau_cong1"/>
      <sheetName val="Tong_hop1"/>
      <sheetName val="CT_cong1"/>
      <sheetName val="dg_cong1"/>
      <sheetName val="Gia_VL1"/>
      <sheetName val="Bang_gia_ca_may1"/>
      <sheetName val="Bang_luong_CB1"/>
      <sheetName val="Bang_P_tich_CT1"/>
      <sheetName val="D_toan_chi_tiet1"/>
      <sheetName val="Bang_TH_Dtoan1"/>
      <sheetName val="BU_CTPH1"/>
      <sheetName val="BU_tran3+360_221"/>
      <sheetName val="Tran3+360_221"/>
      <sheetName val="BU_tran2+386_41"/>
      <sheetName val="Tran2+386_41"/>
      <sheetName val="DTcong_4-51"/>
      <sheetName val="Bu_1-21"/>
      <sheetName val="Bu_12-131"/>
      <sheetName val="DTcong_12-131"/>
      <sheetName val="DT_cong13-13+1"/>
      <sheetName val="BU-_nhanh1"/>
      <sheetName val="dtcong_nh1-21"/>
      <sheetName val="dtcong_nh0-11"/>
      <sheetName val="BU_11-121"/>
      <sheetName val="DTcong_11-121"/>
      <sheetName val="Pr-_CC1"/>
      <sheetName val="MD_3-41"/>
      <sheetName val="ND_3-41"/>
      <sheetName val="MD_1-21"/>
      <sheetName val="ND_1-21"/>
      <sheetName val="MD_0-11"/>
      <sheetName val="ND_0-11"/>
      <sheetName val="KL_tong1"/>
      <sheetName val="AC_PC1"/>
      <sheetName val="cd_viaK0-T61"/>
      <sheetName val="cdvia_T6-Tc241"/>
      <sheetName val="cdvia_Tc24-T461"/>
      <sheetName val="cd_btnL2k0+361-T191"/>
      <sheetName val="TAI_TRONG1"/>
      <sheetName val="NOI_LUC1"/>
      <sheetName val="TINH_DUYET_THTT_CHINH1"/>
      <sheetName val="TDUYET_THTT_PHU1"/>
      <sheetName val="TINH_DAO_DONG_VA_DO_VONG1"/>
      <sheetName val="TINH_NEO1"/>
      <sheetName val="26+180-400_21"/>
      <sheetName val="26+180_Sub11"/>
      <sheetName val="26+180_Sub41"/>
      <sheetName val="26+180-400_5(k95)1"/>
      <sheetName val="26+400-620_3(k95)1"/>
      <sheetName val="26+400-640_1(k95)1"/>
      <sheetName val="26+960-27+150_91"/>
      <sheetName val="26+960-27+150_101"/>
      <sheetName val="26+960-27+150_111"/>
      <sheetName val="26+960-27+150_121"/>
      <sheetName val="26+960-27+150_5(k95)1"/>
      <sheetName val="26+960-27+150_4(k95)1"/>
      <sheetName val="26+960-27+150_1(k95)1"/>
      <sheetName val="27+500-700_5(k95)1"/>
      <sheetName val="27+500-700_4(k95)1"/>
      <sheetName val="27+500-700_3(k95)1"/>
      <sheetName val="27+500-700_1(k95)1"/>
      <sheetName val="27+740-920_3(k95)1"/>
      <sheetName val="27+740-920_211"/>
      <sheetName val="27+920-28+040_6,71"/>
      <sheetName val="27+920-28+040_101"/>
      <sheetName val="27+920-28+160_Su31"/>
      <sheetName val="28+160-28+420_5K951"/>
      <sheetName val="28+430-657_71"/>
      <sheetName val="Km28+430-657_81"/>
      <sheetName val="28+430-657_91"/>
      <sheetName val="28+430-667_101"/>
      <sheetName val="28+430-657_111"/>
      <sheetName val="28+430-657_4k951"/>
      <sheetName val="28+500-657_181"/>
      <sheetName val="28+520-657_191"/>
      <sheetName val="__1"/>
      <sheetName val="san_vuon1"/>
      <sheetName val="khu_phu_tro1"/>
      <sheetName val="Thuyet_minh1"/>
      <sheetName val="Quang_Tri1"/>
      <sheetName val="Da_Nang1"/>
      <sheetName val="Quang_Nam1"/>
      <sheetName val="Quang_Ngai1"/>
      <sheetName val="TH_DH-QN1"/>
      <sheetName val="KP_HD1"/>
      <sheetName val="DB_HD1"/>
      <sheetName val="Phu_luc1"/>
      <sheetName val="Gia_trÞ1"/>
      <sheetName val="thkl_(2)1"/>
      <sheetName val="long_tec1"/>
      <sheetName val="DS_them_luong_qui_4-20021"/>
      <sheetName val="Phuc_loi_2-9-021"/>
      <sheetName val="Thuong_nhan_dip_21-12-021"/>
      <sheetName val="Thuong_dip_nhan_danh_hieu_AHL§1"/>
      <sheetName val="Thang_luong_thu_13_nam_20021"/>
      <sheetName val="Luong_SX#_dip_Tet_Qui_Mui(dong1"/>
      <sheetName val="vat_tu1"/>
      <sheetName val="CDSL_(2)1"/>
      <sheetName val="cap_cho_cac_DT1"/>
      <sheetName val="Ung_-_hoan1"/>
      <sheetName val="CP_may1"/>
      <sheetName val="CT_xa1"/>
      <sheetName val="CT_Duong1"/>
      <sheetName val="D_gia1"/>
      <sheetName val="T_hop1"/>
      <sheetName val="CtP_tro1"/>
      <sheetName val="Nha_moi1"/>
      <sheetName val="TT-T_Tron_So_21"/>
      <sheetName val="Ct_Dam_1"/>
      <sheetName val="Ct_Duoi1"/>
      <sheetName val="Ct_Tren1"/>
      <sheetName val="D_giaMay1"/>
      <sheetName val="Dc_Dau1"/>
      <sheetName val="_o_to_Hien_81"/>
      <sheetName val="_o_to_Hien91"/>
      <sheetName val="_o_to_Hien101"/>
      <sheetName val="_o_to_Hien111"/>
      <sheetName val="_o_to_Hien12)1"/>
      <sheetName val="_o_to_Hien12"/>
      <sheetName val="_o_to_Hien21"/>
      <sheetName val="_o_to_Hien31"/>
      <sheetName val="_o_to_Hien41"/>
      <sheetName val="_o_to_Hien51"/>
      <sheetName val="_o_to_Phong_81"/>
      <sheetName val="_o_to_Phong91"/>
      <sheetName val="_o_to_Phong101"/>
      <sheetName val="_o_to_Phong111"/>
      <sheetName val="_o_to_Phong12)1"/>
      <sheetName val="_o_to_Phong12"/>
      <sheetName val="_o_to_Phong21"/>
      <sheetName val="_o_to_Phong31"/>
      <sheetName val="_o_to_Phong41"/>
      <sheetName val="_o_to_Phong51"/>
      <sheetName val="_o_to_Dung_8_1"/>
      <sheetName val="_D_tt_dau81"/>
      <sheetName val="_o_to_Dung_91"/>
      <sheetName val="_D9_tt_dau1"/>
      <sheetName val="_D10_tt_dau1"/>
      <sheetName val="_o_to_Dung_101"/>
      <sheetName val="_o_to_Dung_111"/>
      <sheetName val="_o_to_Dung_12)1"/>
      <sheetName val="_o_to_Dung_12"/>
      <sheetName val="_o_to_Dung21"/>
      <sheetName val="_o_to_Dung31"/>
      <sheetName val="_o_to_Dung41"/>
      <sheetName val="_o_totrongT10-121"/>
      <sheetName val="_o_totrongT21"/>
      <sheetName val="_o_totrungT10-121"/>
      <sheetName val="_o_toMinhT10-12_1"/>
      <sheetName val="_o_toMinhT21"/>
      <sheetName val="_o_toTrieuT10-12__1"/>
      <sheetName val="Luong_8_SP1"/>
      <sheetName val="Luong_9_SP_1"/>
      <sheetName val="Luong_10_SP_1"/>
      <sheetName val="Luong_11_SP_1"/>
      <sheetName val="Luong_12_SP1"/>
      <sheetName val="Luong_1_SP11"/>
      <sheetName val="Luong_2_SP21"/>
      <sheetName val="Luong_3_SP31"/>
      <sheetName val="Luong_4_SP41"/>
      <sheetName val="Luong_4_SP51"/>
      <sheetName val="TH_(T1-6)1"/>
      <sheetName val="_NL1"/>
      <sheetName val="_NL_(2)1"/>
      <sheetName val="CDTHCT_(3)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tong_hop_thanh_toan_thue1"/>
      <sheetName val="bang_ke_nop_thue1"/>
      <sheetName val="Tonh_hop_chi_phi1"/>
      <sheetName val="BK_chi_phi1"/>
      <sheetName val="KTra_DS_va_thue_GTGT1"/>
      <sheetName val="Kiãøm_tra_DS_thue_GTGT1"/>
      <sheetName val="XUAT(gia_von)1"/>
      <sheetName val="Xuat_(gia_ban)1"/>
      <sheetName val="Dchinh_TH_N-X-T1"/>
      <sheetName val="Tong_hop_N-X-T1"/>
      <sheetName val="thue_TH1"/>
      <sheetName val="tong_hop_20011"/>
      <sheetName val="qUYET_TOAN_THUE1"/>
      <sheetName val="Thep_1"/>
      <sheetName val="Chi_tiet_Khoi_luong1"/>
      <sheetName val="TH_khoi_luong1"/>
      <sheetName val="Chiet_tinh_vat_lieu_1"/>
      <sheetName val="TH_KL_VL1"/>
      <sheetName val="Cong_hop1"/>
      <sheetName val="kldukien_(107)1"/>
      <sheetName val="qui1_(2)1"/>
      <sheetName val="Gia_DAN1"/>
      <sheetName val="KLTong_hop1"/>
      <sheetName val="Lan_can1"/>
      <sheetName val="Ranh_doc_(2)1"/>
      <sheetName val="Ranh_doc1"/>
      <sheetName val="Coc_tieu1"/>
      <sheetName val="Bien_bao1"/>
      <sheetName val="Nan_tuyen1"/>
      <sheetName val="Lan_11"/>
      <sheetName val="Lan__21"/>
      <sheetName val="Lan_31"/>
      <sheetName val="Gia_tri1"/>
      <sheetName val="Lan_51"/>
      <sheetName val="phan_tich_DG1"/>
      <sheetName val="gia_vat_lieu1"/>
      <sheetName val="gia_xe_may1"/>
      <sheetName val="gia_nhan_cong1"/>
      <sheetName val="KL_VL1"/>
      <sheetName val="QT_9-61"/>
      <sheetName val="Thuong_luu_HB1"/>
      <sheetName val="QT_Ky_T1"/>
      <sheetName val="bc_vt_TON_BAI1"/>
      <sheetName val="cong_Q21"/>
      <sheetName val="T_U_luong_Q11"/>
      <sheetName val="T_U_luong_Q21"/>
      <sheetName val="T_U_luong_Q31"/>
      <sheetName val="sent_to1"/>
      <sheetName val="CDTHU_CHI_T11"/>
      <sheetName val="THUCHI_21"/>
      <sheetName val="THU_CHI31"/>
      <sheetName val="THU_CHI_41"/>
      <sheetName val="THU_CHI51"/>
      <sheetName val="THU_CHI_61"/>
      <sheetName val="TU_CHI_71"/>
      <sheetName val="THU_CHI91"/>
      <sheetName val="THU_CHI_81"/>
      <sheetName val="THU_CHI_101"/>
      <sheetName val="THU_CHI_111"/>
      <sheetName val="THU_CHI_121"/>
      <sheetName val="Tien_ung1"/>
      <sheetName val="phi_luong31"/>
      <sheetName val="binh_do1"/>
      <sheetName val="cot_lieu1"/>
      <sheetName val="van_khuon1"/>
      <sheetName val="CT_BT1"/>
      <sheetName val="lay_mau1"/>
      <sheetName val="mat_ngoai_goi1"/>
      <sheetName val="coc_tram-bt1"/>
      <sheetName val="Quyet_toan1"/>
      <sheetName val="Thu_hoi1"/>
      <sheetName val="Lai_vay1"/>
      <sheetName val="Tien_vay1"/>
      <sheetName val="Cong_no1"/>
      <sheetName val="Cop_pha1"/>
      <sheetName val="KL_Tram_Cty1"/>
      <sheetName val="Gam_may_Cty1"/>
      <sheetName val="KL_tram_KH1"/>
      <sheetName val="Gam_may_KH1"/>
      <sheetName val="Cach_dien1"/>
      <sheetName val="Mang_tai1"/>
      <sheetName val="KL_DDK1"/>
      <sheetName val="Mang_tai_DDK1"/>
      <sheetName val="KL_DDK0,41"/>
      <sheetName val="TT_Ky_thuat1"/>
      <sheetName val="CT_moi1"/>
      <sheetName val="Tu_dien1"/>
      <sheetName val="May_cat1"/>
      <sheetName val="Dao_Cly1"/>
      <sheetName val="Dao_Ptai1"/>
      <sheetName val="Tu_RMU1"/>
      <sheetName val="C_set1"/>
      <sheetName val="Sco_Cap1"/>
      <sheetName val="Sco_TB1"/>
      <sheetName val="TN_tram1"/>
      <sheetName val="TN_C_set1"/>
      <sheetName val="TN_TD_DDay1"/>
      <sheetName val="Phan_chung1"/>
      <sheetName val="THVT_T51"/>
      <sheetName val="XL1_t51"/>
      <sheetName val="XL2_T51"/>
      <sheetName val="XL3_T51"/>
      <sheetName val="XL5_T51"/>
      <sheetName val="CC_XL11"/>
      <sheetName val="KKTS_041"/>
      <sheetName val="nha_kct1"/>
      <sheetName val="Xep_hang_2011"/>
      <sheetName val="Thang_121"/>
      <sheetName val="Thang_11"/>
      <sheetName val="Thang_12_(2)1"/>
      <sheetName val="Thang_011"/>
      <sheetName val="XE_DAU1"/>
      <sheetName val="XE_XANG1"/>
      <sheetName val="toan_Cty1"/>
      <sheetName val="Cong_ty1"/>
      <sheetName val="XN_21"/>
      <sheetName val="XN_ong_CHi1"/>
      <sheetName val="N_XDCT&amp;_XKLD1"/>
      <sheetName val="CN_HCM1"/>
      <sheetName val="TT_XKLD(Nhan)1"/>
      <sheetName val="Ong_Hong1"/>
      <sheetName val="CN_hung_yen1"/>
      <sheetName val="Dong_nai1"/>
      <sheetName val="Phu_luc_HD1"/>
      <sheetName val="Gia_du_thau1"/>
      <sheetName val="Ca_xe1"/>
      <sheetName val="Cau_2(3)1"/>
      <sheetName val="cap_so_lan_21"/>
      <sheetName val="cap_so_BHXH1"/>
      <sheetName val="tru_tien1"/>
      <sheetName val="yt_q21"/>
      <sheetName val="c45_t31"/>
      <sheetName val="c45_t61"/>
      <sheetName val="BHYT_Q3_20031"/>
      <sheetName val="C45_t71"/>
      <sheetName val="C47-t07_20031"/>
      <sheetName val="C45_t81"/>
      <sheetName val="C47-t08_20031"/>
      <sheetName val="C45_t091"/>
      <sheetName val="C47-t09_20031"/>
      <sheetName val="C47_T121"/>
      <sheetName val="BHYT_Q4-20031"/>
      <sheetName val="C45_T101"/>
      <sheetName val="C_TIEU1"/>
      <sheetName val="T_Luong1"/>
      <sheetName val="T_HAO1"/>
      <sheetName val="DT_TUYEN1"/>
      <sheetName val="DT_GIA1"/>
      <sheetName val="KHDT_(2)1"/>
      <sheetName val="CL_1"/>
      <sheetName val="KQ_(2)1"/>
      <sheetName val="cong_bien_t101"/>
      <sheetName val="luong_t9_1"/>
      <sheetName val="bb_t91"/>
      <sheetName val="congtac_vien-uy1"/>
      <sheetName val="Nhan_luc20011"/>
      <sheetName val="Tong_Thu"/>
      <sheetName val="Tong_Chi"/>
      <sheetName val="Truong_hoc"/>
      <sheetName val="Cty_CP"/>
      <sheetName val="G_thau_3B"/>
      <sheetName val="T_Hop_Thu-chi"/>
      <sheetName val="KH_200³_(moi_max)1"/>
      <sheetName val="DG_SOC1"/>
      <sheetName val="DG_HQ1"/>
      <sheetName val="Hat_11"/>
      <sheetName val="_H8_duong1"/>
      <sheetName val="Hat_7dg1"/>
      <sheetName val="TH_duong_1B1"/>
      <sheetName val="TH_cau_1B1"/>
      <sheetName val="cau_H11"/>
      <sheetName val="Son_dg1"/>
      <sheetName val="THKL_H91"/>
      <sheetName val="THKL_H4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TH_du_toan_1"/>
      <sheetName val="Du_toan_1"/>
      <sheetName val="C_Tinh1"/>
      <sheetName val="B_T_HOP"/>
      <sheetName val="HT_HE_DUONG"/>
      <sheetName val="DH_D1,2"/>
      <sheetName val="Tro_giup"/>
      <sheetName val="BB_NT_GD_H-thanh"/>
      <sheetName val="BB_NT_KL"/>
      <sheetName val="CL_PP"/>
      <sheetName val="TH_DgPP"/>
      <sheetName val="Dg_PP"/>
      <sheetName val="CL_DgPP"/>
      <sheetName val="TH_DDau"/>
      <sheetName val="TH_DVu"/>
      <sheetName val="CL_Dvu"/>
      <sheetName val="TH_DgDvu"/>
      <sheetName val="Dg_DV"/>
      <sheetName val="C_O"/>
      <sheetName val="TH_dg_OC"/>
      <sheetName val="CL_CatOng"/>
      <sheetName val="Bang_qui_cach_Vtu"/>
      <sheetName val="CT_031"/>
      <sheetName val="TH_031"/>
      <sheetName val="Chenh_lech1"/>
      <sheetName val="Kinh_phí1"/>
      <sheetName val="VAT_TU_NHAN_TXQN"/>
      <sheetName val="bang_tong_ke_khoi_luong_vat_tu"/>
      <sheetName val="hcong_tkhe"/>
      <sheetName val="VAT_TU_NHAN_TKHE"/>
      <sheetName val="hcong_qn"/>
      <sheetName val="VAT_TU_NHAN_(2)"/>
      <sheetName val="CO_SO_DU_LIEU_PTVL1"/>
      <sheetName val="QT_Duoc_(Hai)"/>
      <sheetName val="TH_mau_moi_tu_T10"/>
      <sheetName val="Tong_hop_Quy_IV"/>
      <sheetName val="Bot_Giat_C1"/>
      <sheetName val="Bot_Giat_P_1"/>
      <sheetName val="THAY_THUNG_H1"/>
      <sheetName val="thi_nghiem1"/>
      <sheetName val="BLR_1"/>
      <sheetName val="gia_phan_mong"/>
      <sheetName val="SILICAT"/>
      <sheetName val="NAM_20041"/>
      <sheetName val="huy_dong_von1"/>
      <sheetName val="Lai_vayxd1"/>
      <sheetName val="Lai_vayphaitra1"/>
      <sheetName val="Lai_vay_1"/>
      <sheetName val="tra_von1"/>
      <sheetName val="KH_chi_tiet1"/>
      <sheetName val="nguyen_lieu1"/>
      <sheetName val="soi_tho_soi_det1"/>
      <sheetName val="soi_thuong1"/>
      <sheetName val="vai_det1"/>
      <sheetName val="chi_phi_1tan1"/>
      <sheetName val="von_luu_dong1"/>
      <sheetName val="thue_VAT1"/>
      <sheetName val="doanh_thu1"/>
      <sheetName val="doanh_thu_loi_nhuan1"/>
      <sheetName val="dong_tien1"/>
      <sheetName val="thu_hoi_von1"/>
      <sheetName val="MTO_REV_0"/>
      <sheetName val="Bang_gia_NC"/>
      <sheetName val="TH_DZ35"/>
      <sheetName val="D_Da0"/>
      <sheetName val="hoan_von1"/>
      <sheetName val="dothi_npv1"/>
      <sheetName val="diem_hoa_von1"/>
      <sheetName val="nop_ngan_sach1"/>
      <sheetName val="chi_tieu1"/>
      <sheetName val="Div__A"/>
      <sheetName val="TSCD_ko_dung"/>
      <sheetName val="Tong_vat_tu"/>
      <sheetName val="VT_luu"/>
      <sheetName val="Vtu_u_dong"/>
      <sheetName val="TSLD_khac"/>
      <sheetName val="CC_da_pbo_het"/>
      <sheetName val="26+960-27+050_9"/>
      <sheetName val="luong_thang_10"/>
      <sheetName val="tong_hop_thang_10"/>
      <sheetName val="TH_11"/>
      <sheetName val="px_khai_thac_2"/>
      <sheetName val="dao_lo_so_2"/>
      <sheetName val="luong_vp_thang_10"/>
      <sheetName val="Du_thau"/>
      <sheetName val="Phan_tich_don_gia_(doc)"/>
      <sheetName val="Tong_dip_nhan_danh_hieu_AHL§"/>
      <sheetName val="THV_CHI_6"/>
      <sheetName val="27+500-700_4(k85)"/>
      <sheetName val="CHIET_TINH_TBA"/>
      <sheetName val="CHIET_TINH_DZ_0,4"/>
      <sheetName val="CHIET_TINH_CCT"/>
      <sheetName val="Du_toan"/>
      <sheetName val="Phan_tich_vat_tu"/>
      <sheetName val="Tong_hop_vat_tu"/>
      <sheetName val="Tong_hop_gia"/>
      <sheetName val="TK_331c1"/>
      <sheetName val="cong_bien_t1&lt;"/>
      <sheetName val="Bang_2B"/>
      <sheetName val="Dgia_vat_tu"/>
      <sheetName val="Don_gia_III"/>
      <sheetName val="Dgia_VT"/>
      <sheetName val="Gia_tri_vat_tu"/>
      <sheetName val="Chi_phi_van_chuyen"/>
      <sheetName val="Tong_hop_kinh_phi"/>
      <sheetName val="Tu_van_Thiet_ke"/>
      <sheetName val="Tien_do_thi_cong"/>
      <sheetName val="Bia_du_toan"/>
      <sheetName val="L_D1704"/>
      <sheetName val="CT_331"/>
      <sheetName val="CT_131"/>
      <sheetName val="28+!60-28+420_5K95"/>
      <sheetName val="Thi_sinh"/>
      <sheetName val="Cham_cong"/>
      <sheetName val="Bang_luong"/>
      <sheetName val="STH_152"/>
      <sheetName val="CN_331"/>
      <sheetName val="VC_MONG"/>
      <sheetName val="LUONG_NC"/>
      <sheetName val="BKE_CT_GOC"/>
      <sheetName val="BKE_CT_GOC_(2)"/>
      <sheetName val="CTGS10_(2)"/>
      <sheetName val="PIPE-03E_XLS"/>
      <sheetName val="Cong_doan"/>
      <sheetName val="B9_SCL_(2)"/>
      <sheetName val="Thang_7-05"/>
      <sheetName val="Bia_dvi"/>
      <sheetName val="B3_Tonghop_thang"/>
      <sheetName val="DGchitiet "/>
      <sheetName val="CPcttam"/>
      <sheetName val="CPTB"/>
      <sheetName val="WH-CPTP,Todoi"/>
      <sheetName val="\MGT-DRT\MGT-IMPR\MGT-SC@\BA039"/>
      <sheetName val="\N\MGT-DRT\MGT-IMPR\MGT-SC@\BA0"/>
      <sheetName val="van phong Quy 1"/>
      <sheetName val="Cong ty Quy 1"/>
      <sheetName val="20.9.05"/>
      <sheetName val="Thanh toan"/>
      <sheetName val="B11B"/>
      <sheetName val="B11C"/>
      <sheetName val="B 11D "/>
      <sheetName val="pt0-1"/>
      <sheetName val="kp0-1"/>
      <sheetName val="0-1"/>
      <sheetName val="pt2-3"/>
      <sheetName val="thkp2-3"/>
      <sheetName val="2-3"/>
      <sheetName val="cl1-2"/>
      <sheetName val="thkp1-2"/>
      <sheetName val="clvl1-2"/>
      <sheetName val="1-2"/>
      <sheetName val="Bang luong _x0011_"/>
      <sheetName val="Keothep"/>
      <sheetName val="Gia tr?"/>
      <sheetName val="Ki??m tra DS thue GTGT"/>
      <sheetName val="Thuong dip nhan danh hieu AHL?"/>
      <sheetName val="ND13-1_x0013_+334"/>
      <sheetName val="Sheet耵"/>
      <sheetName val="26+960-27+150.5(k95!"/>
      <sheetName val="[PIPE-03E.XLSÝ26+960-27+150.4(k"/>
      <sheetName val="Tojg hop thep"/>
      <sheetName val="TH du toanþ"/>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CDԀ"/>
      <sheetName val="TH du toan¸"/>
      <sheetName val="TH du toann"/>
      <sheetName val="Assumptions"/>
      <sheetName val="SL"/>
      <sheetName val="tph AAHSTOT27"/>
      <sheetName val="TPH10x20"/>
      <sheetName val="TPH5x10"/>
      <sheetName val="TPH0x5"/>
      <sheetName val="TPHCVang"/>
      <sheetName val="TPHBDa"/>
      <sheetName val="MTL$-INTER"/>
      <sheetName val="C45A-BÈ"/>
      <sheetName val="T_x0003_"/>
      <sheetName val="Dchinh(chinhthuc)"/>
      <sheetName val="THDÃ"/>
      <sheetName val="Ca.D"/>
      <sheetName val="H.long"/>
      <sheetName val="C.Mong"/>
      <sheetName val="M.Phu"/>
      <sheetName val="T.Son"/>
      <sheetName val="V.Don"/>
      <sheetName val="Y.Kien"/>
      <sheetName val="V.Quang"/>
      <sheetName val="Q.Lam"/>
      <sheetName val="P.Thu"/>
      <sheetName val="T.Coc"/>
      <sheetName val="D.Nghia"/>
      <sheetName val="TT.DH"/>
      <sheetName val="P.Phu"/>
      <sheetName val="P.Lai"/>
      <sheetName val="N.Xuyen"/>
      <sheetName val="H.quan"/>
      <sheetName val="S.Dang"/>
      <sheetName val="N.Quan"/>
      <sheetName val="C.Dam"/>
      <sheetName val="B.luan"/>
      <sheetName val="M.Luong"/>
      <sheetName val="B.Doan"/>
      <sheetName val="H.Do"/>
      <sheetName val="D.Khe"/>
      <sheetName val="P.Trung"/>
      <sheetName val="V.du"/>
      <sheetName val="THD_x0010_"/>
      <sheetName val="THDm"/>
      <sheetName val="THD_x0008_"/>
      <sheetName val="Cước CG"/>
      <sheetName val="gia tri theo phong"/>
      <sheetName val="ctbetong"/>
      <sheetName val="COMP"/>
      <sheetName val="LUU"/>
      <sheetName val="BAONO"/>
      <sheetName val="BAONOCHUAXONG"/>
      <sheetName val="PHI"/>
      <sheetName val="CỘT HỐ PIT"/>
      <sheetName val="Don gia"/>
      <sheetName val="DF"/>
      <sheetName val="Mucluc"/>
      <sheetName val="TMDT"/>
      <sheetName val="PBVDT"/>
      <sheetName val="LPS"/>
      <sheetName val="VONTB"/>
      <sheetName val="KHTN"/>
      <sheetName val="GT"/>
      <sheetName val="Chart5"/>
      <sheetName val="LL"/>
      <sheetName val="CDTN"/>
      <sheetName val="HV"/>
      <sheetName val="lUONGTIEN"/>
      <sheetName val="Chart3"/>
      <sheetName val="Chart4"/>
      <sheetName val="Chart6"/>
      <sheetName val="DN"/>
      <sheetName val="CSDV"/>
      <sheetName val="PTKT"/>
      <sheetName val="ၔonghop"/>
      <sheetName val="Analysis"/>
      <sheetName val="C-C"/>
      <sheetName val="D-D"/>
      <sheetName val="Y_WORK"/>
      <sheetName val="??-BLDG"/>
      <sheetName val="Jan"/>
      <sheetName val="Dulieu"/>
      <sheetName val="ﾃｽﾄﾃﾞｰﾀ一覧"/>
      <sheetName val="@.Dap"/>
      <sheetName val="QG"/>
      <sheetName val="Summary (1)"/>
      <sheetName val="List of Houses"/>
      <sheetName val="B1-General"/>
      <sheetName val="B2.SITE WORKS"/>
      <sheetName val="B3.CONCRETE WORKS"/>
      <sheetName val="B4.MASONRY WORKS"/>
      <sheetName val="B5.METAL WORKS"/>
      <sheetName val="B6.THERMAL&amp;MOITURE"/>
      <sheetName val="B7.ALU.GLASS D&amp;W"/>
      <sheetName val="B8.FINISHING WORKS"/>
      <sheetName val="B12.EXTERNAL WORKS"/>
      <sheetName val="DMVT - 2"/>
      <sheetName val="B. Additional items"/>
      <sheetName val="C. VE items Add1"/>
      <sheetName val="F. VE items Updated Add1"/>
      <sheetName val="G. Duplicated items"/>
      <sheetName val="Unit price"/>
      <sheetName val="gia vtu, ncong"/>
      <sheetName val="CPV"/>
      <sheetName val="dao dat"/>
      <sheetName val="chong tham"/>
      <sheetName val="Yeu cau gia"/>
      <sheetName val="B0_SUM"/>
      <sheetName val="Phan chia tien ich"/>
      <sheetName val="Prelim HP5-ham"/>
      <sheetName val="BPTC"/>
      <sheetName val="B3_Mong&amp;ham "/>
      <sheetName val="Prelim HP5-than"/>
      <sheetName val="B4_Than&amp;Hoan thien"/>
      <sheetName val="VK"/>
      <sheetName val="DMVT"/>
      <sheetName val="Summary_-_Budget"/>
      <sheetName val="Chi_tiet_-_Dv_lap2"/>
      <sheetName val="TH_KHTC2"/>
      <sheetName val="Van_chuyen2"/>
      <sheetName val="THKP_(2)2"/>
      <sheetName val="T_Bi2"/>
      <sheetName val="Thiet_ke2"/>
      <sheetName val="K_luong2"/>
      <sheetName val="TT_L22"/>
      <sheetName val="TT_L12"/>
      <sheetName val="Thue_Ngoai2"/>
      <sheetName val="KL_XL20002"/>
      <sheetName val="Chiet_tinh2"/>
      <sheetName val="Sheet2_(2)2"/>
      <sheetName val="Dong_Dau2"/>
      <sheetName val="Dong_Dau_(2)2"/>
      <sheetName val="Sau_dong2"/>
      <sheetName val="Ma_xa2"/>
      <sheetName val="My_dinh2"/>
      <sheetName val="Tong_cong2"/>
      <sheetName val="KH_2003_(moi_max)2"/>
      <sheetName val="be_tong2"/>
      <sheetName val="Tong_hop_thep2"/>
      <sheetName val="__2"/>
      <sheetName val="san_vuon2"/>
      <sheetName val="khu_phu_tro2"/>
      <sheetName val="LUAN_CHUYEN2"/>
      <sheetName val="KE_QUY2"/>
      <sheetName val="LUONGGIAN_TIEP2"/>
      <sheetName val="VAY_VON2"/>
      <sheetName val="O_THAO2"/>
      <sheetName val="Q_TRUNG2"/>
      <sheetName val="Y_THANH2"/>
      <sheetName val="Thuyet_minh2"/>
      <sheetName val="CDSL_(2)2"/>
      <sheetName val="26+180-400_22"/>
      <sheetName val="26+180_Sub12"/>
      <sheetName val="26+180_Sub42"/>
      <sheetName val="26+180-400_5(k95)2"/>
      <sheetName val="26+400-620_3(k95)2"/>
      <sheetName val="26+400-640_1(k95)2"/>
      <sheetName val="26+960-27+150_92"/>
      <sheetName val="26+960-27+150_102"/>
      <sheetName val="26+960-27+150_112"/>
      <sheetName val="26+960-27+150_122"/>
      <sheetName val="26+960-27+150_5(k95)2"/>
      <sheetName val="26+960-27+150_4(k95)2"/>
      <sheetName val="26+960-27+150_1(k95)2"/>
      <sheetName val="27+500-700_5(k95)2"/>
      <sheetName val="27+500-700_4(k95)2"/>
      <sheetName val="27+500-700_3(k95)2"/>
      <sheetName val="27+500-700_1(k95)2"/>
      <sheetName val="27+740-920_3(k95)2"/>
      <sheetName val="27+740-920_212"/>
      <sheetName val="27+920-28+040_6,72"/>
      <sheetName val="27+920-28+040_102"/>
      <sheetName val="27+920-28+160_Su32"/>
      <sheetName val="28+160-28+420_5K952"/>
      <sheetName val="28+430-657_72"/>
      <sheetName val="Km28+430-657_82"/>
      <sheetName val="28+430-657_92"/>
      <sheetName val="28+430-667_102"/>
      <sheetName val="28+430-657_112"/>
      <sheetName val="28+430-657_4k952"/>
      <sheetName val="28+500-657_182"/>
      <sheetName val="28+520-657_192"/>
      <sheetName val="Interim_payment2"/>
      <sheetName val="Bid_Sum2"/>
      <sheetName val="Item_B2"/>
      <sheetName val="Dg_A2"/>
      <sheetName val="Dg_B&amp;C2"/>
      <sheetName val="Material_at_site2"/>
      <sheetName val="BCC_(2)2"/>
      <sheetName val="Bao_cao2"/>
      <sheetName val="Bao_cao_22"/>
      <sheetName val="Khoi_luong2"/>
      <sheetName val="Khoi_luong_mat2"/>
      <sheetName val="Bang_ke2"/>
      <sheetName val="T_HopKL2"/>
      <sheetName val="S_Luong2"/>
      <sheetName val="D_Dap2"/>
      <sheetName val="Q_Toan2"/>
      <sheetName val="Phan_tich_chi_phi2"/>
      <sheetName val="Chi_phi_nen_theo_BVTC2"/>
      <sheetName val="nhan_cong_phu2"/>
      <sheetName val="nhan_cong_Hung2"/>
      <sheetName val="Nhan_cong2"/>
      <sheetName val="Khoi_luong_nen_theo_BVTC2"/>
      <sheetName val="Phu_luc2"/>
      <sheetName val="Gia_trÞ2"/>
      <sheetName val="AC_PC2"/>
      <sheetName val="Gia_VL2"/>
      <sheetName val="Bang_gia_ca_may2"/>
      <sheetName val="Bang_luong_CB2"/>
      <sheetName val="Bang_P_tich_CT2"/>
      <sheetName val="D_toan_chi_tiet2"/>
      <sheetName val="Bang_TH_Dtoan2"/>
      <sheetName val="cap_cho_cac_DT2"/>
      <sheetName val="Ung_-_hoan2"/>
      <sheetName val="CP_may2"/>
      <sheetName val="Thep_2"/>
      <sheetName val="Chi_tiet_Khoi_luong2"/>
      <sheetName val="TH_khoi_luong2"/>
      <sheetName val="Chiet_tinh_vat_lieu_2"/>
      <sheetName val="TH_KL_VL2"/>
      <sheetName val="TAI_TRONG2"/>
      <sheetName val="NOI_LUC2"/>
      <sheetName val="TINH_DUYET_THTT_CHINH2"/>
      <sheetName val="TDUYET_THTT_PHU2"/>
      <sheetName val="TINH_DAO_DONG_VA_DO_VONG2"/>
      <sheetName val="TINH_NEO2"/>
      <sheetName val="Bang_VL2"/>
      <sheetName val="VL(No_V-c)2"/>
      <sheetName val="He_so2"/>
      <sheetName val="PL_Vua2"/>
      <sheetName val="Chitieu-dam_cac_loai2"/>
      <sheetName val="DG_Dam2"/>
      <sheetName val="DG_chung2"/>
      <sheetName val="VL-dac_chung2"/>
      <sheetName val="CT_1md_&amp;_dau_cong2"/>
      <sheetName val="Tong_hop2"/>
      <sheetName val="CT_cong2"/>
      <sheetName val="dg_cong2"/>
      <sheetName val="CT_Duong2"/>
      <sheetName val="D_gia2"/>
      <sheetName val="T_hop2"/>
      <sheetName val="CtP_tro2"/>
      <sheetName val="Nha_moi2"/>
      <sheetName val="TT-T_Tron_So_22"/>
      <sheetName val="Ct_Dam_2"/>
      <sheetName val="Ct_Duoi2"/>
      <sheetName val="Ct_Tren2"/>
      <sheetName val="D_giaMay2"/>
      <sheetName val="BU_CTPH2"/>
      <sheetName val="BU_tran3+360_222"/>
      <sheetName val="Tran3+360_222"/>
      <sheetName val="BU_tran2+386_42"/>
      <sheetName val="Tran2+386_42"/>
      <sheetName val="DTcong_4-52"/>
      <sheetName val="Bu_1-22"/>
      <sheetName val="Bu_12-132"/>
      <sheetName val="DTcong_12-132"/>
      <sheetName val="DT_cong13-13+2"/>
      <sheetName val="BU-_nhanh2"/>
      <sheetName val="dtcong_nh1-22"/>
      <sheetName val="dtcong_nh0-12"/>
      <sheetName val="BU_11-122"/>
      <sheetName val="DTcong_11-122"/>
      <sheetName val="Pr-_CC2"/>
      <sheetName val="MD_3-42"/>
      <sheetName val="ND_3-42"/>
      <sheetName val="MD_1-22"/>
      <sheetName val="ND_1-22"/>
      <sheetName val="MD_0-12"/>
      <sheetName val="ND_0-12"/>
      <sheetName val="KL_tong2"/>
      <sheetName val="TH_(T1-6)2"/>
      <sheetName val="_NL2"/>
      <sheetName val="_NL_(2)2"/>
      <sheetName val="CDTHCT_(3)2"/>
      <sheetName val="Quyet_toan2"/>
      <sheetName val="Thu_hoi2"/>
      <sheetName val="Lai_vay2"/>
      <sheetName val="Tien_vay2"/>
      <sheetName val="Cong_no2"/>
      <sheetName val="Cop_pha2"/>
      <sheetName val="thkl_(2)2"/>
      <sheetName val="long_tec2"/>
      <sheetName val="cd_viaK0-T62"/>
      <sheetName val="cdvia_T6-Tc242"/>
      <sheetName val="cdvia_Tc24-T462"/>
      <sheetName val="cd_btnL2k0+361-T192"/>
      <sheetName val="DS_them_luong_qui_4-20022"/>
      <sheetName val="Phuc_loi_2-9-022"/>
      <sheetName val="Thuong_nhan_dip_21-12-022"/>
      <sheetName val="Thuong_dip_nhan_danh_hieu_AHL§2"/>
      <sheetName val="Thang_luong_thu_13_nam_20022"/>
      <sheetName val="Luong_SX#_dip_Tet_Qui_Mui(dong2"/>
      <sheetName val="phan_tich_DG2"/>
      <sheetName val="gia_vat_lieu2"/>
      <sheetName val="gia_xe_may2"/>
      <sheetName val="gia_nhan_cong2"/>
      <sheetName val="Chenh_lech2"/>
      <sheetName val="Kinh_phí2"/>
      <sheetName val="CDTHU_CHI_T12"/>
      <sheetName val="THUCHI_22"/>
      <sheetName val="THU_CHI32"/>
      <sheetName val="THU_CHI_42"/>
      <sheetName val="THU_CHI52"/>
      <sheetName val="THU_CHI_62"/>
      <sheetName val="TU_CHI_72"/>
      <sheetName val="THU_CHI92"/>
      <sheetName val="THU_CHI_82"/>
      <sheetName val="THU_CHI_102"/>
      <sheetName val="THU_CHI_112"/>
      <sheetName val="THU_CHI_122"/>
      <sheetName val="tong_hop_thanh_toan_thue2"/>
      <sheetName val="bang_ke_nop_thue2"/>
      <sheetName val="Tonh_hop_chi_phi2"/>
      <sheetName val="BK_chi_phi2"/>
      <sheetName val="KTra_DS_va_thue_GTGT2"/>
      <sheetName val="Kiãøm_tra_DS_thue_GTGT2"/>
      <sheetName val="XUAT(gia_von)2"/>
      <sheetName val="Xuat_(gia_ban)2"/>
      <sheetName val="Dchinh_TH_N-X-T2"/>
      <sheetName val="Tong_hop_N-X-T2"/>
      <sheetName val="thue_TH2"/>
      <sheetName val="tong_hop_20012"/>
      <sheetName val="qUYET_TOAN_THUE2"/>
      <sheetName val="vat_tu2"/>
      <sheetName val="THVT_T52"/>
      <sheetName val="XL1_t52"/>
      <sheetName val="XL2_T52"/>
      <sheetName val="XL3_T52"/>
      <sheetName val="XL5_T52"/>
      <sheetName val="CC_XL12"/>
      <sheetName val="KKTS_042"/>
      <sheetName val="nha_kct2"/>
      <sheetName val="sent_to2"/>
      <sheetName val="KL_Tram_Cty2"/>
      <sheetName val="Gam_may_Cty2"/>
      <sheetName val="KL_tram_KH2"/>
      <sheetName val="Gam_may_KH2"/>
      <sheetName val="Cach_dien2"/>
      <sheetName val="Mang_tai2"/>
      <sheetName val="KL_DDK2"/>
      <sheetName val="Mang_tai_DDK2"/>
      <sheetName val="KL_DDK0,42"/>
      <sheetName val="TT_Ky_thuat2"/>
      <sheetName val="CT_moi2"/>
      <sheetName val="Tu_dien2"/>
      <sheetName val="May_cat2"/>
      <sheetName val="Dao_Cly2"/>
      <sheetName val="Dao_Ptai2"/>
      <sheetName val="Tu_RMU2"/>
      <sheetName val="C_set2"/>
      <sheetName val="Sco_Cap2"/>
      <sheetName val="Sco_TB2"/>
      <sheetName val="TN_tram2"/>
      <sheetName val="TN_C_set2"/>
      <sheetName val="TN_TD_DDay2"/>
      <sheetName val="Phan_chung2"/>
      <sheetName val="congtac_vien-uy2"/>
      <sheetName val="Nhan_luc20012"/>
      <sheetName val="cong_Q22"/>
      <sheetName val="T_U_luong_Q12"/>
      <sheetName val="T_U_luong_Q22"/>
      <sheetName val="T_U_luong_Q32"/>
      <sheetName val="Xep_hang_2012"/>
      <sheetName val="toan_Cty2"/>
      <sheetName val="Cong_ty2"/>
      <sheetName val="XN_22"/>
      <sheetName val="XN_ong_CHi2"/>
      <sheetName val="N_XDCT&amp;_XKLD2"/>
      <sheetName val="CN_HCM2"/>
      <sheetName val="TT_XKLD(Nhan)2"/>
      <sheetName val="Ong_Hong2"/>
      <sheetName val="CN_hung_yen2"/>
      <sheetName val="Dong_nai2"/>
      <sheetName val="Quang_Tri2"/>
      <sheetName val="Da_Nang2"/>
      <sheetName val="Quang_Nam2"/>
      <sheetName val="Quang_Ngai2"/>
      <sheetName val="TH_DH-QN2"/>
      <sheetName val="KP_HD2"/>
      <sheetName val="DB_HD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L_VL2"/>
      <sheetName val="QT_9-62"/>
      <sheetName val="Thuong_luu_HB2"/>
      <sheetName val="QT_Ky_T2"/>
      <sheetName val="bc_vt_TON_BAI2"/>
      <sheetName val="Tien_ung2"/>
      <sheetName val="phi_luong32"/>
      <sheetName val="CT_xa2"/>
      <sheetName val="Gia_DAN2"/>
      <sheetName val="KLTong_hop2"/>
      <sheetName val="Lan_can2"/>
      <sheetName val="Ranh_doc_(2)2"/>
      <sheetName val="Ranh_doc2"/>
      <sheetName val="Coc_tieu2"/>
      <sheetName val="Bien_bao2"/>
      <sheetName val="Nan_tuyen2"/>
      <sheetName val="Lan_12"/>
      <sheetName val="Lan__22"/>
      <sheetName val="Lan_32"/>
      <sheetName val="Gia_tri2"/>
      <sheetName val="Lan_52"/>
      <sheetName val="Dc_Dau2"/>
      <sheetName val="_o_to_Hien_82"/>
      <sheetName val="_o_to_Hien92"/>
      <sheetName val="_o_to_Hien102"/>
      <sheetName val="_o_to_Hien112"/>
      <sheetName val="_o_to_Hien12)2"/>
      <sheetName val="_o_to_Hien13"/>
      <sheetName val="_o_to_Hien22"/>
      <sheetName val="_o_to_Hien32"/>
      <sheetName val="_o_to_Hien42"/>
      <sheetName val="_o_to_Hien52"/>
      <sheetName val="_o_to_Phong_82"/>
      <sheetName val="_o_to_Phong92"/>
      <sheetName val="_o_to_Phong102"/>
      <sheetName val="_o_to_Phong112"/>
      <sheetName val="_o_to_Phong12)2"/>
      <sheetName val="_o_to_Phong13"/>
      <sheetName val="_o_to_Phong22"/>
      <sheetName val="_o_to_Phong32"/>
      <sheetName val="_o_to_Phong42"/>
      <sheetName val="_o_to_Phong52"/>
      <sheetName val="_o_to_Dung_8_2"/>
      <sheetName val="_D_tt_dau82"/>
      <sheetName val="_o_to_Dung_92"/>
      <sheetName val="_D9_tt_dau2"/>
      <sheetName val="_D10_tt_dau2"/>
      <sheetName val="_o_to_Dung_102"/>
      <sheetName val="_o_to_Dung_112"/>
      <sheetName val="_o_to_Dung_12)2"/>
      <sheetName val="_o_to_Dung_13"/>
      <sheetName val="_o_to_Dung22"/>
      <sheetName val="_o_to_Dung32"/>
      <sheetName val="_o_to_Dung42"/>
      <sheetName val="_o_totrongT10-122"/>
      <sheetName val="_o_totrongT22"/>
      <sheetName val="_o_totrungT10-122"/>
      <sheetName val="_o_toMinhT10-12_2"/>
      <sheetName val="_o_toMinhT22"/>
      <sheetName val="_o_toTrieuT10-12__2"/>
      <sheetName val="Luong_8_SP2"/>
      <sheetName val="Luong_9_SP_2"/>
      <sheetName val="Luong_10_SP_2"/>
      <sheetName val="Luong_11_SP_2"/>
      <sheetName val="Luong_12_SP2"/>
      <sheetName val="Thang_122"/>
      <sheetName val="cong_bien_t102"/>
      <sheetName val="luong_t9_2"/>
      <sheetName val="bb_t9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2"/>
      <sheetName val="dang_ap_dung2"/>
      <sheetName val="bang_tong_hop_(dang_huong)2"/>
      <sheetName val="Cong_hop2"/>
      <sheetName val="kldukien_(107)2"/>
      <sheetName val="qui1_(2)2"/>
      <sheetName val="Luong_1_SP12"/>
      <sheetName val="Luong_2_SP22"/>
      <sheetName val="Luong_3_SP32"/>
      <sheetName val="Luong_4_SP42"/>
      <sheetName val="Luong_4_SP52"/>
      <sheetName val="TH_du_toan_2"/>
      <sheetName val="Du_toan_2"/>
      <sheetName val="C_Tinh2"/>
      <sheetName val="binh_do2"/>
      <sheetName val="cot_lieu2"/>
      <sheetName val="van_khuon2"/>
      <sheetName val="CT_BT2"/>
      <sheetName val="lay_mau2"/>
      <sheetName val="mat_ngoai_goi2"/>
      <sheetName val="coc_tram-bt2"/>
      <sheetName val="Phu_luc_HD2"/>
      <sheetName val="Gia_du_thau2"/>
      <sheetName val="Ca_xe2"/>
      <sheetName val="Cau_2(3)2"/>
      <sheetName val="TK_331c11"/>
      <sheetName val="CT_3311"/>
      <sheetName val="CT_1311"/>
      <sheetName val="KH_200³_(moi_max)2"/>
      <sheetName val="TSCD_ko_dung1"/>
      <sheetName val="Tong_vat_tu1"/>
      <sheetName val="VT_luu1"/>
      <sheetName val="Vtu_u_dong1"/>
      <sheetName val="TSLD_khac1"/>
      <sheetName val="CC_da_pbo_het1"/>
      <sheetName val="C_TIEU2"/>
      <sheetName val="T_Luong2"/>
      <sheetName val="T_HAO2"/>
      <sheetName val="DT_TUYEN2"/>
      <sheetName val="DT_GIA2"/>
      <sheetName val="KHDT_(2)2"/>
      <sheetName val="CL_2"/>
      <sheetName val="KQ_(2)2"/>
      <sheetName val="Tong_Thu1"/>
      <sheetName val="Tong_Chi1"/>
      <sheetName val="Truong_hoc1"/>
      <sheetName val="Cty_CP1"/>
      <sheetName val="G_thau_3B1"/>
      <sheetName val="T_Hop_Thu-chi1"/>
      <sheetName val="XE_DAU2"/>
      <sheetName val="XE_XANG2"/>
      <sheetName val="Hat_12"/>
      <sheetName val="_H8_duong2"/>
      <sheetName val="Hat_7dg2"/>
      <sheetName val="TH_duong_1B2"/>
      <sheetName val="B_T_HOP1"/>
      <sheetName val="HT_HE_DUONG1"/>
      <sheetName val="DH_D1,21"/>
      <sheetName val="Tro_giup1"/>
      <sheetName val="TH_cau_1B2"/>
      <sheetName val="cau_H12"/>
      <sheetName val="Son_dg2"/>
      <sheetName val="THKL_H92"/>
      <sheetName val="THKL_H42"/>
      <sheetName val="BB_NT_GD_H-thanh1"/>
      <sheetName val="BB_NT_KL1"/>
      <sheetName val="CL_PP1"/>
      <sheetName val="TH_DgPP1"/>
      <sheetName val="Dg_PP1"/>
      <sheetName val="CL_DgPP1"/>
      <sheetName val="TH_DDau1"/>
      <sheetName val="TH_DVu1"/>
      <sheetName val="CL_Dvu1"/>
      <sheetName val="TH_DgDvu1"/>
      <sheetName val="Dg_DV1"/>
      <sheetName val="C_O1"/>
      <sheetName val="TH_dg_OC1"/>
      <sheetName val="CL_CatOng1"/>
      <sheetName val="Bang_qui_cach_Vtu1"/>
      <sheetName val="CT_032"/>
      <sheetName val="TH_032"/>
      <sheetName val="cap_so_lan_22"/>
      <sheetName val="cap_so_BHXH2"/>
      <sheetName val="tru_tien2"/>
      <sheetName val="yt_q22"/>
      <sheetName val="c45_t32"/>
      <sheetName val="c45_t62"/>
      <sheetName val="BHYT_Q3_20032"/>
      <sheetName val="C45_t72"/>
      <sheetName val="C47-t07_20032"/>
      <sheetName val="C45_t82"/>
      <sheetName val="C47-t08_20032"/>
      <sheetName val="C45_t092"/>
      <sheetName val="C47-t09_20032"/>
      <sheetName val="C47_T122"/>
      <sheetName val="BHYT_Q4-20032"/>
      <sheetName val="C45_T102"/>
      <sheetName val="VAT_TU_NHAN_TXQN1"/>
      <sheetName val="bang_tong_ke_khoi_luong_vat_tu1"/>
      <sheetName val="hcong_tkhe1"/>
      <sheetName val="VAT_TU_NHAN_TKHE1"/>
      <sheetName val="hcong_qn1"/>
      <sheetName val="VAT_TU_NHAN_(2)1"/>
      <sheetName val="CO_SO_DU_LIEU_PTVL2"/>
      <sheetName val="QT_Duoc_(Hai)1"/>
      <sheetName val="TH_mau_moi_tu_T101"/>
      <sheetName val="Tong_hop_Quy_IV1"/>
      <sheetName val="DG_SOC2"/>
      <sheetName val="DG_HQ2"/>
      <sheetName val="Bot_Giat_C2"/>
      <sheetName val="Bot_Giat_P_2"/>
      <sheetName val="THAY_THUNG_H2"/>
      <sheetName val="thi_nghiem2"/>
      <sheetName val="BLR_11"/>
      <sheetName val="gia_phan_mong1"/>
      <sheetName val="NAM_20042"/>
      <sheetName val="huy_dong_von2"/>
      <sheetName val="Lai_vayxd2"/>
      <sheetName val="Lai_vayphaitra2"/>
      <sheetName val="Lai_vay_2"/>
      <sheetName val="tra_von2"/>
      <sheetName val="KH_chi_tiet2"/>
      <sheetName val="nguyen_lieu2"/>
      <sheetName val="soi_tho_soi_det2"/>
      <sheetName val="soi_thuong2"/>
      <sheetName val="vai_det2"/>
      <sheetName val="chi_phi_1tan2"/>
      <sheetName val="von_luu_dong2"/>
      <sheetName val="thue_VAT2"/>
      <sheetName val="doanh_thu2"/>
      <sheetName val="doanh_thu_loi_nhuan2"/>
      <sheetName val="dong_tien2"/>
      <sheetName val="thu_hoi_von2"/>
      <sheetName val="MTO_REV_01"/>
      <sheetName val="Bang_gia_NC1"/>
      <sheetName val="TH_DZ351"/>
      <sheetName val="D_Da01"/>
      <sheetName val="Thang_13"/>
      <sheetName val="Thang_12_(2)2"/>
      <sheetName val="Thang_012"/>
      <sheetName val="hoan_von2"/>
      <sheetName val="dothi_npv2"/>
      <sheetName val="diem_hoa_von2"/>
      <sheetName val="nop_ngan_sach2"/>
      <sheetName val="chi_tieu2"/>
      <sheetName val="Div__A1"/>
      <sheetName val="26+960-27+050_91"/>
      <sheetName val="luong_thang_101"/>
      <sheetName val="tong_hop_thang_101"/>
      <sheetName val="TH_111"/>
      <sheetName val="px_khai_thac_21"/>
      <sheetName val="dao_lo_so_21"/>
      <sheetName val="luong_vp_thang_101"/>
      <sheetName val="Du_toan1"/>
      <sheetName val="Phan_tich_vat_tu1"/>
      <sheetName val="Tong_hop_vat_tu1"/>
      <sheetName val="Gia_tri_vat_tu1"/>
      <sheetName val="Chi_phi_van_chuyen1"/>
      <sheetName val="Du_thau1"/>
      <sheetName val="Tong_hop_kinh_phi1"/>
      <sheetName val="Tu_van_Thiet_ke1"/>
      <sheetName val="Tien_do_thi_cong1"/>
      <sheetName val="Bia_du_toan1"/>
      <sheetName val="Phan_tich_don_gia_(doc)1"/>
      <sheetName val="DMVT1_(2)"/>
      <sheetName val="Chiet_tinh_6at_lieu_"/>
      <sheetName val="gia_vat_,ieu"/>
      <sheetName val="P_LIST"/>
      <sheetName val="MAKING_BILL"/>
      <sheetName val="CO_FORM_A"/>
      <sheetName val="HOI_PHIEU"/>
      <sheetName val="YEU_CAU_TT_TECH_(LC)"/>
      <sheetName val="shipping_advice"/>
      <sheetName val="Tong_hop_gia1"/>
      <sheetName val="May_thi_cong"/>
      <sheetName val="Chi_phi_chung"/>
      <sheetName val="TH_K_II"/>
      <sheetName val="TH_K_I"/>
      <sheetName val="BKE_CT_GOC1"/>
      <sheetName val="BKE_CT_GOC_(2)1"/>
      <sheetName val="CTGS10_(2)1"/>
      <sheetName val="28+!60-28+420_5K951"/>
      <sheetName val="Thi_sinh1"/>
      <sheetName val="Cham_cong1"/>
      <sheetName val="Bang_luong1"/>
      <sheetName val="STH_1521"/>
      <sheetName val="CN_3311"/>
      <sheetName val="THV_CHI_61"/>
      <sheetName val="27+500-700_4(k85)1"/>
      <sheetName val="CHIET_TINH_TBA1"/>
      <sheetName val="CHIET_TINH_DZ_0,41"/>
      <sheetName val="CHIET_TINH_CCT1"/>
      <sheetName val="cong_bien_t1&lt;1"/>
      <sheetName val="Bang_2B1"/>
      <sheetName val="Dgia_vat_tu1"/>
      <sheetName val="Don_gia_III1"/>
      <sheetName val="Dgia_VT1"/>
      <sheetName val="ITB_COST"/>
      <sheetName val="BU6-"/>
      <sheetName val="TIEN_GOI"/>
      <sheetName val="NHAT_KY_THU_TIEN_T_GOI"/>
      <sheetName val="LUONG_GIAN_TIEP"/>
      <sheetName val="NHAT_KY_THU_TIEN_TM"/>
      <sheetName val="UOC_THUC_HIEN_THUE_TNDN"/>
      <sheetName val="QUY_TM"/>
      <sheetName val="NKCT_-_01"/>
      <sheetName val="w't_table"/>
      <sheetName val="LAI_-_LO"/>
      <sheetName val="TO_KHAI_CHI_TIET"/>
      <sheetName val="THUE_PII"/>
      <sheetName val="THUE_PIII"/>
      <sheetName val="QUYET_TOAN_THUE_TNDN"/>
      <sheetName val="BANG_CAN_DOI_RUT_GON"/>
      <sheetName val="BANG_CAN_DOI"/>
      <sheetName val="NHAT_KY_CHI_TIEN"/>
      <sheetName val="LAI_LO"/>
      <sheetName val="TO_KHAI_THUE_DT_-TNDN-_CP"/>
      <sheetName val="QUYET_TOAN_THUE-_CAC_KHOAN"/>
      <sheetName val="GIA_THANH"/>
      <sheetName val="BAI_DUNG_"/>
      <sheetName val="BIA_NAM"/>
      <sheetName val="TM_BAO_CAO"/>
      <sheetName val="기계锼"/>
      <sheetName val="기계灼"/>
      <sheetName val="Ki泺m_tra_DS_thue_GTGT"/>
      <sheetName val="27+740-820_3(k95)"/>
      <sheetName val="Liệt_kê"/>
      <sheetName val="THDN_MBA_phu_tai"/>
      <sheetName val="TBA_CC"/>
      <sheetName val="L_D17041"/>
      <sheetName val="Purchase_Order"/>
      <sheetName val="Customize_Your_Purchase_Order"/>
      <sheetName val="A__Building__"/>
      <sheetName val="Qty-(Arc_)"/>
      <sheetName val="Electrical_Breakdown"/>
      <sheetName val="PIPE-03E_XLS1"/>
      <sheetName val="VC_MONG1"/>
      <sheetName val="LUONG_NC1"/>
      <sheetName val="B9_SCL_(2)1"/>
      <sheetName val="Thang_7-051"/>
      <sheetName val="Bia_dvi1"/>
      <sheetName val="B3_Tonghop_thang1"/>
      <sheetName val="Cong_doan1"/>
      <sheetName val="VËt_liÖu"/>
      <sheetName val="K_L­¬ng_"/>
      <sheetName val="GTDT_"/>
      <sheetName val="Bï_VL_"/>
      <sheetName val="Tæng_Hîp"/>
      <sheetName val="Kinh_PhÝ"/>
      <sheetName val="T_kÕ"/>
      <sheetName val="tÝnh_VL"/>
      <sheetName val="KL_®Ëp"/>
      <sheetName val="Lµng_Lµ"/>
      <sheetName val="XXXXXXX"/>
      <sheetName val="DTcojg_4-5"/>
      <sheetName val="DGchitiet_"/>
      <sheetName val="van_phong_Quy_1"/>
      <sheetName val="Cong_ty_Quy_1"/>
      <sheetName val="20_9_05"/>
      <sheetName val="Thanh_toan"/>
      <sheetName val="B_11D_"/>
      <sheetName val="Bang_luong_"/>
      <sheetName val="Gia_tr?"/>
      <sheetName val="Ki??m_tra_DS_thue_GTGT"/>
      <sheetName val="Thuong_dip_nhan_danh_hieu_AHL?"/>
      <sheetName val="ND13-1+334"/>
      <sheetName val="26+960-27+150_5(k95!"/>
      <sheetName val="[PIPE-03E_XLSÝ26+960-27+150_4(k"/>
      <sheetName val="Tojg_hop_thep"/>
      <sheetName val="TH_du_toanþ"/>
      <sheetName val="bANG_THANH_TOAN_LUONG_SC"/>
      <sheetName val="DON_GIA_TIEN_LUONG_SXCB"/>
      <sheetName val="bang_ke_luong_sc"/>
      <sheetName val="DICH_VU"/>
      <sheetName val="BD_LE_TET"/>
      <sheetName val="BANG_THANH_TOAN_LUONG_TO_SO_CHE"/>
      <sheetName val="BANG_TONG_HOP_LUONG_SP"/>
      <sheetName val="Bang_ke_tien_luong_O_phong"/>
      <sheetName val="bang_ke_luong_SP"/>
      <sheetName val="tam_ung_luong_ky_I"/>
      <sheetName val="bao_cao_BHXH_6_thang"/>
      <sheetName val="TH_du_toan¸"/>
      <sheetName val="TH_du_toann"/>
      <sheetName val="tph_AAHSTOT27"/>
      <sheetName val="Ca_D"/>
      <sheetName val="H_long"/>
      <sheetName val="C_Mong"/>
      <sheetName val="M_Phu"/>
      <sheetName val="T_Son"/>
      <sheetName val="V_Don"/>
      <sheetName val="Y_Kien"/>
      <sheetName val="V_Quang"/>
      <sheetName val="Q_Lam"/>
      <sheetName val="P_Thu"/>
      <sheetName val="T_Coc"/>
      <sheetName val="D_Nghia"/>
      <sheetName val="TT_DH"/>
      <sheetName val="P_Phu"/>
      <sheetName val="P_Lai"/>
      <sheetName val="N_Xuyen"/>
      <sheetName val="H_quan"/>
      <sheetName val="S_Dang"/>
      <sheetName val="N_Quan"/>
      <sheetName val="C_Dam"/>
      <sheetName val="B_luan"/>
      <sheetName val="M_Luong"/>
      <sheetName val="B_Doan"/>
      <sheetName val="H_Do"/>
      <sheetName val="D_Khe"/>
      <sheetName val="P_Trung"/>
      <sheetName val="V_du"/>
      <sheetName val="THD"/>
      <sheetName val="Cước_CG"/>
      <sheetName val="gia_tri_theo_phong"/>
      <sheetName val="CỘT_HỐ_PIT"/>
      <sheetName val="Don_gia"/>
      <sheetName val="@_Dap"/>
      <sheetName val="Summary_(1)"/>
      <sheetName val="List_of_Houses"/>
      <sheetName val="B2_SITE_WORKS"/>
      <sheetName val="B3_CONCRETE_WORKS"/>
      <sheetName val="B4_MASONRY_WORKS"/>
      <sheetName val="B5_METAL_WORKS"/>
      <sheetName val="B6_THERMAL&amp;MOITURE"/>
      <sheetName val="B7_ALU_GLASS_D&amp;W"/>
      <sheetName val="B8_FINISHING_WORKS"/>
      <sheetName val="B12_EXTERNAL_WORKS"/>
      <sheetName val="DMVT_-_2"/>
      <sheetName val="B__Additional_items"/>
      <sheetName val="C__VE_items_Add1"/>
      <sheetName val="F__VE_items_Updated_Add1"/>
      <sheetName val="G__Duplicated_items"/>
      <sheetName val="Unit_price"/>
      <sheetName val="gia_vtu,_ncong"/>
      <sheetName val="dao_dat"/>
      <sheetName val="chong_tham"/>
      <sheetName val="Yeu_cau_gia"/>
      <sheetName val="Phan_chia_tien_ich"/>
      <sheetName val="Prelim_HP5-ham"/>
      <sheetName val="B3_Mong&amp;ham_"/>
      <sheetName val="Prelim_HP5-than"/>
      <sheetName val="B4_Than&amp;Hoan_thien"/>
      <sheetName val="전기일위대가"/>
      <sheetName val="집계표(OPTION)"/>
      <sheetName val="F4-F7"/>
      <sheetName val="공사비내역서"/>
      <sheetName val="원형맨홀수량"/>
      <sheetName val="공사비 내역 (가)"/>
      <sheetName val="제품별"/>
      <sheetName val="노무비단가"/>
      <sheetName val="일위대가목차"/>
      <sheetName val="H.P견적(참조)"/>
      <sheetName val="Sat tron"/>
      <sheetName val="배수장토목공사비"/>
      <sheetName val="Project Data"/>
      <sheetName val="Bill 02-PL"/>
      <sheetName val="Mdata"/>
      <sheetName val="1995년 섹터별 매출"/>
      <sheetName val="노원열병합  건축공사기성내역서"/>
      <sheetName val="단가산출서(기계)"/>
      <sheetName val="6,000"/>
      <sheetName val="ASEM내역"/>
      <sheetName val="118.세금과공과"/>
      <sheetName val="HSA"/>
      <sheetName val="FAB"/>
      <sheetName val="FAB4생산"/>
      <sheetName val="F1YLD"/>
      <sheetName val="F5YLD"/>
      <sheetName val="F8YLD"/>
      <sheetName val="iM1"/>
      <sheetName val="iM1p"/>
      <sheetName val="Low YLD Reject"/>
      <sheetName val="시실누(모) "/>
      <sheetName val="중장SR"/>
      <sheetName val="국산화"/>
      <sheetName val="Income Statement"/>
      <sheetName val="20관리비율"/>
      <sheetName val="배관"/>
      <sheetName val="FRP내역서"/>
      <sheetName val="00내역서"/>
      <sheetName val="공틀공사"/>
      <sheetName val="표지 (2)"/>
      <sheetName val="UR2-Calculation"/>
      <sheetName val="차량구입"/>
      <sheetName val="내역서을지"/>
      <sheetName val="BP2000 Month"/>
      <sheetName val="을지"/>
      <sheetName val="FOB발"/>
      <sheetName val="95TOTREV"/>
      <sheetName val="_M10C DIFF 산포 개선 사례_7자 GAS LINE"/>
      <sheetName val="Nand"/>
      <sheetName val="Nandp"/>
      <sheetName val="hMC1"/>
      <sheetName val="hMC2"/>
      <sheetName val="hMP"/>
      <sheetName val="hcYLD"/>
      <sheetName val="iMC1p"/>
      <sheetName val="iMC2p"/>
      <sheetName val="hMPp"/>
      <sheetName val="Controls"/>
      <sheetName val="NM2"/>
      <sheetName val="NW1"/>
      <sheetName val="NW2"/>
      <sheetName val="PW3"/>
      <sheetName val="PW4"/>
      <sheetName val="SC1"/>
      <sheetName val="DNW"/>
      <sheetName val="N+"/>
      <sheetName val="NE"/>
      <sheetName val="P+"/>
      <sheetName val="PE"/>
      <sheetName val="PM"/>
      <sheetName val="TR"/>
      <sheetName val="F5"/>
      <sheetName val="cM9"/>
      <sheetName val="cM9p"/>
      <sheetName val="f_in"/>
      <sheetName val="code"/>
      <sheetName val="HRG BHN"/>
      <sheetName val="control"/>
      <sheetName val="공사비_내역_(가)"/>
      <sheetName val="H_P견적(참조)"/>
      <sheetName val="Sat_tron"/>
      <sheetName val="Project_Data"/>
      <sheetName val="Bill_02-PL"/>
      <sheetName val="1995년_섹터별_매출"/>
      <sheetName val="노원열병합__건축공사기성내역서"/>
      <sheetName val="118_세금과공과"/>
      <sheetName val="Low_YLD_Reject"/>
      <sheetName val="시실누(모)_"/>
      <sheetName val="Income_Statement"/>
      <sheetName val="표지_(2)"/>
      <sheetName val="BP2000_Month"/>
      <sheetName val="_M10C_DIFF_산포_개선_사례_7자_GAS_LINE"/>
      <sheetName val="HRG_BHN"/>
      <sheetName val="공사비_내역_(가)1"/>
      <sheetName val="H_P견적(참조)1"/>
      <sheetName val="Sat_tron1"/>
      <sheetName val="Project_Data1"/>
      <sheetName val="Bill_02-PL1"/>
      <sheetName val="1995년_섹터별_매출1"/>
      <sheetName val="노원열병합__건축공사기성내역서1"/>
      <sheetName val="118_세금과공과1"/>
      <sheetName val="Low_YLD_Reject1"/>
      <sheetName val="시실누(모)_1"/>
      <sheetName val="Income_Statement1"/>
      <sheetName val="표지_(2)1"/>
      <sheetName val="BP2000_Month1"/>
      <sheetName val="_M10C_DIFF_산포_개선_사례_7자_GAS_LIN1"/>
      <sheetName val="HRG_BHN1"/>
      <sheetName val="SCOPE_OF_WORK1"/>
      <sheetName val="8_석축단위(H=1_5M)2"/>
      <sheetName val="5_BANG_I2"/>
      <sheetName val="플랜트_설치2"/>
      <sheetName val="기성(1차)_2"/>
      <sheetName val="현장관리비_산출내역2"/>
      <sheetName val="Stem_Footing1"/>
      <sheetName val="Piping_Design_Data1"/>
      <sheetName val="소상_&quot;1&quot;2"/>
      <sheetName val="6PILE__(돌출)2"/>
      <sheetName val="BACK_DATA2"/>
      <sheetName val="코딩_(2)1"/>
      <sheetName val="2_건축2"/>
      <sheetName val="_갑지2"/>
      <sheetName val="SOS_PLC_&amp;_Panel2"/>
      <sheetName val="PROJECT_BRIEF1"/>
      <sheetName val="BSD_(2)1"/>
      <sheetName val="5_전사투자계획종함안1"/>
      <sheetName val="단양_00_아파트-세부내역1"/>
      <sheetName val="준검_내역서1"/>
      <sheetName val="Hrg_Sat1"/>
      <sheetName val="CHITIET_VL-NCHT1_(2)1"/>
      <sheetName val="내역서_(2)1"/>
      <sheetName val="4_LINE1"/>
      <sheetName val="7_th1"/>
      <sheetName val="Customer_Databas1"/>
      <sheetName val="개인별_순위표1"/>
      <sheetName val="원남울진낙찰내역(99_4_13%20부산청)_xls1"/>
      <sheetName val="Xây_tô1"/>
      <sheetName val="Don_gia_chi_tiet2"/>
      <sheetName val="Summary_-_Budget1"/>
      <sheetName val="Chi_tiet_-_Dv_lap3"/>
      <sheetName val="TH_KHTC3"/>
      <sheetName val="Van_chuyen3"/>
      <sheetName val="THKP_(2)3"/>
      <sheetName val="T_Bi3"/>
      <sheetName val="Thiet_ke3"/>
      <sheetName val="K_luong3"/>
      <sheetName val="TT_L23"/>
      <sheetName val="TT_L13"/>
      <sheetName val="Thue_Ngoai3"/>
      <sheetName val="KL_XL20003"/>
      <sheetName val="Chiet_tinh3"/>
      <sheetName val="Sheet2_(2)3"/>
      <sheetName val="Dong_Dau3"/>
      <sheetName val="Dong_Dau_(2)3"/>
      <sheetName val="Sau_dong3"/>
      <sheetName val="Ma_xa3"/>
      <sheetName val="My_dinh3"/>
      <sheetName val="Tong_cong3"/>
      <sheetName val="KH_2003_(moi_max)3"/>
      <sheetName val="be_tong3"/>
      <sheetName val="Tong_hop_thep3"/>
      <sheetName val="__3"/>
      <sheetName val="san_vuon3"/>
      <sheetName val="khu_phu_tro3"/>
      <sheetName val="LUAN_CHUYEN3"/>
      <sheetName val="KE_QUY3"/>
      <sheetName val="LUONGGIAN_TIEP3"/>
      <sheetName val="VAY_VON3"/>
      <sheetName val="O_THAO3"/>
      <sheetName val="Q_TRUNG3"/>
      <sheetName val="Y_THANH3"/>
      <sheetName val="Thuyet_minh3"/>
      <sheetName val="CDSL_(2)3"/>
      <sheetName val="26+180-400_23"/>
      <sheetName val="26+180_Sub13"/>
      <sheetName val="26+180_Sub43"/>
      <sheetName val="26+180-400_5(k95)3"/>
      <sheetName val="26+400-620_3(k95)3"/>
      <sheetName val="26+400-640_1(k95)3"/>
      <sheetName val="26+960-27+150_93"/>
      <sheetName val="26+960-27+150_103"/>
      <sheetName val="26+960-27+150_113"/>
      <sheetName val="26+960-27+150_123"/>
      <sheetName val="26+960-27+150_5(k95)3"/>
      <sheetName val="26+960-27+150_4(k95)3"/>
      <sheetName val="26+960-27+150_1(k95)3"/>
      <sheetName val="27+500-700_5(k95)3"/>
      <sheetName val="27+500-700_4(k95)3"/>
      <sheetName val="27+500-700_3(k95)3"/>
      <sheetName val="27+500-700_1(k95)3"/>
      <sheetName val="27+740-920_3(k95)3"/>
      <sheetName val="27+740-920_213"/>
      <sheetName val="27+920-28+040_6,73"/>
      <sheetName val="27+920-28+040_103"/>
      <sheetName val="27+920-28+160_Su33"/>
      <sheetName val="28+160-28+420_5K953"/>
      <sheetName val="28+430-657_73"/>
      <sheetName val="Km28+430-657_83"/>
      <sheetName val="28+430-657_93"/>
      <sheetName val="28+430-667_103"/>
      <sheetName val="28+430-657_113"/>
      <sheetName val="28+430-657_4k953"/>
      <sheetName val="28+500-657_183"/>
      <sheetName val="28+520-657_193"/>
      <sheetName val="Interim_payment3"/>
      <sheetName val="Bid_Sum3"/>
      <sheetName val="Item_B3"/>
      <sheetName val="Dg_A3"/>
      <sheetName val="Dg_B&amp;C3"/>
      <sheetName val="Material_at_site3"/>
      <sheetName val="BCC_(2)3"/>
      <sheetName val="Bao_cao3"/>
      <sheetName val="Bao_cao_23"/>
      <sheetName val="Khoi_luong3"/>
      <sheetName val="Khoi_luong_mat3"/>
      <sheetName val="Bang_ke3"/>
      <sheetName val="T_HopKL3"/>
      <sheetName val="S_Luong3"/>
      <sheetName val="D_Dap3"/>
      <sheetName val="Q_Toan3"/>
      <sheetName val="Phan_tich_chi_phi3"/>
      <sheetName val="Chi_phi_nen_theo_BVTC3"/>
      <sheetName val="nhan_cong_phu3"/>
      <sheetName val="nhan_cong_Hung3"/>
      <sheetName val="Nhan_cong3"/>
      <sheetName val="Khoi_luong_nen_theo_BVTC3"/>
      <sheetName val="Phu_luc3"/>
      <sheetName val="Gia_trÞ3"/>
      <sheetName val="AC_PC3"/>
      <sheetName val="Gia_VL3"/>
      <sheetName val="Bang_gia_ca_may3"/>
      <sheetName val="Bang_luong_CB3"/>
      <sheetName val="Bang_P_tich_CT3"/>
      <sheetName val="D_toan_chi_tiet3"/>
      <sheetName val="Bang_TH_Dtoan3"/>
      <sheetName val="cap_cho_cac_DT3"/>
      <sheetName val="Ung_-_hoan3"/>
      <sheetName val="CP_may3"/>
      <sheetName val="Thep_3"/>
      <sheetName val="Chi_tiet_Khoi_luong3"/>
      <sheetName val="TH_khoi_luong3"/>
      <sheetName val="Chiet_tinh_vat_lieu_3"/>
      <sheetName val="TH_KL_VL3"/>
      <sheetName val="TAI_TRONG3"/>
      <sheetName val="NOI_LUC3"/>
      <sheetName val="TINH_DUYET_THTT_CHINH3"/>
      <sheetName val="TDUYET_THTT_PHU3"/>
      <sheetName val="TINH_DAO_DONG_VA_DO_VONG3"/>
      <sheetName val="TINH_NEO3"/>
      <sheetName val="Bang_VL3"/>
      <sheetName val="VL(No_V-c)3"/>
      <sheetName val="He_so3"/>
      <sheetName val="PL_Vua3"/>
      <sheetName val="Chitieu-dam_cac_loai3"/>
      <sheetName val="DG_Dam3"/>
      <sheetName val="DG_chung3"/>
      <sheetName val="VL-dac_chung3"/>
      <sheetName val="CT_1md_&amp;_dau_cong3"/>
      <sheetName val="Tong_hop3"/>
      <sheetName val="CT_cong3"/>
      <sheetName val="dg_cong3"/>
      <sheetName val="CT_Duong3"/>
      <sheetName val="D_gia3"/>
      <sheetName val="T_hop3"/>
      <sheetName val="CtP_tro3"/>
      <sheetName val="Nha_moi3"/>
      <sheetName val="TT-T_Tron_So_23"/>
      <sheetName val="Ct_Dam_3"/>
      <sheetName val="Ct_Duoi3"/>
      <sheetName val="Ct_Tren3"/>
      <sheetName val="D_giaMay3"/>
      <sheetName val="BU_CTPH3"/>
      <sheetName val="BU_tran3+360_223"/>
      <sheetName val="Tran3+360_223"/>
      <sheetName val="BU_tran2+386_43"/>
      <sheetName val="Tran2+386_43"/>
      <sheetName val="DTcong_4-53"/>
      <sheetName val="Bu_1-23"/>
      <sheetName val="Bu_12-133"/>
      <sheetName val="DTcong_12-133"/>
      <sheetName val="DT_cong13-13+3"/>
      <sheetName val="BU-_nhanh3"/>
      <sheetName val="dtcong_nh1-23"/>
      <sheetName val="dtcong_nh0-13"/>
      <sheetName val="BU_11-123"/>
      <sheetName val="DTcong_11-123"/>
      <sheetName val="Pr-_CC3"/>
      <sheetName val="MD_3-43"/>
      <sheetName val="ND_3-43"/>
      <sheetName val="MD_1-23"/>
      <sheetName val="ND_1-23"/>
      <sheetName val="MD_0-13"/>
      <sheetName val="ND_0-13"/>
      <sheetName val="KL_tong3"/>
      <sheetName val="TH_(T1-6)3"/>
      <sheetName val="_NL3"/>
      <sheetName val="_NL_(2)3"/>
      <sheetName val="CDTHCT_(3)3"/>
      <sheetName val="Quyet_toan3"/>
      <sheetName val="Thu_hoi3"/>
      <sheetName val="Lai_vay3"/>
      <sheetName val="Tien_vay3"/>
      <sheetName val="Cong_no3"/>
      <sheetName val="Cop_pha3"/>
      <sheetName val="thkl_(2)3"/>
      <sheetName val="long_tec3"/>
      <sheetName val="cd_viaK0-T63"/>
      <sheetName val="cdvia_T6-Tc243"/>
      <sheetName val="cdvia_Tc24-T463"/>
      <sheetName val="cd_btnL2k0+361-T193"/>
      <sheetName val="DS_them_luong_qui_4-20023"/>
      <sheetName val="Phuc_loi_2-9-023"/>
      <sheetName val="Thuong_nhan_dip_21-12-023"/>
      <sheetName val="Thuong_dip_nhan_danh_hieu_AHL§3"/>
      <sheetName val="Thang_luong_thu_13_nam_20023"/>
      <sheetName val="Luong_SX#_dip_Tet_Qui_Mui(dong3"/>
      <sheetName val="phan_tich_DG3"/>
      <sheetName val="gia_vat_lieu3"/>
      <sheetName val="gia_xe_may3"/>
      <sheetName val="gia_nhan_cong3"/>
      <sheetName val="Chenh_lech3"/>
      <sheetName val="Kinh_phí3"/>
      <sheetName val="CDTHU_CHI_T13"/>
      <sheetName val="THUCHI_23"/>
      <sheetName val="THU_CHI33"/>
      <sheetName val="THU_CHI_43"/>
      <sheetName val="THU_CHI53"/>
      <sheetName val="THU_CHI_63"/>
      <sheetName val="TU_CHI_73"/>
      <sheetName val="THU_CHI93"/>
      <sheetName val="THU_CHI_83"/>
      <sheetName val="THU_CHI_103"/>
      <sheetName val="THU_CHI_113"/>
      <sheetName val="THU_CHI_123"/>
      <sheetName val="tong_hop_thanh_toan_thue3"/>
      <sheetName val="bang_ke_nop_thue3"/>
      <sheetName val="Tonh_hop_chi_phi3"/>
      <sheetName val="BK_chi_phi3"/>
      <sheetName val="KTra_DS_va_thue_GTGT3"/>
      <sheetName val="Kiãøm_tra_DS_thue_GTGT3"/>
      <sheetName val="XUAT(gia_von)3"/>
      <sheetName val="Xuat_(gia_ban)3"/>
      <sheetName val="Dchinh_TH_N-X-T3"/>
      <sheetName val="Tong_hop_N-X-T3"/>
      <sheetName val="thue_TH3"/>
      <sheetName val="tong_hop_20013"/>
      <sheetName val="qUYET_TOAN_THUE3"/>
      <sheetName val="vat_tu3"/>
      <sheetName val="THVT_T53"/>
      <sheetName val="XL1_t53"/>
      <sheetName val="XL2_T53"/>
      <sheetName val="XL3_T53"/>
      <sheetName val="XL5_T53"/>
      <sheetName val="CC_XL13"/>
      <sheetName val="KKTS_043"/>
      <sheetName val="nha_kct3"/>
      <sheetName val="sent_to3"/>
      <sheetName val="KL_Tram_Cty3"/>
      <sheetName val="Gam_may_Cty3"/>
      <sheetName val="KL_tram_KH3"/>
      <sheetName val="Gam_may_KH3"/>
      <sheetName val="Cach_dien3"/>
      <sheetName val="Mang_tai3"/>
      <sheetName val="KL_DDK3"/>
      <sheetName val="Mang_tai_DDK3"/>
      <sheetName val="KL_DDK0,43"/>
      <sheetName val="TT_Ky_thuat3"/>
      <sheetName val="CT_moi3"/>
      <sheetName val="Tu_dien3"/>
      <sheetName val="May_cat3"/>
      <sheetName val="Dao_Cly3"/>
      <sheetName val="Dao_Ptai3"/>
      <sheetName val="Tu_RMU3"/>
      <sheetName val="C_set3"/>
      <sheetName val="Sco_Cap3"/>
      <sheetName val="Sco_TB3"/>
      <sheetName val="TN_tram3"/>
      <sheetName val="TN_C_set3"/>
      <sheetName val="TN_TD_DDay3"/>
      <sheetName val="Phan_chung3"/>
      <sheetName val="congtac_vien-uy3"/>
      <sheetName val="Nhan_luc20013"/>
      <sheetName val="cong_Q23"/>
      <sheetName val="T_U_luong_Q13"/>
      <sheetName val="T_U_luong_Q23"/>
      <sheetName val="T_U_luong_Q33"/>
      <sheetName val="Xep_hang_2013"/>
      <sheetName val="toan_Cty3"/>
      <sheetName val="Cong_ty3"/>
      <sheetName val="XN_23"/>
      <sheetName val="XN_ong_CHi3"/>
      <sheetName val="N_XDCT&amp;_XKLD3"/>
      <sheetName val="CN_HCM3"/>
      <sheetName val="TT_XKLD(Nhan)3"/>
      <sheetName val="Ong_Hong3"/>
      <sheetName val="CN_hung_yen3"/>
      <sheetName val="Dong_nai3"/>
      <sheetName val="Quang_Tri3"/>
      <sheetName val="Da_Nang3"/>
      <sheetName val="Quang_Nam3"/>
      <sheetName val="Quang_Ngai3"/>
      <sheetName val="TH_DH-QN3"/>
      <sheetName val="KP_HD3"/>
      <sheetName val="DB_HD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KL_VL3"/>
      <sheetName val="QT_9-63"/>
      <sheetName val="Thuong_luu_HB3"/>
      <sheetName val="QT_Ky_T3"/>
      <sheetName val="bc_vt_TON_BAI3"/>
      <sheetName val="Tien_ung3"/>
      <sheetName val="phi_luong33"/>
      <sheetName val="CT_xa3"/>
      <sheetName val="Gia_DAN3"/>
      <sheetName val="KLTong_hop3"/>
      <sheetName val="Lan_can3"/>
      <sheetName val="Ranh_doc_(2)3"/>
      <sheetName val="Ranh_doc3"/>
      <sheetName val="Coc_tieu3"/>
      <sheetName val="Bien_bao3"/>
      <sheetName val="Nan_tuyen3"/>
      <sheetName val="Lan_13"/>
      <sheetName val="Lan__23"/>
      <sheetName val="Lan_33"/>
      <sheetName val="Gia_tri3"/>
      <sheetName val="Lan_53"/>
      <sheetName val="Dc_Dau3"/>
      <sheetName val="_o_to_Hien_83"/>
      <sheetName val="_o_to_Hien93"/>
      <sheetName val="_o_to_Hien103"/>
      <sheetName val="_o_to_Hien113"/>
      <sheetName val="_o_to_Hien12)3"/>
      <sheetName val="_o_to_Hien14"/>
      <sheetName val="_o_to_Hien23"/>
      <sheetName val="_o_to_Hien33"/>
      <sheetName val="_o_to_Hien43"/>
      <sheetName val="_o_to_Hien53"/>
      <sheetName val="_o_to_Phong_83"/>
      <sheetName val="_o_to_Phong93"/>
      <sheetName val="_o_to_Phong103"/>
      <sheetName val="_o_to_Phong113"/>
      <sheetName val="_o_to_Phong12)3"/>
      <sheetName val="_o_to_Phong14"/>
      <sheetName val="_o_to_Phong23"/>
      <sheetName val="_o_to_Phong33"/>
      <sheetName val="_o_to_Phong43"/>
      <sheetName val="_o_to_Phong53"/>
      <sheetName val="_o_to_Dung_8_3"/>
      <sheetName val="_D_tt_dau83"/>
      <sheetName val="_o_to_Dung_93"/>
      <sheetName val="_D9_tt_dau3"/>
      <sheetName val="_D10_tt_dau3"/>
      <sheetName val="_o_to_Dung_103"/>
      <sheetName val="_o_to_Dung_113"/>
      <sheetName val="_o_to_Dung_12)3"/>
      <sheetName val="_o_to_Dung_14"/>
      <sheetName val="_o_to_Dung23"/>
      <sheetName val="_o_to_Dung33"/>
      <sheetName val="_o_to_Dung43"/>
      <sheetName val="_o_totrongT10-123"/>
      <sheetName val="_o_totrongT23"/>
      <sheetName val="_o_totrungT10-123"/>
      <sheetName val="_o_toMinhT10-12_3"/>
      <sheetName val="_o_toMinhT23"/>
      <sheetName val="_o_toTrieuT10-12__3"/>
      <sheetName val="Luong_8_SP3"/>
      <sheetName val="Luong_9_SP_3"/>
      <sheetName val="Luong_10_SP_3"/>
      <sheetName val="Luong_11_SP_3"/>
      <sheetName val="Luong_12_SP3"/>
      <sheetName val="Thang_123"/>
      <sheetName val="cong_bien_t103"/>
      <sheetName val="luong_t9_3"/>
      <sheetName val="bb_t93"/>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bang_so_sanh_tong_hop_(_PA_cho3"/>
      <sheetName val="dang_ap_dung3"/>
      <sheetName val="bang_tong_hop_(dang_huong)3"/>
      <sheetName val="Cong_hop3"/>
      <sheetName val="kldukien_(107)3"/>
      <sheetName val="qui1_(2)3"/>
      <sheetName val="Luong_1_SP13"/>
      <sheetName val="Luong_2_SP23"/>
      <sheetName val="Luong_3_SP33"/>
      <sheetName val="Luong_4_SP43"/>
      <sheetName val="Luong_4_SP53"/>
      <sheetName val="TH_du_toan_3"/>
      <sheetName val="Du_toan_3"/>
      <sheetName val="C_Tinh3"/>
      <sheetName val="binh_do3"/>
      <sheetName val="cot_lieu3"/>
      <sheetName val="van_khuon3"/>
      <sheetName val="CT_BT3"/>
      <sheetName val="lay_mau3"/>
      <sheetName val="mat_ngoai_goi3"/>
      <sheetName val="coc_tram-bt3"/>
      <sheetName val="Phu_luc_HD3"/>
      <sheetName val="Gia_du_thau3"/>
      <sheetName val="Ca_xe3"/>
      <sheetName val="Cau_2(3)3"/>
      <sheetName val="TK_331c12"/>
      <sheetName val="CT_3312"/>
      <sheetName val="CT_1312"/>
      <sheetName val="KH_200³_(moi_max)3"/>
      <sheetName val="TSCD_ko_dung2"/>
      <sheetName val="Tong_vat_tu2"/>
      <sheetName val="VT_luu2"/>
      <sheetName val="Vtu_u_dong2"/>
      <sheetName val="TSLD_khac2"/>
      <sheetName val="CC_da_pbo_het2"/>
      <sheetName val="C_TIEU3"/>
      <sheetName val="T_Luong3"/>
      <sheetName val="T_HAO3"/>
      <sheetName val="DT_TUYEN3"/>
      <sheetName val="DT_GIA3"/>
      <sheetName val="KHDT_(2)3"/>
      <sheetName val="CL_3"/>
      <sheetName val="KQ_(2)3"/>
      <sheetName val="Tong_Thu2"/>
      <sheetName val="Tong_Chi2"/>
      <sheetName val="Truong_hoc2"/>
      <sheetName val="Cty_CP2"/>
      <sheetName val="G_thau_3B2"/>
      <sheetName val="T_Hop_Thu-chi2"/>
      <sheetName val="XE_DAU3"/>
      <sheetName val="XE_XANG3"/>
      <sheetName val="Hat_13"/>
      <sheetName val="_H8_duong3"/>
      <sheetName val="Hat_7dg3"/>
      <sheetName val="TH_duong_1B3"/>
      <sheetName val="B_T_HOP2"/>
      <sheetName val="HT_HE_DUONG2"/>
      <sheetName val="DH_D1,22"/>
      <sheetName val="Tro_giup2"/>
      <sheetName val="TH_cau_1B3"/>
      <sheetName val="cau_H13"/>
      <sheetName val="Son_dg3"/>
      <sheetName val="THKL_H93"/>
      <sheetName val="THKL_H43"/>
      <sheetName val="BB_NT_GD_H-thanh2"/>
      <sheetName val="BB_NT_KL2"/>
      <sheetName val="CL_PP2"/>
      <sheetName val="TH_DgPP2"/>
      <sheetName val="Dg_PP2"/>
      <sheetName val="CL_DgPP2"/>
      <sheetName val="TH_DDau2"/>
      <sheetName val="TH_DVu2"/>
      <sheetName val="CL_Dvu2"/>
      <sheetName val="TH_DgDvu2"/>
      <sheetName val="Dg_DV2"/>
      <sheetName val="C_O2"/>
      <sheetName val="TH_dg_OC2"/>
      <sheetName val="CL_CatOng2"/>
      <sheetName val="Bang_qui_cach_Vtu2"/>
      <sheetName val="CT_033"/>
      <sheetName val="TH_033"/>
      <sheetName val="cap_so_lan_23"/>
      <sheetName val="cap_so_BHXH3"/>
      <sheetName val="tru_tien3"/>
      <sheetName val="yt_q23"/>
      <sheetName val="c45_t33"/>
      <sheetName val="c45_t63"/>
      <sheetName val="BHYT_Q3_20033"/>
      <sheetName val="C45_t73"/>
      <sheetName val="C47-t07_20033"/>
      <sheetName val="C45_t83"/>
      <sheetName val="C47-t08_20033"/>
      <sheetName val="C45_t093"/>
      <sheetName val="C47-t09_20033"/>
      <sheetName val="C47_T123"/>
      <sheetName val="BHYT_Q4-20033"/>
      <sheetName val="C45_T103"/>
      <sheetName val="VAT_TU_NHAN_TXQN2"/>
      <sheetName val="bang_tong_ke_khoi_luong_vat_tu2"/>
      <sheetName val="hcong_tkhe2"/>
      <sheetName val="VAT_TU_NHAN_TKHE2"/>
      <sheetName val="hcong_qn2"/>
      <sheetName val="VAT_TU_NHAN_(2)2"/>
      <sheetName val="CO_SO_DU_LIEU_PTVL3"/>
      <sheetName val="QT_Duoc_(Hai)2"/>
      <sheetName val="TH_mau_moi_tu_T102"/>
      <sheetName val="Tong_hop_Quy_IV2"/>
      <sheetName val="DG_SOC3"/>
      <sheetName val="DG_HQ3"/>
      <sheetName val="Bot_Giat_C3"/>
      <sheetName val="Bot_Giat_P_3"/>
      <sheetName val="THAY_THUNG_H3"/>
      <sheetName val="thi_nghiem3"/>
      <sheetName val="BLR_12"/>
      <sheetName val="gia_phan_mong2"/>
      <sheetName val="NAM_20043"/>
      <sheetName val="huy_dong_von3"/>
      <sheetName val="Lai_vayxd3"/>
      <sheetName val="Lai_vayphaitra3"/>
      <sheetName val="Lai_vay_3"/>
      <sheetName val="tra_von3"/>
      <sheetName val="KH_chi_tiet3"/>
      <sheetName val="nguyen_lieu3"/>
      <sheetName val="soi_tho_soi_det3"/>
      <sheetName val="soi_thuong3"/>
      <sheetName val="vai_det3"/>
      <sheetName val="chi_phi_1tan3"/>
      <sheetName val="von_luu_dong3"/>
      <sheetName val="thue_VAT3"/>
      <sheetName val="doanh_thu3"/>
      <sheetName val="doanh_thu_loi_nhuan3"/>
      <sheetName val="dong_tien3"/>
      <sheetName val="thu_hoi_von3"/>
      <sheetName val="MTO_REV_02"/>
      <sheetName val="Bang_gia_NC2"/>
      <sheetName val="TH_DZ352"/>
      <sheetName val="D_Da02"/>
      <sheetName val="Thang_14"/>
      <sheetName val="Thang_12_(2)3"/>
      <sheetName val="Thang_013"/>
      <sheetName val="hoan_von3"/>
      <sheetName val="dothi_npv3"/>
      <sheetName val="diem_hoa_von3"/>
      <sheetName val="nop_ngan_sach3"/>
      <sheetName val="chi_tieu3"/>
      <sheetName val="Div__A2"/>
      <sheetName val="26+960-27+050_92"/>
      <sheetName val="luong_thang_102"/>
      <sheetName val="tong_hop_thang_102"/>
      <sheetName val="TH_112"/>
      <sheetName val="px_khai_thac_22"/>
      <sheetName val="dao_lo_so_22"/>
      <sheetName val="luong_vp_thang_102"/>
      <sheetName val="Du_toan2"/>
      <sheetName val="Chenh_lech_vat_tu2"/>
      <sheetName val="Phan_tich_vat_tu2"/>
      <sheetName val="Tong_hop_vat_tu2"/>
      <sheetName val="Gia_tri_vat_tu2"/>
      <sheetName val="Chi_phi_van_chuyen2"/>
      <sheetName val="Du_thau2"/>
      <sheetName val="Tong_hop_kinh_phi2"/>
      <sheetName val="Tu_van_Thiet_ke2"/>
      <sheetName val="Tien_do_thi_cong2"/>
      <sheetName val="Bia_du_toan2"/>
      <sheetName val="Phan_tich_don_gia_(doc)2"/>
      <sheetName val="DMVT1_(2)1"/>
      <sheetName val="Chiet_tinh_6at_lieu_1"/>
      <sheetName val="gia_vat_,ieu1"/>
      <sheetName val="P_LIST1"/>
      <sheetName val="MAKING_BILL1"/>
      <sheetName val="CO_FORM_A1"/>
      <sheetName val="HOI_PHIEU1"/>
      <sheetName val="YEU_CAU_TT_TECH_(LC)1"/>
      <sheetName val="shipping_advice1"/>
      <sheetName val="Tong_hop_gia2"/>
      <sheetName val="May_thi_cong1"/>
      <sheetName val="Chi_phi_chung1"/>
      <sheetName val="TH_K_II1"/>
      <sheetName val="TH_K_I1"/>
      <sheetName val="BKE_CT_GOC2"/>
      <sheetName val="BKE_CT_GOC_(2)2"/>
      <sheetName val="CTGS10_(2)2"/>
      <sheetName val="28+!60-28+420_5K952"/>
      <sheetName val="Thi_sinh2"/>
      <sheetName val="Cham_cong2"/>
      <sheetName val="Bang_luong2"/>
      <sheetName val="STH_1522"/>
      <sheetName val="CN_3312"/>
      <sheetName val="THV_CHI_62"/>
      <sheetName val="27+500-700_4(k85)2"/>
      <sheetName val="CHIET_TINH_TBA2"/>
      <sheetName val="CHIET_TINH_DZ_0,42"/>
      <sheetName val="CHIET_TINH_CCT2"/>
      <sheetName val="cong_bien_t1&lt;2"/>
      <sheetName val="Bang_2B2"/>
      <sheetName val="Dgia_vat_tu2"/>
      <sheetName val="Don_gia_III2"/>
      <sheetName val="Dgia_VT2"/>
      <sheetName val="ITB_COST1"/>
      <sheetName val="TIEN_GOI1"/>
      <sheetName val="NHAT_KY_THU_TIEN_T_GOI1"/>
      <sheetName val="LUONG_GIAN_TIEP1"/>
      <sheetName val="NHAT_KY_THU_TIEN_TM1"/>
      <sheetName val="UOC_THUC_HIEN_THUE_TNDN1"/>
      <sheetName val="QUY_TM1"/>
      <sheetName val="NKCT_-_011"/>
      <sheetName val="w't_table1"/>
      <sheetName val="LAI_-_LO1"/>
      <sheetName val="TO_KHAI_CHI_TIET1"/>
      <sheetName val="THUE_PII1"/>
      <sheetName val="THUE_PIII1"/>
      <sheetName val="QUYET_TOAN_THUE_TNDN1"/>
      <sheetName val="BANG_CAN_DOI_RUT_GON1"/>
      <sheetName val="BANG_CAN_DOI1"/>
      <sheetName val="NHAT_KY_CHI_TIEN1"/>
      <sheetName val="LAI_LO1"/>
      <sheetName val="TO_KHAI_THUE_DT_-TNDN-_CP1"/>
      <sheetName val="QUYET_TOAN_THUE-_CAC_KHOAN1"/>
      <sheetName val="GIA_THANH1"/>
      <sheetName val="BAI_DUNG_1"/>
      <sheetName val="BIA_NAM1"/>
      <sheetName val="TM_BAO_CAO1"/>
      <sheetName val="Ki泺m_tra_DS_thue_GTGT1"/>
      <sheetName val="27+740-820_3(k95)1"/>
      <sheetName val="Liệt_kê1"/>
      <sheetName val="THDN_MBA_phu_tai1"/>
      <sheetName val="TBA_CC1"/>
      <sheetName val="L_D17042"/>
      <sheetName val="Purchase_Order1"/>
      <sheetName val="Customize_Your_Purchase_Order1"/>
      <sheetName val="A__Building__1"/>
      <sheetName val="Qty-(Arc_)1"/>
      <sheetName val="Electrical_Breakdown1"/>
      <sheetName val="PIPE-03E_XLS2"/>
      <sheetName val="VC_MONG2"/>
      <sheetName val="LUONG_NC2"/>
      <sheetName val="B9_SCL_(2)2"/>
      <sheetName val="Thang_7-052"/>
      <sheetName val="Bia_dvi2"/>
      <sheetName val="B3_Tonghop_thang2"/>
      <sheetName val="Cong_doan2"/>
      <sheetName val="VËt_liÖu1"/>
      <sheetName val="K_L­¬ng_1"/>
      <sheetName val="GTDT_1"/>
      <sheetName val="Bï_VL_1"/>
      <sheetName val="Tæng_Hîp1"/>
      <sheetName val="Kinh_PhÝ1"/>
      <sheetName val="T_kÕ1"/>
      <sheetName val="tÝnh_VL1"/>
      <sheetName val="KL_®Ëp1"/>
      <sheetName val="Lµng_Lµ1"/>
      <sheetName val="DTcojg_4-51"/>
      <sheetName val="DGchitiet_1"/>
      <sheetName val="van_phong_Quy_11"/>
      <sheetName val="Cong_ty_Quy_11"/>
      <sheetName val="20_9_051"/>
      <sheetName val="Thanh_toan1"/>
      <sheetName val="B_11D_1"/>
      <sheetName val="Gia_tr?1"/>
      <sheetName val="Ki??m_tra_DS_thue_GTGT1"/>
      <sheetName val="Thuong_dip_nhan_danh_hieu_AHL?1"/>
      <sheetName val="26+960-27+150_5(k95!1"/>
      <sheetName val="[PIPE-03E_XLSÝ26+960-27+150_4(1"/>
      <sheetName val="Tojg_hop_thep1"/>
      <sheetName val="TH_du_toanþ1"/>
      <sheetName val="bANG_THANH_TOAN_LUONG_SC1"/>
      <sheetName val="DON_GIA_TIEN_LUONG_SXCB1"/>
      <sheetName val="bang_ke_luong_sc1"/>
      <sheetName val="DICH_VU1"/>
      <sheetName val="BD_LE_TET1"/>
      <sheetName val="BANG_THANH_TOAN_LUONG_TO_SO_CH1"/>
      <sheetName val="BANG_TONG_HOP_LUONG_SP1"/>
      <sheetName val="Bang_ke_tien_luong_O_phong1"/>
      <sheetName val="bang_ke_luong_SP1"/>
      <sheetName val="tam_ung_luong_ky_I1"/>
      <sheetName val="bao_cao_BHXH_6_thang1"/>
      <sheetName val="TH_du_toan¸1"/>
      <sheetName val="TH_du_toann1"/>
      <sheetName val="tph_AAHSTOT271"/>
      <sheetName val="Ca_D1"/>
      <sheetName val="H_long1"/>
      <sheetName val="C_Mong1"/>
      <sheetName val="M_Phu1"/>
      <sheetName val="T_Son1"/>
      <sheetName val="V_Don1"/>
      <sheetName val="Y_Kien1"/>
      <sheetName val="V_Quang1"/>
      <sheetName val="Q_Lam1"/>
      <sheetName val="P_Thu1"/>
      <sheetName val="T_Coc1"/>
      <sheetName val="D_Nghia1"/>
      <sheetName val="TT_DH1"/>
      <sheetName val="P_Phu1"/>
      <sheetName val="P_Lai1"/>
      <sheetName val="N_Xuyen1"/>
      <sheetName val="H_quan1"/>
      <sheetName val="S_Dang1"/>
      <sheetName val="N_Quan1"/>
      <sheetName val="C_Dam1"/>
      <sheetName val="B_luan1"/>
      <sheetName val="M_Luong1"/>
      <sheetName val="B_Doan1"/>
      <sheetName val="H_Do1"/>
      <sheetName val="D_Khe1"/>
      <sheetName val="P_Trung1"/>
      <sheetName val="V_du1"/>
      <sheetName val="Cước_CG1"/>
      <sheetName val="gia_tri_theo_phong1"/>
      <sheetName val="CỘT_HỐ_PIT1"/>
      <sheetName val="Don_gia1"/>
      <sheetName val="@_Dap1"/>
      <sheetName val="Summary_(1)1"/>
      <sheetName val="List_of_Houses1"/>
      <sheetName val="B2_SITE_WORKS1"/>
      <sheetName val="B3_CONCRETE_WORKS1"/>
      <sheetName val="B4_MASONRY_WORKS1"/>
      <sheetName val="B5_METAL_WORKS1"/>
      <sheetName val="B6_THERMAL&amp;MOITURE1"/>
      <sheetName val="B7_ALU_GLASS_D&amp;W1"/>
      <sheetName val="B8_FINISHING_WORKS1"/>
      <sheetName val="B12_EXTERNAL_WORKS1"/>
      <sheetName val="DMVT_-_21"/>
      <sheetName val="B__Additional_items1"/>
      <sheetName val="C__VE_items_Add11"/>
      <sheetName val="F__VE_items_Updated_Add11"/>
      <sheetName val="G__Duplicated_items1"/>
      <sheetName val="Unit_price1"/>
      <sheetName val="gia_vtu,_ncong1"/>
      <sheetName val="dao_dat1"/>
      <sheetName val="chong_tham1"/>
      <sheetName val="Yeu_cau_gia1"/>
      <sheetName val="Phan_chia_tien_ich1"/>
      <sheetName val="Prelim_HP5-ham1"/>
      <sheetName val="B3_Mong&amp;ham_1"/>
      <sheetName val="Prelim_HP5-than1"/>
      <sheetName val="B4_Than&amp;Hoan_thien1"/>
      <sheetName val="LE"/>
      <sheetName val="TinhGiaMTC"/>
      <sheetName val="TH MTC"/>
      <sheetName val="TH N.Cong"/>
      <sheetName val="TinhGiaNC"/>
      <sheetName val="Bang KL"/>
      <sheetName val="TH Vat tu"/>
      <sheetName val="DMCP"/>
      <sheetName val="Scheme B Estimate "/>
      <sheetName val="CPTNo"/>
      <sheetName val="đọc số"/>
      <sheetName val="Kiem-Toan"/>
      <sheetName val="건축설비"/>
      <sheetName val="검토"/>
      <sheetName val="Level-DATA"/>
      <sheetName val="Fr Revit"/>
      <sheetName val="NSA Summary"/>
      <sheetName val="预算"/>
      <sheetName val="Buy vs. Lease Car"/>
      <sheetName val="PRE (RICONS)"/>
      <sheetName val="Rate"/>
      <sheetName val="Clubhouse"/>
      <sheetName val="PTTC"/>
      <sheetName val="Bangia"/>
      <sheetName val="Goc CC"/>
      <sheetName val="GOC-KO IN"/>
      <sheetName val="Elec LG"/>
      <sheetName val="pp1p"/>
      <sheetName val="pp3p_NC"/>
      <sheetName val="pp3p "/>
      <sheetName val="Chiet tinh dz22"/>
      <sheetName val="truc tiep"/>
      <sheetName val="Note"/>
      <sheetName val="CTGX"/>
      <sheetName val="Thống kê"/>
      <sheetName val="Xuly Data"/>
      <sheetName val="SAP"/>
      <sheetName val="lokasari-el"/>
      <sheetName val="Bảng KL công tác chính"/>
      <sheetName val="01. DATA"/>
      <sheetName val="03. TK THEP LANH TO"/>
      <sheetName val="TONG HOP HOI NGHI"/>
      <sheetName val="02. VK, BT, HT"/>
      <sheetName val="03. TK THEP"/>
      <sheetName val="04. HOÀN THIỆN"/>
      <sheetName val="CONCRETE"/>
      <sheetName val="STORAGE"/>
      <sheetName val="설계"/>
      <sheetName val="MEXICO-C"/>
      <sheetName val="CTEMCOST"/>
      <sheetName val="ROOF(ALKALI)"/>
      <sheetName val="시설일위"/>
      <sheetName val="기초일위"/>
      <sheetName val="조명일위"/>
      <sheetName val="동해title"/>
      <sheetName val="Pjny"/>
      <sheetName val="매입세율"/>
      <sheetName val="Sheet"/>
      <sheetName val="Q-7100-001"/>
      <sheetName val="예정(3)"/>
      <sheetName val="기초자료입력"/>
      <sheetName val="MOTOR"/>
      <sheetName val="ABUT수량-A1"/>
      <sheetName val="부하(성남)"/>
      <sheetName val="원형1호맨홀토공수량"/>
      <sheetName val="다이꾸"/>
      <sheetName val="P-산#1-1(WOWA1)"/>
      <sheetName val="DATA1"/>
      <sheetName val="타공종이기"/>
      <sheetName val="간접비"/>
      <sheetName val="Cost bd-&quot;A&quot;"/>
      <sheetName val="부하LOAD"/>
      <sheetName val="Graph (LGEN)"/>
      <sheetName val="out_prog"/>
      <sheetName val="선적schedule (2)"/>
      <sheetName val="archi(본사)"/>
      <sheetName val="집수정(600-700)"/>
      <sheetName val="관람석제출"/>
      <sheetName val="쌍송교"/>
      <sheetName val="3.하중산정4.지지력"/>
      <sheetName val="제출내역 (2)"/>
      <sheetName val="기기리스트"/>
      <sheetName val="D-623D"/>
      <sheetName val="Macro1"/>
      <sheetName val="을"/>
      <sheetName val="HRSG SMALL07220"/>
      <sheetName val="배수내역"/>
      <sheetName val="X17-TOTAL"/>
      <sheetName val="자압"/>
      <sheetName val="투찰"/>
      <sheetName val="COPING"/>
      <sheetName val="부대내역"/>
      <sheetName val="BOL"/>
      <sheetName val="화재 탐지 설비"/>
      <sheetName val="손익차9월2"/>
      <sheetName val="변경증감내역서"/>
      <sheetName val="투자예산"/>
      <sheetName val="예산"/>
      <sheetName val="목차"/>
      <sheetName val="총괄표"/>
      <sheetName val="프랜트면허"/>
      <sheetName val="토목주소"/>
      <sheetName val="울산자금"/>
      <sheetName val="단면치수"/>
      <sheetName val="실행예산"/>
      <sheetName val="Macro(전동기)"/>
      <sheetName val="철근량"/>
      <sheetName val="배수공 주요자재 집계표"/>
      <sheetName val="기초코드"/>
      <sheetName val="철근집계표"/>
      <sheetName val="설계명세서"/>
      <sheetName val="예산명세서"/>
      <sheetName val="도급"/>
      <sheetName val="금호"/>
      <sheetName val="제잡비"/>
      <sheetName val="공통가설"/>
      <sheetName val="공정별계획(생산,발송)"/>
      <sheetName val="총괄집계표"/>
      <sheetName val="당초"/>
      <sheetName val="물량산출근거"/>
      <sheetName val="kimre scrubber"/>
      <sheetName val="SRC-B3U2"/>
      <sheetName val="분뇨"/>
      <sheetName val="품의서"/>
      <sheetName val="ITEM"/>
      <sheetName val="광주"/>
      <sheetName val="K2-02월"/>
      <sheetName val="전체공내역서"/>
      <sheetName val="기초단가"/>
      <sheetName val="BASE DATA1"/>
      <sheetName val="안양동교 1안"/>
      <sheetName val="선급금신청서"/>
      <sheetName val="평당자료"/>
      <sheetName val="00상노임"/>
      <sheetName val="기계경비"/>
      <sheetName val="본사인상전"/>
      <sheetName val="영동(D)"/>
      <sheetName val="갱폼수직망"/>
      <sheetName val="시설물 설치표"/>
      <sheetName val="JUCKEYK"/>
      <sheetName val="PROJECT BRIEF(EX.NEW)"/>
      <sheetName val="건축공사집계"/>
      <sheetName val="본실행경비"/>
      <sheetName val="Baby일위대가"/>
      <sheetName val="대가표(품셈)"/>
      <sheetName val="중동상가"/>
      <sheetName val="SCH"/>
      <sheetName val="내역서단가산출용"/>
      <sheetName val="연습장소"/>
      <sheetName val="98지급계획"/>
      <sheetName val="단중"/>
      <sheetName val="RE9604"/>
      <sheetName val="도급양식"/>
      <sheetName val="할증 "/>
      <sheetName val="G.R300경비"/>
      <sheetName val="신설개소별 총집계표(동해-배전)"/>
      <sheetName val="안평역사 총집계"/>
      <sheetName val="냉천부속동"/>
      <sheetName val="전기실-1"/>
      <sheetName val="MATRLDATA"/>
      <sheetName val="시운전연료"/>
      <sheetName val="신우"/>
      <sheetName val="C-노임단가"/>
      <sheetName val="식재가격"/>
      <sheetName val="식재총괄"/>
      <sheetName val="보안등"/>
      <sheetName val="본부장"/>
      <sheetName val="EACT10"/>
      <sheetName val="3BL공동구 수량"/>
      <sheetName val="가로등내역서"/>
      <sheetName val="화전내"/>
      <sheetName val="자재"/>
      <sheetName val="물가기준년"/>
      <sheetName val="장비기준"/>
      <sheetName val="내역(중앙)"/>
      <sheetName val="내역(창신)"/>
      <sheetName val="실행내역서 "/>
      <sheetName val="2.대외공문"/>
      <sheetName val="기계내역"/>
      <sheetName val="포천송우교회_CheckList"/>
      <sheetName val="MOKDONG(1)"/>
      <sheetName val="일위목록"/>
      <sheetName val="수정금지"/>
      <sheetName val="학생내역"/>
      <sheetName val="배관길이"/>
      <sheetName val="자재단가표"/>
      <sheetName val="신공"/>
      <sheetName val="본공사"/>
      <sheetName val="확산동"/>
      <sheetName val="70%"/>
      <sheetName val="견적서"/>
      <sheetName val="건축(을)"/>
      <sheetName val="음료실행"/>
      <sheetName val="공사비증감"/>
      <sheetName val="CAUDIT"/>
      <sheetName val="원본(갑지)"/>
      <sheetName val="세부추진"/>
      <sheetName val="상용보강"/>
      <sheetName val="부대공Ⅱ"/>
      <sheetName val="sh1"/>
      <sheetName val="신고조서"/>
      <sheetName val="환율change"/>
      <sheetName val="옥외외등집계표"/>
      <sheetName val="참조자료"/>
      <sheetName val="부하계산서"/>
      <sheetName val="123"/>
      <sheetName val="광통신 견적내역서1"/>
      <sheetName val="일위대가표(DEEP)"/>
      <sheetName val="물량 및 할증 적용 내역서(기계 배관)"/>
      <sheetName val="노임이"/>
      <sheetName val="Site Expenses"/>
      <sheetName val="4 &amp; 10-inch, CO2 Combo &amp; Sweep"/>
      <sheetName val="근거 자료"/>
      <sheetName val="설계조건"/>
      <sheetName val="유형분류"/>
      <sheetName val="A-4"/>
      <sheetName val="맨홀수량"/>
      <sheetName val="시스템구분"/>
      <sheetName val="IT-BAT"/>
      <sheetName val="소야공정계획표"/>
      <sheetName val="합의서"/>
      <sheetName val="1-Master"/>
      <sheetName val="현지판매"/>
      <sheetName val="옥외배관기본공량"/>
      <sheetName val="S0"/>
      <sheetName val="계수시트"/>
      <sheetName val="원가계산서"/>
      <sheetName val="관접합및부설"/>
      <sheetName val="전차선로 물량표"/>
      <sheetName val="001"/>
      <sheetName val="바닥판(1)"/>
      <sheetName val="3련 BOX"/>
      <sheetName val=" 견적서"/>
      <sheetName val="Sheet22"/>
      <sheetName val="총괄"/>
      <sheetName val="내역1"/>
      <sheetName val="실행간접비용"/>
      <sheetName val="woo(mac)"/>
      <sheetName val="BQ"/>
      <sheetName val="J直材4"/>
      <sheetName val="1공구(을)"/>
      <sheetName val="1을"/>
      <sheetName val="품의서(TL)"/>
      <sheetName val="1.설계조건"/>
      <sheetName val="기계경비일람"/>
      <sheetName val="Material HT"/>
      <sheetName val="Material KC"/>
      <sheetName val="夹层"/>
      <sheetName val="拉条"/>
      <sheetName val="支撑"/>
      <sheetName val="檩条"/>
      <sheetName val="气楼"/>
      <sheetName val="理重表"/>
      <sheetName val="系杆"/>
      <sheetName val="行车"/>
      <sheetName val="钢架"/>
      <sheetName val="钢梁"/>
      <sheetName val="门"/>
      <sheetName val="隅撑"/>
      <sheetName val="雨篷"/>
      <sheetName val="预埋"/>
      <sheetName val="침하계"/>
      <sheetName val="단가비교"/>
      <sheetName val="INSTR"/>
      <sheetName val="공량산출서"/>
      <sheetName val="용량계산"/>
      <sheetName val="물량 및 할증 적용 내역서"/>
      <sheetName val="1-1-2.고순도용접"/>
      <sheetName val="1-4CHEM"/>
      <sheetName val="1-5"/>
      <sheetName val="Upgrades pricing"/>
      <sheetName val="__MAIN"/>
      <sheetName val="CALCULATION"/>
      <sheetName val="GRACE"/>
      <sheetName val="장비당단가 (1)"/>
      <sheetName val="Summary Sheets"/>
      <sheetName val="경상비"/>
      <sheetName val="수리결과"/>
      <sheetName val="파이프류"/>
      <sheetName val="배수내역 (2)"/>
      <sheetName val="DATA LISTS"/>
      <sheetName val="대"/>
      <sheetName val="옹벽"/>
      <sheetName val="지주설치제원"/>
      <sheetName val="빌딩 안내"/>
      <sheetName val="계정"/>
      <sheetName val="덕전리"/>
      <sheetName val="(A)내역서"/>
      <sheetName val="총괄-1"/>
      <sheetName val="일반부표"/>
      <sheetName val="시멘트"/>
      <sheetName val="내역표지"/>
      <sheetName val="설계가"/>
      <sheetName val="T형( 파일기초) 공현1교"/>
      <sheetName val="입고장부 (4)"/>
      <sheetName val="대공종"/>
      <sheetName val="8.식재일위"/>
      <sheetName val="B시설가격"/>
      <sheetName val="조경"/>
      <sheetName val="물량"/>
      <sheetName val="집계"/>
      <sheetName val="인건비"/>
      <sheetName val="설-원가"/>
      <sheetName val="원가"/>
      <sheetName val="가계부"/>
      <sheetName val="제품목록"/>
      <sheetName val="매입매출관리"/>
      <sheetName val="견적산출"/>
      <sheetName val="수량집계"/>
      <sheetName val="배수설비"/>
      <sheetName val="빗물받이(910-510-410)"/>
      <sheetName val="TABLE DB"/>
      <sheetName val="쌍용 data base"/>
      <sheetName val="I一般比"/>
      <sheetName val="문학간접"/>
      <sheetName val="손익분석"/>
      <sheetName val="제경비"/>
      <sheetName val="장비단가"/>
      <sheetName val="신천3호용수로"/>
      <sheetName val="포장(수량)-관로부"/>
      <sheetName val="DHEQSUPT"/>
      <sheetName val="형강단중집계"/>
      <sheetName val="전체내역 (2)"/>
      <sheetName val="견적 집계"/>
      <sheetName val="변전실재분리"/>
      <sheetName val="TRE TABLE"/>
      <sheetName val="견적대비표"/>
      <sheetName val="도면자료제출일정"/>
      <sheetName val="Cost_bd-&quot;A&quot;"/>
      <sheetName val="Graph_(LGEN)"/>
      <sheetName val="선적schedule_(2)"/>
      <sheetName val="3_하중산정4_지지력"/>
      <sheetName val="제출내역_(2)"/>
      <sheetName val="HRSG_SMALL07220"/>
      <sheetName val="전차선로_물량표"/>
      <sheetName val="3련_BOX"/>
      <sheetName val="_견적서"/>
      <sheetName val="화재_탐지_설비"/>
      <sheetName val="배수공_주요자재_집계표"/>
      <sheetName val="kimre_scrubber"/>
      <sheetName val="BASE_DATA1"/>
      <sheetName val="안양동교_1안"/>
      <sheetName val="시설물_설치표"/>
      <sheetName val="PROJECT_BRIEF(EX_NEW)"/>
      <sheetName val="할증_"/>
      <sheetName val="G_R300경비"/>
      <sheetName val="신설개소별_총집계표(동해-배전)"/>
      <sheetName val="안평역사_총집계"/>
      <sheetName val="3BL공동구_수량"/>
      <sheetName val="실행내역서_"/>
      <sheetName val="2_대외공문"/>
      <sheetName val="광통신_견적내역서1"/>
      <sheetName val="물량_및_할증_적용_내역서(기계_배관)"/>
      <sheetName val="Site_Expenses"/>
      <sheetName val="4_&amp;_10-inch,_CO2_Combo_&amp;_Sweep"/>
      <sheetName val="근거_자료"/>
      <sheetName val="1_설계조건"/>
      <sheetName val="AHU집계"/>
      <sheetName val="공조기휀"/>
      <sheetName val="공조기"/>
      <sheetName val="현금"/>
      <sheetName val="예산변경사항"/>
      <sheetName val="조도계산서 (도서)"/>
      <sheetName val="실행대비"/>
      <sheetName val="cost"/>
      <sheetName val="남양시작동자105노65기1.3화1.2"/>
      <sheetName val="96수출"/>
      <sheetName val="95WBS"/>
      <sheetName val="YOEMAGUM"/>
      <sheetName val="CT "/>
      <sheetName val="8.자재비"/>
      <sheetName val="노무비"/>
      <sheetName val="2000전체분"/>
      <sheetName val="청천내"/>
      <sheetName val="12CGOU"/>
      <sheetName val="Chiết tính"/>
      <sheetName val="라이닝보강"/>
      <sheetName val="현장별계약현황('98.10.31)"/>
      <sheetName val="준공변경요약서(4차1회)"/>
      <sheetName val="원가계산서 (전체변경)"/>
      <sheetName val="건축공사"/>
      <sheetName val="신공항A-9(원가수정)"/>
      <sheetName val="원가 (2)"/>
      <sheetName val="外構・目次"/>
      <sheetName val="工場棟・目次"/>
      <sheetName val="事務棟・目次"/>
      <sheetName val="근로자자료입력"/>
      <sheetName val="참고자료"/>
      <sheetName val="8_식재일위"/>
      <sheetName val="TABLE_DB"/>
      <sheetName val="쌍용_data_base"/>
      <sheetName val="현장별계약현황('98_10_31)"/>
      <sheetName val="원가계산서_(전체변경)"/>
      <sheetName val="원가_(2)"/>
      <sheetName val="개소별수량산출"/>
      <sheetName val="3_2_집기비품교체주기"/>
      <sheetName val="실행내역(05. 1. 5.)"/>
      <sheetName val="공종별"/>
      <sheetName val="실행단가철(ems코드적용)"/>
      <sheetName val="건축내역"/>
      <sheetName val="교대(A1)"/>
      <sheetName val="2.1 受電設備棟"/>
      <sheetName val="2.2 受・防火水槽"/>
      <sheetName val="2.3 排水処理設備棟"/>
      <sheetName val="2.4 倉庫棟"/>
      <sheetName val="2.5 守衛棟"/>
      <sheetName val="연습"/>
      <sheetName val="준공갑지"/>
      <sheetName val="7.경제성결과"/>
      <sheetName val="공사비"/>
      <sheetName val="잔수량(작성)"/>
      <sheetName val="카렌스센터계량기설치공사"/>
      <sheetName val="업체별기성내역"/>
      <sheetName val="전 기"/>
      <sheetName val="집 계 표"/>
      <sheetName val="기계경비(시간당)"/>
      <sheetName val="nys"/>
      <sheetName val="전체내역_(2)"/>
      <sheetName val="7_경제성결과"/>
      <sheetName val="T형(_파일기초)_공현1교"/>
      <sheetName val="전_기"/>
      <sheetName val="집_계_표"/>
      <sheetName val="하조서"/>
      <sheetName val="변경비교-을"/>
      <sheetName val="배수공"/>
      <sheetName val="98NS-N"/>
      <sheetName val="관급자재"/>
      <sheetName val="정렬"/>
      <sheetName val="교각1"/>
      <sheetName val="1.수인터널"/>
      <sheetName val="퍼스트"/>
      <sheetName val="D&amp;W"/>
      <sheetName val="Bảng GT PS"/>
      <sheetName val="DETAIL"/>
      <sheetName val="Dien giai"/>
      <sheetName val="個案9411"/>
      <sheetName val="C. NEW BLDG-PLUMBING WORK"/>
      <sheetName val="BOQ"/>
      <sheetName val="Rate breakdown detail"/>
      <sheetName val="Cart path Q'ty"/>
      <sheetName val="Q'ty"/>
      <sheetName val="GL"/>
      <sheetName val="XXXX"/>
      <sheetName val="CT Thang Mo"/>
      <sheetName val="electrical"/>
      <sheetName val="NEW_PANEL"/>
      <sheetName val="부대입찰"/>
      <sheetName val="부대공"/>
      <sheetName val="적격점수"/>
      <sheetName val="자재인력"/>
      <sheetName val="입찰조건"/>
      <sheetName val="조건표"/>
      <sheetName val="member design"/>
      <sheetName val="design criteria"/>
      <sheetName val="working load at the btm ft."/>
      <sheetName val="plan&amp;section of foundation"/>
      <sheetName val="soil bearing check"/>
      <sheetName val="valeurs de base"/>
      <sheetName val="공문"/>
      <sheetName val="예산대비"/>
      <sheetName val="3.공통공사대비"/>
      <sheetName val="인천제철"/>
      <sheetName val="FAX"/>
      <sheetName val="한강운반비"/>
      <sheetName val="규격"/>
      <sheetName val="단가조사"/>
      <sheetName val="강교(Sub)"/>
      <sheetName val="일반토공견적"/>
      <sheetName val="보험료"/>
      <sheetName val="부전지"/>
      <sheetName val="해외(원화)"/>
      <sheetName val="구미4단2"/>
      <sheetName val="주안3차A-A"/>
      <sheetName val="인건비 "/>
      <sheetName val="일위"/>
      <sheetName val="기본단가"/>
      <sheetName val="_REF"/>
      <sheetName val="Apt내역"/>
      <sheetName val="하도급대비"/>
      <sheetName val="하도급기성"/>
      <sheetName val="하도급단가산출"/>
      <sheetName val="유토계획및집계"/>
      <sheetName val="유용토모식도"/>
      <sheetName val="토량산출(다짐)"/>
      <sheetName val="토공총괄"/>
      <sheetName val="직영단가"/>
      <sheetName val="하도급기성 (2)"/>
      <sheetName val="하도급단가산출 (2)"/>
      <sheetName val="Bldg"/>
      <sheetName val="一次"/>
      <sheetName val="보고서"/>
      <sheetName val="포장공"/>
      <sheetName val="토공"/>
      <sheetName val="주식"/>
      <sheetName val="투찰추정"/>
      <sheetName val="경산"/>
      <sheetName val="원가계산서(남측)"/>
      <sheetName val="报价清单(2)"/>
      <sheetName val="예가표"/>
      <sheetName val="GAEYO"/>
      <sheetName val="SP10"/>
      <sheetName val="FitOutConfCentre"/>
      <sheetName val="Fan"/>
      <sheetName val="DATA.H"/>
      <sheetName val="T_x0003__x0000_ong dip nhan dan"/>
      <sheetName val="_MGT-DRT_MGT-IMPR_MGT-SC@_BA039"/>
      <sheetName val="_N_MGT-DRT_MGT-IMPR_MGT-SC@_BA0"/>
      <sheetName val="Gia tr_"/>
      <sheetName val="Ki__m tra DS thue GTGT"/>
      <sheetName val="Thuong dip nhan danh hieu AHL_"/>
      <sheetName val="_PIPE-03E.XLSÝ26+960-27+150.4(k"/>
      <sheetName val="__-BLDG"/>
      <sheetName val="Gia_tr_"/>
      <sheetName val="Ki__m_tra_DS_thue_GTGT"/>
      <sheetName val="Thuong_dip_nhan_danh_hieu_AHL_"/>
      <sheetName val="_PIPE-03E_XLSÝ26+960-27+150_4(k"/>
      <sheetName val="Gia_tr_1"/>
      <sheetName val="Ki__m_tra_DS_thue_GTGT1"/>
      <sheetName val="Thuong_dip_nhan_danh_hieu_AHL_1"/>
      <sheetName val="_PIPE-03E_XLSÝ26+960-27+150_4(1"/>
      <sheetName val="04 - XUONG DET B"/>
      <sheetName val="CTG-1"/>
      <sheetName val="SPEC"/>
      <sheetName val="DATA.V"/>
      <sheetName val="DATA.OR"/>
      <sheetName val="STRUC"/>
      <sheetName val="Barrem"/>
      <sheetName val="Cấu tạo giá"/>
      <sheetName val="Bill 4 - Substructure"/>
      <sheetName val="Truot_nen"/>
      <sheetName val="dmvt "/>
      <sheetName val="新规"/>
      <sheetName val="手动计画"/>
      <sheetName val="DTICH"/>
      <sheetName val="CDKT"/>
      <sheetName val="Bill Prelim-CDT"/>
      <sheetName val="Prelims"/>
      <sheetName val="Bill BPTC-CDT"/>
      <sheetName val="Chi tiết BPTC"/>
      <sheetName val="Bill BPTC-CDT (PA MCT CDT)"/>
      <sheetName val="Chi tiết BPTC (PA MCT CDT)"/>
      <sheetName val="Sbq18"/>
      <sheetName val="Gtvl"/>
      <sheetName val="Gia_THKP"/>
      <sheetName val="GiaTH_PT2"/>
      <sheetName val="1.우편집중내역서"/>
      <sheetName val="Standardwerte"/>
      <sheetName val="B3A - TOWER A"/>
      <sheetName val="VCV-BE-TONG"/>
      <sheetName val="TKCK"/>
      <sheetName val="TL rieng"/>
      <sheetName val="지급보증금74"/>
      <sheetName val="D+W"/>
      <sheetName val="KHOI LUONG15-4"/>
      <sheetName val="SiteWorks"/>
      <sheetName val="Bang gia NC "/>
      <sheetName val="실행별짠"/>
      <sheetName val="장비내역서"/>
      <sheetName val="기계내역서"/>
      <sheetName val="200"/>
      <sheetName val="1-1"/>
      <sheetName val="구조물공"/>
      <sheetName val="단가산출서"/>
      <sheetName val="단가산출서 (2)"/>
      <sheetName val="평3"/>
      <sheetName val="1.Factory+Office"/>
      <sheetName val="단가 및 재료비"/>
      <sheetName val="단가산출2"/>
      <sheetName val="중기사용료산출근거"/>
      <sheetName val="단가산출1"/>
      <sheetName val="자재비"/>
      <sheetName val="일반관리비"/>
      <sheetName val="사급자재"/>
      <sheetName val="빌딩_안내"/>
      <sheetName val="입고장부_(4)"/>
      <sheetName val="견적_집계"/>
      <sheetName val="배수내역_(2)"/>
      <sheetName val="DATA_LISTS"/>
      <sheetName val="물량_및_할증_적용_내역서"/>
      <sheetName val="1-1-2_고순도용접"/>
      <sheetName val="Upgrades_pricing"/>
      <sheetName val="장비당단가_(1)"/>
      <sheetName val="Summary_Sheets"/>
      <sheetName val="TIE-INS"/>
      <sheetName val="PROCESS"/>
      <sheetName val="Package1"/>
      <sheetName val="NOMUBI"/>
      <sheetName val="sw1"/>
      <sheetName val="원가계산서_(전체변ƽ螁"/>
      <sheetName val="概総括1"/>
      <sheetName val="D &amp; W sizes"/>
      <sheetName val="Đầu vào"/>
      <sheetName val="ESTI_3"/>
      <sheetName val="원남울진낙찰내역(99_4_13_부산청)3"/>
      <sheetName val="Xunit_(단위환산)3"/>
      <sheetName val="7_공정표3"/>
      <sheetName val="sanitary-ware_tower3&amp;43"/>
      <sheetName val="입출재고현황_(2)3"/>
      <sheetName val="CHITIET_VL-NC-TT1p3"/>
      <sheetName val="Div26_-_Elect3"/>
      <sheetName val="1차_내역서3"/>
      <sheetName val="1_R18_BF3"/>
      <sheetName val="BoQ_Coke3"/>
      <sheetName val="6_External_works-R183"/>
      <sheetName val="Area_Cal3"/>
      <sheetName val="detai_cable___3"/>
      <sheetName val="00-Pipe_Schedule_for_QS_rev013"/>
      <sheetName val="Bang_tinh_hao_hut_thep2"/>
      <sheetName val="Define_finishing2"/>
      <sheetName val="Huong_dan3"/>
      <sheetName val="Bảng_mã_VT3"/>
      <sheetName val="MAIN_GATE_HOUSE3"/>
      <sheetName val="CHIẾT_TÍNH_ĐƠN_GIÁ3"/>
      <sheetName val="Gia_VLNCMTC3"/>
      <sheetName val="Don_gia_chi_tiet3"/>
      <sheetName val="Dinh_nghia3"/>
      <sheetName val="Sheet1_(2)3"/>
      <sheetName val="Material_Schedule2"/>
      <sheetName val="고객사_관리_코드3"/>
      <sheetName val="Chenh_lech_vat_tu3"/>
      <sheetName val="05-LV_Cabling2"/>
      <sheetName val="TH_kinh_phi3"/>
      <sheetName val="KLDT_DIEN3"/>
      <sheetName val="Dinh_muc_CP_KTCB_khac3"/>
      <sheetName val="Demolish_13"/>
      <sheetName val="_Beams-pms3"/>
      <sheetName val="tong_du_toan2"/>
      <sheetName val="gia_vt,nc,may2"/>
      <sheetName val="Chi_tiet2"/>
      <sheetName val="Bill_7-Elec2"/>
      <sheetName val="Price_Database2"/>
      <sheetName val="Phan_tich2"/>
      <sheetName val="Dầm_12"/>
      <sheetName val="RAB_AR&amp;STR2"/>
      <sheetName val="DG_Cong_C1,C2,C3,C4,C52"/>
      <sheetName val="dtct_cong2"/>
      <sheetName val="DonGia_chetao2"/>
      <sheetName val="DonGia_VatTuLK2"/>
      <sheetName val="6_1_Quantity-Bill_1-Prelim3"/>
      <sheetName val="SCOPE_OF_WORK2"/>
      <sheetName val="8_석축단위(H=1_5M)3"/>
      <sheetName val="5_BANG_I3"/>
      <sheetName val="플랜트_설치3"/>
      <sheetName val="기성(1차)_3"/>
      <sheetName val="현장관리비_산출내역3"/>
      <sheetName val="Stem_Footing2"/>
      <sheetName val="Piping_Design_Data2"/>
      <sheetName val="소상_&quot;1&quot;3"/>
      <sheetName val="6PILE__(돌출)3"/>
      <sheetName val="BACK_DATA3"/>
      <sheetName val="코딩_(2)2"/>
      <sheetName val="2_건축3"/>
      <sheetName val="_갑지3"/>
      <sheetName val="SOS_PLC_&amp;_Panel3"/>
      <sheetName val="PROJECT_BRIEF2"/>
      <sheetName val="BSD_(2)2"/>
      <sheetName val="5_전사투자계획종함안2"/>
      <sheetName val="단양_00_아파트-세부내역2"/>
      <sheetName val="준검_내역서2"/>
      <sheetName val="Hrg_Sat2"/>
      <sheetName val="CHITIET_VL-NCHT1_(2)2"/>
      <sheetName val="내역서_(2)2"/>
      <sheetName val="4_LINE2"/>
      <sheetName val="7_th2"/>
      <sheetName val="Customer_Databas2"/>
      <sheetName val="개인별_순위표2"/>
      <sheetName val="원남울진낙찰내역(99_4_13%20부산청)_xls2"/>
      <sheetName val="Xây_tô2"/>
      <sheetName val="BANG_TONG_HOP_(2)"/>
      <sheetName val="Bill_05_-_FP"/>
      <sheetName val="DS-Thuong_6T_dau"/>
      <sheetName val="NSA_fr_Revit"/>
      <sheetName val="HT_Ham"/>
      <sheetName val="Summary_-_Budget2"/>
      <sheetName val="Chi_tiet_-_Dv_lap4"/>
      <sheetName val="TH_KHTC4"/>
      <sheetName val="Van_chuyen4"/>
      <sheetName val="THKP_(2)4"/>
      <sheetName val="T_Bi4"/>
      <sheetName val="Thiet_ke4"/>
      <sheetName val="K_luong4"/>
      <sheetName val="TT_L24"/>
      <sheetName val="TT_L14"/>
      <sheetName val="Thue_Ngoai4"/>
      <sheetName val="KL_XL20004"/>
      <sheetName val="Chiet_tinh4"/>
      <sheetName val="Sheet2_(2)4"/>
      <sheetName val="Dong_Dau4"/>
      <sheetName val="Dong_Dau_(2)4"/>
      <sheetName val="Sau_dong4"/>
      <sheetName val="Ma_xa4"/>
      <sheetName val="My_dinh4"/>
      <sheetName val="Tong_cong4"/>
      <sheetName val="KH_2003_(moi_max)4"/>
      <sheetName val="be_tong4"/>
      <sheetName val="Tong_hop_thep4"/>
      <sheetName val="__4"/>
      <sheetName val="san_vuon4"/>
      <sheetName val="khu_phu_tro4"/>
      <sheetName val="LUAN_CHUYEN4"/>
      <sheetName val="KE_QUY4"/>
      <sheetName val="LUONGGIAN_TIEP4"/>
      <sheetName val="VAY_VON4"/>
      <sheetName val="O_THAO4"/>
      <sheetName val="Q_TRUNG4"/>
      <sheetName val="Y_THANH4"/>
      <sheetName val="Thuyet_minh4"/>
      <sheetName val="CDSL_(2)4"/>
      <sheetName val="26+180-400_24"/>
      <sheetName val="26+180_Sub14"/>
      <sheetName val="26+180_Sub44"/>
      <sheetName val="26+180-400_5(k95)4"/>
      <sheetName val="26+400-620_3(k95)4"/>
      <sheetName val="26+400-640_1(k95)4"/>
      <sheetName val="26+960-27+150_94"/>
      <sheetName val="26+960-27+150_104"/>
      <sheetName val="26+960-27+150_114"/>
      <sheetName val="26+960-27+150_124"/>
      <sheetName val="26+960-27+150_5(k95)4"/>
      <sheetName val="26+960-27+150_4(k95)4"/>
      <sheetName val="26+960-27+150_1(k95)4"/>
      <sheetName val="27+500-700_5(k95)4"/>
      <sheetName val="27+500-700_4(k95)4"/>
      <sheetName val="27+500-700_3(k95)4"/>
      <sheetName val="27+500-700_1(k95)4"/>
      <sheetName val="27+740-920_3(k95)4"/>
      <sheetName val="27+740-920_214"/>
      <sheetName val="27+920-28+040_6,74"/>
      <sheetName val="27+920-28+040_104"/>
      <sheetName val="27+920-28+160_Su34"/>
      <sheetName val="28+160-28+420_5K954"/>
      <sheetName val="28+430-657_74"/>
      <sheetName val="Km28+430-657_84"/>
      <sheetName val="28+430-657_94"/>
      <sheetName val="28+430-667_104"/>
      <sheetName val="28+430-657_114"/>
      <sheetName val="28+430-657_4k954"/>
      <sheetName val="28+500-657_184"/>
      <sheetName val="28+520-657_194"/>
      <sheetName val="Interim_payment4"/>
      <sheetName val="Bid_Sum4"/>
      <sheetName val="Item_B4"/>
      <sheetName val="Dg_A4"/>
      <sheetName val="Dg_B&amp;C4"/>
      <sheetName val="Material_at_site4"/>
      <sheetName val="BCC_(2)4"/>
      <sheetName val="Bao_cao4"/>
      <sheetName val="Bao_cao_24"/>
      <sheetName val="Khoi_luong4"/>
      <sheetName val="Khoi_luong_mat4"/>
      <sheetName val="Bang_ke4"/>
      <sheetName val="T_HopKL4"/>
      <sheetName val="S_Luong4"/>
      <sheetName val="D_Dap4"/>
      <sheetName val="Q_Toan4"/>
      <sheetName val="Phan_tich_chi_phi4"/>
      <sheetName val="Chi_phi_nen_theo_BVTC4"/>
      <sheetName val="nhan_cong_phu4"/>
      <sheetName val="nhan_cong_Hung4"/>
      <sheetName val="Nhan_cong4"/>
      <sheetName val="Khoi_luong_nen_theo_BVTC4"/>
      <sheetName val="Phu_luc4"/>
      <sheetName val="Gia_trÞ4"/>
      <sheetName val="AC_PC4"/>
      <sheetName val="Gia_VL4"/>
      <sheetName val="Bang_gia_ca_may4"/>
      <sheetName val="Bang_luong_CB4"/>
      <sheetName val="Bang_P_tich_CT4"/>
      <sheetName val="D_toan_chi_tiet4"/>
      <sheetName val="Bang_TH_Dtoan4"/>
      <sheetName val="cap_cho_cac_DT4"/>
      <sheetName val="Ung_-_hoan4"/>
      <sheetName val="CP_may4"/>
      <sheetName val="Thep_4"/>
      <sheetName val="Chi_tiet_Khoi_luong4"/>
      <sheetName val="TH_khoi_luong4"/>
      <sheetName val="Chiet_tinh_vat_lieu_4"/>
      <sheetName val="TH_KL_VL4"/>
      <sheetName val="TAI_TRONG4"/>
      <sheetName val="NOI_LUC4"/>
      <sheetName val="TINH_DUYET_THTT_CHINH4"/>
      <sheetName val="TDUYET_THTT_PHU4"/>
      <sheetName val="TINH_DAO_DONG_VA_DO_VONG4"/>
      <sheetName val="TINH_NEO4"/>
      <sheetName val="Bang_VL4"/>
      <sheetName val="VL(No_V-c)4"/>
      <sheetName val="He_so4"/>
      <sheetName val="PL_Vua4"/>
      <sheetName val="Chitieu-dam_cac_loai4"/>
      <sheetName val="DG_Dam4"/>
      <sheetName val="DG_chung4"/>
      <sheetName val="VL-dac_chung4"/>
      <sheetName val="CT_1md_&amp;_dau_cong4"/>
      <sheetName val="Tong_hop4"/>
      <sheetName val="CT_cong4"/>
      <sheetName val="dg_cong4"/>
      <sheetName val="CT_Duong4"/>
      <sheetName val="D_gia4"/>
      <sheetName val="T_hop4"/>
      <sheetName val="CtP_tro4"/>
      <sheetName val="Nha_moi4"/>
      <sheetName val="TT-T_Tron_So_24"/>
      <sheetName val="Ct_Dam_4"/>
      <sheetName val="Ct_Duoi4"/>
      <sheetName val="Ct_Tren4"/>
      <sheetName val="D_giaMay4"/>
      <sheetName val="BU_CTPH4"/>
      <sheetName val="BU_tran3+360_224"/>
      <sheetName val="Tran3+360_224"/>
      <sheetName val="BU_tran2+386_44"/>
      <sheetName val="Tran2+386_44"/>
      <sheetName val="DTcong_4-54"/>
      <sheetName val="Bu_1-24"/>
      <sheetName val="Bu_12-134"/>
      <sheetName val="DTcong_12-134"/>
      <sheetName val="DT_cong13-13+4"/>
      <sheetName val="BU-_nhanh4"/>
      <sheetName val="dtcong_nh1-24"/>
      <sheetName val="dtcong_nh0-14"/>
      <sheetName val="BU_11-124"/>
      <sheetName val="DTcong_11-124"/>
      <sheetName val="Pr-_CC4"/>
      <sheetName val="MD_3-44"/>
      <sheetName val="ND_3-44"/>
      <sheetName val="MD_1-24"/>
      <sheetName val="ND_1-24"/>
      <sheetName val="MD_0-14"/>
      <sheetName val="ND_0-14"/>
      <sheetName val="KL_tong4"/>
      <sheetName val="TH_(T1-6)4"/>
      <sheetName val="_NL4"/>
      <sheetName val="_NL_(2)4"/>
      <sheetName val="CDTHCT_(3)4"/>
      <sheetName val="Quyet_toan4"/>
      <sheetName val="Thu_hoi4"/>
      <sheetName val="Lai_vay4"/>
      <sheetName val="Tien_vay4"/>
      <sheetName val="Cong_no4"/>
      <sheetName val="Cop_pha4"/>
      <sheetName val="thkl_(2)4"/>
      <sheetName val="long_tec4"/>
      <sheetName val="cd_viaK0-T64"/>
      <sheetName val="cdvia_T6-Tc244"/>
      <sheetName val="cdvia_Tc24-T464"/>
      <sheetName val="cd_btnL2k0+361-T194"/>
      <sheetName val="DS_them_luong_qui_4-20024"/>
      <sheetName val="Phuc_loi_2-9-024"/>
      <sheetName val="Thuong_nhan_dip_21-12-024"/>
      <sheetName val="Thuong_dip_nhan_danh_hieu_AHL§4"/>
      <sheetName val="Thang_luong_thu_13_nam_20024"/>
      <sheetName val="Luong_SX#_dip_Tet_Qui_Mui(dong4"/>
      <sheetName val="phan_tich_DG4"/>
      <sheetName val="gia_vat_lieu4"/>
      <sheetName val="gia_xe_may4"/>
      <sheetName val="gia_nhan_cong4"/>
      <sheetName val="Chenh_lech4"/>
      <sheetName val="Kinh_phí4"/>
      <sheetName val="CDTHU_CHI_T14"/>
      <sheetName val="THUCHI_24"/>
      <sheetName val="THU_CHI34"/>
      <sheetName val="THU_CHI_44"/>
      <sheetName val="THU_CHI54"/>
      <sheetName val="THU_CHI_64"/>
      <sheetName val="TU_CHI_74"/>
      <sheetName val="THU_CHI94"/>
      <sheetName val="THU_CHI_84"/>
      <sheetName val="THU_CHI_104"/>
      <sheetName val="THU_CHI_114"/>
      <sheetName val="THU_CHI_124"/>
      <sheetName val="tong_hop_thanh_toan_thue4"/>
      <sheetName val="bang_ke_nop_thue4"/>
      <sheetName val="Tonh_hop_chi_phi4"/>
      <sheetName val="BK_chi_phi4"/>
      <sheetName val="KTra_DS_va_thue_GTGT4"/>
      <sheetName val="Kiãøm_tra_DS_thue_GTGT4"/>
      <sheetName val="XUAT(gia_von)4"/>
      <sheetName val="Xuat_(gia_ban)4"/>
      <sheetName val="Dchinh_TH_N-X-T4"/>
      <sheetName val="Tong_hop_N-X-T4"/>
      <sheetName val="thue_TH4"/>
      <sheetName val="tong_hop_20014"/>
      <sheetName val="qUYET_TOAN_THUE4"/>
      <sheetName val="vat_tu4"/>
      <sheetName val="THVT_T54"/>
      <sheetName val="XL1_t54"/>
      <sheetName val="XL2_T54"/>
      <sheetName val="XL3_T54"/>
      <sheetName val="XL5_T54"/>
      <sheetName val="CC_XL14"/>
      <sheetName val="KKTS_044"/>
      <sheetName val="nha_kct4"/>
      <sheetName val="sent_to4"/>
      <sheetName val="KL_Tram_Cty4"/>
      <sheetName val="Gam_may_Cty4"/>
      <sheetName val="KL_tram_KH4"/>
      <sheetName val="Gam_may_KH4"/>
      <sheetName val="Cach_dien4"/>
      <sheetName val="Mang_tai4"/>
      <sheetName val="KL_DDK4"/>
      <sheetName val="Mang_tai_DDK4"/>
      <sheetName val="KL_DDK0,44"/>
      <sheetName val="TT_Ky_thuat4"/>
      <sheetName val="CT_moi4"/>
      <sheetName val="Tu_dien4"/>
      <sheetName val="May_cat4"/>
      <sheetName val="Dao_Cly4"/>
      <sheetName val="Dao_Ptai4"/>
      <sheetName val="Tu_RMU4"/>
      <sheetName val="C_set4"/>
      <sheetName val="Sco_Cap4"/>
      <sheetName val="Sco_TB4"/>
      <sheetName val="TN_tram4"/>
      <sheetName val="TN_C_set4"/>
      <sheetName val="TN_TD_DDay4"/>
      <sheetName val="Phan_chung4"/>
      <sheetName val="congtac_vien-uy4"/>
      <sheetName val="Nhan_luc20014"/>
      <sheetName val="cong_Q24"/>
      <sheetName val="T_U_luong_Q14"/>
      <sheetName val="T_U_luong_Q24"/>
      <sheetName val="T_U_luong_Q34"/>
      <sheetName val="Xep_hang_2014"/>
      <sheetName val="toan_Cty4"/>
      <sheetName val="Cong_ty4"/>
      <sheetName val="XN_24"/>
      <sheetName val="XN_ong_CHi4"/>
      <sheetName val="N_XDCT&amp;_XKLD4"/>
      <sheetName val="CN_HCM4"/>
      <sheetName val="TT_XKLD(Nhan)4"/>
      <sheetName val="Ong_Hong4"/>
      <sheetName val="CN_hung_yen4"/>
      <sheetName val="Dong_nai4"/>
      <sheetName val="Quang_Tri4"/>
      <sheetName val="Da_Nang4"/>
      <sheetName val="Quang_Nam4"/>
      <sheetName val="Quang_Ngai4"/>
      <sheetName val="TH_DH-QN4"/>
      <sheetName val="KP_HD4"/>
      <sheetName val="DB_HD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KL_VL4"/>
      <sheetName val="QT_9-64"/>
      <sheetName val="Thuong_luu_HB4"/>
      <sheetName val="QT_Ky_T4"/>
      <sheetName val="bc_vt_TON_BAI4"/>
      <sheetName val="Tien_ung4"/>
      <sheetName val="phi_luong34"/>
      <sheetName val="CT_xa4"/>
      <sheetName val="Gia_DAN4"/>
      <sheetName val="KLTong_hop4"/>
      <sheetName val="Lan_can4"/>
      <sheetName val="Ranh_doc_(2)4"/>
      <sheetName val="Ranh_doc4"/>
      <sheetName val="Coc_tieu4"/>
      <sheetName val="Bien_bao4"/>
      <sheetName val="Nan_tuyen4"/>
      <sheetName val="Lan_14"/>
      <sheetName val="Lan__24"/>
      <sheetName val="Lan_34"/>
      <sheetName val="Gia_tri4"/>
      <sheetName val="Lan_54"/>
      <sheetName val="Dc_Dau4"/>
      <sheetName val="_o_to_Hien_84"/>
      <sheetName val="_o_to_Hien94"/>
      <sheetName val="_o_to_Hien104"/>
      <sheetName val="_o_to_Hien114"/>
      <sheetName val="_o_to_Hien12)4"/>
      <sheetName val="_o_to_Hien15"/>
      <sheetName val="_o_to_Hien24"/>
      <sheetName val="_o_to_Hien34"/>
      <sheetName val="_o_to_Hien44"/>
      <sheetName val="_o_to_Hien54"/>
      <sheetName val="_o_to_Phong_84"/>
      <sheetName val="_o_to_Phong94"/>
      <sheetName val="_o_to_Phong104"/>
      <sheetName val="_o_to_Phong114"/>
      <sheetName val="_o_to_Phong12)4"/>
      <sheetName val="_o_to_Phong15"/>
      <sheetName val="_o_to_Phong24"/>
      <sheetName val="_o_to_Phong34"/>
      <sheetName val="_o_to_Phong44"/>
      <sheetName val="_o_to_Phong54"/>
      <sheetName val="_o_to_Dung_8_4"/>
      <sheetName val="_D_tt_dau84"/>
      <sheetName val="_o_to_Dung_94"/>
      <sheetName val="_D9_tt_dau4"/>
      <sheetName val="_D10_tt_dau4"/>
      <sheetName val="_o_to_Dung_104"/>
      <sheetName val="_o_to_Dung_114"/>
      <sheetName val="_o_to_Dung_12)4"/>
      <sheetName val="_o_to_Dung_15"/>
      <sheetName val="_o_to_Dung24"/>
      <sheetName val="_o_to_Dung34"/>
      <sheetName val="_o_to_Dung44"/>
      <sheetName val="_o_totrongT10-124"/>
      <sheetName val="_o_totrongT24"/>
      <sheetName val="_o_totrungT10-124"/>
      <sheetName val="_o_toMinhT10-12_4"/>
      <sheetName val="_o_toMinhT24"/>
      <sheetName val="_o_toTrieuT10-12__4"/>
      <sheetName val="Luong_8_SP4"/>
      <sheetName val="Luong_9_SP_4"/>
      <sheetName val="Luong_10_SP_4"/>
      <sheetName val="Luong_11_SP_4"/>
      <sheetName val="Luong_12_SP4"/>
      <sheetName val="Thang_124"/>
      <sheetName val="cong_bien_t104"/>
      <sheetName val="luong_t9_4"/>
      <sheetName val="bb_t9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4"/>
      <sheetName val="dang_ap_dung4"/>
      <sheetName val="bang_tong_hop_(dang_huong)4"/>
      <sheetName val="Cong_hop4"/>
      <sheetName val="kldukien_(107)4"/>
      <sheetName val="qui1_(2)4"/>
      <sheetName val="Luong_1_SP14"/>
      <sheetName val="Luong_2_SP24"/>
      <sheetName val="Luong_3_SP34"/>
      <sheetName val="Luong_4_SP44"/>
      <sheetName val="Luong_4_SP54"/>
      <sheetName val="TH_du_toan_4"/>
      <sheetName val="Du_toan_4"/>
      <sheetName val="C_Tinh4"/>
      <sheetName val="binh_do4"/>
      <sheetName val="cot_lieu4"/>
      <sheetName val="van_khuon4"/>
      <sheetName val="CT_BT4"/>
      <sheetName val="lay_mau4"/>
      <sheetName val="mat_ngoai_goi4"/>
      <sheetName val="coc_tram-bt4"/>
      <sheetName val="Phu_luc_HD4"/>
      <sheetName val="Gia_du_thau4"/>
      <sheetName val="Ca_xe4"/>
      <sheetName val="Cau_2(3)4"/>
      <sheetName val="TK_331c13"/>
      <sheetName val="CT_3313"/>
      <sheetName val="CT_1313"/>
      <sheetName val="KH_200³_(moi_max)4"/>
      <sheetName val="TSCD_ko_dung3"/>
      <sheetName val="Tong_vat_tu3"/>
      <sheetName val="VT_luu3"/>
      <sheetName val="Vtu_u_dong3"/>
      <sheetName val="TSLD_khac3"/>
      <sheetName val="CC_da_pbo_het3"/>
      <sheetName val="C_TIEU4"/>
      <sheetName val="T_Luong4"/>
      <sheetName val="T_HAO4"/>
      <sheetName val="DT_TUYEN4"/>
      <sheetName val="DT_GIA4"/>
      <sheetName val="KHDT_(2)4"/>
      <sheetName val="CL_4"/>
      <sheetName val="KQ_(2)4"/>
      <sheetName val="Tong_Thu3"/>
      <sheetName val="Tong_Chi3"/>
      <sheetName val="Truong_hoc3"/>
      <sheetName val="Cty_CP3"/>
      <sheetName val="G_thau_3B3"/>
      <sheetName val="T_Hop_Thu-chi3"/>
      <sheetName val="XE_DAU4"/>
      <sheetName val="XE_XANG4"/>
      <sheetName val="Hat_14"/>
      <sheetName val="_H8_duong4"/>
      <sheetName val="Hat_7dg4"/>
      <sheetName val="TH_duong_1B4"/>
      <sheetName val="B_T_HOP3"/>
      <sheetName val="HT_HE_DUONG3"/>
      <sheetName val="DH_D1,23"/>
      <sheetName val="Tro_giup3"/>
      <sheetName val="TH_cau_1B4"/>
      <sheetName val="cau_H14"/>
      <sheetName val="Son_dg4"/>
      <sheetName val="THKL_H94"/>
      <sheetName val="THKL_H44"/>
      <sheetName val="BB_NT_GD_H-thanh3"/>
      <sheetName val="BB_NT_KL3"/>
      <sheetName val="CL_PP3"/>
      <sheetName val="TH_DgPP3"/>
      <sheetName val="Dg_PP3"/>
      <sheetName val="CL_DgPP3"/>
      <sheetName val="TH_DDau3"/>
      <sheetName val="TH_DVu3"/>
      <sheetName val="CL_Dvu3"/>
      <sheetName val="TH_DgDvu3"/>
      <sheetName val="Dg_DV3"/>
      <sheetName val="C_O3"/>
      <sheetName val="TH_dg_OC3"/>
      <sheetName val="CL_CatOng3"/>
      <sheetName val="Bang_qui_cach_Vtu3"/>
      <sheetName val="CT_034"/>
      <sheetName val="TH_034"/>
      <sheetName val="cap_so_lan_24"/>
      <sheetName val="cap_so_BHXH4"/>
      <sheetName val="tru_tien4"/>
      <sheetName val="yt_q24"/>
      <sheetName val="c45_t34"/>
      <sheetName val="c45_t64"/>
      <sheetName val="BHYT_Q3_20034"/>
      <sheetName val="C45_t74"/>
      <sheetName val="C47-t07_20034"/>
      <sheetName val="C45_t84"/>
      <sheetName val="C47-t08_20034"/>
      <sheetName val="C45_t094"/>
      <sheetName val="C47-t09_20034"/>
      <sheetName val="C47_T124"/>
      <sheetName val="BHYT_Q4-20034"/>
      <sheetName val="C45_T104"/>
      <sheetName val="VAT_TU_NHAN_TXQN3"/>
      <sheetName val="bang_tong_ke_khoi_luong_vat_tu3"/>
      <sheetName val="hcong_tkhe3"/>
      <sheetName val="VAT_TU_NHAN_TKHE3"/>
      <sheetName val="hcong_qn3"/>
      <sheetName val="VAT_TU_NHAN_(2)3"/>
      <sheetName val="CO_SO_DU_LIEU_PTVL4"/>
      <sheetName val="QT_Duoc_(Hai)3"/>
      <sheetName val="TH_mau_moi_tu_T103"/>
      <sheetName val="Tong_hop_Quy_IV3"/>
      <sheetName val="DG_SOC4"/>
      <sheetName val="DG_HQ4"/>
      <sheetName val="Bot_Giat_C4"/>
      <sheetName val="Bot_Giat_P_4"/>
      <sheetName val="THAY_THUNG_H4"/>
      <sheetName val="thi_nghiem4"/>
      <sheetName val="BLR_13"/>
      <sheetName val="gia_phan_mong3"/>
      <sheetName val="NAM_20044"/>
      <sheetName val="huy_dong_von4"/>
      <sheetName val="Lai_vayxd4"/>
      <sheetName val="Lai_vayphaitra4"/>
      <sheetName val="Lai_vay_4"/>
      <sheetName val="tra_von4"/>
      <sheetName val="KH_chi_tiet4"/>
      <sheetName val="nguyen_lieu4"/>
      <sheetName val="soi_tho_soi_det4"/>
      <sheetName val="soi_thuong4"/>
      <sheetName val="vai_det4"/>
      <sheetName val="chi_phi_1tan4"/>
      <sheetName val="von_luu_dong4"/>
      <sheetName val="thue_VAT4"/>
      <sheetName val="doanh_thu4"/>
      <sheetName val="doanh_thu_loi_nhuan4"/>
      <sheetName val="dong_tien4"/>
      <sheetName val="thu_hoi_von4"/>
      <sheetName val="MTO_REV_03"/>
      <sheetName val="Bang_gia_NC3"/>
      <sheetName val="TH_DZ353"/>
      <sheetName val="D_Da03"/>
      <sheetName val="Thang_15"/>
      <sheetName val="Thang_12_(2)4"/>
      <sheetName val="Thang_014"/>
      <sheetName val="hoan_von4"/>
      <sheetName val="dothi_npv4"/>
      <sheetName val="diem_hoa_von4"/>
      <sheetName val="nop_ngan_sach4"/>
      <sheetName val="chi_tieu4"/>
      <sheetName val="Div__A3"/>
      <sheetName val="26+960-27+050_93"/>
      <sheetName val="luong_thang_103"/>
      <sheetName val="tong_hop_thang_103"/>
      <sheetName val="TH_113"/>
      <sheetName val="px_khai_thac_23"/>
      <sheetName val="dao_lo_so_23"/>
      <sheetName val="luong_vp_thang_103"/>
      <sheetName val="Du_toan3"/>
      <sheetName val="Phan_tich_vat_tu3"/>
      <sheetName val="Tong_hop_vat_tu3"/>
      <sheetName val="Gia_tri_vat_tu3"/>
      <sheetName val="Chi_phi_van_chuyen3"/>
      <sheetName val="Du_thau3"/>
      <sheetName val="Tong_hop_kinh_phi3"/>
      <sheetName val="Tu_van_Thiet_ke3"/>
      <sheetName val="Tien_do_thi_cong3"/>
      <sheetName val="Bia_du_toan3"/>
      <sheetName val="Phan_tich_don_gia_(doc)3"/>
      <sheetName val="DMVT1_(2)2"/>
      <sheetName val="Chiet_tinh_6at_lieu_2"/>
      <sheetName val="gia_vat_,ieu2"/>
      <sheetName val="P_LIST2"/>
      <sheetName val="MAKING_BILL2"/>
      <sheetName val="CO_FORM_A2"/>
      <sheetName val="HOI_PHIEU2"/>
      <sheetName val="YEU_CAU_TT_TECH_(LC)2"/>
      <sheetName val="shipping_advice2"/>
      <sheetName val="Tong_hop_gia3"/>
      <sheetName val="May_thi_cong2"/>
      <sheetName val="Chi_phi_chung2"/>
      <sheetName val="TH_K_II2"/>
      <sheetName val="TH_K_I2"/>
      <sheetName val="BKE_CT_GOC3"/>
      <sheetName val="BKE_CT_GOC_(2)3"/>
      <sheetName val="CTGS10_(2)3"/>
      <sheetName val="28+!60-28+420_5K953"/>
      <sheetName val="Thi_sinh3"/>
      <sheetName val="Cham_cong3"/>
      <sheetName val="Bang_luong3"/>
      <sheetName val="STH_1523"/>
      <sheetName val="CN_3313"/>
      <sheetName val="THV_CHI_63"/>
      <sheetName val="27+500-700_4(k85)3"/>
      <sheetName val="CHIET_TINH_TBA3"/>
      <sheetName val="CHIET_TINH_DZ_0,43"/>
      <sheetName val="CHIET_TINH_CCT3"/>
      <sheetName val="cong_bien_t1&lt;3"/>
      <sheetName val="Bang_2B3"/>
      <sheetName val="Dgia_vat_tu3"/>
      <sheetName val="Don_gia_III3"/>
      <sheetName val="Dgia_VT3"/>
      <sheetName val="ITB_COST2"/>
      <sheetName val="TIEN_GOI2"/>
      <sheetName val="NHAT_KY_THU_TIEN_T_GOI2"/>
      <sheetName val="LUONG_GIAN_TIEP2"/>
      <sheetName val="NHAT_KY_THU_TIEN_TM2"/>
      <sheetName val="UOC_THUC_HIEN_THUE_TNDN2"/>
      <sheetName val="QUY_TM2"/>
      <sheetName val="NKCT_-_012"/>
      <sheetName val="w't_table2"/>
      <sheetName val="LAI_-_LO2"/>
      <sheetName val="TO_KHAI_CHI_TIET2"/>
      <sheetName val="THUE_PII2"/>
      <sheetName val="THUE_PIII2"/>
      <sheetName val="QUYET_TOAN_THUE_TNDN2"/>
      <sheetName val="BANG_CAN_DOI_RUT_GON2"/>
      <sheetName val="BANG_CAN_DOI2"/>
      <sheetName val="NHAT_KY_CHI_TIEN2"/>
      <sheetName val="LAI_LO2"/>
      <sheetName val="TO_KHAI_THUE_DT_-TNDN-_CP2"/>
      <sheetName val="QUYET_TOAN_THUE-_CAC_KHOAN2"/>
      <sheetName val="GIA_THANH2"/>
      <sheetName val="BAI_DUNG_2"/>
      <sheetName val="BIA_NAM2"/>
      <sheetName val="TM_BAO_CAO2"/>
      <sheetName val="Ki泺m_tra_DS_thue_GTGT2"/>
      <sheetName val="27+740-820_3(k95)2"/>
      <sheetName val="Liệt_kê2"/>
      <sheetName val="THDN_MBA_phu_tai2"/>
      <sheetName val="TBA_CC2"/>
      <sheetName val="L_D17043"/>
      <sheetName val="Purchase_Order2"/>
      <sheetName val="Customize_Your_Purchase_Order2"/>
      <sheetName val="A__Building__2"/>
      <sheetName val="Qty-(Arc_)2"/>
      <sheetName val="Electrical_Breakdown2"/>
      <sheetName val="PIPE-03E_XLS3"/>
      <sheetName val="VC_MONG3"/>
      <sheetName val="LUONG_NC3"/>
      <sheetName val="B9_SCL_(2)3"/>
      <sheetName val="Thang_7-053"/>
      <sheetName val="Bia_dvi3"/>
      <sheetName val="B3_Tonghop_thang3"/>
      <sheetName val="Cong_doan3"/>
      <sheetName val="VËt_liÖu2"/>
      <sheetName val="K_L­¬ng_2"/>
      <sheetName val="GTDT_2"/>
      <sheetName val="Bï_VL_2"/>
      <sheetName val="Tæng_Hîp2"/>
      <sheetName val="Kinh_PhÝ2"/>
      <sheetName val="T_kÕ2"/>
      <sheetName val="tÝnh_VL2"/>
      <sheetName val="KL_®Ëp2"/>
      <sheetName val="Lµng_Lµ2"/>
      <sheetName val="DTcojg_4-52"/>
      <sheetName val="DGchitiet_2"/>
      <sheetName val="van_phong_Quy_12"/>
      <sheetName val="Cong_ty_Quy_12"/>
      <sheetName val="20_9_052"/>
      <sheetName val="Thanh_toan2"/>
      <sheetName val="B_11D_2"/>
      <sheetName val="Gia_tr?2"/>
      <sheetName val="Ki??m_tra_DS_thue_GTGT2"/>
      <sheetName val="Thuong_dip_nhan_danh_hieu_AHL?2"/>
      <sheetName val="26+960-27+150_5(k95!2"/>
      <sheetName val="[PIPE-03E_XLSÝ26+960-27+150_4(2"/>
      <sheetName val="Tojg_hop_thep2"/>
      <sheetName val="TH_du_toanþ2"/>
      <sheetName val="bANG_THANH_TOAN_LUONG_SC2"/>
      <sheetName val="DON_GIA_TIEN_LUONG_SXCB2"/>
      <sheetName val="bang_ke_luong_sc2"/>
      <sheetName val="DICH_VU2"/>
      <sheetName val="BD_LE_TET2"/>
      <sheetName val="BANG_THANH_TOAN_LUONG_TO_SO_CH2"/>
      <sheetName val="BANG_TONG_HOP_LUONG_SP2"/>
      <sheetName val="Bang_ke_tien_luong_O_phong2"/>
      <sheetName val="bang_ke_luong_SP2"/>
      <sheetName val="tam_ung_luong_ky_I2"/>
      <sheetName val="bao_cao_BHXH_6_thang2"/>
      <sheetName val="TH_du_toan¸2"/>
      <sheetName val="TH_du_toann2"/>
      <sheetName val="tph_AAHSTOT272"/>
      <sheetName val="Ca_D2"/>
      <sheetName val="H_long2"/>
      <sheetName val="C_Mong2"/>
      <sheetName val="M_Phu2"/>
      <sheetName val="T_Son2"/>
      <sheetName val="V_Don2"/>
      <sheetName val="Y_Kien2"/>
      <sheetName val="V_Quang2"/>
      <sheetName val="Q_Lam2"/>
      <sheetName val="P_Thu2"/>
      <sheetName val="T_Coc2"/>
      <sheetName val="D_Nghia2"/>
      <sheetName val="TT_DH2"/>
      <sheetName val="P_Phu2"/>
      <sheetName val="P_Lai2"/>
      <sheetName val="N_Xuyen2"/>
      <sheetName val="H_quan2"/>
      <sheetName val="S_Dang2"/>
      <sheetName val="N_Quan2"/>
      <sheetName val="C_Dam2"/>
      <sheetName val="B_luan2"/>
      <sheetName val="M_Luong2"/>
      <sheetName val="B_Doan2"/>
      <sheetName val="H_Do2"/>
      <sheetName val="D_Khe2"/>
      <sheetName val="P_Trung2"/>
      <sheetName val="V_du2"/>
      <sheetName val="Cước_CG2"/>
      <sheetName val="gia_tri_theo_phong2"/>
      <sheetName val="CỘT_HỐ_PIT2"/>
      <sheetName val="Don_gia2"/>
      <sheetName val="@_Dap2"/>
      <sheetName val="Summary_(1)2"/>
      <sheetName val="List_of_Houses2"/>
      <sheetName val="B2_SITE_WORKS2"/>
      <sheetName val="B3_CONCRETE_WORKS2"/>
      <sheetName val="B4_MASONRY_WORKS2"/>
      <sheetName val="B5_METAL_WORKS2"/>
      <sheetName val="B6_THERMAL&amp;MOITURE2"/>
      <sheetName val="B7_ALU_GLASS_D&amp;W2"/>
      <sheetName val="B8_FINISHING_WORKS2"/>
      <sheetName val="B12_EXTERNAL_WORKS2"/>
      <sheetName val="DMVT_-_22"/>
      <sheetName val="B__Additional_items2"/>
      <sheetName val="C__VE_items_Add12"/>
      <sheetName val="F__VE_items_Updated_Add12"/>
      <sheetName val="G__Duplicated_items2"/>
      <sheetName val="Unit_price2"/>
      <sheetName val="gia_vtu,_ncong2"/>
      <sheetName val="dao_dat2"/>
      <sheetName val="chong_tham2"/>
      <sheetName val="Yeu_cau_gia2"/>
      <sheetName val="Phan_chia_tien_ich2"/>
      <sheetName val="Prelim_HP5-ham2"/>
      <sheetName val="B3_Mong&amp;ham_2"/>
      <sheetName val="Prelim_HP5-than2"/>
      <sheetName val="B4_Than&amp;Hoan_thien2"/>
      <sheetName val="공사비_내역_(가)2"/>
      <sheetName val="H_P견적(참조)2"/>
      <sheetName val="Sat_tron2"/>
      <sheetName val="Project_Data2"/>
      <sheetName val="Bill_02-PL2"/>
      <sheetName val="1995년_섹터별_매출2"/>
      <sheetName val="노원열병합__건축공사기성내역서2"/>
      <sheetName val="118_세금과공과2"/>
      <sheetName val="Low_YLD_Reject2"/>
      <sheetName val="시실누(모)_2"/>
      <sheetName val="Income_Statement2"/>
      <sheetName val="표지_(2)2"/>
      <sheetName val="BP2000_Month2"/>
      <sheetName val="_M10C_DIFF_산포_개선_사례_7자_GAS_LIN2"/>
      <sheetName val="HRG_BHN2"/>
      <sheetName val="TH_MTC"/>
      <sheetName val="TH_N_Cong"/>
      <sheetName val="Bang_KL"/>
      <sheetName val="TH_Vat_tu"/>
      <sheetName val="Scheme_B_Estimate_"/>
      <sheetName val="đọc_số"/>
      <sheetName val="Fr_Revit"/>
      <sheetName val="NSA_Summary"/>
      <sheetName val="Buy_vs__Lease_Car"/>
      <sheetName val="PRE_(RICONS)"/>
      <sheetName val="Goc_CC"/>
      <sheetName val="GOC-KO_IN"/>
      <sheetName val="Elec_LG"/>
      <sheetName val="pp3p_"/>
      <sheetName val="Chiet_tinh_dz22"/>
      <sheetName val="truc_tiep"/>
      <sheetName val="Thống_kê"/>
      <sheetName val="Xuly_Data"/>
      <sheetName val="Bảng_KL_công_tác_chính"/>
      <sheetName val="01__DATA"/>
      <sheetName val="03__TK_THEP_LANH_TO"/>
      <sheetName val="TONG_HOP_HOI_NGHI"/>
      <sheetName val="02__VK,_BT,_HT"/>
      <sheetName val="03__TK_THEP"/>
      <sheetName val="04__HOÀN_THIỆN"/>
      <sheetName val="Cost_bd-&quot;A&quot;1"/>
      <sheetName val="Graph_(LGEN)1"/>
      <sheetName val="선적schedule_(2)1"/>
      <sheetName val="3_하중산정4_지지력1"/>
      <sheetName val="제출내역_(2)1"/>
      <sheetName val="HRSG_SMALL072201"/>
      <sheetName val="화재_탐지_설비1"/>
      <sheetName val="배수공_주요자재_집계표1"/>
      <sheetName val="kimre_scrubber1"/>
      <sheetName val="BASE_DATA11"/>
      <sheetName val="안양동교_1안1"/>
      <sheetName val="시설물_설치표1"/>
      <sheetName val="PROJECT_BRIEF(EX_NEW)1"/>
      <sheetName val="할증_1"/>
      <sheetName val="G_R300경비1"/>
      <sheetName val="신설개소별_총집계표(동해-배전)1"/>
      <sheetName val="안평역사_총집계1"/>
      <sheetName val="3BL공동구_수량1"/>
      <sheetName val="실행내역서_1"/>
      <sheetName val="2_대외공문1"/>
      <sheetName val="광통신_견적내역서11"/>
      <sheetName val="물량_및_할증_적용_내역서(기계_배관)1"/>
      <sheetName val="Site_Expenses1"/>
      <sheetName val="4_&amp;_10-inch,_CO2_Combo_&amp;_Sweep1"/>
      <sheetName val="근거_자료1"/>
      <sheetName val="전차선로_물량표1"/>
      <sheetName val="3련_BOX1"/>
      <sheetName val="_견적서1"/>
      <sheetName val="1_설계조건1"/>
      <sheetName val="Material_HT"/>
      <sheetName val="Material_KC"/>
      <sheetName val="T형(_파일기초)_공현1교1"/>
      <sheetName val="8_식재일위1"/>
      <sheetName val="TABLE_DB1"/>
      <sheetName val="쌍용_data_base1"/>
      <sheetName val="전체내역_(2)1"/>
      <sheetName val="TRE_TABLE"/>
      <sheetName val="조도계산서_(도서)"/>
      <sheetName val="남양시작동자105노65기1_3화1_2"/>
      <sheetName val="CT_"/>
      <sheetName val="8_자재비"/>
      <sheetName val="Chiết_tính"/>
      <sheetName val="현장별계약현황('98_10_31)1"/>
      <sheetName val="원가계산서_(전체변경)1"/>
      <sheetName val="원가_(2)1"/>
      <sheetName val="실행내역(05__1__5_)"/>
      <sheetName val="2_1_受電設備棟"/>
      <sheetName val="2_2_受・防火水槽"/>
      <sheetName val="2_3_排水処理設備棟"/>
      <sheetName val="2_4_倉庫棟"/>
      <sheetName val="2_5_守衛棟"/>
      <sheetName val="7_경제성결과1"/>
      <sheetName val="전_기1"/>
      <sheetName val="집_계_표1"/>
      <sheetName val="1_수인터널"/>
      <sheetName val="0"/>
      <sheetName val="Cọc nhồi"/>
      <sheetName val="WNo"/>
      <sheetName val="name"/>
      <sheetName val="STAFFSCHED "/>
      <sheetName val="GV1-D13 (Casement door)"/>
      <sheetName val="REKAP"/>
      <sheetName val="Bảng_GT_PS"/>
      <sheetName val="Dien_giai"/>
      <sheetName val="C__NEW_BLDG-PLUMBING_WORK"/>
      <sheetName val="Rate_breakdown_detail"/>
      <sheetName val="Cart_path_Q'ty"/>
      <sheetName val="CT_Thang_Mo"/>
      <sheetName val="member_design"/>
      <sheetName val="design_criteria"/>
      <sheetName val="working_load_at_the_btm_ft_"/>
      <sheetName val="plan&amp;section_of_foundation"/>
      <sheetName val="soil_bearing_check"/>
      <sheetName val="valeurs_de_base"/>
      <sheetName val="3_공통공사대비"/>
      <sheetName val="인건비_"/>
      <sheetName val="하도급기성_(2)"/>
      <sheetName val="하도급단가산출_(2)"/>
      <sheetName val="Tong_dip_nhan_dan"/>
      <sheetName val="Gia_tr_2"/>
      <sheetName val="Ki__m_tra_DS_thue_GTGT2"/>
      <sheetName val="Thuong_dip_nhan_danh_hieu_AHL_2"/>
      <sheetName val="_PIPE-03E_XLSÝ26+960-27+150_4(2"/>
      <sheetName val="dmvt_"/>
      <sheetName val="Cấu_tạo_giá"/>
      <sheetName val="04_-_XUONG_DET_B"/>
      <sheetName val="DATA_H"/>
      <sheetName val="DATA_V"/>
      <sheetName val="DATA_OR"/>
      <sheetName val="Bill_4_-_Substructure"/>
      <sheetName val="Bill_Prelim-CDT"/>
      <sheetName val="Bill_BPTC-CDT"/>
      <sheetName val="Chi_tiết_BPTC"/>
      <sheetName val="Bill_BPTC-CDT_(PA_MCT_CDT)"/>
      <sheetName val="Chi_tiết_BPTC_(PA_MCT_CDT)"/>
      <sheetName val="STAFFSCHED_"/>
      <sheetName val="7.조직표 (수정)"/>
      <sheetName val="DATASPEC(VT1)"/>
      <sheetName val="DATA(VTL)"/>
      <sheetName val="List"/>
      <sheetName val="MEP Detail"/>
      <sheetName val="Analisa"/>
      <sheetName val="MASTER"/>
      <sheetName val="Dầm -4.7m"/>
      <sheetName val="[원남울진낙찰내역(99.4.13 부산청).xlsáFAX"/>
      <sheetName val="[원남울진낙찰내역(99.4.13 부산청).xlsø갑지"/>
      <sheetName val="Bill of Qty MEP"/>
      <sheetName val="ctTBA"/>
      <sheetName val="NET表"/>
      <sheetName val="BQ表"/>
      <sheetName val="EXTERNAL"/>
      <sheetName val="TTTram"/>
      <sheetName val="Electrical Works"/>
      <sheetName val="材料单"/>
      <sheetName val="hinhhoc"/>
      <sheetName val="P9 SEC.C"/>
      <sheetName val="P9 SEC.D"/>
      <sheetName val="照明ﾃﾞｰﾀ"/>
      <sheetName val="C1ㅇ"/>
      <sheetName val="C3"/>
      <sheetName val="単価表"/>
      <sheetName val="⑻동원인원산출서⑧"/>
      <sheetName val="수목데이타 "/>
      <sheetName val="1_우편집중내역서"/>
      <sheetName val="B3A_-_TOWER_A"/>
      <sheetName val="GV1-D13_(Casement_door)"/>
      <sheetName val="MEP_Detail"/>
      <sheetName val="Chi tiết cấu tạo giá (2)"/>
      <sheetName val="TvtuTdinh"/>
      <sheetName val="Dầm_-4_7m"/>
      <sheetName val="감사 일정계획"/>
      <sheetName val="Unit Rate(non print)"/>
      <sheetName val="NETCOST-E ELV"/>
      <sheetName val="Cst Pkg-Eden"/>
      <sheetName val="Kihon-Jiko"/>
      <sheetName val="Block A-FlrBm(Conc&amp;Fwk)"/>
      <sheetName val="01. KHO A-&gt;E"/>
      <sheetName val="IMF Code"/>
      <sheetName val="MIJIBI"/>
      <sheetName val="지수조정율(총괄)"/>
      <sheetName val="본댐설계"/>
      <sheetName val="경영혁신본부"/>
      <sheetName val="재료비"/>
      <sheetName val="경비 (1)"/>
      <sheetName val="적현로"/>
      <sheetName val="포장공(부체도로)"/>
      <sheetName val="예산경비1차"/>
      <sheetName val="계측"/>
      <sheetName val="D25"/>
      <sheetName val="D22"/>
      <sheetName val="M3-RAIL1"/>
      <sheetName val="M+1"/>
      <sheetName val="노무비계"/>
      <sheetName val="CC16-내역서"/>
      <sheetName val="BD운반거리"/>
      <sheetName val="설계명세"/>
      <sheetName val="04년하반기장비부표"/>
      <sheetName val="회사정보"/>
      <sheetName val="Bill 02 INF"/>
      <sheetName val="PAD-F"/>
      <sheetName val="3)불합리"/>
      <sheetName val="설계산출표지"/>
      <sheetName val="보수0831"/>
      <sheetName val="6MONTHS"/>
      <sheetName val="TH MEP"/>
      <sheetName val="TONG HOP VL-NC"/>
      <sheetName val="ESTI_4"/>
      <sheetName val="원남울진낙찰내역(99_4_13_부산청)4"/>
      <sheetName val="sanitary-ware_tower3&amp;44"/>
      <sheetName val="입출재고현황_(2)4"/>
      <sheetName val="Div26_-_Elect4"/>
      <sheetName val="1_R18_BF4"/>
      <sheetName val="BoQ_Coke4"/>
      <sheetName val="6_External_works-R184"/>
      <sheetName val="Area_Cal4"/>
      <sheetName val="detai_cable___4"/>
      <sheetName val="00-Pipe_Schedule_for_QS_rev014"/>
      <sheetName val="CHITIET_VL-NC-TT1p4"/>
      <sheetName val="Bang_tinh_hao_hut_thep3"/>
      <sheetName val="Define_finishing3"/>
      <sheetName val="Huong_dan4"/>
      <sheetName val="Bảng_mã_VT4"/>
      <sheetName val="MAIN_GATE_HOUSE4"/>
      <sheetName val="CHIẾT_TÍNH_ĐƠN_GIÁ4"/>
      <sheetName val="Gia_VLNCMTC4"/>
      <sheetName val="Don_gia_chi_tiet4"/>
      <sheetName val="Dinh_nghia4"/>
      <sheetName val="1차_내역서4"/>
      <sheetName val="Sheet1_(2)4"/>
      <sheetName val="Material_Schedule3"/>
      <sheetName val="Chenh_lech_vat_tu4"/>
      <sheetName val="05-LV_Cabling3"/>
      <sheetName val="TH_kinh_phi4"/>
      <sheetName val="KLDT_DIEN4"/>
      <sheetName val="Dinh_muc_CP_KTCB_khac4"/>
      <sheetName val="Demolish_14"/>
      <sheetName val="_Beams-pms4"/>
      <sheetName val="gia_vt,nc,may3"/>
      <sheetName val="Chi_tiet3"/>
      <sheetName val="고객사_관리_코드4"/>
      <sheetName val="Xunit_(단위환산)4"/>
      <sheetName val="7_공정표4"/>
      <sheetName val="Bill_7-Elec3"/>
      <sheetName val="Price_Database3"/>
      <sheetName val="Phan_tich3"/>
      <sheetName val="Dầm_13"/>
      <sheetName val="RAB_AR&amp;STR3"/>
      <sheetName val="DG_Cong_C1,C2,C3,C4,C53"/>
      <sheetName val="6_1_Quantity-Bill_1-Prelim4"/>
      <sheetName val="DonGia_chetao3"/>
      <sheetName val="DonGia_VatTuLK3"/>
      <sheetName val="dtct_cong3"/>
      <sheetName val="tong_du_toan3"/>
      <sheetName val="8_석축단위(H=1_5M)4"/>
      <sheetName val="5_BANG_I4"/>
      <sheetName val="플랜트_설치4"/>
      <sheetName val="기성(1차)_4"/>
      <sheetName val="현장관리비_산출내역4"/>
      <sheetName val="Stem_Footing3"/>
      <sheetName val="Piping_Design_Data3"/>
      <sheetName val="소상_&quot;1&quot;4"/>
      <sheetName val="6PILE__(돌출)4"/>
      <sheetName val="BACK_DATA4"/>
      <sheetName val="코딩_(2)3"/>
      <sheetName val="2_건축4"/>
      <sheetName val="_갑지4"/>
      <sheetName val="SOS_PLC_&amp;_Panel4"/>
      <sheetName val="PROJECT_BRIEF3"/>
      <sheetName val="BSD_(2)3"/>
      <sheetName val="5_전사투자계획종함안3"/>
      <sheetName val="단양_00_아파트-세부내역3"/>
      <sheetName val="준검_내역서3"/>
      <sheetName val="Hrg_Sat3"/>
      <sheetName val="CHITIET_VL-NCHT1_(2)3"/>
      <sheetName val="내역서_(2)3"/>
      <sheetName val="4_LINE3"/>
      <sheetName val="7_th3"/>
      <sheetName val="Customer_Databas3"/>
      <sheetName val="개인별_순위표3"/>
      <sheetName val="원남울진낙찰내역(99_4_13%20부산청)_xls3"/>
      <sheetName val="SCOPE_OF_WORK3"/>
      <sheetName val="Xây_tô3"/>
      <sheetName val="Summary_-_Budget3"/>
      <sheetName val="Chi_tiet_-_Dv_lap5"/>
      <sheetName val="TH_KHTC5"/>
      <sheetName val="Van_chuyen5"/>
      <sheetName val="THKP_(2)5"/>
      <sheetName val="T_Bi5"/>
      <sheetName val="Thiet_ke5"/>
      <sheetName val="K_luong5"/>
      <sheetName val="TT_L25"/>
      <sheetName val="TT_L15"/>
      <sheetName val="Thue_Ngoai5"/>
      <sheetName val="KL_XL20005"/>
      <sheetName val="Chiet_tinh5"/>
      <sheetName val="Sheet2_(2)5"/>
      <sheetName val="Dong_Dau5"/>
      <sheetName val="Dong_Dau_(2)5"/>
      <sheetName val="Sau_dong5"/>
      <sheetName val="Ma_xa5"/>
      <sheetName val="My_dinh5"/>
      <sheetName val="Tong_cong5"/>
      <sheetName val="KH_2003_(moi_max)5"/>
      <sheetName val="be_tong5"/>
      <sheetName val="Tong_hop_thep5"/>
      <sheetName val="__5"/>
      <sheetName val="san_vuon5"/>
      <sheetName val="khu_phu_tro5"/>
      <sheetName val="LUAN_CHUYEN5"/>
      <sheetName val="KE_QUY5"/>
      <sheetName val="LUONGGIAN_TIEP5"/>
      <sheetName val="VAY_VON5"/>
      <sheetName val="O_THAO5"/>
      <sheetName val="Q_TRUNG5"/>
      <sheetName val="Y_THANH5"/>
      <sheetName val="Thuyet_minh5"/>
      <sheetName val="CDSL_(2)5"/>
      <sheetName val="26+180-400_25"/>
      <sheetName val="26+180_Sub15"/>
      <sheetName val="26+180_Sub45"/>
      <sheetName val="26+180-400_5(k95)5"/>
      <sheetName val="26+400-620_3(k95)5"/>
      <sheetName val="26+400-640_1(k95)5"/>
      <sheetName val="26+960-27+150_95"/>
      <sheetName val="26+960-27+150_105"/>
      <sheetName val="26+960-27+150_115"/>
      <sheetName val="26+960-27+150_125"/>
      <sheetName val="26+960-27+150_5(k95)5"/>
      <sheetName val="26+960-27+150_4(k95)5"/>
      <sheetName val="26+960-27+150_1(k95)5"/>
      <sheetName val="27+500-700_5(k95)5"/>
      <sheetName val="27+500-700_4(k95)5"/>
      <sheetName val="27+500-700_3(k95)5"/>
      <sheetName val="27+500-700_1(k95)5"/>
      <sheetName val="27+740-920_3(k95)5"/>
      <sheetName val="27+740-920_215"/>
      <sheetName val="27+920-28+040_6,75"/>
      <sheetName val="27+920-28+040_105"/>
      <sheetName val="27+920-28+160_Su35"/>
      <sheetName val="28+160-28+420_5K955"/>
      <sheetName val="28+430-657_75"/>
      <sheetName val="Km28+430-657_85"/>
      <sheetName val="28+430-657_95"/>
      <sheetName val="28+430-667_105"/>
      <sheetName val="28+430-657_115"/>
      <sheetName val="28+430-657_4k955"/>
      <sheetName val="28+500-657_185"/>
      <sheetName val="28+520-657_195"/>
      <sheetName val="Interim_payment5"/>
      <sheetName val="Bid_Sum5"/>
      <sheetName val="Item_B5"/>
      <sheetName val="Dg_A5"/>
      <sheetName val="Dg_B&amp;C5"/>
      <sheetName val="Material_at_site5"/>
      <sheetName val="BCC_(2)5"/>
      <sheetName val="Bao_cao5"/>
      <sheetName val="Bao_cao_25"/>
      <sheetName val="Khoi_luong5"/>
      <sheetName val="Khoi_luong_mat5"/>
      <sheetName val="Bang_ke5"/>
      <sheetName val="T_HopKL5"/>
      <sheetName val="S_Luong5"/>
      <sheetName val="D_Dap5"/>
      <sheetName val="Q_Toan5"/>
      <sheetName val="Phan_tich_chi_phi5"/>
      <sheetName val="Chi_phi_nen_theo_BVTC5"/>
      <sheetName val="nhan_cong_phu5"/>
      <sheetName val="nhan_cong_Hung5"/>
      <sheetName val="Nhan_cong5"/>
      <sheetName val="Khoi_luong_nen_theo_BVTC5"/>
      <sheetName val="Phu_luc5"/>
      <sheetName val="Gia_trÞ5"/>
      <sheetName val="AC_PC5"/>
      <sheetName val="Gia_VL5"/>
      <sheetName val="Bang_gia_ca_may5"/>
      <sheetName val="Bang_luong_CB5"/>
      <sheetName val="Bang_P_tich_CT5"/>
      <sheetName val="D_toan_chi_tiet5"/>
      <sheetName val="Bang_TH_Dtoan5"/>
      <sheetName val="cap_cho_cac_DT5"/>
      <sheetName val="Ung_-_hoan5"/>
      <sheetName val="CP_may5"/>
      <sheetName val="Thep_5"/>
      <sheetName val="Chi_tiet_Khoi_luong5"/>
      <sheetName val="TH_khoi_luong5"/>
      <sheetName val="Chiet_tinh_vat_lieu_5"/>
      <sheetName val="TH_KL_VL5"/>
      <sheetName val="TAI_TRONG5"/>
      <sheetName val="NOI_LUC5"/>
      <sheetName val="TINH_DUYET_THTT_CHINH5"/>
      <sheetName val="TDUYET_THTT_PHU5"/>
      <sheetName val="TINH_DAO_DONG_VA_DO_VONG5"/>
      <sheetName val="TINH_NEO5"/>
      <sheetName val="Bang_VL5"/>
      <sheetName val="VL(No_V-c)5"/>
      <sheetName val="He_so5"/>
      <sheetName val="PL_Vua5"/>
      <sheetName val="Chitieu-dam_cac_loai5"/>
      <sheetName val="DG_Dam5"/>
      <sheetName val="DG_chung5"/>
      <sheetName val="VL-dac_chung5"/>
      <sheetName val="CT_1md_&amp;_dau_cong5"/>
      <sheetName val="Tong_hop5"/>
      <sheetName val="CT_cong5"/>
      <sheetName val="dg_cong5"/>
      <sheetName val="CT_Duong5"/>
      <sheetName val="D_gia5"/>
      <sheetName val="T_hop5"/>
      <sheetName val="CtP_tro5"/>
      <sheetName val="Nha_moi5"/>
      <sheetName val="TT-T_Tron_So_25"/>
      <sheetName val="Ct_Dam_5"/>
      <sheetName val="Ct_Duoi5"/>
      <sheetName val="Ct_Tren5"/>
      <sheetName val="D_giaMay5"/>
      <sheetName val="BU_CTPH5"/>
      <sheetName val="BU_tran3+360_225"/>
      <sheetName val="Tran3+360_225"/>
      <sheetName val="BU_tran2+386_45"/>
      <sheetName val="Tran2+386_45"/>
      <sheetName val="DTcong_4-55"/>
      <sheetName val="Bu_1-25"/>
      <sheetName val="Bu_12-135"/>
      <sheetName val="DTcong_12-135"/>
      <sheetName val="DT_cong13-13+5"/>
      <sheetName val="BU-_nhanh5"/>
      <sheetName val="dtcong_nh1-25"/>
      <sheetName val="dtcong_nh0-15"/>
      <sheetName val="BU_11-125"/>
      <sheetName val="DTcong_11-125"/>
      <sheetName val="Pr-_CC5"/>
      <sheetName val="MD_3-45"/>
      <sheetName val="ND_3-45"/>
      <sheetName val="MD_1-25"/>
      <sheetName val="ND_1-25"/>
      <sheetName val="MD_0-15"/>
      <sheetName val="ND_0-15"/>
      <sheetName val="KL_tong5"/>
      <sheetName val="TH_(T1-6)5"/>
      <sheetName val="_NL5"/>
      <sheetName val="_NL_(2)5"/>
      <sheetName val="CDTHCT_(3)5"/>
      <sheetName val="Quyet_toan5"/>
      <sheetName val="Thu_hoi5"/>
      <sheetName val="Lai_vay5"/>
      <sheetName val="Tien_vay5"/>
      <sheetName val="Cong_no5"/>
      <sheetName val="Cop_pha5"/>
      <sheetName val="thkl_(2)5"/>
      <sheetName val="long_tec5"/>
      <sheetName val="cd_viaK0-T65"/>
      <sheetName val="cdvia_T6-Tc245"/>
      <sheetName val="cdvia_Tc24-T465"/>
      <sheetName val="cd_btnL2k0+361-T195"/>
      <sheetName val="DS_them_luong_qui_4-20025"/>
      <sheetName val="Phuc_loi_2-9-025"/>
      <sheetName val="Thuong_nhan_dip_21-12-025"/>
      <sheetName val="Thuong_dip_nhan_danh_hieu_AHL§5"/>
      <sheetName val="Thang_luong_thu_13_nam_20025"/>
      <sheetName val="Luong_SX#_dip_Tet_Qui_Mui(dong5"/>
      <sheetName val="phan_tich_DG5"/>
      <sheetName val="gia_vat_lieu5"/>
      <sheetName val="gia_xe_may5"/>
      <sheetName val="gia_nhan_cong5"/>
      <sheetName val="Chenh_lech5"/>
      <sheetName val="Kinh_phí5"/>
      <sheetName val="CDTHU_CHI_T15"/>
      <sheetName val="THUCHI_25"/>
      <sheetName val="THU_CHI35"/>
      <sheetName val="THU_CHI_45"/>
      <sheetName val="THU_CHI55"/>
      <sheetName val="THU_CHI_65"/>
      <sheetName val="TU_CHI_75"/>
      <sheetName val="THU_CHI95"/>
      <sheetName val="THU_CHI_85"/>
      <sheetName val="THU_CHI_105"/>
      <sheetName val="THU_CHI_115"/>
      <sheetName val="THU_CHI_125"/>
      <sheetName val="tong_hop_thanh_toan_thue5"/>
      <sheetName val="bang_ke_nop_thue5"/>
      <sheetName val="Tonh_hop_chi_phi5"/>
      <sheetName val="BK_chi_phi5"/>
      <sheetName val="KTra_DS_va_thue_GTGT5"/>
      <sheetName val="Kiãøm_tra_DS_thue_GTGT5"/>
      <sheetName val="XUAT(gia_von)5"/>
      <sheetName val="Xuat_(gia_ban)5"/>
      <sheetName val="Dchinh_TH_N-X-T5"/>
      <sheetName val="Tong_hop_N-X-T5"/>
      <sheetName val="thue_TH5"/>
      <sheetName val="tong_hop_20015"/>
      <sheetName val="qUYET_TOAN_THUE5"/>
      <sheetName val="vat_tu5"/>
      <sheetName val="THVT_T55"/>
      <sheetName val="XL1_t55"/>
      <sheetName val="XL2_T55"/>
      <sheetName val="XL3_T55"/>
      <sheetName val="XL5_T55"/>
      <sheetName val="CC_XL15"/>
      <sheetName val="KKTS_045"/>
      <sheetName val="nha_kct5"/>
      <sheetName val="sent_to5"/>
      <sheetName val="KL_Tram_Cty5"/>
      <sheetName val="Gam_may_Cty5"/>
      <sheetName val="KL_tram_KH5"/>
      <sheetName val="Gam_may_KH5"/>
      <sheetName val="Cach_dien5"/>
      <sheetName val="Mang_tai5"/>
      <sheetName val="KL_DDK5"/>
      <sheetName val="Mang_tai_DDK5"/>
      <sheetName val="KL_DDK0,45"/>
      <sheetName val="TT_Ky_thuat5"/>
      <sheetName val="CT_moi5"/>
      <sheetName val="Tu_dien5"/>
      <sheetName val="May_cat5"/>
      <sheetName val="Dao_Cly5"/>
      <sheetName val="Dao_Ptai5"/>
      <sheetName val="Tu_RMU5"/>
      <sheetName val="C_set5"/>
      <sheetName val="Sco_Cap5"/>
      <sheetName val="Sco_TB5"/>
      <sheetName val="TN_tram5"/>
      <sheetName val="TN_C_set5"/>
      <sheetName val="TN_TD_DDay5"/>
      <sheetName val="Phan_chung5"/>
      <sheetName val="congtac_vien-uy5"/>
      <sheetName val="Nhan_luc20015"/>
      <sheetName val="cong_Q25"/>
      <sheetName val="T_U_luong_Q15"/>
      <sheetName val="T_U_luong_Q25"/>
      <sheetName val="T_U_luong_Q35"/>
      <sheetName val="Xep_hang_2015"/>
      <sheetName val="toan_Cty5"/>
      <sheetName val="Cong_ty5"/>
      <sheetName val="XN_25"/>
      <sheetName val="XN_ong_CHi5"/>
      <sheetName val="N_XDCT&amp;_XKLD5"/>
      <sheetName val="CN_HCM5"/>
      <sheetName val="TT_XKLD(Nhan)5"/>
      <sheetName val="Ong_Hong5"/>
      <sheetName val="CN_hung_yen5"/>
      <sheetName val="Dong_nai5"/>
      <sheetName val="Quang_Tri5"/>
      <sheetName val="Da_Nang5"/>
      <sheetName val="Quang_Nam5"/>
      <sheetName val="Quang_Ngai5"/>
      <sheetName val="TH_DH-QN5"/>
      <sheetName val="KP_HD5"/>
      <sheetName val="DB_HD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KL_VL5"/>
      <sheetName val="QT_9-65"/>
      <sheetName val="Thuong_luu_HB5"/>
      <sheetName val="QT_Ky_T5"/>
      <sheetName val="bc_vt_TON_BAI5"/>
      <sheetName val="Tien_ung5"/>
      <sheetName val="phi_luong35"/>
      <sheetName val="CT_xa5"/>
      <sheetName val="Gia_DAN5"/>
      <sheetName val="KLTong_hop5"/>
      <sheetName val="Lan_can5"/>
      <sheetName val="Ranh_doc_(2)5"/>
      <sheetName val="Ranh_doc5"/>
      <sheetName val="Coc_tieu5"/>
      <sheetName val="Bien_bao5"/>
      <sheetName val="Nan_tuyen5"/>
      <sheetName val="Lan_15"/>
      <sheetName val="Lan__25"/>
      <sheetName val="Lan_35"/>
      <sheetName val="Gia_tri5"/>
      <sheetName val="Lan_55"/>
      <sheetName val="Dc_Dau5"/>
      <sheetName val="_o_to_Hien_85"/>
      <sheetName val="_o_to_Hien95"/>
      <sheetName val="_o_to_Hien105"/>
      <sheetName val="_o_to_Hien115"/>
      <sheetName val="_o_to_Hien12)5"/>
      <sheetName val="_o_to_Hien16"/>
      <sheetName val="_o_to_Hien25"/>
      <sheetName val="_o_to_Hien35"/>
      <sheetName val="_o_to_Hien45"/>
      <sheetName val="_o_to_Hien55"/>
      <sheetName val="_o_to_Phong_85"/>
      <sheetName val="_o_to_Phong95"/>
      <sheetName val="_o_to_Phong105"/>
      <sheetName val="_o_to_Phong115"/>
      <sheetName val="_o_to_Phong12)5"/>
      <sheetName val="_o_to_Phong16"/>
      <sheetName val="_o_to_Phong25"/>
      <sheetName val="_o_to_Phong35"/>
      <sheetName val="_o_to_Phong45"/>
      <sheetName val="_o_to_Phong55"/>
      <sheetName val="_o_to_Dung_8_5"/>
      <sheetName val="_D_tt_dau85"/>
      <sheetName val="_o_to_Dung_95"/>
      <sheetName val="_D9_tt_dau5"/>
      <sheetName val="_D10_tt_dau5"/>
      <sheetName val="_o_to_Dung_105"/>
      <sheetName val="_o_to_Dung_115"/>
      <sheetName val="_o_to_Dung_12)5"/>
      <sheetName val="_o_to_Dung_16"/>
      <sheetName val="_o_to_Dung25"/>
      <sheetName val="_o_to_Dung35"/>
      <sheetName val="_o_to_Dung45"/>
      <sheetName val="_o_totrongT10-125"/>
      <sheetName val="_o_totrongT25"/>
      <sheetName val="_o_totrungT10-125"/>
      <sheetName val="_o_toMinhT10-12_5"/>
      <sheetName val="_o_toMinhT25"/>
      <sheetName val="_o_toTrieuT10-12__5"/>
      <sheetName val="Luong_8_SP5"/>
      <sheetName val="Luong_9_SP_5"/>
      <sheetName val="Luong_10_SP_5"/>
      <sheetName val="Luong_11_SP_5"/>
      <sheetName val="Luong_12_SP5"/>
      <sheetName val="Thang_125"/>
      <sheetName val="cong_bien_t105"/>
      <sheetName val="luong_t9_5"/>
      <sheetName val="bb_t9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5"/>
      <sheetName val="dang_ap_dung5"/>
      <sheetName val="bang_tong_hop_(dang_huong)5"/>
      <sheetName val="Cong_hop5"/>
      <sheetName val="kldukien_(107)5"/>
      <sheetName val="qui1_(2)5"/>
      <sheetName val="Luong_1_SP15"/>
      <sheetName val="Luong_2_SP25"/>
      <sheetName val="Luong_3_SP35"/>
      <sheetName val="Luong_4_SP45"/>
      <sheetName val="Luong_4_SP55"/>
      <sheetName val="TH_du_toan_5"/>
      <sheetName val="Du_toan_5"/>
      <sheetName val="C_Tinh5"/>
      <sheetName val="binh_do5"/>
      <sheetName val="cot_lieu5"/>
      <sheetName val="van_khuon5"/>
      <sheetName val="CT_BT5"/>
      <sheetName val="lay_mau5"/>
      <sheetName val="mat_ngoai_goi5"/>
      <sheetName val="coc_tram-bt5"/>
      <sheetName val="Phu_luc_HD5"/>
      <sheetName val="Gia_du_thau5"/>
      <sheetName val="Ca_xe5"/>
      <sheetName val="Cau_2(3)5"/>
      <sheetName val="TK_331c14"/>
      <sheetName val="CT_3314"/>
      <sheetName val="CT_1314"/>
      <sheetName val="KH_200³_(moi_max)5"/>
      <sheetName val="TSCD_ko_dung4"/>
      <sheetName val="Tong_vat_tu4"/>
      <sheetName val="VT_luu4"/>
      <sheetName val="Vtu_u_dong4"/>
      <sheetName val="TSLD_khac4"/>
      <sheetName val="CC_da_pbo_het4"/>
      <sheetName val="C_TIEU5"/>
      <sheetName val="T_Luong5"/>
      <sheetName val="T_HAO5"/>
      <sheetName val="DT_TUYEN5"/>
      <sheetName val="DT_GIA5"/>
      <sheetName val="KHDT_(2)5"/>
      <sheetName val="CL_5"/>
      <sheetName val="KQ_(2)5"/>
      <sheetName val="Tong_Thu4"/>
      <sheetName val="Tong_Chi4"/>
      <sheetName val="Truong_hoc4"/>
      <sheetName val="Cty_CP4"/>
      <sheetName val="G_thau_3B4"/>
      <sheetName val="T_Hop_Thu-chi4"/>
      <sheetName val="XE_DAU5"/>
      <sheetName val="XE_XANG5"/>
      <sheetName val="Hat_15"/>
      <sheetName val="_H8_duong5"/>
      <sheetName val="Hat_7dg5"/>
      <sheetName val="TH_duong_1B5"/>
      <sheetName val="B_T_HOP4"/>
      <sheetName val="HT_HE_DUONG4"/>
      <sheetName val="DH_D1,24"/>
      <sheetName val="Tro_giup4"/>
      <sheetName val="TH_cau_1B5"/>
      <sheetName val="cau_H15"/>
      <sheetName val="Son_dg5"/>
      <sheetName val="THKL_H95"/>
      <sheetName val="THKL_H45"/>
      <sheetName val="BB_NT_GD_H-thanh4"/>
      <sheetName val="BB_NT_KL4"/>
      <sheetName val="CL_PP4"/>
      <sheetName val="TH_DgPP4"/>
      <sheetName val="Dg_PP4"/>
      <sheetName val="CL_DgPP4"/>
      <sheetName val="TH_DDau4"/>
      <sheetName val="TH_DVu4"/>
      <sheetName val="CL_Dvu4"/>
      <sheetName val="TH_DgDvu4"/>
      <sheetName val="Dg_DV4"/>
      <sheetName val="C_O4"/>
      <sheetName val="TH_dg_OC4"/>
      <sheetName val="CL_CatOng4"/>
      <sheetName val="Bang_qui_cach_Vtu4"/>
      <sheetName val="CT_035"/>
      <sheetName val="TH_035"/>
      <sheetName val="cap_so_lan_25"/>
      <sheetName val="cap_so_BHXH5"/>
      <sheetName val="tru_tien5"/>
      <sheetName val="yt_q25"/>
      <sheetName val="c45_t35"/>
      <sheetName val="c45_t65"/>
      <sheetName val="BHYT_Q3_20035"/>
      <sheetName val="C45_t75"/>
      <sheetName val="C47-t07_20035"/>
      <sheetName val="C45_t85"/>
      <sheetName val="C47-t08_20035"/>
      <sheetName val="C45_t095"/>
      <sheetName val="C47-t09_20035"/>
      <sheetName val="C47_T125"/>
      <sheetName val="BHYT_Q4-20035"/>
      <sheetName val="C45_T105"/>
      <sheetName val="VAT_TU_NHAN_TXQN4"/>
      <sheetName val="bang_tong_ke_khoi_luong_vat_tu4"/>
      <sheetName val="hcong_tkhe4"/>
      <sheetName val="VAT_TU_NHAN_TKHE4"/>
      <sheetName val="hcong_qn4"/>
      <sheetName val="VAT_TU_NHAN_(2)4"/>
      <sheetName val="CO_SO_DU_LIEU_PTVL5"/>
      <sheetName val="QT_Duoc_(Hai)4"/>
      <sheetName val="TH_mau_moi_tu_T104"/>
      <sheetName val="Tong_hop_Quy_IV4"/>
      <sheetName val="DG_SOC5"/>
      <sheetName val="DG_HQ5"/>
      <sheetName val="Bot_Giat_C5"/>
      <sheetName val="Bot_Giat_P_5"/>
      <sheetName val="THAY_THUNG_H5"/>
      <sheetName val="thi_nghiem5"/>
      <sheetName val="BLR_14"/>
      <sheetName val="gia_phan_mong4"/>
      <sheetName val="NAM_20045"/>
      <sheetName val="huy_dong_von5"/>
      <sheetName val="Lai_vayxd5"/>
      <sheetName val="Lai_vayphaitra5"/>
      <sheetName val="Lai_vay_5"/>
      <sheetName val="tra_von5"/>
      <sheetName val="KH_chi_tiet5"/>
      <sheetName val="nguyen_lieu5"/>
      <sheetName val="soi_tho_soi_det5"/>
      <sheetName val="soi_thuong5"/>
      <sheetName val="vai_det5"/>
      <sheetName val="chi_phi_1tan5"/>
      <sheetName val="von_luu_dong5"/>
      <sheetName val="thue_VAT5"/>
      <sheetName val="doanh_thu5"/>
      <sheetName val="doanh_thu_loi_nhuan5"/>
      <sheetName val="dong_tien5"/>
      <sheetName val="thu_hoi_von5"/>
      <sheetName val="MTO_REV_04"/>
      <sheetName val="Bang_gia_NC4"/>
      <sheetName val="TH_DZ354"/>
      <sheetName val="D_Da04"/>
      <sheetName val="Thang_16"/>
      <sheetName val="Thang_12_(2)5"/>
      <sheetName val="Thang_015"/>
      <sheetName val="hoan_von5"/>
      <sheetName val="dothi_npv5"/>
      <sheetName val="diem_hoa_von5"/>
      <sheetName val="nop_ngan_sach5"/>
      <sheetName val="chi_tieu5"/>
      <sheetName val="Div__A4"/>
      <sheetName val="26+960-27+050_94"/>
      <sheetName val="luong_thang_104"/>
      <sheetName val="tong_hop_thang_104"/>
      <sheetName val="TH_114"/>
      <sheetName val="px_khai_thac_24"/>
      <sheetName val="dao_lo_so_24"/>
      <sheetName val="luong_vp_thang_104"/>
      <sheetName val="Du_toan4"/>
      <sheetName val="Phan_tich_vat_tu4"/>
      <sheetName val="Tong_hop_vat_tu4"/>
      <sheetName val="Gia_tri_vat_tu4"/>
      <sheetName val="Chi_phi_van_chuyen4"/>
      <sheetName val="Du_thau4"/>
      <sheetName val="Tong_hop_kinh_phi4"/>
      <sheetName val="Tu_van_Thiet_ke4"/>
      <sheetName val="Tien_do_thi_cong4"/>
      <sheetName val="Bia_du_toan4"/>
      <sheetName val="Phan_tich_don_gia_(doc)4"/>
      <sheetName val="DMVT1_(2)3"/>
      <sheetName val="Chiet_tinh_6at_lieu_3"/>
      <sheetName val="gia_vat_,ieu3"/>
      <sheetName val="P_LIST3"/>
      <sheetName val="MAKING_BILL3"/>
      <sheetName val="CO_FORM_A3"/>
      <sheetName val="HOI_PHIEU3"/>
      <sheetName val="YEU_CAU_TT_TECH_(LC)3"/>
      <sheetName val="shipping_advice3"/>
      <sheetName val="Tong_hop_gia4"/>
      <sheetName val="May_thi_cong3"/>
      <sheetName val="Chi_phi_chung3"/>
      <sheetName val="TH_K_II3"/>
      <sheetName val="TH_K_I3"/>
      <sheetName val="BKE_CT_GOC4"/>
      <sheetName val="BKE_CT_GOC_(2)4"/>
      <sheetName val="CTGS10_(2)4"/>
      <sheetName val="28+!60-28+420_5K954"/>
      <sheetName val="Thi_sinh4"/>
      <sheetName val="Cham_cong4"/>
      <sheetName val="Bang_luong4"/>
      <sheetName val="STH_1524"/>
      <sheetName val="CN_3314"/>
      <sheetName val="THV_CHI_64"/>
      <sheetName val="27+500-700_4(k85)4"/>
      <sheetName val="CHIET_TINH_TBA4"/>
      <sheetName val="CHIET_TINH_DZ_0,44"/>
      <sheetName val="CHIET_TINH_CCT4"/>
      <sheetName val="cong_bien_t1&lt;4"/>
      <sheetName val="Bang_2B4"/>
      <sheetName val="Dgia_vat_tu4"/>
      <sheetName val="Don_gia_III4"/>
      <sheetName val="Dgia_VT4"/>
      <sheetName val="ITB_COST3"/>
      <sheetName val="TIEN_GOI3"/>
      <sheetName val="NHAT_KY_THU_TIEN_T_GOI3"/>
      <sheetName val="LUONG_GIAN_TIEP3"/>
      <sheetName val="NHAT_KY_THU_TIEN_TM3"/>
      <sheetName val="UOC_THUC_HIEN_THUE_TNDN3"/>
      <sheetName val="QUY_TM3"/>
      <sheetName val="NKCT_-_013"/>
      <sheetName val="w't_table3"/>
      <sheetName val="LAI_-_LO3"/>
      <sheetName val="TO_KHAI_CHI_TIET3"/>
      <sheetName val="THUE_PII3"/>
      <sheetName val="THUE_PIII3"/>
      <sheetName val="QUYET_TOAN_THUE_TNDN3"/>
      <sheetName val="BANG_CAN_DOI_RUT_GON3"/>
      <sheetName val="BANG_CAN_DOI3"/>
      <sheetName val="NHAT_KY_CHI_TIEN3"/>
      <sheetName val="LAI_LO3"/>
      <sheetName val="TO_KHAI_THUE_DT_-TNDN-_CP3"/>
      <sheetName val="QUYET_TOAN_THUE-_CAC_KHOAN3"/>
      <sheetName val="GIA_THANH3"/>
      <sheetName val="BAI_DUNG_3"/>
      <sheetName val="BIA_NAM3"/>
      <sheetName val="TM_BAO_CAO3"/>
      <sheetName val="Ki泺m_tra_DS_thue_GTGT3"/>
      <sheetName val="27+740-820_3(k95)3"/>
      <sheetName val="Liệt_kê3"/>
      <sheetName val="THDN_MBA_phu_tai3"/>
      <sheetName val="TBA_CC3"/>
      <sheetName val="L_D17044"/>
      <sheetName val="Purchase_Order3"/>
      <sheetName val="Customize_Your_Purchase_Order3"/>
      <sheetName val="A__Building__3"/>
      <sheetName val="Qty-(Arc_)3"/>
      <sheetName val="Electrical_Breakdown3"/>
      <sheetName val="PIPE-03E_XLS4"/>
      <sheetName val="VC_MONG4"/>
      <sheetName val="LUONG_NC4"/>
      <sheetName val="B9_SCL_(2)4"/>
      <sheetName val="Thang_7-054"/>
      <sheetName val="Bia_dvi4"/>
      <sheetName val="B3_Tonghop_thang4"/>
      <sheetName val="Cong_doan4"/>
      <sheetName val="VËt_liÖu3"/>
      <sheetName val="K_L­¬ng_3"/>
      <sheetName val="GTDT_3"/>
      <sheetName val="Bï_VL_3"/>
      <sheetName val="Tæng_Hîp3"/>
      <sheetName val="Kinh_PhÝ3"/>
      <sheetName val="T_kÕ3"/>
      <sheetName val="tÝnh_VL3"/>
      <sheetName val="KL_®Ëp3"/>
      <sheetName val="Lµng_Lµ3"/>
      <sheetName val="DTcojg_4-53"/>
      <sheetName val="DGchitiet_3"/>
      <sheetName val="van_phong_Quy_13"/>
      <sheetName val="Cong_ty_Quy_13"/>
      <sheetName val="20_9_053"/>
      <sheetName val="Thanh_toan3"/>
      <sheetName val="B_11D_3"/>
      <sheetName val="Gia_tr?3"/>
      <sheetName val="Ki??m_tra_DS_thue_GTGT3"/>
      <sheetName val="Thuong_dip_nhan_danh_hieu_AHL?3"/>
      <sheetName val="26+960-27+150_5(k95!3"/>
      <sheetName val="[PIPE-03E_XLSÝ26+960-27+150_4(3"/>
      <sheetName val="Tojg_hop_thep3"/>
      <sheetName val="TH_du_toanþ3"/>
      <sheetName val="bANG_THANH_TOAN_LUONG_SC3"/>
      <sheetName val="DON_GIA_TIEN_LUONG_SXCB3"/>
      <sheetName val="bang_ke_luong_sc3"/>
      <sheetName val="DICH_VU3"/>
      <sheetName val="BD_LE_TET3"/>
      <sheetName val="BANG_THANH_TOAN_LUONG_TO_SO_CH3"/>
      <sheetName val="BANG_TONG_HOP_LUONG_SP3"/>
      <sheetName val="Bang_ke_tien_luong_O_phong3"/>
      <sheetName val="bang_ke_luong_SP3"/>
      <sheetName val="tam_ung_luong_ky_I3"/>
      <sheetName val="bao_cao_BHXH_6_thang3"/>
      <sheetName val="TH_du_toan¸3"/>
      <sheetName val="TH_du_toann3"/>
      <sheetName val="tph_AAHSTOT273"/>
      <sheetName val="Ca_D3"/>
      <sheetName val="H_long3"/>
      <sheetName val="C_Mong3"/>
      <sheetName val="M_Phu3"/>
      <sheetName val="T_Son3"/>
      <sheetName val="V_Don3"/>
      <sheetName val="Y_Kien3"/>
      <sheetName val="V_Quang3"/>
      <sheetName val="Q_Lam3"/>
      <sheetName val="P_Thu3"/>
      <sheetName val="T_Coc3"/>
      <sheetName val="D_Nghia3"/>
      <sheetName val="TT_DH3"/>
      <sheetName val="P_Phu3"/>
      <sheetName val="P_Lai3"/>
      <sheetName val="N_Xuyen3"/>
      <sheetName val="H_quan3"/>
      <sheetName val="S_Dang3"/>
      <sheetName val="N_Quan3"/>
      <sheetName val="C_Dam3"/>
      <sheetName val="B_luan3"/>
      <sheetName val="M_Luong3"/>
      <sheetName val="B_Doan3"/>
      <sheetName val="H_Do3"/>
      <sheetName val="D_Khe3"/>
      <sheetName val="P_Trung3"/>
      <sheetName val="V_du3"/>
      <sheetName val="Cước_CG3"/>
      <sheetName val="gia_tri_theo_phong3"/>
      <sheetName val="CỘT_HỐ_PIT3"/>
      <sheetName val="Don_gia3"/>
      <sheetName val="@_Dap3"/>
      <sheetName val="Summary_(1)3"/>
      <sheetName val="List_of_Houses3"/>
      <sheetName val="B2_SITE_WORKS3"/>
      <sheetName val="B3_CONCRETE_WORKS3"/>
      <sheetName val="B4_MASONRY_WORKS3"/>
      <sheetName val="B5_METAL_WORKS3"/>
      <sheetName val="B6_THERMAL&amp;MOITURE3"/>
      <sheetName val="B7_ALU_GLASS_D&amp;W3"/>
      <sheetName val="B8_FINISHING_WORKS3"/>
      <sheetName val="B12_EXTERNAL_WORKS3"/>
      <sheetName val="DMVT_-_23"/>
      <sheetName val="B__Additional_items3"/>
      <sheetName val="C__VE_items_Add13"/>
      <sheetName val="F__VE_items_Updated_Add13"/>
      <sheetName val="G__Duplicated_items3"/>
      <sheetName val="Unit_price3"/>
      <sheetName val="gia_vtu,_ncong3"/>
      <sheetName val="dao_dat3"/>
      <sheetName val="chong_tham3"/>
      <sheetName val="Yeu_cau_gia3"/>
      <sheetName val="Phan_chia_tien_ich3"/>
      <sheetName val="Prelim_HP5-ham3"/>
      <sheetName val="B3_Mong&amp;ham_3"/>
      <sheetName val="Prelim_HP5-than3"/>
      <sheetName val="B4_Than&amp;Hoan_thien3"/>
      <sheetName val="공사비_내역_(가)3"/>
      <sheetName val="H_P견적(참조)3"/>
      <sheetName val="Sat_tron3"/>
      <sheetName val="Project_Data3"/>
      <sheetName val="Bill_02-PL3"/>
      <sheetName val="1995년_섹터별_매출3"/>
      <sheetName val="노원열병합__건축공사기성내역서3"/>
      <sheetName val="118_세금과공과3"/>
      <sheetName val="Low_YLD_Reject3"/>
      <sheetName val="시실누(모)_3"/>
      <sheetName val="Income_Statement3"/>
      <sheetName val="표지_(2)3"/>
      <sheetName val="BP2000_Month3"/>
      <sheetName val="_M10C_DIFF_산포_개선_사례_7자_GAS_LIN3"/>
      <sheetName val="HRG_BHN3"/>
      <sheetName val="HT_Ham1"/>
      <sheetName val="TH_MTC1"/>
      <sheetName val="TH_N_Cong1"/>
      <sheetName val="Bang_KL1"/>
      <sheetName val="TH_Vat_tu1"/>
      <sheetName val="Scheme_B_Estimate_1"/>
      <sheetName val="đọc_số1"/>
      <sheetName val="Fr_Revit1"/>
      <sheetName val="NSA_Summary1"/>
      <sheetName val="Buy_vs__Lease_Car1"/>
      <sheetName val="PRE_(RICONS)1"/>
      <sheetName val="Goc_CC1"/>
      <sheetName val="GOC-KO_IN1"/>
      <sheetName val="Elec_LG1"/>
      <sheetName val="pp3p_1"/>
      <sheetName val="Chiet_tinh_dz221"/>
      <sheetName val="truc_tiep1"/>
      <sheetName val="Thống_kê1"/>
      <sheetName val="Xuly_Data1"/>
      <sheetName val="Bảng_KL_công_tác_chính1"/>
      <sheetName val="01__DATA1"/>
      <sheetName val="03__TK_THEP_LANH_TO1"/>
      <sheetName val="TONG_HOP_HOI_NGHI1"/>
      <sheetName val="02__VK,_BT,_HT1"/>
      <sheetName val="03__TK_THEP1"/>
      <sheetName val="04__HOÀN_THIỆN1"/>
      <sheetName val="Cost_bd-&quot;A&quot;2"/>
      <sheetName val="Graph_(LGEN)2"/>
      <sheetName val="선적schedule_(2)2"/>
      <sheetName val="3_하중산정4_지지력2"/>
      <sheetName val="제출내역_(2)2"/>
      <sheetName val="HRSG_SMALL072202"/>
      <sheetName val="화재_탐지_설비2"/>
      <sheetName val="배수공_주요자재_집계표2"/>
      <sheetName val="kimre_scrubber2"/>
      <sheetName val="BASE_DATA12"/>
      <sheetName val="안양동교_1안2"/>
      <sheetName val="시설물_설치표2"/>
      <sheetName val="PROJECT_BRIEF(EX_NEW)2"/>
      <sheetName val="할증_2"/>
      <sheetName val="G_R300경비2"/>
      <sheetName val="신설개소별_총집계표(동해-배전)2"/>
      <sheetName val="안평역사_총집계2"/>
      <sheetName val="3BL공동구_수량2"/>
      <sheetName val="실행내역서_2"/>
      <sheetName val="2_대외공문2"/>
      <sheetName val="광통신_견적내역서12"/>
      <sheetName val="물량_및_할증_적용_내역서(기계_배관)2"/>
      <sheetName val="Site_Expenses2"/>
      <sheetName val="4_&amp;_10-inch,_CO2_Combo_&amp;_Sweep2"/>
      <sheetName val="근거_자료2"/>
      <sheetName val="전차선로_물량표2"/>
      <sheetName val="3련_BOX2"/>
      <sheetName val="_견적서2"/>
      <sheetName val="1_설계조건2"/>
      <sheetName val="Material_HT1"/>
      <sheetName val="Material_KC1"/>
      <sheetName val="물량_및_할증_적용_내역서1"/>
      <sheetName val="1-1-2_고순도용접1"/>
      <sheetName val="Upgrades_pricing1"/>
      <sheetName val="장비당단가_(1)1"/>
      <sheetName val="Summary_Sheets1"/>
      <sheetName val="배수내역_(2)1"/>
      <sheetName val="DATA_LISTS1"/>
      <sheetName val="빌딩_안내1"/>
      <sheetName val="T형(_파일기초)_공현1교2"/>
      <sheetName val="입고장부_(4)1"/>
      <sheetName val="8_식재일위2"/>
      <sheetName val="TABLE_DB2"/>
      <sheetName val="쌍용_data_base2"/>
      <sheetName val="전체내역_(2)2"/>
      <sheetName val="견적_집계1"/>
      <sheetName val="TRE_TABLE1"/>
      <sheetName val="조도계산서_(도서)1"/>
      <sheetName val="남양시작동자105노65기1_3화1_21"/>
      <sheetName val="CT_1"/>
      <sheetName val="8_자재비1"/>
      <sheetName val="Chiết_tính1"/>
      <sheetName val="현장별계약현황('98_10_31)2"/>
      <sheetName val="원가계산서_(전체변경)2"/>
      <sheetName val="원가_(2)2"/>
      <sheetName val="실행내역(05__1__5_)1"/>
      <sheetName val="2_1_受電設備棟1"/>
      <sheetName val="2_2_受・防火水槽1"/>
      <sheetName val="2_3_排水処理設備棟1"/>
      <sheetName val="2_4_倉庫棟1"/>
      <sheetName val="2_5_守衛棟1"/>
      <sheetName val="7_경제성결과2"/>
      <sheetName val="전_기2"/>
      <sheetName val="집_계_표2"/>
      <sheetName val="1_수인터널1"/>
      <sheetName val="BANG_TONG_HOP_(2)1"/>
      <sheetName val="Bill_05_-_FP1"/>
      <sheetName val="DS-Thuong_6T_dau1"/>
      <sheetName val="NSA_fr_Revit1"/>
      <sheetName val="Bảng_GT_PS1"/>
      <sheetName val="Dien_giai1"/>
      <sheetName val="C__NEW_BLDG-PLUMBING_WORK1"/>
      <sheetName val="Rate_breakdown_detail1"/>
      <sheetName val="Cart_path_Q'ty1"/>
      <sheetName val="CT_Thang_Mo1"/>
      <sheetName val="member_design1"/>
      <sheetName val="design_criteria1"/>
      <sheetName val="working_load_at_the_btm_ft_1"/>
      <sheetName val="plan&amp;section_of_foundation1"/>
      <sheetName val="soil_bearing_check1"/>
      <sheetName val="valeurs_de_base1"/>
      <sheetName val="3_공통공사대비1"/>
      <sheetName val="인건비_1"/>
      <sheetName val="하도급기성_(2)1"/>
      <sheetName val="하도급단가산출_(2)1"/>
      <sheetName val="DATA_H1"/>
      <sheetName val="Gia_tr_3"/>
      <sheetName val="Ki__m_tra_DS_thue_GTGT3"/>
      <sheetName val="Thuong_dip_nhan_danh_hieu_AHL_3"/>
      <sheetName val="_PIPE-03E_XLSÝ26+960-27+150_4(3"/>
      <sheetName val="Cấu_tạo_giá1"/>
      <sheetName val="04_-_XUONG_DET_B1"/>
      <sheetName val="DATA_V1"/>
      <sheetName val="DATA_OR1"/>
      <sheetName val="Bill_4_-_Substructure1"/>
      <sheetName val="dmvt_1"/>
      <sheetName val="Bill_Prelim-CDT1"/>
      <sheetName val="Bill_BPTC-CDT1"/>
      <sheetName val="Chi_tiết_BPTC1"/>
      <sheetName val="Bill_BPTC-CDT_(PA_MCT_CDT)1"/>
      <sheetName val="Chi_tiết_BPTC_(PA_MCT_CDT)1"/>
      <sheetName val="1_우편집중내역서1"/>
      <sheetName val="B3A_-_TOWER_A1"/>
      <sheetName val="TL_rieng"/>
      <sheetName val="KHOI_LUONG15-4"/>
      <sheetName val="Bang_gia_NC_"/>
      <sheetName val="단가산출서_(2)"/>
      <sheetName val="1_Factory+Office"/>
      <sheetName val="단가_및_재료비"/>
      <sheetName val="D_&amp;_W_sizes"/>
      <sheetName val="Đầu_vào"/>
      <sheetName val="STAFFSCHED_1"/>
      <sheetName val="GV1-D13_(Casement_door)1"/>
      <sheetName val="7_조직표_(수정)"/>
      <sheetName val="MEP_Detail1"/>
      <sheetName val="Dầm_-4_7m1"/>
      <sheetName val="Cọc_nhồi"/>
      <sheetName val="[원남울진낙찰내역(99_4_13_부산청)_xlsáFAX"/>
      <sheetName val="[원남울진낙찰내역(99_4_13_부산청)_xlsø갑지"/>
      <sheetName val="Bill_of_Qty_MEP"/>
      <sheetName val="Electrical_Works"/>
      <sheetName val="P9_SEC_C"/>
      <sheetName val="P9_SEC_D"/>
      <sheetName val="수목데이타_"/>
      <sheetName val="Unit_Rate(non_print)"/>
      <sheetName val="Chi_tiết_cấu_tạo_giá_(2)"/>
      <sheetName val="감사_일정계획"/>
      <sheetName val="NETCOST-E_ELV"/>
      <sheetName val="01__KHO_A-&gt;E"/>
      <sheetName val="Block_A-FlrBm(Conc&amp;Fwk)"/>
      <sheetName val="Cst_Pkg-Eden"/>
      <sheetName val="IMF_Code"/>
      <sheetName val="경비_(1)"/>
      <sheetName val="Bill_02_INF"/>
      <sheetName val="TH_MEP"/>
      <sheetName val="TONG_HOP_VL-NC"/>
      <sheetName val="DAF-1"/>
      <sheetName val="Project Cashflow"/>
      <sheetName val="BAG-2"/>
      <sheetName val="Analisa Upah &amp; Bahan Plum"/>
      <sheetName val="harmony_done"/>
      <sheetName val="THMAVT"/>
      <sheetName val="DeluxeVilla 4"/>
      <sheetName val="TYPE-B 평균H"/>
      <sheetName val="SPL4-TOTAL"/>
      <sheetName val="HS_957"/>
      <sheetName val="Tai khoan"/>
      <sheetName val="Product"/>
      <sheetName val="E. Electric"/>
      <sheetName val="M. Mechanic"/>
      <sheetName val="MTL(AG)"/>
      <sheetName val="Bill 3-2&amp;3"/>
      <sheetName val="Bill 04 - HT Coban -Tông hợp"/>
      <sheetName val="BMDT_01_VTU"/>
      <sheetName val="Measure 1306"/>
      <sheetName val="DM.ChiPhi"/>
      <sheetName val="DOOR_villa A"/>
      <sheetName val="BQ ARS"/>
      <sheetName val="rekap.c"/>
      <sheetName val="FINAL SUM."/>
      <sheetName val="Elektrikal"/>
      <sheetName val="Bill No 6 Koord &amp; Attendance"/>
      <sheetName val="THEP SAN T16"/>
      <sheetName val="[원남울진낙찰내역(99.4.13 부산청).xls]_M_2"/>
      <sheetName val="[원남울진낙찰내역(99.4.13 부산청).xls]_N_2"/>
      <sheetName val="TEST TAI KHOAN"/>
      <sheetName val="Currency Rate"/>
      <sheetName val="Phan tich ca may"/>
      <sheetName val="Chenh lech ca may"/>
      <sheetName val="Chiet tinh don gia CM"/>
      <sheetName val="TLg CN&amp;Laixe"/>
      <sheetName val="TLg CN&amp;Laixe (2)"/>
      <sheetName val="TLg Laitau"/>
      <sheetName val="TLg Laitau (2)"/>
      <sheetName val="_원남울진낙찰내역(99.4.13 부산청).xlsáFAX"/>
      <sheetName val="_원남울진낙찰내역(99.4.13 부산청).xlsø갑지"/>
      <sheetName val="5사남"/>
      <sheetName val="2. COST SUMMARY"/>
      <sheetName val="시중노임"/>
      <sheetName val="GZ.TP"/>
      <sheetName val="GZ.VT"/>
      <sheetName val="Bill 2 Event Roof"/>
      <sheetName val="Bill 1 Prelim "/>
      <sheetName val="Tai_khoan"/>
      <sheetName val="E__Electric"/>
      <sheetName val="M__Mechanic"/>
      <sheetName val="Bill_3-2&amp;3"/>
      <sheetName val="Bill_04_-_HT_Coban_-Tông_hợp"/>
      <sheetName val="Measure_1306"/>
      <sheetName val="DM_ChiPhi"/>
      <sheetName val="DeluxeVilla_4"/>
      <sheetName val="DOOR_villa_A"/>
      <sheetName val="BQ_ARS"/>
      <sheetName val="rekap_c"/>
      <sheetName val="FINAL_SUM_"/>
      <sheetName val="Bill_No_6_Koord_&amp;_Attendance"/>
      <sheetName val="Analisa_Upah_&amp;_Bahan_Plum"/>
      <sheetName val="Mas TĐ"/>
      <sheetName val="Isolasi Luar Dalam"/>
      <sheetName val="Isolasi Luar"/>
      <sheetName val="Vat lieu Canh"/>
      <sheetName val="諸経費"/>
      <sheetName val="清水計算営業税率関連"/>
      <sheetName val="Villa A"/>
      <sheetName val="T.Tinh"/>
      <sheetName val="Currency_Rate"/>
      <sheetName val="T_Tinh"/>
      <sheetName val="FIRE"/>
      <sheetName val="Tiepdia"/>
      <sheetName val="TÍNH TOÁN KHỐI LƯỢNG P6"/>
      <sheetName val="5.6 NTKL ĐHKK "/>
      <sheetName val="5.12 NTKL PCCC"/>
      <sheetName val="TSO_CHUNG"/>
      <sheetName val="Bill_1_Prelim_"/>
      <sheetName val="TÍNH_TOÁN_KHỐI_LƯỢNG_P6"/>
      <sheetName val="5_6_NTKL_ĐHKK_"/>
      <sheetName val="5_12_NTKL_PCCC"/>
      <sheetName val="TEST_TAI_KHOAN"/>
      <sheetName val="DMKH"/>
      <sheetName val="DmChitiet"/>
      <sheetName val="Nhatky"/>
      <sheetName val="Du tru CP-Bieu 01"/>
      <sheetName val="Doi so"/>
      <sheetName val="KHỐI LƯỢNG THANH TOÁN"/>
      <sheetName val="KH-Q1,Q2,01"/>
      <sheetName val="QD957"/>
      <sheetName val="D&amp;W def."/>
      <sheetName val="MU"/>
      <sheetName val="takeoff2"/>
      <sheetName val="VANKHUON"/>
      <sheetName val="General"/>
      <sheetName val="Estimate"/>
      <sheetName val="Thuc thanh"/>
      <sheetName val="Air parameters"/>
      <sheetName val="DON GIA CAN THO"/>
      <sheetName val="Building T1,2,3,4,5 (2)"/>
      <sheetName val="Budget Code"/>
      <sheetName val="dg-VTu"/>
      <sheetName val="H_T_ INCOMING SYSTEM"/>
      <sheetName val="NET ALL (M)"/>
      <sheetName val="otb"/>
      <sheetName val="[원남울진낙찰내역(99.4.13 부산청).xls]_M_3"/>
      <sheetName val="[원남울진낙찰내역(99.4.13 부산청).xls]_N_3"/>
    </sheetNames>
    <sheetDataSet>
      <sheetData sheetId="0">
        <row r="1">
          <cell r="A1">
            <v>1</v>
          </cell>
        </row>
      </sheetData>
      <sheetData sheetId="1" refreshError="1"/>
      <sheetData sheetId="2">
        <row r="1">
          <cell r="A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
          <cell r="A1">
            <v>1</v>
          </cell>
        </row>
      </sheetData>
      <sheetData sheetId="20" refreshError="1">
        <row r="1">
          <cell r="A1">
            <v>1</v>
          </cell>
        </row>
        <row r="2">
          <cell r="A2">
            <v>2</v>
          </cell>
        </row>
        <row r="3">
          <cell r="A3">
            <v>3</v>
          </cell>
        </row>
        <row r="4">
          <cell r="A4">
            <v>4</v>
          </cell>
        </row>
      </sheetData>
      <sheetData sheetId="21">
        <row r="1">
          <cell r="A1">
            <v>1</v>
          </cell>
        </row>
      </sheetData>
      <sheetData sheetId="22">
        <row r="1">
          <cell r="A1">
            <v>1</v>
          </cell>
        </row>
      </sheetData>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ow r="1">
          <cell r="A1" t="str">
            <v>GIÁ TRỊ PHỤ LỤC 13 - HĐ 37/2018/HĐ/OIC-SEAREE ký ngày 07/02/2018</v>
          </cell>
        </row>
      </sheetData>
      <sheetData sheetId="464">
        <row r="1">
          <cell r="A1" t="str">
            <v>GIÁ TRỊ PHỤ LỤC 13 - HĐ 37/2018/HĐ/OIC-SEAREE ký ngày 07/02/2018</v>
          </cell>
        </row>
      </sheetData>
      <sheetData sheetId="465">
        <row r="1">
          <cell r="A1" t="str">
            <v>GIÁ TRỊ PHỤ LỤC 13 - HĐ 37/2018/HĐ/OIC-SEAREE ký ngày 07/02/2018</v>
          </cell>
        </row>
      </sheetData>
      <sheetData sheetId="466">
        <row r="1">
          <cell r="A1" t="str">
            <v>GIÁ TRỊ PHỤ LỤC 13 - HĐ 37/2018/HĐ/OIC-SEAREE ký ngày 07/02/2018</v>
          </cell>
        </row>
      </sheetData>
      <sheetData sheetId="467">
        <row r="1">
          <cell r="A1" t="str">
            <v>GIÁ TRỊ PHỤ LỤC 13 - HĐ 37/2018/HĐ/OIC-SEAREE ký ngày 07/02/2018</v>
          </cell>
        </row>
      </sheetData>
      <sheetData sheetId="468">
        <row r="1">
          <cell r="A1" t="str">
            <v>GIÁ TRỊ PHỤ LỤC 13 - HĐ 37/2018/HĐ/OIC-SEAREE ký ngày 07/02/2018</v>
          </cell>
        </row>
      </sheetData>
      <sheetData sheetId="469">
        <row r="1">
          <cell r="A1" t="str">
            <v>GIÁ TRỊ PHỤ LỤC 13 - HĐ 37/2018/HĐ/OIC-SEAREE ký ngày 07/02/2018</v>
          </cell>
        </row>
      </sheetData>
      <sheetData sheetId="470">
        <row r="1">
          <cell r="A1" t="str">
            <v>GIÁ TRỊ PHỤ LỤC 13 - HĐ 37/2018/HĐ/OIC-SEAREE ký ngày 07/02/2018</v>
          </cell>
        </row>
      </sheetData>
      <sheetData sheetId="471">
        <row r="1">
          <cell r="A1" t="str">
            <v>GIÁ TRỊ PHỤ LỤC 13 - HĐ 37/2018/HĐ/OIC-SEAREE ký ngày 07/02/2018</v>
          </cell>
        </row>
      </sheetData>
      <sheetData sheetId="472">
        <row r="1">
          <cell r="A1" t="str">
            <v>GIÁ TRỊ PHỤ LỤC 13 - HĐ 37/2018/HĐ/OIC-SEAREE ký ngày 07/02/2018</v>
          </cell>
        </row>
      </sheetData>
      <sheetData sheetId="473">
        <row r="1">
          <cell r="A1" t="str">
            <v>GIÁ TRỊ PHỤ LỤC 13 - HĐ 37/2018/HĐ/OIC-SEAREE ký ngày 07/02/2018</v>
          </cell>
        </row>
      </sheetData>
      <sheetData sheetId="474">
        <row r="1">
          <cell r="A1" t="str">
            <v>GIÁ TRỊ PHỤ LỤC 13 - HĐ 37/2018/HĐ/OIC-SEAREE ký ngày 07/02/2018</v>
          </cell>
        </row>
      </sheetData>
      <sheetData sheetId="475">
        <row r="1">
          <cell r="A1" t="str">
            <v>GIÁ TRỊ PHỤ LỤC 13 - HĐ 37/2018/HĐ/OIC-SEAREE ký ngày 07/02/2018</v>
          </cell>
        </row>
      </sheetData>
      <sheetData sheetId="476">
        <row r="1">
          <cell r="A1" t="str">
            <v>GIÁ TRỊ PHỤ LỤC 13 - HĐ 37/2018/HĐ/OIC-SEAREE ký ngày 07/02/2018</v>
          </cell>
        </row>
      </sheetData>
      <sheetData sheetId="477">
        <row r="1">
          <cell r="A1" t="str">
            <v>GIÁ TRỊ PHỤ LỤC 13 - HĐ 37/2018/HĐ/OIC-SEAREE ký ngày 07/02/2018</v>
          </cell>
        </row>
      </sheetData>
      <sheetData sheetId="478">
        <row r="1">
          <cell r="A1" t="str">
            <v>GIÁ TRỊ PHỤ LỤC 13 - HĐ 37/2018/HĐ/OIC-SEAREE ký ngày 07/02/2018</v>
          </cell>
        </row>
      </sheetData>
      <sheetData sheetId="479">
        <row r="1">
          <cell r="A1" t="str">
            <v>GIÁ TRỊ PHỤ LỤC 13 - HĐ 37/2018/HĐ/OIC-SEAREE ký ngày 07/02/2018</v>
          </cell>
        </row>
      </sheetData>
      <sheetData sheetId="480">
        <row r="1">
          <cell r="A1" t="str">
            <v>GIÁ TRỊ PHỤ LỤC 13 - HĐ 37/2018/HĐ/OIC-SEAREE ký ngày 07/02/2018</v>
          </cell>
        </row>
      </sheetData>
      <sheetData sheetId="481">
        <row r="1">
          <cell r="A1" t="str">
            <v>GIÁ TRỊ PHỤ LỤC 13 - HĐ 37/2018/HĐ/OIC-SEAREE ký ngày 07/02/2018</v>
          </cell>
        </row>
      </sheetData>
      <sheetData sheetId="482">
        <row r="1">
          <cell r="A1" t="str">
            <v>GIÁ TRỊ PHỤ LỤC 13 - HĐ 37/2018/HĐ/OIC-SEAREE ký ngày 07/02/2018</v>
          </cell>
        </row>
      </sheetData>
      <sheetData sheetId="483">
        <row r="1">
          <cell r="A1" t="str">
            <v>GIÁ TRỊ PHỤ LỤC 13 - HĐ 37/2018/HĐ/OIC-SEAREE ký ngày 07/02/2018</v>
          </cell>
        </row>
      </sheetData>
      <sheetData sheetId="484">
        <row r="1">
          <cell r="A1" t="str">
            <v>GIÁ TRỊ PHỤ LỤC 13 - HĐ 37/2018/HĐ/OIC-SEAREE ký ngày 07/02/2018</v>
          </cell>
        </row>
      </sheetData>
      <sheetData sheetId="485">
        <row r="1">
          <cell r="A1" t="str">
            <v>GIÁ TRỊ PHỤ LỤC 13 - HĐ 37/2018/HĐ/OIC-SEAREE ký ngày 07/02/2018</v>
          </cell>
        </row>
      </sheetData>
      <sheetData sheetId="486">
        <row r="1">
          <cell r="A1" t="str">
            <v>GIÁ TRỊ PHỤ LỤC 13 - HĐ 37/2018/HĐ/OIC-SEAREE ký ngày 07/02/2018</v>
          </cell>
        </row>
      </sheetData>
      <sheetData sheetId="487">
        <row r="1">
          <cell r="A1" t="str">
            <v>GIÁ TRỊ PHỤ LỤC 13 - HĐ 37/2018/HĐ/OIC-SEAREE ký ngày 07/02/2018</v>
          </cell>
        </row>
      </sheetData>
      <sheetData sheetId="488">
        <row r="1">
          <cell r="A1" t="str">
            <v>GIÁ TRỊ PHỤ LỤC 13 - HĐ 37/2018/HĐ/OIC-SEAREE ký ngày 07/02/2018</v>
          </cell>
        </row>
      </sheetData>
      <sheetData sheetId="489">
        <row r="1">
          <cell r="A1" t="str">
            <v>GIÁ TRỊ PHỤ LỤC 13 - HĐ 37/2018/HĐ/OIC-SEAREE ký ngày 07/02/2018</v>
          </cell>
        </row>
      </sheetData>
      <sheetData sheetId="490">
        <row r="1">
          <cell r="A1" t="str">
            <v>GIÁ TRỊ PHỤ LỤC 13 - HĐ 37/2018/HĐ/OIC-SEAREE ký ngày 07/02/2018</v>
          </cell>
        </row>
      </sheetData>
      <sheetData sheetId="491">
        <row r="1">
          <cell r="A1" t="str">
            <v>GIÁ TRỊ PHỤ LỤC 13 - HĐ 37/2018/HĐ/OIC-SEAREE ký ngày 07/02/2018</v>
          </cell>
        </row>
      </sheetData>
      <sheetData sheetId="492">
        <row r="1">
          <cell r="A1" t="str">
            <v>GIÁ TRỊ PHỤ LỤC 13 - HĐ 37/2018/HĐ/OIC-SEAREE ký ngày 07/02/2018</v>
          </cell>
        </row>
      </sheetData>
      <sheetData sheetId="493">
        <row r="1">
          <cell r="A1" t="str">
            <v>GIÁ TRỊ PHỤ LỤC 13 - HĐ 37/2018/HĐ/OIC-SEAREE ký ngày 07/02/2018</v>
          </cell>
        </row>
      </sheetData>
      <sheetData sheetId="494">
        <row r="1">
          <cell r="A1" t="str">
            <v>GIÁ TRỊ PHỤ LỤC 13 - HĐ 37/2018/HĐ/OIC-SEAREE ký ngày 07/02/2018</v>
          </cell>
        </row>
      </sheetData>
      <sheetData sheetId="495">
        <row r="1">
          <cell r="A1" t="str">
            <v>GIÁ TRỊ PHỤ LỤC 13 - HĐ 37/2018/HĐ/OIC-SEAREE ký ngày 07/02/2018</v>
          </cell>
        </row>
      </sheetData>
      <sheetData sheetId="496">
        <row r="1">
          <cell r="A1" t="str">
            <v>GIÁ TRỊ PHỤ LỤC 13 - HĐ 37/2018/HĐ/OIC-SEAREE ký ngày 07/02/2018</v>
          </cell>
        </row>
      </sheetData>
      <sheetData sheetId="497">
        <row r="1">
          <cell r="A1" t="str">
            <v>GIÁ TRỊ PHỤ LỤC 13 - HĐ 37/2018/HĐ/OIC-SEAREE ký ngày 07/02/2018</v>
          </cell>
        </row>
      </sheetData>
      <sheetData sheetId="498">
        <row r="1">
          <cell r="A1" t="str">
            <v>GIÁ TRỊ PHỤ LỤC 13 - HĐ 37/2018/HĐ/OIC-SEAREE ký ngày 07/02/2018</v>
          </cell>
        </row>
      </sheetData>
      <sheetData sheetId="499">
        <row r="1">
          <cell r="A1" t="str">
            <v>GIÁ TRỊ PHỤ LỤC 13 - HĐ 37/2018/HĐ/OIC-SEAREE ký ngày 07/02/2018</v>
          </cell>
        </row>
      </sheetData>
      <sheetData sheetId="500">
        <row r="1">
          <cell r="A1" t="str">
            <v>GIÁ TRỊ PHỤ LỤC 13 - HĐ 37/2018/HĐ/OIC-SEAREE ký ngày 07/02/2018</v>
          </cell>
        </row>
      </sheetData>
      <sheetData sheetId="501">
        <row r="1">
          <cell r="A1" t="str">
            <v>GIÁ TRỊ PHỤ LỤC 13 - HĐ 37/2018/HĐ/OIC-SEAREE ký ngày 07/02/2018</v>
          </cell>
        </row>
      </sheetData>
      <sheetData sheetId="502">
        <row r="1">
          <cell r="A1" t="str">
            <v>GIÁ TRỊ PHỤ LỤC 13 - HĐ 37/2018/HĐ/OIC-SEAREE ký ngày 07/02/2018</v>
          </cell>
        </row>
      </sheetData>
      <sheetData sheetId="503">
        <row r="1">
          <cell r="A1" t="str">
            <v>GIÁ TRỊ PHỤ LỤC 13 - HĐ 37/2018/HĐ/OIC-SEAREE ký ngày 07/02/2018</v>
          </cell>
        </row>
      </sheetData>
      <sheetData sheetId="504">
        <row r="1">
          <cell r="A1" t="str">
            <v>GIÁ TRỊ PHỤ LỤC 13 - HĐ 37/2018/HĐ/OIC-SEAREE ký ngày 07/02/2018</v>
          </cell>
        </row>
      </sheetData>
      <sheetData sheetId="505">
        <row r="1">
          <cell r="A1" t="str">
            <v>GIÁ TRỊ PHỤ LỤC 13 - HĐ 37/2018/HĐ/OIC-SEAREE ký ngày 07/02/2018</v>
          </cell>
        </row>
      </sheetData>
      <sheetData sheetId="506">
        <row r="1">
          <cell r="A1" t="str">
            <v>GIÁ TRỊ PHỤ LỤC 13 - HĐ 37/2018/HĐ/OIC-SEAREE ký ngày 07/02/2018</v>
          </cell>
        </row>
      </sheetData>
      <sheetData sheetId="507">
        <row r="1">
          <cell r="A1" t="str">
            <v>GIÁ TRỊ PHỤ LỤC 13 - HĐ 37/2018/HĐ/OIC-SEAREE ký ngày 07/02/2018</v>
          </cell>
        </row>
      </sheetData>
      <sheetData sheetId="508">
        <row r="1">
          <cell r="A1" t="str">
            <v>GIÁ TRỊ PHỤ LỤC 13 - HĐ 37/2018/HĐ/OIC-SEAREE ký ngày 07/02/2018</v>
          </cell>
        </row>
      </sheetData>
      <sheetData sheetId="509">
        <row r="1">
          <cell r="A1" t="str">
            <v>GIÁ TRỊ PHỤ LỤC 13 - HĐ 37/2018/HĐ/OIC-SEAREE ký ngày 07/02/2018</v>
          </cell>
        </row>
      </sheetData>
      <sheetData sheetId="510">
        <row r="1">
          <cell r="A1" t="str">
            <v>GIÁ TRỊ PHỤ LỤC 13 - HĐ 37/2018/HĐ/OIC-SEAREE ký ngày 07/02/2018</v>
          </cell>
        </row>
      </sheetData>
      <sheetData sheetId="511">
        <row r="1">
          <cell r="A1" t="str">
            <v>GIÁ TRỊ PHỤ LỤC 13 - HĐ 37/2018/HĐ/OIC-SEAREE ký ngày 07/02/2018</v>
          </cell>
        </row>
      </sheetData>
      <sheetData sheetId="512">
        <row r="1">
          <cell r="A1" t="str">
            <v>GIÁ TRỊ PHỤ LỤC 13 - HĐ 37/2018/HĐ/OIC-SEAREE ký ngày 07/02/2018</v>
          </cell>
        </row>
      </sheetData>
      <sheetData sheetId="513">
        <row r="1">
          <cell r="A1" t="str">
            <v>GIÁ TRỊ PHỤ LỤC 13 - HĐ 37/2018/HĐ/OIC-SEAREE ký ngày 07/02/2018</v>
          </cell>
        </row>
      </sheetData>
      <sheetData sheetId="514">
        <row r="1">
          <cell r="A1" t="str">
            <v>GIÁ TRỊ PHỤ LỤC 13 - HĐ 37/2018/HĐ/OIC-SEAREE ký ngày 07/02/2018</v>
          </cell>
        </row>
      </sheetData>
      <sheetData sheetId="515">
        <row r="1">
          <cell r="A1" t="str">
            <v>GIÁ TRỊ PHỤ LỤC 13 - HĐ 37/2018/HĐ/OIC-SEAREE ký ngày 07/02/2018</v>
          </cell>
        </row>
      </sheetData>
      <sheetData sheetId="516">
        <row r="1">
          <cell r="A1" t="str">
            <v>GIÁ TRỊ PHỤ LỤC 13 - HĐ 37/2018/HĐ/OIC-SEAREE ký ngày 07/02/2018</v>
          </cell>
        </row>
      </sheetData>
      <sheetData sheetId="517">
        <row r="1">
          <cell r="A1" t="str">
            <v>GIÁ TRỊ PHỤ LỤC 13 - HĐ 37/2018/HĐ/OIC-SEAREE ký ngày 07/02/2018</v>
          </cell>
        </row>
      </sheetData>
      <sheetData sheetId="518">
        <row r="1">
          <cell r="A1" t="str">
            <v>GIÁ TRỊ PHỤ LỤC 13 - HĐ 37/2018/HĐ/OIC-SEAREE ký ngày 07/02/2018</v>
          </cell>
        </row>
      </sheetData>
      <sheetData sheetId="519">
        <row r="1">
          <cell r="A1" t="str">
            <v>GIÁ TRỊ PHỤ LỤC 13 - HĐ 37/2018/HĐ/OIC-SEAREE ký ngày 07/02/2018</v>
          </cell>
        </row>
      </sheetData>
      <sheetData sheetId="520">
        <row r="1">
          <cell r="A1" t="str">
            <v>GIÁ TRỊ PHỤ LỤC 13 - HĐ 37/2018/HĐ/OIC-SEAREE ký ngày 07/02/2018</v>
          </cell>
        </row>
      </sheetData>
      <sheetData sheetId="521">
        <row r="1">
          <cell r="A1" t="str">
            <v>GIÁ TRỊ PHỤ LỤC 13 - HĐ 37/2018/HĐ/OIC-SEAREE ký ngày 07/02/2018</v>
          </cell>
        </row>
      </sheetData>
      <sheetData sheetId="522">
        <row r="1">
          <cell r="A1" t="str">
            <v>GIÁ TRỊ PHỤ LỤC 13 - HĐ 37/2018/HĐ/OIC-SEAREE ký ngày 07/02/2018</v>
          </cell>
        </row>
      </sheetData>
      <sheetData sheetId="523">
        <row r="1">
          <cell r="A1" t="str">
            <v>GIÁ TRỊ PHỤ LỤC 13 - HĐ 37/2018/HĐ/OIC-SEAREE ký ngày 07/02/2018</v>
          </cell>
        </row>
      </sheetData>
      <sheetData sheetId="524">
        <row r="1">
          <cell r="A1" t="str">
            <v>GIÁ TRỊ PHỤ LỤC 13 - HĐ 37/2018/HĐ/OIC-SEAREE ký ngày 07/02/2018</v>
          </cell>
        </row>
      </sheetData>
      <sheetData sheetId="525">
        <row r="1">
          <cell r="A1" t="str">
            <v>GIÁ TRỊ PHỤ LỤC 13 - HĐ 37/2018/HĐ/OIC-SEAREE ký ngày 07/02/2018</v>
          </cell>
        </row>
      </sheetData>
      <sheetData sheetId="526">
        <row r="1">
          <cell r="A1" t="str">
            <v>GIÁ TRỊ PHỤ LỤC 13 - HĐ 37/2018/HĐ/OIC-SEAREE ký ngày 07/02/2018</v>
          </cell>
        </row>
      </sheetData>
      <sheetData sheetId="527">
        <row r="1">
          <cell r="A1" t="str">
            <v>GIÁ TRỊ PHỤ LỤC 13 - HĐ 37/2018/HĐ/OIC-SEAREE ký ngày 07/02/2018</v>
          </cell>
        </row>
      </sheetData>
      <sheetData sheetId="528">
        <row r="1">
          <cell r="A1" t="str">
            <v>GIÁ TRỊ PHỤ LỤC 13 - HĐ 37/2018/HĐ/OIC-SEAREE ký ngày 07/02/2018</v>
          </cell>
        </row>
      </sheetData>
      <sheetData sheetId="529">
        <row r="1">
          <cell r="A1" t="str">
            <v>GIÁ TRỊ PHỤ LỤC 13 - HĐ 37/2018/HĐ/OIC-SEAREE ký ngày 07/02/2018</v>
          </cell>
        </row>
      </sheetData>
      <sheetData sheetId="530">
        <row r="1">
          <cell r="A1" t="str">
            <v>GIÁ TRỊ PHỤ LỤC 13 - HĐ 37/2018/HĐ/OIC-SEAREE ký ngày 07/02/2018</v>
          </cell>
        </row>
      </sheetData>
      <sheetData sheetId="531">
        <row r="1">
          <cell r="A1" t="str">
            <v>GIÁ TRỊ PHỤ LỤC 13 - HĐ 37/2018/HĐ/OIC-SEAREE ký ngày 07/02/2018</v>
          </cell>
        </row>
      </sheetData>
      <sheetData sheetId="532">
        <row r="1">
          <cell r="A1" t="str">
            <v>GIÁ TRỊ PHỤ LỤC 13 - HĐ 37/2018/HĐ/OIC-SEAREE ký ngày 07/02/2018</v>
          </cell>
        </row>
      </sheetData>
      <sheetData sheetId="533">
        <row r="1">
          <cell r="A1" t="str">
            <v>GIÁ TRỊ PHỤ LỤC 13 - HĐ 37/2018/HĐ/OIC-SEAREE ký ngày 07/02/2018</v>
          </cell>
        </row>
      </sheetData>
      <sheetData sheetId="534">
        <row r="1">
          <cell r="A1" t="str">
            <v>GIÁ TRỊ PHỤ LỤC 13 - HĐ 37/2018/HĐ/OIC-SEAREE ký ngày 07/02/2018</v>
          </cell>
        </row>
      </sheetData>
      <sheetData sheetId="535">
        <row r="1">
          <cell r="A1" t="str">
            <v>GIÁ TRỊ PHỤ LỤC 13 - HĐ 37/2018/HĐ/OIC-SEAREE ký ngày 07/02/2018</v>
          </cell>
        </row>
      </sheetData>
      <sheetData sheetId="536">
        <row r="1">
          <cell r="A1" t="str">
            <v>GIÁ TRỊ PHỤ LỤC 13 - HĐ 37/2018/HĐ/OIC-SEAREE ký ngày 07/02/2018</v>
          </cell>
        </row>
      </sheetData>
      <sheetData sheetId="537">
        <row r="1">
          <cell r="A1" t="str">
            <v>GIÁ TRỊ PHỤ LỤC 13 - HĐ 37/2018/HĐ/OIC-SEAREE ký ngày 07/02/2018</v>
          </cell>
        </row>
      </sheetData>
      <sheetData sheetId="538">
        <row r="1">
          <cell r="A1" t="str">
            <v>GIÁ TRỊ PHỤ LỤC 13 - HĐ 37/2018/HĐ/OIC-SEAREE ký ngày 07/02/2018</v>
          </cell>
        </row>
      </sheetData>
      <sheetData sheetId="539">
        <row r="1">
          <cell r="A1" t="str">
            <v>GIÁ TRỊ PHỤ LỤC 13 - HĐ 37/2018/HĐ/OIC-SEAREE ký ngày 07/02/2018</v>
          </cell>
        </row>
      </sheetData>
      <sheetData sheetId="540">
        <row r="1">
          <cell r="A1" t="str">
            <v>GIÁ TRỊ PHỤ LỤC 13 - HĐ 37/2018/HĐ/OIC-SEAREE ký ngày 07/02/2018</v>
          </cell>
        </row>
      </sheetData>
      <sheetData sheetId="541">
        <row r="1">
          <cell r="A1" t="str">
            <v>GIÁ TRỊ PHỤ LỤC 13 - HĐ 37/2018/HĐ/OIC-SEAREE ký ngày 07/02/2018</v>
          </cell>
        </row>
      </sheetData>
      <sheetData sheetId="542">
        <row r="1">
          <cell r="A1" t="str">
            <v>GIÁ TRỊ PHỤ LỤC 13 - HĐ 37/2018/HĐ/OIC-SEAREE ký ngày 07/02/2018</v>
          </cell>
        </row>
      </sheetData>
      <sheetData sheetId="543">
        <row r="1">
          <cell r="A1" t="str">
            <v>GIÁ TRỊ PHỤ LỤC 13 - HĐ 37/2018/HĐ/OIC-SEAREE ký ngày 07/02/2018</v>
          </cell>
        </row>
      </sheetData>
      <sheetData sheetId="544">
        <row r="1">
          <cell r="A1" t="str">
            <v>GIÁ TRỊ PHỤ LỤC 13 - HĐ 37/2018/HĐ/OIC-SEAREE ký ngày 07/02/2018</v>
          </cell>
        </row>
      </sheetData>
      <sheetData sheetId="545">
        <row r="1">
          <cell r="A1" t="str">
            <v>GIÁ TRỊ PHỤ LỤC 13 - HĐ 37/2018/HĐ/OIC-SEAREE ký ngày 07/02/2018</v>
          </cell>
        </row>
      </sheetData>
      <sheetData sheetId="546">
        <row r="1">
          <cell r="A1" t="str">
            <v>GIÁ TRỊ PHỤ LỤC 13 - HĐ 37/2018/HĐ/OIC-SEAREE ký ngày 07/02/2018</v>
          </cell>
        </row>
      </sheetData>
      <sheetData sheetId="547">
        <row r="1">
          <cell r="A1" t="str">
            <v>GIÁ TRỊ PHỤ LỤC 13 - HĐ 37/2018/HĐ/OIC-SEAREE ký ngày 07/02/2018</v>
          </cell>
        </row>
      </sheetData>
      <sheetData sheetId="548">
        <row r="1">
          <cell r="A1" t="str">
            <v>GIÁ TRỊ PHỤ LỤC 13 - HĐ 37/2018/HĐ/OIC-SEAREE ký ngày 07/02/2018</v>
          </cell>
        </row>
      </sheetData>
      <sheetData sheetId="549">
        <row r="1">
          <cell r="A1" t="str">
            <v>GIÁ TRỊ PHỤ LỤC 13 - HĐ 37/2018/HĐ/OIC-SEAREE ký ngày 07/02/2018</v>
          </cell>
        </row>
      </sheetData>
      <sheetData sheetId="550">
        <row r="1">
          <cell r="A1" t="str">
            <v>GIÁ TRỊ PHỤ LỤC 13 - HĐ 37/2018/HĐ/OIC-SEAREE ký ngày 07/02/2018</v>
          </cell>
        </row>
      </sheetData>
      <sheetData sheetId="551">
        <row r="1">
          <cell r="A1" t="str">
            <v>GIÁ TRỊ PHỤ LỤC 13 - HĐ 37/2018/HĐ/OIC-SEAREE ký ngày 07/02/2018</v>
          </cell>
        </row>
      </sheetData>
      <sheetData sheetId="552">
        <row r="1">
          <cell r="A1" t="str">
            <v>GIÁ TRỊ PHỤ LỤC 13 - HĐ 37/2018/HĐ/OIC-SEAREE ký ngày 07/02/2018</v>
          </cell>
        </row>
      </sheetData>
      <sheetData sheetId="553">
        <row r="1">
          <cell r="A1" t="str">
            <v>GIÁ TRỊ PHỤ LỤC 13 - HĐ 37/2018/HĐ/OIC-SEAREE ký ngày 07/02/2018</v>
          </cell>
        </row>
      </sheetData>
      <sheetData sheetId="554">
        <row r="1">
          <cell r="A1" t="str">
            <v>GIÁ TRỊ PHỤ LỤC 13 - HĐ 37/2018/HĐ/OIC-SEAREE ký ngày 07/02/2018</v>
          </cell>
        </row>
      </sheetData>
      <sheetData sheetId="555">
        <row r="1">
          <cell r="A1" t="str">
            <v>GIÁ TRỊ PHỤ LỤC 13 - HĐ 37/2018/HĐ/OIC-SEAREE ký ngày 07/02/2018</v>
          </cell>
        </row>
      </sheetData>
      <sheetData sheetId="556">
        <row r="1">
          <cell r="A1" t="str">
            <v>GIÁ TRỊ PHỤ LỤC 13 - HĐ 37/2018/HĐ/OIC-SEAREE ký ngày 07/02/2018</v>
          </cell>
        </row>
      </sheetData>
      <sheetData sheetId="557">
        <row r="1">
          <cell r="A1" t="str">
            <v>GIÁ TRỊ PHỤ LỤC 13 - HĐ 37/2018/HĐ/OIC-SEAREE ký ngày 07/02/2018</v>
          </cell>
        </row>
      </sheetData>
      <sheetData sheetId="558">
        <row r="1">
          <cell r="A1" t="str">
            <v>GIÁ TRỊ PHỤ LỤC 13 - HĐ 37/2018/HĐ/OIC-SEAREE ký ngày 07/02/2018</v>
          </cell>
        </row>
      </sheetData>
      <sheetData sheetId="559">
        <row r="1">
          <cell r="A1" t="str">
            <v>GIÁ TRỊ PHỤ LỤC 13 - HĐ 37/2018/HĐ/OIC-SEAREE ký ngày 07/02/2018</v>
          </cell>
        </row>
      </sheetData>
      <sheetData sheetId="560">
        <row r="1">
          <cell r="A1" t="str">
            <v>GIÁ TRỊ PHỤ LỤC 13 - HĐ 37/2018/HĐ/OIC-SEAREE ký ngày 07/02/2018</v>
          </cell>
        </row>
      </sheetData>
      <sheetData sheetId="561">
        <row r="1">
          <cell r="A1" t="str">
            <v>GIÁ TRỊ PHỤ LỤC 13 - HĐ 37/2018/HĐ/OIC-SEAREE ký ngày 07/02/2018</v>
          </cell>
        </row>
      </sheetData>
      <sheetData sheetId="562">
        <row r="1">
          <cell r="A1" t="str">
            <v>GIÁ TRỊ PHỤ LỤC 13 - HĐ 37/2018/HĐ/OIC-SEAREE ký ngày 07/02/2018</v>
          </cell>
        </row>
      </sheetData>
      <sheetData sheetId="563">
        <row r="1">
          <cell r="A1" t="str">
            <v>GIÁ TRỊ PHỤ LỤC 13 - HĐ 37/2018/HĐ/OIC-SEAREE ký ngày 07/02/2018</v>
          </cell>
        </row>
      </sheetData>
      <sheetData sheetId="564">
        <row r="1">
          <cell r="A1" t="str">
            <v>GIÁ TRỊ PHỤ LỤC 13 - HĐ 37/2018/HĐ/OIC-SEAREE ký ngày 07/02/2018</v>
          </cell>
        </row>
      </sheetData>
      <sheetData sheetId="565">
        <row r="1">
          <cell r="A1" t="str">
            <v>GIÁ TRỊ PHỤ LỤC 13 - HĐ 37/2018/HĐ/OIC-SEAREE ký ngày 07/02/2018</v>
          </cell>
        </row>
      </sheetData>
      <sheetData sheetId="566">
        <row r="1">
          <cell r="A1" t="str">
            <v>GIÁ TRỊ PHỤ LỤC 13 - HĐ 37/2018/HĐ/OIC-SEAREE ký ngày 07/02/2018</v>
          </cell>
        </row>
      </sheetData>
      <sheetData sheetId="567">
        <row r="1">
          <cell r="A1" t="str">
            <v>GIÁ TRỊ PHỤ LỤC 13 - HĐ 37/2018/HĐ/OIC-SEAREE ký ngày 07/02/2018</v>
          </cell>
        </row>
      </sheetData>
      <sheetData sheetId="568">
        <row r="1">
          <cell r="A1" t="str">
            <v>GIÁ TRỊ PHỤ LỤC 13 - HĐ 37/2018/HĐ/OIC-SEAREE ký ngày 07/02/2018</v>
          </cell>
        </row>
      </sheetData>
      <sheetData sheetId="569">
        <row r="1">
          <cell r="A1" t="str">
            <v>GIÁ TRỊ PHỤ LỤC 13 - HĐ 37/2018/HĐ/OIC-SEAREE ký ngày 07/02/2018</v>
          </cell>
        </row>
      </sheetData>
      <sheetData sheetId="570">
        <row r="1">
          <cell r="A1" t="str">
            <v>GIÁ TRỊ PHỤ LỤC 13 - HĐ 37/2018/HĐ/OIC-SEAREE ký ngày 07/02/2018</v>
          </cell>
        </row>
      </sheetData>
      <sheetData sheetId="571" refreshError="1"/>
      <sheetData sheetId="572" refreshError="1"/>
      <sheetData sheetId="573">
        <row r="1">
          <cell r="A1" t="str">
            <v>GIÁ TRỊ PHỤ LỤC 13 - HĐ 37/2018/HĐ/OIC-SEAREE ký ngày 07/02/2018</v>
          </cell>
        </row>
      </sheetData>
      <sheetData sheetId="574">
        <row r="1">
          <cell r="A1" t="str">
            <v>GIÁ TRỊ PHỤ LỤC 13 - HĐ 37/2018/HĐ/OIC-SEAREE ký ngày 07/02/2018</v>
          </cell>
        </row>
      </sheetData>
      <sheetData sheetId="575">
        <row r="1">
          <cell r="A1" t="str">
            <v>GIÁ TRỊ PHỤ LỤC 13 - HĐ 37/2018/HĐ/OIC-SEAREE ký ngày 07/02/2018</v>
          </cell>
        </row>
      </sheetData>
      <sheetData sheetId="576">
        <row r="1">
          <cell r="A1" t="str">
            <v>GIÁ TRỊ PHỤ LỤC 13 - HĐ 37/2018/HĐ/OIC-SEAREE ký ngày 07/02/2018</v>
          </cell>
        </row>
      </sheetData>
      <sheetData sheetId="577">
        <row r="1">
          <cell r="A1" t="str">
            <v>GIÁ TRỊ PHỤ LỤC 13 - HĐ 37/2018/HĐ/OIC-SEAREE ký ngày 07/02/2018</v>
          </cell>
        </row>
      </sheetData>
      <sheetData sheetId="578">
        <row r="1">
          <cell r="A1" t="str">
            <v>GIÁ TRỊ PHỤ LỤC 13 - HĐ 37/2018/HĐ/OIC-SEAREE ký ngày 07/02/2018</v>
          </cell>
        </row>
      </sheetData>
      <sheetData sheetId="579">
        <row r="1">
          <cell r="A1" t="str">
            <v>GIÁ TRỊ PHỤ LỤC 13 - HĐ 37/2018/HĐ/OIC-SEAREE ký ngày 07/02/2018</v>
          </cell>
        </row>
      </sheetData>
      <sheetData sheetId="580">
        <row r="1">
          <cell r="A1" t="str">
            <v>GIÁ TRỊ PHỤ LỤC 13 - HĐ 37/2018/HĐ/OIC-SEAREE ký ngày 07/02/2018</v>
          </cell>
        </row>
      </sheetData>
      <sheetData sheetId="581">
        <row r="1">
          <cell r="A1" t="str">
            <v>GIÁ TRỊ PHỤ LỤC 13 - HĐ 37/2018/HĐ/OIC-SEAREE ký ngày 07/02/2018</v>
          </cell>
        </row>
      </sheetData>
      <sheetData sheetId="582">
        <row r="1">
          <cell r="A1" t="str">
            <v>GIÁ TRỊ PHỤ LỤC 13 - HĐ 37/2018/HĐ/OIC-SEAREE ký ngày 07/02/2018</v>
          </cell>
        </row>
      </sheetData>
      <sheetData sheetId="583">
        <row r="1">
          <cell r="A1" t="str">
            <v>GIÁ TRỊ PHỤ LỤC 13 - HĐ 37/2018/HĐ/OIC-SEAREE ký ngày 07/02/2018</v>
          </cell>
        </row>
      </sheetData>
      <sheetData sheetId="584">
        <row r="1">
          <cell r="A1" t="str">
            <v>GIÁ TRỊ PHỤ LỤC 13 - HĐ 37/2018/HĐ/OIC-SEAREE ký ngày 07/02/2018</v>
          </cell>
        </row>
      </sheetData>
      <sheetData sheetId="585">
        <row r="1">
          <cell r="A1" t="str">
            <v>GIÁ TRỊ PHỤ LỤC 13 - HĐ 37/2018/HĐ/OIC-SEAREE ký ngày 07/02/2018</v>
          </cell>
        </row>
      </sheetData>
      <sheetData sheetId="586">
        <row r="1">
          <cell r="A1" t="str">
            <v>GIÁ TRỊ PHỤ LỤC 13 - HĐ 37/2018/HĐ/OIC-SEAREE ký ngày 07/02/2018</v>
          </cell>
        </row>
      </sheetData>
      <sheetData sheetId="587">
        <row r="1">
          <cell r="A1" t="str">
            <v>GIÁ TRỊ PHỤ LỤC 13 - HĐ 37/2018/HĐ/OIC-SEAREE ký ngày 07/02/2018</v>
          </cell>
        </row>
      </sheetData>
      <sheetData sheetId="588">
        <row r="1">
          <cell r="A1" t="str">
            <v>GIÁ TRỊ PHỤ LỤC 13 - HĐ 37/2018/HĐ/OIC-SEAREE ký ngày 07/02/2018</v>
          </cell>
        </row>
      </sheetData>
      <sheetData sheetId="589">
        <row r="1">
          <cell r="A1" t="str">
            <v>GIÁ TRỊ PHỤ LỤC 13 - HĐ 37/2018/HĐ/OIC-SEAREE ký ngày 07/02/2018</v>
          </cell>
        </row>
      </sheetData>
      <sheetData sheetId="590">
        <row r="1">
          <cell r="A1" t="str">
            <v>Linksshape LTD</v>
          </cell>
        </row>
      </sheetData>
      <sheetData sheetId="591">
        <row r="1">
          <cell r="A1" t="str">
            <v>Linksshape LTD</v>
          </cell>
        </row>
      </sheetData>
      <sheetData sheetId="592">
        <row r="1">
          <cell r="A1" t="str">
            <v>GIÁ TRỊ PHỤ LỤC 13 - HĐ 37/2018/HĐ/OIC-SEAREE ký ngày 07/02/2018</v>
          </cell>
        </row>
      </sheetData>
      <sheetData sheetId="593">
        <row r="1">
          <cell r="A1" t="str">
            <v>GIÁ TRỊ PHỤ LỤC 13 - HĐ 37/2018/HĐ/OIC-SEAREE ký ngày 07/02/2018</v>
          </cell>
        </row>
      </sheetData>
      <sheetData sheetId="594">
        <row r="1">
          <cell r="A1" t="str">
            <v>GIÁ TRỊ PHỤ LỤC 13 - HĐ 37/2018/HĐ/OIC-SEAREE ký ngày 07/02/2018</v>
          </cell>
        </row>
      </sheetData>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ow r="1">
          <cell r="A1" t="str">
            <v>DỰ ÁN:  KHU NHÀ Ở DIỆN TÍCH 4,2777 HA PHƯỜNG THẠNH MỸ LỢI, QUẬN 2 (VICTORIA VILLAGE)</v>
          </cell>
        </row>
      </sheetData>
      <sheetData sheetId="5252">
        <row r="1">
          <cell r="A1" t="str">
            <v>DỰ ÁN:  KHU NHÀ Ở DIỆN TÍCH 4,2777 HA PHƯỜNG THẠNH MỸ LỢI, QUẬN 2 (VICTORIA VILLAGE)</v>
          </cell>
        </row>
      </sheetData>
      <sheetData sheetId="5253">
        <row r="1">
          <cell r="A1" t="str">
            <v>DỰ ÁN:  KHU NHÀ Ở DIỆN TÍCH 4,2777 HA PHƯỜNG THẠNH MỸ LỢI, QUẬN 2 (VICTORIA VILLAGE)</v>
          </cell>
        </row>
      </sheetData>
      <sheetData sheetId="5254">
        <row r="1">
          <cell r="A1" t="str">
            <v>DỰ ÁN:  KHU NHÀ Ở DIỆN TÍCH 4,2777 HA PHƯỜNG THẠNH MỸ LỢI, QUẬN 2 (VICTORIA VILLAGE)</v>
          </cell>
        </row>
      </sheetData>
      <sheetData sheetId="5255">
        <row r="1">
          <cell r="A1" t="str">
            <v>DỰ ÁN:  KHU NHÀ Ở DIỆN TÍCH 4,2777 HA PHƯỜNG THẠNH MỸ LỢI, QUẬN 2 (VICTORIA VILLAGE)</v>
          </cell>
        </row>
      </sheetData>
      <sheetData sheetId="5256" refreshError="1"/>
      <sheetData sheetId="5257" refreshError="1"/>
      <sheetData sheetId="5258" refreshError="1"/>
      <sheetData sheetId="5259" refreshError="1"/>
      <sheetData sheetId="5260">
        <row r="1">
          <cell r="A1" t="str">
            <v>GIÁ TRỊ PHỤ LỤC 13 - HĐ 37/2018/HĐ/OIC-SEAREE ký ngày 07/02/2018</v>
          </cell>
        </row>
      </sheetData>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ow r="1">
          <cell r="A1" t="str">
            <v>DỰ ÁN:  KHU NHÀ Ở DIỆN TÍCH 4,2777 HA PHƯỜNG THẠNH MỸ LỢI, QUẬN 2 (VICTORIA VILLAGE)</v>
          </cell>
        </row>
      </sheetData>
      <sheetData sheetId="5289">
        <row r="1">
          <cell r="A1" t="str">
            <v>DỰ ÁN:  KHU NHÀ Ở DIỆN TÍCH 4,2777 HA PHƯỜNG THẠNH MỸ LỢI, QUẬN 2 (VICTORIA VILLAGE)</v>
          </cell>
        </row>
      </sheetData>
      <sheetData sheetId="5290">
        <row r="1">
          <cell r="A1" t="str">
            <v>DỰ ÁN:  KHU NHÀ Ở DIỆN TÍCH 4,2777 HA PHƯỜNG THẠNH MỸ LỢI, QUẬN 2 (VICTORIA VILLAGE)</v>
          </cell>
        </row>
      </sheetData>
      <sheetData sheetId="5291">
        <row r="1">
          <cell r="A1" t="str">
            <v>DỰ ÁN:  KHU NHÀ Ở DIỆN TÍCH 4,2777 HA PHƯỜNG THẠNH MỸ LỢI, QUẬN 2 (VICTORIA VILLAGE)</v>
          </cell>
        </row>
      </sheetData>
      <sheetData sheetId="5292">
        <row r="1">
          <cell r="A1" t="str">
            <v>GIÁ TRỊ PHỤ LỤC 13 - HĐ 37/2018/HĐ/OIC-SEAREE ký ngày 07/02/2018</v>
          </cell>
        </row>
      </sheetData>
      <sheetData sheetId="5293">
        <row r="1">
          <cell r="A1" t="str">
            <v>Linksshape LTD</v>
          </cell>
        </row>
      </sheetData>
      <sheetData sheetId="5294">
        <row r="1">
          <cell r="A1" t="str">
            <v>GIÁ TRỊ PHỤ LỤC 13 - HĐ 37/2018/HĐ/OIC-SEAREE ký ngày 07/02/2018</v>
          </cell>
        </row>
      </sheetData>
      <sheetData sheetId="5295">
        <row r="1">
          <cell r="A1" t="str">
            <v>GIÁ TRỊ PHỤ LỤC 13 - HĐ 37/2018/HĐ/OIC-SEAREE ký ngày 07/02/2018</v>
          </cell>
        </row>
      </sheetData>
      <sheetData sheetId="5296">
        <row r="1">
          <cell r="A1" t="str">
            <v>GIÁ TRỊ PHỤ LỤC 13 - HĐ 37/2018/HĐ/OIC-SEAREE ký ngày 07/02/2018</v>
          </cell>
        </row>
      </sheetData>
      <sheetData sheetId="5297">
        <row r="1">
          <cell r="A1" t="str">
            <v>DỰ ÁN:  KHU NHÀ Ở DIỆN TÍCH 4,2777 HA PHƯỜNG THẠNH MỸ LỢI, QUẬN 2 (VICTORIA VILLAGE)</v>
          </cell>
        </row>
      </sheetData>
      <sheetData sheetId="5298">
        <row r="1">
          <cell r="A1" t="str">
            <v>Linksshape LTD</v>
          </cell>
        </row>
      </sheetData>
      <sheetData sheetId="5299" refreshError="1"/>
      <sheetData sheetId="5300" refreshError="1"/>
      <sheetData sheetId="5301" refreshError="1"/>
      <sheetData sheetId="5302" refreshError="1"/>
      <sheetData sheetId="5303">
        <row r="1">
          <cell r="A1" t="str">
            <v>DỰ ÁN:  KHU NHÀ Ở DIỆN TÍCH 4,2777 HA PHƯỜNG THẠNH MỸ LỢI, QUẬN 2 (VICTORIA VILLAGE)</v>
          </cell>
        </row>
      </sheetData>
      <sheetData sheetId="5304">
        <row r="1">
          <cell r="A1" t="str">
            <v>DỰ ÁN:  KHU NHÀ Ở DIỆN TÍCH 4,2777 HA PHƯỜNG THẠNH MỸ LỢI, QUẬN 2 (VICTORIA VILLAGE)</v>
          </cell>
        </row>
      </sheetData>
      <sheetData sheetId="5305" refreshError="1"/>
      <sheetData sheetId="5306" refreshError="1"/>
      <sheetData sheetId="5307">
        <row r="1">
          <cell r="A1" t="str">
            <v>GIÁ TRỊ PHỤ LỤC 13 - HĐ 37/2018/HĐ/OIC-SEAREE ký ngày 07/02/2018</v>
          </cell>
        </row>
      </sheetData>
      <sheetData sheetId="5308">
        <row r="1">
          <cell r="A1" t="str">
            <v>Linksshape LTD</v>
          </cell>
        </row>
      </sheetData>
      <sheetData sheetId="5309">
        <row r="1">
          <cell r="A1" t="str">
            <v>GIÁ TRỊ PHỤ LỤC 13 - HĐ 37/2018/HĐ/OIC-SEAREE ký ngày 07/02/2018</v>
          </cell>
        </row>
      </sheetData>
      <sheetData sheetId="5310">
        <row r="1">
          <cell r="A1" t="str">
            <v>GIÁ TRỊ PHỤ LỤC 13 - HĐ 37/2018/HĐ/OIC-SEAREE ký ngày 07/02/2018</v>
          </cell>
        </row>
      </sheetData>
      <sheetData sheetId="5311">
        <row r="1">
          <cell r="A1" t="str">
            <v>GIÁ TRỊ PHỤ LỤC 13 - HĐ 37/2018/HĐ/OIC-SEAREE ký ngày 07/02/2018</v>
          </cell>
        </row>
      </sheetData>
      <sheetData sheetId="5312">
        <row r="1">
          <cell r="A1" t="str">
            <v>GIÁ TRỊ PHỤ LỤC 13 - HĐ 37/2018/HĐ/OIC-SEAREE ký ngày 07/02/2018</v>
          </cell>
        </row>
      </sheetData>
      <sheetData sheetId="5313">
        <row r="1">
          <cell r="A1" t="str">
            <v>GIÁ TRỊ PHỤ LỤC 13 - HĐ 37/2018/HĐ/OIC-SEAREE ký ngày 07/02/2018</v>
          </cell>
        </row>
      </sheetData>
      <sheetData sheetId="5314">
        <row r="1">
          <cell r="A1" t="str">
            <v>Linksshape LTD</v>
          </cell>
        </row>
      </sheetData>
      <sheetData sheetId="5315">
        <row r="1">
          <cell r="A1" t="str">
            <v>Linksshape LTD</v>
          </cell>
        </row>
      </sheetData>
      <sheetData sheetId="5316">
        <row r="1">
          <cell r="A1" t="str">
            <v>Linksshape LTD</v>
          </cell>
        </row>
      </sheetData>
      <sheetData sheetId="5317">
        <row r="1">
          <cell r="A1" t="str">
            <v>Linksshape LTD</v>
          </cell>
        </row>
      </sheetData>
      <sheetData sheetId="5318">
        <row r="1">
          <cell r="A1" t="str">
            <v>Linksshape LTD</v>
          </cell>
        </row>
      </sheetData>
      <sheetData sheetId="5319">
        <row r="1">
          <cell r="A1" t="str">
            <v>Linksshape LTD</v>
          </cell>
        </row>
      </sheetData>
      <sheetData sheetId="5320">
        <row r="1">
          <cell r="A1" t="str">
            <v>GIÁ TRỊ PHỤ LỤC 13 - HĐ 37/2018/HĐ/OIC-SEAREE ký ngày 07/02/2018</v>
          </cell>
        </row>
      </sheetData>
      <sheetData sheetId="5321">
        <row r="1">
          <cell r="A1" t="str">
            <v>Linksshape LTD</v>
          </cell>
        </row>
      </sheetData>
      <sheetData sheetId="5322">
        <row r="1">
          <cell r="A1" t="str">
            <v>GIÁ TRỊ PHỤ LỤC 13 - HĐ 37/2018/HĐ/OIC-SEAREE ký ngày 07/02/2018</v>
          </cell>
        </row>
      </sheetData>
      <sheetData sheetId="5323">
        <row r="1">
          <cell r="A1" t="str">
            <v>GIÁ TRỊ PHỤ LỤC 13 - HĐ 37/2018/HĐ/OIC-SEAREE ký ngày 07/02/2018</v>
          </cell>
        </row>
      </sheetData>
      <sheetData sheetId="5324">
        <row r="1">
          <cell r="A1" t="str">
            <v>GIÁ TRỊ PHỤ LỤC 13 - HĐ 37/2018/HĐ/OIC-SEAREE ký ngày 07/02/2018</v>
          </cell>
        </row>
      </sheetData>
      <sheetData sheetId="5325">
        <row r="1">
          <cell r="A1" t="str">
            <v>GIÁ TRỊ PHỤ LỤC 13 - HĐ 37/2018/HĐ/OIC-SEAREE ký ngày 07/02/2018</v>
          </cell>
        </row>
      </sheetData>
      <sheetData sheetId="5326">
        <row r="1">
          <cell r="A1" t="str">
            <v>GIÁ TRỊ PHỤ LỤC 13 - HĐ 37/2018/HĐ/OIC-SEAREE ký ngày 07/02/2018</v>
          </cell>
        </row>
      </sheetData>
      <sheetData sheetId="5327">
        <row r="1">
          <cell r="A1" t="str">
            <v>GIÁ TRỊ PHỤ LỤC 13 - HĐ 37/2018/HĐ/OIC-SEAREE ký ngày 07/02/2018</v>
          </cell>
        </row>
      </sheetData>
      <sheetData sheetId="5328">
        <row r="1">
          <cell r="A1" t="str">
            <v>GIÁ TRỊ PHỤ LỤC 13 - HĐ 37/2018/HĐ/OIC-SEAREE ký ngày 07/02/2018</v>
          </cell>
        </row>
      </sheetData>
      <sheetData sheetId="5329">
        <row r="1">
          <cell r="A1" t="str">
            <v>GIÁ TRỊ PHỤ LỤC 13 - HĐ 37/2018/HĐ/OIC-SEAREE ký ngày 07/02/2018</v>
          </cell>
        </row>
      </sheetData>
      <sheetData sheetId="5330">
        <row r="1">
          <cell r="A1" t="str">
            <v>GIÁ TRỊ PHỤ LỤC 13 - HĐ 37/2018/HĐ/OIC-SEAREE ký ngày 07/02/2018</v>
          </cell>
        </row>
      </sheetData>
      <sheetData sheetId="5331">
        <row r="1">
          <cell r="A1" t="str">
            <v>GIÁ TRỊ PHỤ LỤC 13 - HĐ 37/2018/HĐ/OIC-SEAREE ký ngày 07/02/2018</v>
          </cell>
        </row>
      </sheetData>
      <sheetData sheetId="5332">
        <row r="1">
          <cell r="A1" t="str">
            <v>GIÁ TRỊ PHỤ LỤC 13 - HĐ 37/2018/HĐ/OIC-SEAREE ký ngày 07/02/2018</v>
          </cell>
        </row>
      </sheetData>
      <sheetData sheetId="5333">
        <row r="1">
          <cell r="A1" t="str">
            <v>GIÁ TRỊ PHỤ LỤC 13 - HĐ 37/2018/HĐ/OIC-SEAREE ký ngày 07/02/2018</v>
          </cell>
        </row>
      </sheetData>
      <sheetData sheetId="5334">
        <row r="1">
          <cell r="A1" t="str">
            <v>GIÁ TRỊ PHỤ LỤC 13 - HĐ 37/2018/HĐ/OIC-SEAREE ký ngày 07/02/2018</v>
          </cell>
        </row>
      </sheetData>
      <sheetData sheetId="5335">
        <row r="1">
          <cell r="A1" t="str">
            <v>GIÁ TRỊ PHỤ LỤC 13 - HĐ 37/2018/HĐ/OIC-SEAREE ký ngày 07/02/2018</v>
          </cell>
        </row>
      </sheetData>
      <sheetData sheetId="5336">
        <row r="1">
          <cell r="A1" t="str">
            <v>GIÁ TRỊ PHỤ LỤC 13 - HĐ 37/2018/HĐ/OIC-SEAREE ký ngày 07/02/2018</v>
          </cell>
        </row>
      </sheetData>
      <sheetData sheetId="5337">
        <row r="1">
          <cell r="A1" t="str">
            <v>GIÁ TRỊ PHỤ LỤC 13 - HĐ 37/2018/HĐ/OIC-SEAREE ký ngày 07/02/2018</v>
          </cell>
        </row>
      </sheetData>
      <sheetData sheetId="5338">
        <row r="1">
          <cell r="A1" t="str">
            <v>GIÁ TRỊ PHỤ LỤC 13 - HĐ 37/2018/HĐ/OIC-SEAREE ký ngày 07/02/2018</v>
          </cell>
        </row>
      </sheetData>
      <sheetData sheetId="5339">
        <row r="1">
          <cell r="A1" t="str">
            <v>GIÁ TRỊ PHỤ LỤC 13 - HĐ 37/2018/HĐ/OIC-SEAREE ký ngày 07/02/2018</v>
          </cell>
        </row>
      </sheetData>
      <sheetData sheetId="5340">
        <row r="1">
          <cell r="A1" t="str">
            <v>DỰ ÁN:  KHU NHÀ Ở DIỆN TÍCH 4,2777 HA PHƯỜNG THẠNH MỸ LỢI, QUẬN 2 (VICTORIA VILLAGE)</v>
          </cell>
        </row>
      </sheetData>
      <sheetData sheetId="5341">
        <row r="1">
          <cell r="A1" t="str">
            <v>DỰ ÁN:  KHU NHÀ Ở DIỆN TÍCH 4,2777 HA PHƯỜNG THẠNH MỸ LỢI, QUẬN 2 (VICTORIA VILLAGE)</v>
          </cell>
        </row>
      </sheetData>
      <sheetData sheetId="5342">
        <row r="1">
          <cell r="A1" t="str">
            <v>GIÁ TRỊ PHỤ LỤC 13 - HĐ 37/2018/HĐ/OIC-SEAREE ký ngày 07/02/2018</v>
          </cell>
        </row>
      </sheetData>
      <sheetData sheetId="5343">
        <row r="1">
          <cell r="A1" t="str">
            <v>GIÁ TRỊ PHỤ LỤC 13 - HĐ 37/2018/HĐ/OIC-SEAREE ký ngày 07/02/2018</v>
          </cell>
        </row>
      </sheetData>
      <sheetData sheetId="5344">
        <row r="1">
          <cell r="A1" t="str">
            <v>GIÁ TRỊ PHỤ LỤC 13 - HĐ 37/2018/HĐ/OIC-SEAREE ký ngày 07/02/2018</v>
          </cell>
        </row>
      </sheetData>
      <sheetData sheetId="5345">
        <row r="1">
          <cell r="A1" t="str">
            <v>Linksshape LTD</v>
          </cell>
        </row>
      </sheetData>
      <sheetData sheetId="5346">
        <row r="1">
          <cell r="A1" t="str">
            <v>GIÁ TRỊ PHỤ LỤC 13 - HĐ 37/2018/HĐ/OIC-SEAREE ký ngày 07/02/2018</v>
          </cell>
        </row>
      </sheetData>
      <sheetData sheetId="5347">
        <row r="1">
          <cell r="A1" t="str">
            <v>GIÁ TRỊ PHỤ LỤC 13 - HĐ 37/2018/HĐ/OIC-SEAREE ký ngày 07/02/2018</v>
          </cell>
        </row>
      </sheetData>
      <sheetData sheetId="5348">
        <row r="1">
          <cell r="A1" t="str">
            <v>GIÁ TRỊ PHỤ LỤC 13 - HĐ 37/2018/HĐ/OIC-SEAREE ký ngày 07/02/2018</v>
          </cell>
        </row>
      </sheetData>
      <sheetData sheetId="5349">
        <row r="1">
          <cell r="A1" t="str">
            <v>GIÁ TRỊ PHỤ LỤC 13 - HĐ 37/2018/HĐ/OIC-SEAREE ký ngày 07/02/2018</v>
          </cell>
        </row>
      </sheetData>
      <sheetData sheetId="5350">
        <row r="1">
          <cell r="A1" t="str">
            <v>GIÁ TRỊ PHỤ LỤC 13 - HĐ 37/2018/HĐ/OIC-SEAREE ký ngày 07/02/2018</v>
          </cell>
        </row>
      </sheetData>
      <sheetData sheetId="5351">
        <row r="1">
          <cell r="A1" t="str">
            <v>GIÁ TRỊ PHỤ LỤC 13 - HĐ 37/2018/HĐ/OIC-SEAREE ký ngày 07/02/2018</v>
          </cell>
        </row>
      </sheetData>
      <sheetData sheetId="5352">
        <row r="1">
          <cell r="A1" t="str">
            <v>GIÁ TRỊ PHỤ LỤC 13 - HĐ 37/2018/HĐ/OIC-SEAREE ký ngày 07/02/2018</v>
          </cell>
        </row>
      </sheetData>
      <sheetData sheetId="5353">
        <row r="1">
          <cell r="A1" t="str">
            <v>GIÁ TRỊ PHỤ LỤC 13 - HĐ 37/2018/HĐ/OIC-SEAREE ký ngày 07/02/2018</v>
          </cell>
        </row>
      </sheetData>
      <sheetData sheetId="5354">
        <row r="1">
          <cell r="A1" t="str">
            <v>GIÁ TRỊ PHỤ LỤC 13 - HĐ 37/2018/HĐ/OIC-SEAREE ký ngày 07/02/2018</v>
          </cell>
        </row>
      </sheetData>
      <sheetData sheetId="5355">
        <row r="1">
          <cell r="A1" t="str">
            <v>GIÁ TRỊ PHỤ LỤC 13 - HĐ 37/2018/HĐ/OIC-SEAREE ký ngày 07/02/2018</v>
          </cell>
        </row>
      </sheetData>
      <sheetData sheetId="5356">
        <row r="1">
          <cell r="A1" t="str">
            <v>GIÁ TRỊ PHỤ LỤC 13 - HĐ 37/2018/HĐ/OIC-SEAREE ký ngày 07/02/2018</v>
          </cell>
        </row>
      </sheetData>
      <sheetData sheetId="5357">
        <row r="1">
          <cell r="A1" t="str">
            <v>GIÁ TRỊ PHỤ LỤC 13 - HĐ 37/2018/HĐ/OIC-SEAREE ký ngày 07/02/2018</v>
          </cell>
        </row>
      </sheetData>
      <sheetData sheetId="5358">
        <row r="1">
          <cell r="A1" t="str">
            <v>GIÁ TRỊ PHỤ LỤC 13 - HĐ 37/2018/HĐ/OIC-SEAREE ký ngày 07/02/2018</v>
          </cell>
        </row>
      </sheetData>
      <sheetData sheetId="5359">
        <row r="1">
          <cell r="A1" t="str">
            <v>GIÁ TRỊ PHỤ LỤC 13 - HĐ 37/2018/HĐ/OIC-SEAREE ký ngày 07/02/2018</v>
          </cell>
        </row>
      </sheetData>
      <sheetData sheetId="5360">
        <row r="1">
          <cell r="A1" t="str">
            <v>GIÁ TRỊ PHỤ LỤC 13 - HĐ 37/2018/HĐ/OIC-SEAREE ký ngày 07/02/2018</v>
          </cell>
        </row>
      </sheetData>
      <sheetData sheetId="5361">
        <row r="1">
          <cell r="A1" t="str">
            <v>GIÁ TRỊ PHỤ LỤC 13 - HĐ 37/2018/HĐ/OIC-SEAREE ký ngày 07/02/2018</v>
          </cell>
        </row>
      </sheetData>
      <sheetData sheetId="5362">
        <row r="1">
          <cell r="A1" t="str">
            <v>GIÁ TRỊ PHỤ LỤC 13 - HĐ 37/2018/HĐ/OIC-SEAREE ký ngày 07/02/2018</v>
          </cell>
        </row>
      </sheetData>
      <sheetData sheetId="5363">
        <row r="1">
          <cell r="A1" t="str">
            <v>GIÁ TRỊ PHỤ LỤC 13 - HĐ 37/2018/HĐ/OIC-SEAREE ký ngày 07/02/2018</v>
          </cell>
        </row>
      </sheetData>
      <sheetData sheetId="5364">
        <row r="1">
          <cell r="A1" t="str">
            <v>GIÁ TRỊ PHỤ LỤC 13 - HĐ 37/2018/HĐ/OIC-SEAREE ký ngày 07/02/2018</v>
          </cell>
        </row>
      </sheetData>
      <sheetData sheetId="5365">
        <row r="1">
          <cell r="A1" t="str">
            <v>GIÁ TRỊ PHỤ LỤC 13 - HĐ 37/2018/HĐ/OIC-SEAREE ký ngày 07/02/2018</v>
          </cell>
        </row>
      </sheetData>
      <sheetData sheetId="5366">
        <row r="1">
          <cell r="A1" t="str">
            <v>GIÁ TRỊ PHỤ LỤC 13 - HĐ 37/2018/HĐ/OIC-SEAREE ký ngày 07/02/2018</v>
          </cell>
        </row>
      </sheetData>
      <sheetData sheetId="5367">
        <row r="1">
          <cell r="A1" t="str">
            <v>GIÁ TRỊ PHỤ LỤC 13 - HĐ 37/2018/HĐ/OIC-SEAREE ký ngày 07/02/2018</v>
          </cell>
        </row>
      </sheetData>
      <sheetData sheetId="5368">
        <row r="1">
          <cell r="A1" t="str">
            <v>GIÁ TRỊ PHỤ LỤC 13 - HĐ 37/2018/HĐ/OIC-SEAREE ký ngày 07/02/2018</v>
          </cell>
        </row>
      </sheetData>
      <sheetData sheetId="5369">
        <row r="1">
          <cell r="A1" t="str">
            <v>GIÁ TRỊ PHỤ LỤC 13 - HĐ 37/2018/HĐ/OIC-SEAREE ký ngày 07/02/2018</v>
          </cell>
        </row>
      </sheetData>
      <sheetData sheetId="5370">
        <row r="1">
          <cell r="A1" t="str">
            <v>GIÁ TRỊ PHỤ LỤC 13 - HĐ 37/2018/HĐ/OIC-SEAREE ký ngày 07/02/2018</v>
          </cell>
        </row>
      </sheetData>
      <sheetData sheetId="5371">
        <row r="1">
          <cell r="A1" t="str">
            <v>GIÁ TRỊ PHỤ LỤC 13 - HĐ 37/2018/HĐ/OIC-SEAREE ký ngày 07/02/2018</v>
          </cell>
        </row>
      </sheetData>
      <sheetData sheetId="5372">
        <row r="1">
          <cell r="A1" t="str">
            <v>GIÁ TRỊ PHỤ LỤC 13 - HĐ 37/2018/HĐ/OIC-SEAREE ký ngày 07/02/2018</v>
          </cell>
        </row>
      </sheetData>
      <sheetData sheetId="5373">
        <row r="1">
          <cell r="A1" t="str">
            <v>GIÁ TRỊ PHỤ LỤC 13 - HĐ 37/2018/HĐ/OIC-SEAREE ký ngày 07/02/2018</v>
          </cell>
        </row>
      </sheetData>
      <sheetData sheetId="5374">
        <row r="1">
          <cell r="A1" t="str">
            <v>GIÁ TRỊ PHỤ LỤC 13 - HĐ 37/2018/HĐ/OIC-SEAREE ký ngày 07/02/2018</v>
          </cell>
        </row>
      </sheetData>
      <sheetData sheetId="5375">
        <row r="1">
          <cell r="A1" t="str">
            <v>GIÁ TRỊ PHỤ LỤC 13 - HĐ 37/2018/HĐ/OIC-SEAREE ký ngày 07/02/2018</v>
          </cell>
        </row>
      </sheetData>
      <sheetData sheetId="5376">
        <row r="1">
          <cell r="A1" t="str">
            <v>GIÁ TRỊ PHỤ LỤC 13 - HĐ 37/2018/HĐ/OIC-SEAREE ký ngày 07/02/2018</v>
          </cell>
        </row>
      </sheetData>
      <sheetData sheetId="5377">
        <row r="1">
          <cell r="A1" t="str">
            <v>GIÁ TRỊ PHỤ LỤC 13 - HĐ 37/2018/HĐ/OIC-SEAREE ký ngày 07/02/2018</v>
          </cell>
        </row>
      </sheetData>
      <sheetData sheetId="5378">
        <row r="1">
          <cell r="A1" t="str">
            <v>GIÁ TRỊ PHỤ LỤC 13 - HĐ 37/2018/HĐ/OIC-SEAREE ký ngày 07/02/2018</v>
          </cell>
        </row>
      </sheetData>
      <sheetData sheetId="5379">
        <row r="1">
          <cell r="A1" t="str">
            <v>GIÁ TRỊ PHỤ LỤC 13 - HĐ 37/2018/HĐ/OIC-SEAREE ký ngày 07/02/2018</v>
          </cell>
        </row>
      </sheetData>
      <sheetData sheetId="5380">
        <row r="1">
          <cell r="A1" t="str">
            <v>GIÁ TRỊ PHỤ LỤC 13 - HĐ 37/2018/HĐ/OIC-SEAREE ký ngày 07/02/2018</v>
          </cell>
        </row>
      </sheetData>
      <sheetData sheetId="5381">
        <row r="1">
          <cell r="A1" t="str">
            <v>GIÁ TRỊ PHỤ LỤC 13 - HĐ 37/2018/HĐ/OIC-SEAREE ký ngày 07/02/2018</v>
          </cell>
        </row>
      </sheetData>
      <sheetData sheetId="5382">
        <row r="1">
          <cell r="A1" t="str">
            <v>GIÁ TRỊ PHỤ LỤC 13 - HĐ 37/2018/HĐ/OIC-SEAREE ký ngày 07/02/2018</v>
          </cell>
        </row>
      </sheetData>
      <sheetData sheetId="5383">
        <row r="1">
          <cell r="A1" t="str">
            <v>GIÁ TRỊ PHỤ LỤC 13 - HĐ 37/2018/HĐ/OIC-SEAREE ký ngày 07/02/2018</v>
          </cell>
        </row>
      </sheetData>
      <sheetData sheetId="5384">
        <row r="1">
          <cell r="A1" t="str">
            <v>GIÁ TRỊ PHỤ LỤC 13 - HĐ 37/2018/HĐ/OIC-SEAREE ký ngày 07/02/2018</v>
          </cell>
        </row>
      </sheetData>
      <sheetData sheetId="5385">
        <row r="1">
          <cell r="A1" t="str">
            <v>GIÁ TRỊ PHỤ LỤC 13 - HĐ 37/2018/HĐ/OIC-SEAREE ký ngày 07/02/2018</v>
          </cell>
        </row>
      </sheetData>
      <sheetData sheetId="5386">
        <row r="1">
          <cell r="A1" t="str">
            <v>GIÁ TRỊ PHỤ LỤC 13 - HĐ 37/2018/HĐ/OIC-SEAREE ký ngày 07/02/2018</v>
          </cell>
        </row>
      </sheetData>
      <sheetData sheetId="5387">
        <row r="1">
          <cell r="A1" t="str">
            <v>GIÁ TRỊ PHỤ LỤC 13 - HĐ 37/2018/HĐ/OIC-SEAREE ký ngày 07/02/2018</v>
          </cell>
        </row>
      </sheetData>
      <sheetData sheetId="5388">
        <row r="1">
          <cell r="A1" t="str">
            <v>GIÁ TRỊ PHỤ LỤC 13 - HĐ 37/2018/HĐ/OIC-SEAREE ký ngày 07/02/2018</v>
          </cell>
        </row>
      </sheetData>
      <sheetData sheetId="5389">
        <row r="1">
          <cell r="A1" t="str">
            <v>GIÁ TRỊ PHỤ LỤC 13 - HĐ 37/2018/HĐ/OIC-SEAREE ký ngày 07/02/2018</v>
          </cell>
        </row>
      </sheetData>
      <sheetData sheetId="5390">
        <row r="1">
          <cell r="A1" t="str">
            <v>GIÁ TRỊ PHỤ LỤC 13 - HĐ 37/2018/HĐ/OIC-SEAREE ký ngày 07/02/2018</v>
          </cell>
        </row>
      </sheetData>
      <sheetData sheetId="5391">
        <row r="1">
          <cell r="A1" t="str">
            <v>GIÁ TRỊ PHỤ LỤC 13 - HĐ 37/2018/HĐ/OIC-SEAREE ký ngày 07/02/2018</v>
          </cell>
        </row>
      </sheetData>
      <sheetData sheetId="5392">
        <row r="1">
          <cell r="A1" t="str">
            <v>GIÁ TRỊ PHỤ LỤC 13 - HĐ 37/2018/HĐ/OIC-SEAREE ký ngày 07/02/2018</v>
          </cell>
        </row>
      </sheetData>
      <sheetData sheetId="5393">
        <row r="1">
          <cell r="A1" t="str">
            <v>GIÁ TRỊ PHỤ LỤC 13 - HĐ 37/2018/HĐ/OIC-SEAREE ký ngày 07/02/2018</v>
          </cell>
        </row>
      </sheetData>
      <sheetData sheetId="5394">
        <row r="1">
          <cell r="A1" t="str">
            <v>GIÁ TRỊ PHỤ LỤC 13 - HĐ 37/2018/HĐ/OIC-SEAREE ký ngày 07/02/2018</v>
          </cell>
        </row>
      </sheetData>
      <sheetData sheetId="5395">
        <row r="1">
          <cell r="A1" t="str">
            <v>GIÁ TRỊ PHỤ LỤC 13 - HĐ 37/2018/HĐ/OIC-SEAREE ký ngày 07/02/2018</v>
          </cell>
        </row>
      </sheetData>
      <sheetData sheetId="5396">
        <row r="1">
          <cell r="A1" t="str">
            <v>GIÁ TRỊ PHỤ LỤC 13 - HĐ 37/2018/HĐ/OIC-SEAREE ký ngày 07/02/2018</v>
          </cell>
        </row>
      </sheetData>
      <sheetData sheetId="5397">
        <row r="1">
          <cell r="A1" t="str">
            <v>GIÁ TRỊ PHỤ LỤC 13 - HĐ 37/2018/HĐ/OIC-SEAREE ký ngày 07/02/2018</v>
          </cell>
        </row>
      </sheetData>
      <sheetData sheetId="5398">
        <row r="1">
          <cell r="A1" t="str">
            <v>GIÁ TRỊ PHỤ LỤC 13 - HĐ 37/2018/HĐ/OIC-SEAREE ký ngày 07/02/2018</v>
          </cell>
        </row>
      </sheetData>
      <sheetData sheetId="5399">
        <row r="1">
          <cell r="A1" t="str">
            <v>GIÁ TRỊ PHỤ LỤC 13 - HĐ 37/2018/HĐ/OIC-SEAREE ký ngày 07/02/2018</v>
          </cell>
        </row>
      </sheetData>
      <sheetData sheetId="5400">
        <row r="1">
          <cell r="A1" t="str">
            <v>GIÁ TRỊ PHỤ LỤC 13 - HĐ 37/2018/HĐ/OIC-SEAREE ký ngày 07/02/2018</v>
          </cell>
        </row>
      </sheetData>
      <sheetData sheetId="5401">
        <row r="1">
          <cell r="A1" t="str">
            <v>GIÁ TRỊ PHỤ LỤC 13 - HĐ 37/2018/HĐ/OIC-SEAREE ký ngày 07/02/2018</v>
          </cell>
        </row>
      </sheetData>
      <sheetData sheetId="5402">
        <row r="1">
          <cell r="A1" t="str">
            <v>GIÁ TRỊ PHỤ LỤC 13 - HĐ 37/2018/HĐ/OIC-SEAREE ký ngày 07/02/2018</v>
          </cell>
        </row>
      </sheetData>
      <sheetData sheetId="5403">
        <row r="1">
          <cell r="A1" t="str">
            <v>GIÁ TRỊ PHỤ LỤC 13 - HĐ 37/2018/HĐ/OIC-SEAREE ký ngày 07/02/2018</v>
          </cell>
        </row>
      </sheetData>
      <sheetData sheetId="5404">
        <row r="1">
          <cell r="A1" t="str">
            <v>GIÁ TRỊ PHỤ LỤC 13 - HĐ 37/2018/HĐ/OIC-SEAREE ký ngày 07/02/2018</v>
          </cell>
        </row>
      </sheetData>
      <sheetData sheetId="5405">
        <row r="1">
          <cell r="A1" t="str">
            <v>GIÁ TRỊ PHỤ LỤC 13 - HĐ 37/2018/HĐ/OIC-SEAREE ký ngày 07/02/2018</v>
          </cell>
        </row>
      </sheetData>
      <sheetData sheetId="5406">
        <row r="1">
          <cell r="A1" t="str">
            <v>GIÁ TRỊ PHỤ LỤC 13 - HĐ 37/2018/HĐ/OIC-SEAREE ký ngày 07/02/2018</v>
          </cell>
        </row>
      </sheetData>
      <sheetData sheetId="5407">
        <row r="1">
          <cell r="A1" t="str">
            <v>GIÁ TRỊ PHỤ LỤC 13 - HĐ 37/2018/HĐ/OIC-SEAREE ký ngày 07/02/2018</v>
          </cell>
        </row>
      </sheetData>
      <sheetData sheetId="5408">
        <row r="1">
          <cell r="A1" t="str">
            <v>GIÁ TRỊ PHỤ LỤC 13 - HĐ 37/2018/HĐ/OIC-SEAREE ký ngày 07/02/2018</v>
          </cell>
        </row>
      </sheetData>
      <sheetData sheetId="5409">
        <row r="1">
          <cell r="A1" t="str">
            <v>GIÁ TRỊ PHỤ LỤC 13 - HĐ 37/2018/HĐ/OIC-SEAREE ký ngày 07/02/2018</v>
          </cell>
        </row>
      </sheetData>
      <sheetData sheetId="5410">
        <row r="1">
          <cell r="A1" t="str">
            <v>GIÁ TRỊ PHỤ LỤC 13 - HĐ 37/2018/HĐ/OIC-SEAREE ký ngày 07/02/2018</v>
          </cell>
        </row>
      </sheetData>
      <sheetData sheetId="5411">
        <row r="1">
          <cell r="A1" t="str">
            <v>GIÁ TRỊ PHỤ LỤC 13 - HĐ 37/2018/HĐ/OIC-SEAREE ký ngày 07/02/2018</v>
          </cell>
        </row>
      </sheetData>
      <sheetData sheetId="5412">
        <row r="1">
          <cell r="A1" t="str">
            <v>GIÁ TRỊ PHỤ LỤC 13 - HĐ 37/2018/HĐ/OIC-SEAREE ký ngày 07/02/2018</v>
          </cell>
        </row>
      </sheetData>
      <sheetData sheetId="5413">
        <row r="1">
          <cell r="A1" t="str">
            <v>GIÁ TRỊ PHỤ LỤC 13 - HĐ 37/2018/HĐ/OIC-SEAREE ký ngày 07/02/2018</v>
          </cell>
        </row>
      </sheetData>
      <sheetData sheetId="5414">
        <row r="1">
          <cell r="A1" t="str">
            <v>GIÁ TRỊ PHỤ LỤC 13 - HĐ 37/2018/HĐ/OIC-SEAREE ký ngày 07/02/2018</v>
          </cell>
        </row>
      </sheetData>
      <sheetData sheetId="5415">
        <row r="1">
          <cell r="A1" t="str">
            <v>GIÁ TRỊ PHỤ LỤC 13 - HĐ 37/2018/HĐ/OIC-SEAREE ký ngày 07/02/2018</v>
          </cell>
        </row>
      </sheetData>
      <sheetData sheetId="5416">
        <row r="1">
          <cell r="A1" t="str">
            <v>GIÁ TRỊ PHỤ LỤC 13 - HĐ 37/2018/HĐ/OIC-SEAREE ký ngày 07/02/2018</v>
          </cell>
        </row>
      </sheetData>
      <sheetData sheetId="5417">
        <row r="1">
          <cell r="A1" t="str">
            <v>GIÁ TRỊ PHỤ LỤC 13 - HĐ 37/2018/HĐ/OIC-SEAREE ký ngày 07/02/2018</v>
          </cell>
        </row>
      </sheetData>
      <sheetData sheetId="5418">
        <row r="1">
          <cell r="A1" t="str">
            <v>GIÁ TRỊ PHỤ LỤC 13 - HĐ 37/2018/HĐ/OIC-SEAREE ký ngày 07/02/2018</v>
          </cell>
        </row>
      </sheetData>
      <sheetData sheetId="5419">
        <row r="1">
          <cell r="A1" t="str">
            <v>GIÁ TRỊ PHỤ LỤC 13 - HĐ 37/2018/HĐ/OIC-SEAREE ký ngày 07/02/2018</v>
          </cell>
        </row>
      </sheetData>
      <sheetData sheetId="5420">
        <row r="1">
          <cell r="A1" t="str">
            <v>GIÁ TRỊ PHỤ LỤC 13 - HĐ 37/2018/HĐ/OIC-SEAREE ký ngày 07/02/2018</v>
          </cell>
        </row>
      </sheetData>
      <sheetData sheetId="5421">
        <row r="1">
          <cell r="A1" t="str">
            <v>GIÁ TRỊ PHỤ LỤC 13 - HĐ 37/2018/HĐ/OIC-SEAREE ký ngày 07/02/2018</v>
          </cell>
        </row>
      </sheetData>
      <sheetData sheetId="5422">
        <row r="1">
          <cell r="A1" t="str">
            <v>GIÁ TRỊ PHỤ LỤC 13 - HĐ 37/2018/HĐ/OIC-SEAREE ký ngày 07/02/2018</v>
          </cell>
        </row>
      </sheetData>
      <sheetData sheetId="5423">
        <row r="1">
          <cell r="A1" t="str">
            <v>GIÁ TRỊ PHỤ LỤC 13 - HĐ 37/2018/HĐ/OIC-SEAREE ký ngày 07/02/2018</v>
          </cell>
        </row>
      </sheetData>
      <sheetData sheetId="5424">
        <row r="1">
          <cell r="A1" t="str">
            <v>GIÁ TRỊ PHỤ LỤC 13 - HĐ 37/2018/HĐ/OIC-SEAREE ký ngày 07/02/2018</v>
          </cell>
        </row>
      </sheetData>
      <sheetData sheetId="5425">
        <row r="1">
          <cell r="A1" t="str">
            <v>GIÁ TRỊ PHỤ LỤC 13 - HĐ 37/2018/HĐ/OIC-SEAREE ký ngày 07/02/2018</v>
          </cell>
        </row>
      </sheetData>
      <sheetData sheetId="5426">
        <row r="1">
          <cell r="A1" t="str">
            <v>GIÁ TRỊ PHỤ LỤC 13 - HĐ 37/2018/HĐ/OIC-SEAREE ký ngày 07/02/2018</v>
          </cell>
        </row>
      </sheetData>
      <sheetData sheetId="5427">
        <row r="1">
          <cell r="A1" t="str">
            <v>GIÁ TRỊ PHỤ LỤC 13 - HĐ 37/2018/HĐ/OIC-SEAREE ký ngày 07/02/2018</v>
          </cell>
        </row>
      </sheetData>
      <sheetData sheetId="5428">
        <row r="1">
          <cell r="A1" t="str">
            <v>GIÁ TRỊ PHỤ LỤC 13 - HĐ 37/2018/HĐ/OIC-SEAREE ký ngày 07/02/2018</v>
          </cell>
        </row>
      </sheetData>
      <sheetData sheetId="5429">
        <row r="1">
          <cell r="A1" t="str">
            <v>GIÁ TRỊ PHỤ LỤC 13 - HĐ 37/2018/HĐ/OIC-SEAREE ký ngày 07/02/2018</v>
          </cell>
        </row>
      </sheetData>
      <sheetData sheetId="5430">
        <row r="1">
          <cell r="A1" t="str">
            <v>GIÁ TRỊ PHỤ LỤC 13 - HĐ 37/2018/HĐ/OIC-SEAREE ký ngày 07/02/2018</v>
          </cell>
        </row>
      </sheetData>
      <sheetData sheetId="5431">
        <row r="1">
          <cell r="A1" t="str">
            <v>GIÁ TRỊ PHỤ LỤC 13 - HĐ 37/2018/HĐ/OIC-SEAREE ký ngày 07/02/2018</v>
          </cell>
        </row>
      </sheetData>
      <sheetData sheetId="5432">
        <row r="1">
          <cell r="A1" t="str">
            <v>GIÁ TRỊ PHỤ LỤC 13 - HĐ 37/2018/HĐ/OIC-SEAREE ký ngày 07/02/2018</v>
          </cell>
        </row>
      </sheetData>
      <sheetData sheetId="5433">
        <row r="1">
          <cell r="A1" t="str">
            <v>GIÁ TRỊ PHỤ LỤC 13 - HĐ 37/2018/HĐ/OIC-SEAREE ký ngày 07/02/2018</v>
          </cell>
        </row>
      </sheetData>
      <sheetData sheetId="5434">
        <row r="1">
          <cell r="A1" t="str">
            <v>GIÁ TRỊ PHỤ LỤC 13 - HĐ 37/2018/HĐ/OIC-SEAREE ký ngày 07/02/2018</v>
          </cell>
        </row>
      </sheetData>
      <sheetData sheetId="5435">
        <row r="1">
          <cell r="A1" t="str">
            <v>GIÁ TRỊ PHỤ LỤC 13 - HĐ 37/2018/HĐ/OIC-SEAREE ký ngày 07/02/2018</v>
          </cell>
        </row>
      </sheetData>
      <sheetData sheetId="5436">
        <row r="1">
          <cell r="A1" t="str">
            <v>GIÁ TRỊ PHỤ LỤC 13 - HĐ 37/2018/HĐ/OIC-SEAREE ký ngày 07/02/2018</v>
          </cell>
        </row>
      </sheetData>
      <sheetData sheetId="5437">
        <row r="1">
          <cell r="A1" t="str">
            <v>GIÁ TRỊ PHỤ LỤC 13 - HĐ 37/2018/HĐ/OIC-SEAREE ký ngày 07/02/2018</v>
          </cell>
        </row>
      </sheetData>
      <sheetData sheetId="5438">
        <row r="1">
          <cell r="A1" t="str">
            <v>GIÁ TRỊ PHỤ LỤC 13 - HĐ 37/2018/HĐ/OIC-SEAREE ký ngày 07/02/2018</v>
          </cell>
        </row>
      </sheetData>
      <sheetData sheetId="5439">
        <row r="1">
          <cell r="A1" t="str">
            <v>GIÁ TRỊ PHỤ LỤC 13 - HĐ 37/2018/HĐ/OIC-SEAREE ký ngày 07/02/2018</v>
          </cell>
        </row>
      </sheetData>
      <sheetData sheetId="5440">
        <row r="1">
          <cell r="A1" t="str">
            <v>GIÁ TRỊ PHỤ LỤC 13 - HĐ 37/2018/HĐ/OIC-SEAREE ký ngày 07/02/2018</v>
          </cell>
        </row>
      </sheetData>
      <sheetData sheetId="5441">
        <row r="1">
          <cell r="A1" t="str">
            <v>GIÁ TRỊ PHỤ LỤC 13 - HĐ 37/2018/HĐ/OIC-SEAREE ký ngày 07/02/2018</v>
          </cell>
        </row>
      </sheetData>
      <sheetData sheetId="5442">
        <row r="1">
          <cell r="A1" t="str">
            <v>GIÁ TRỊ PHỤ LỤC 13 - HĐ 37/2018/HĐ/OIC-SEAREE ký ngày 07/02/2018</v>
          </cell>
        </row>
      </sheetData>
      <sheetData sheetId="5443">
        <row r="1">
          <cell r="A1" t="str">
            <v>GIÁ TRỊ PHỤ LỤC 13 - HĐ 37/2018/HĐ/OIC-SEAREE ký ngày 07/02/2018</v>
          </cell>
        </row>
      </sheetData>
      <sheetData sheetId="5444">
        <row r="1">
          <cell r="A1" t="str">
            <v>GIÁ TRỊ PHỤ LỤC 13 - HĐ 37/2018/HĐ/OIC-SEAREE ký ngày 07/02/2018</v>
          </cell>
        </row>
      </sheetData>
      <sheetData sheetId="5445">
        <row r="1">
          <cell r="A1" t="str">
            <v>GIÁ TRỊ PHỤ LỤC 13 - HĐ 37/2018/HĐ/OIC-SEAREE ký ngày 07/02/2018</v>
          </cell>
        </row>
      </sheetData>
      <sheetData sheetId="5446">
        <row r="1">
          <cell r="A1" t="str">
            <v>GIÁ TRỊ PHỤ LỤC 13 - HĐ 37/2018/HĐ/OIC-SEAREE ký ngày 07/02/2018</v>
          </cell>
        </row>
      </sheetData>
      <sheetData sheetId="5447">
        <row r="1">
          <cell r="A1" t="str">
            <v>GIÁ TRỊ PHỤ LỤC 13 - HĐ 37/2018/HĐ/OIC-SEAREE ký ngày 07/02/2018</v>
          </cell>
        </row>
      </sheetData>
      <sheetData sheetId="5448">
        <row r="1">
          <cell r="A1" t="str">
            <v>GIÁ TRỊ PHỤ LỤC 13 - HĐ 37/2018/HĐ/OIC-SEAREE ký ngày 07/02/2018</v>
          </cell>
        </row>
      </sheetData>
      <sheetData sheetId="5449">
        <row r="1">
          <cell r="A1" t="str">
            <v>GIÁ TRỊ PHỤ LỤC 13 - HĐ 37/2018/HĐ/OIC-SEAREE ký ngày 07/02/2018</v>
          </cell>
        </row>
      </sheetData>
      <sheetData sheetId="5450">
        <row r="1">
          <cell r="A1" t="str">
            <v>GIÁ TRỊ PHỤ LỤC 13 - HĐ 37/2018/HĐ/OIC-SEAREE ký ngày 07/02/2018</v>
          </cell>
        </row>
      </sheetData>
      <sheetData sheetId="5451">
        <row r="1">
          <cell r="A1" t="str">
            <v>GIÁ TRỊ PHỤ LỤC 13 - HĐ 37/2018/HĐ/OIC-SEAREE ký ngày 07/02/2018</v>
          </cell>
        </row>
      </sheetData>
      <sheetData sheetId="5452">
        <row r="1">
          <cell r="A1" t="str">
            <v>GIÁ TRỊ PHỤ LỤC 13 - HĐ 37/2018/HĐ/OIC-SEAREE ký ngày 07/02/2018</v>
          </cell>
        </row>
      </sheetData>
      <sheetData sheetId="5453">
        <row r="1">
          <cell r="A1" t="str">
            <v>GIÁ TRỊ PHỤ LỤC 13 - HĐ 37/2018/HĐ/OIC-SEAREE ký ngày 07/02/2018</v>
          </cell>
        </row>
      </sheetData>
      <sheetData sheetId="5454">
        <row r="1">
          <cell r="A1" t="str">
            <v>GIÁ TRỊ PHỤ LỤC 13 - HĐ 37/2018/HĐ/OIC-SEAREE ký ngày 07/02/2018</v>
          </cell>
        </row>
      </sheetData>
      <sheetData sheetId="5455">
        <row r="1">
          <cell r="A1" t="str">
            <v>GIÁ TRỊ PHỤ LỤC 13 - HĐ 37/2018/HĐ/OIC-SEAREE ký ngày 07/02/2018</v>
          </cell>
        </row>
      </sheetData>
      <sheetData sheetId="5456">
        <row r="1">
          <cell r="A1" t="str">
            <v>GIÁ TRỊ PHỤ LỤC 13 - HĐ 37/2018/HĐ/OIC-SEAREE ký ngày 07/02/2018</v>
          </cell>
        </row>
      </sheetData>
      <sheetData sheetId="5457">
        <row r="1">
          <cell r="A1" t="str">
            <v>GIÁ TRỊ PHỤ LỤC 13 - HĐ 37/2018/HĐ/OIC-SEAREE ký ngày 07/02/2018</v>
          </cell>
        </row>
      </sheetData>
      <sheetData sheetId="5458">
        <row r="1">
          <cell r="A1" t="str">
            <v>GIÁ TRỊ PHỤ LỤC 13 - HĐ 37/2018/HĐ/OIC-SEAREE ký ngày 07/02/2018</v>
          </cell>
        </row>
      </sheetData>
      <sheetData sheetId="5459">
        <row r="1">
          <cell r="A1" t="str">
            <v>GIÁ TRỊ PHỤ LỤC 13 - HĐ 37/2018/HĐ/OIC-SEAREE ký ngày 07/02/2018</v>
          </cell>
        </row>
      </sheetData>
      <sheetData sheetId="5460">
        <row r="1">
          <cell r="A1" t="str">
            <v>GIÁ TRỊ PHỤ LỤC 13 - HĐ 37/2018/HĐ/OIC-SEAREE ký ngày 07/02/2018</v>
          </cell>
        </row>
      </sheetData>
      <sheetData sheetId="5461">
        <row r="1">
          <cell r="A1" t="str">
            <v>GIÁ TRỊ PHỤ LỤC 13 - HĐ 37/2018/HĐ/OIC-SEAREE ký ngày 07/02/2018</v>
          </cell>
        </row>
      </sheetData>
      <sheetData sheetId="5462">
        <row r="1">
          <cell r="A1" t="str">
            <v>GIÁ TRỊ PHỤ LỤC 13 - HĐ 37/2018/HĐ/OIC-SEAREE ký ngày 07/02/2018</v>
          </cell>
        </row>
      </sheetData>
      <sheetData sheetId="5463">
        <row r="1">
          <cell r="A1" t="str">
            <v>GIÁ TRỊ PHỤ LỤC 13 - HĐ 37/2018/HĐ/OIC-SEAREE ký ngày 07/02/2018</v>
          </cell>
        </row>
      </sheetData>
      <sheetData sheetId="5464">
        <row r="1">
          <cell r="A1" t="str">
            <v>GIÁ TRỊ PHỤ LỤC 13 - HĐ 37/2018/HĐ/OIC-SEAREE ký ngày 07/02/2018</v>
          </cell>
        </row>
      </sheetData>
      <sheetData sheetId="5465">
        <row r="1">
          <cell r="A1" t="str">
            <v>GIÁ TRỊ PHỤ LỤC 13 - HĐ 37/2018/HĐ/OIC-SEAREE ký ngày 07/02/2018</v>
          </cell>
        </row>
      </sheetData>
      <sheetData sheetId="5466">
        <row r="1">
          <cell r="A1" t="str">
            <v>GIÁ TRỊ PHỤ LỤC 13 - HĐ 37/2018/HĐ/OIC-SEAREE ký ngày 07/02/2018</v>
          </cell>
        </row>
      </sheetData>
      <sheetData sheetId="5467">
        <row r="1">
          <cell r="A1" t="str">
            <v>GIÁ TRỊ PHỤ LỤC 13 - HĐ 37/2018/HĐ/OIC-SEAREE ký ngày 07/02/2018</v>
          </cell>
        </row>
      </sheetData>
      <sheetData sheetId="5468">
        <row r="1">
          <cell r="A1" t="str">
            <v>GIÁ TRỊ PHỤ LỤC 13 - HĐ 37/2018/HĐ/OIC-SEAREE ký ngày 07/02/2018</v>
          </cell>
        </row>
      </sheetData>
      <sheetData sheetId="5469">
        <row r="1">
          <cell r="A1" t="str">
            <v>Linksshape LTD</v>
          </cell>
        </row>
      </sheetData>
      <sheetData sheetId="5470">
        <row r="1">
          <cell r="A1" t="str">
            <v>GIÁ TRỊ PHỤ LỤC 13 - HĐ 37/2018/HĐ/OIC-SEAREE ký ngày 07/02/2018</v>
          </cell>
        </row>
      </sheetData>
      <sheetData sheetId="5471">
        <row r="1">
          <cell r="A1" t="str">
            <v>GIÁ TRỊ PHỤ LỤC 13 - HĐ 37/2018/HĐ/OIC-SEAREE ký ngày 07/02/2018</v>
          </cell>
        </row>
      </sheetData>
      <sheetData sheetId="5472">
        <row r="1">
          <cell r="A1" t="str">
            <v>GIÁ TRỊ PHỤ LỤC 13 - HĐ 37/2018/HĐ/OIC-SEAREE ký ngày 07/02/2018</v>
          </cell>
        </row>
      </sheetData>
      <sheetData sheetId="5473">
        <row r="1">
          <cell r="A1" t="str">
            <v>GIÁ TRỊ PHỤ LỤC 13 - HĐ 37/2018/HĐ/OIC-SEAREE ký ngày 07/02/2018</v>
          </cell>
        </row>
      </sheetData>
      <sheetData sheetId="5474">
        <row r="1">
          <cell r="A1" t="str">
            <v>GIÁ TRỊ PHỤ LỤC 13 - HĐ 37/2018/HĐ/OIC-SEAREE ký ngày 07/02/2018</v>
          </cell>
        </row>
      </sheetData>
      <sheetData sheetId="5475">
        <row r="1">
          <cell r="A1" t="str">
            <v>GIÁ TRỊ PHỤ LỤC 13 - HĐ 37/2018/HĐ/OIC-SEAREE ký ngày 07/02/2018</v>
          </cell>
        </row>
      </sheetData>
      <sheetData sheetId="5476">
        <row r="1">
          <cell r="A1" t="str">
            <v>GIÁ TRỊ PHỤ LỤC 13 - HĐ 37/2018/HĐ/OIC-SEAREE ký ngày 07/02/2018</v>
          </cell>
        </row>
      </sheetData>
      <sheetData sheetId="5477">
        <row r="1">
          <cell r="A1" t="str">
            <v>GIÁ TRỊ PHỤ LỤC 13 - HĐ 37/2018/HĐ/OIC-SEAREE ký ngày 07/02/2018</v>
          </cell>
        </row>
      </sheetData>
      <sheetData sheetId="5478">
        <row r="1">
          <cell r="A1" t="str">
            <v>GIÁ TRỊ PHỤ LỤC 13 - HĐ 37/2018/HĐ/OIC-SEAREE ký ngày 07/02/2018</v>
          </cell>
        </row>
      </sheetData>
      <sheetData sheetId="5479">
        <row r="1">
          <cell r="A1" t="str">
            <v>GIÁ TRỊ PHỤ LỤC 13 - HĐ 37/2018/HĐ/OIC-SEAREE ký ngày 07/02/2018</v>
          </cell>
        </row>
      </sheetData>
      <sheetData sheetId="5480">
        <row r="1">
          <cell r="A1" t="str">
            <v>Linksshape LTD</v>
          </cell>
        </row>
      </sheetData>
      <sheetData sheetId="5481">
        <row r="1">
          <cell r="A1" t="str">
            <v>GIÁ TRỊ PHỤ LỤC 13 - HĐ 37/2018/HĐ/OIC-SEAREE ký ngày 07/02/2018</v>
          </cell>
        </row>
      </sheetData>
      <sheetData sheetId="5482">
        <row r="1">
          <cell r="A1" t="str">
            <v>GIÁ TRỊ PHỤ LỤC 13 - HĐ 37/2018/HĐ/OIC-SEAREE ký ngày 07/02/2018</v>
          </cell>
        </row>
      </sheetData>
      <sheetData sheetId="5483">
        <row r="1">
          <cell r="A1" t="str">
            <v>GIÁ TRỊ PHỤ LỤC 13 - HĐ 37/2018/HĐ/OIC-SEAREE ký ngày 07/02/2018</v>
          </cell>
        </row>
      </sheetData>
      <sheetData sheetId="5484">
        <row r="1">
          <cell r="A1" t="str">
            <v>GIÁ TRỊ PHỤ LỤC 13 - HĐ 37/2018/HĐ/OIC-SEAREE ký ngày 07/02/2018</v>
          </cell>
        </row>
      </sheetData>
      <sheetData sheetId="5485">
        <row r="1">
          <cell r="A1" t="str">
            <v>GIÁ TRỊ PHỤ LỤC 13 - HĐ 37/2018/HĐ/OIC-SEAREE ký ngày 07/02/2018</v>
          </cell>
        </row>
      </sheetData>
      <sheetData sheetId="5486">
        <row r="1">
          <cell r="A1" t="str">
            <v>GIÁ TRỊ PHỤ LỤC 13 - HĐ 37/2018/HĐ/OIC-SEAREE ký ngày 07/02/2018</v>
          </cell>
        </row>
      </sheetData>
      <sheetData sheetId="5487">
        <row r="1">
          <cell r="A1" t="str">
            <v>GIÁ TRỊ PHỤ LỤC 13 - HĐ 37/2018/HĐ/OIC-SEAREE ký ngày 07/02/2018</v>
          </cell>
        </row>
      </sheetData>
      <sheetData sheetId="5488">
        <row r="1">
          <cell r="A1" t="str">
            <v>GIÁ TRỊ PHỤ LỤC 13 - HĐ 37/2018/HĐ/OIC-SEAREE ký ngày 07/02/2018</v>
          </cell>
        </row>
      </sheetData>
      <sheetData sheetId="5489">
        <row r="1">
          <cell r="A1" t="str">
            <v>GIÁ TRỊ PHỤ LỤC 13 - HĐ 37/2018/HĐ/OIC-SEAREE ký ngày 07/02/2018</v>
          </cell>
        </row>
      </sheetData>
      <sheetData sheetId="5490">
        <row r="1">
          <cell r="A1" t="str">
            <v>GIÁ TRỊ PHỤ LỤC 13 - HĐ 37/2018/HĐ/OIC-SEAREE ký ngày 07/02/2018</v>
          </cell>
        </row>
      </sheetData>
      <sheetData sheetId="5491">
        <row r="1">
          <cell r="A1" t="str">
            <v>GIÁ TRỊ PHỤ LỤC 13 - HĐ 37/2018/HĐ/OIC-SEAREE ký ngày 07/02/2018</v>
          </cell>
        </row>
      </sheetData>
      <sheetData sheetId="5492">
        <row r="1">
          <cell r="A1" t="str">
            <v>GIÁ TRỊ PHỤ LỤC 13 - HĐ 37/2018/HĐ/OIC-SEAREE ký ngày 07/02/2018</v>
          </cell>
        </row>
      </sheetData>
      <sheetData sheetId="5493">
        <row r="1">
          <cell r="A1" t="str">
            <v>GIÁ TRỊ PHỤ LỤC 13 - HĐ 37/2018/HĐ/OIC-SEAREE ký ngày 07/02/2018</v>
          </cell>
        </row>
      </sheetData>
      <sheetData sheetId="5494">
        <row r="1">
          <cell r="A1" t="str">
            <v>GIÁ TRỊ PHỤ LỤC 13 - HĐ 37/2018/HĐ/OIC-SEAREE ký ngày 07/02/2018</v>
          </cell>
        </row>
      </sheetData>
      <sheetData sheetId="5495">
        <row r="1">
          <cell r="A1" t="str">
            <v>GIÁ TRỊ PHỤ LỤC 13 - HĐ 37/2018/HĐ/OIC-SEAREE ký ngày 07/02/2018</v>
          </cell>
        </row>
      </sheetData>
      <sheetData sheetId="5496">
        <row r="1">
          <cell r="A1" t="str">
            <v>GIÁ TRỊ PHỤ LỤC 13 - HĐ 37/2018/HĐ/OIC-SEAREE ký ngày 07/02/2018</v>
          </cell>
        </row>
      </sheetData>
      <sheetData sheetId="5497">
        <row r="1">
          <cell r="A1" t="str">
            <v>GIÁ TRỊ PHỤ LỤC 13 - HĐ 37/2018/HĐ/OIC-SEAREE ký ngày 07/02/2018</v>
          </cell>
        </row>
      </sheetData>
      <sheetData sheetId="5498">
        <row r="1">
          <cell r="A1" t="str">
            <v>GIÁ TRỊ PHỤ LỤC 13 - HĐ 37/2018/HĐ/OIC-SEAREE ký ngày 07/02/2018</v>
          </cell>
        </row>
      </sheetData>
      <sheetData sheetId="5499">
        <row r="1">
          <cell r="A1" t="str">
            <v>GIÁ TRỊ PHỤ LỤC 13 - HĐ 37/2018/HĐ/OIC-SEAREE ký ngày 07/02/2018</v>
          </cell>
        </row>
      </sheetData>
      <sheetData sheetId="5500">
        <row r="1">
          <cell r="A1" t="str">
            <v>GIÁ TRỊ PHỤ LỤC 13 - HĐ 37/2018/HĐ/OIC-SEAREE ký ngày 07/02/2018</v>
          </cell>
        </row>
      </sheetData>
      <sheetData sheetId="5501">
        <row r="1">
          <cell r="A1" t="str">
            <v>GIÁ TRỊ PHỤ LỤC 13 - HĐ 37/2018/HĐ/OIC-SEAREE ký ngày 07/02/2018</v>
          </cell>
        </row>
      </sheetData>
      <sheetData sheetId="5502">
        <row r="1">
          <cell r="A1" t="str">
            <v>GIÁ TRỊ PHỤ LỤC 13 - HĐ 37/2018/HĐ/OIC-SEAREE ký ngày 07/02/2018</v>
          </cell>
        </row>
      </sheetData>
      <sheetData sheetId="5503">
        <row r="1">
          <cell r="A1" t="str">
            <v>GIÁ TRỊ PHỤ LỤC 13 - HĐ 37/2018/HĐ/OIC-SEAREE ký ngày 07/02/2018</v>
          </cell>
        </row>
      </sheetData>
      <sheetData sheetId="5504">
        <row r="1">
          <cell r="A1" t="str">
            <v>GIÁ TRỊ PHỤ LỤC 13 - HĐ 37/2018/HĐ/OIC-SEAREE ký ngày 07/02/2018</v>
          </cell>
        </row>
      </sheetData>
      <sheetData sheetId="5505">
        <row r="1">
          <cell r="A1" t="str">
            <v>Linksshape LTD</v>
          </cell>
        </row>
      </sheetData>
      <sheetData sheetId="5506">
        <row r="1">
          <cell r="A1" t="str">
            <v>Linksshape LTD</v>
          </cell>
        </row>
      </sheetData>
      <sheetData sheetId="5507">
        <row r="1">
          <cell r="A1" t="str">
            <v>GIÁ TRỊ PHỤ LỤC 13 - HĐ 37/2018/HĐ/OIC-SEAREE ký ngày 07/02/2018</v>
          </cell>
        </row>
      </sheetData>
      <sheetData sheetId="5508">
        <row r="1">
          <cell r="A1" t="str">
            <v>GIÁ TRỊ PHỤ LỤC 13 - HĐ 37/2018/HĐ/OIC-SEAREE ký ngày 07/02/2018</v>
          </cell>
        </row>
      </sheetData>
      <sheetData sheetId="5509">
        <row r="1">
          <cell r="A1" t="str">
            <v>GIÁ TRỊ PHỤ LỤC 13 - HĐ 37/2018/HĐ/OIC-SEAREE ký ngày 07/02/2018</v>
          </cell>
        </row>
      </sheetData>
      <sheetData sheetId="5510">
        <row r="1">
          <cell r="A1" t="str">
            <v>GIÁ TRỊ PHỤ LỤC 13 - HĐ 37/2018/HĐ/OIC-SEAREE ký ngày 07/02/2018</v>
          </cell>
        </row>
      </sheetData>
      <sheetData sheetId="5511">
        <row r="1">
          <cell r="A1" t="str">
            <v>GIÁ TRỊ PHỤ LỤC 13 - HĐ 37/2018/HĐ/OIC-SEAREE ký ngày 07/02/2018</v>
          </cell>
        </row>
      </sheetData>
      <sheetData sheetId="5512">
        <row r="1">
          <cell r="A1" t="str">
            <v>GIÁ TRỊ PHỤ LỤC 13 - HĐ 37/2018/HĐ/OIC-SEAREE ký ngày 07/02/2018</v>
          </cell>
        </row>
      </sheetData>
      <sheetData sheetId="5513">
        <row r="1">
          <cell r="A1" t="str">
            <v>GIÁ TRỊ PHỤ LỤC 13 - HĐ 37/2018/HĐ/OIC-SEAREE ký ngày 07/02/2018</v>
          </cell>
        </row>
      </sheetData>
      <sheetData sheetId="5514">
        <row r="1">
          <cell r="A1" t="str">
            <v>GIÁ TRỊ PHỤ LỤC 13 - HĐ 37/2018/HĐ/OIC-SEAREE ký ngày 07/02/2018</v>
          </cell>
        </row>
      </sheetData>
      <sheetData sheetId="5515">
        <row r="1">
          <cell r="A1" t="str">
            <v>GIÁ TRỊ PHỤ LỤC 13 - HĐ 37/2018/HĐ/OIC-SEAREE ký ngày 07/02/2018</v>
          </cell>
        </row>
      </sheetData>
      <sheetData sheetId="5516">
        <row r="1">
          <cell r="A1" t="str">
            <v>Linksshape LTD</v>
          </cell>
        </row>
      </sheetData>
      <sheetData sheetId="5517">
        <row r="1">
          <cell r="A1" t="str">
            <v>GIÁ TRỊ PHỤ LỤC 13 - HĐ 37/2018/HĐ/OIC-SEAREE ký ngày 07/02/2018</v>
          </cell>
        </row>
      </sheetData>
      <sheetData sheetId="5518">
        <row r="1">
          <cell r="A1" t="str">
            <v>GIÁ TRỊ PHỤ LỤC 13 - HĐ 37/2018/HĐ/OIC-SEAREE ký ngày 07/02/2018</v>
          </cell>
        </row>
      </sheetData>
      <sheetData sheetId="5519">
        <row r="1">
          <cell r="A1" t="str">
            <v>GIÁ TRỊ PHỤ LỤC 13 - HĐ 37/2018/HĐ/OIC-SEAREE ký ngày 07/02/2018</v>
          </cell>
        </row>
      </sheetData>
      <sheetData sheetId="5520">
        <row r="1">
          <cell r="A1" t="str">
            <v>GIÁ TRỊ PHỤ LỤC 13 - HĐ 37/2018/HĐ/OIC-SEAREE ký ngày 07/02/2018</v>
          </cell>
        </row>
      </sheetData>
      <sheetData sheetId="5521">
        <row r="1">
          <cell r="A1" t="str">
            <v>GIÁ TRỊ PHỤ LỤC 13 - HĐ 37/2018/HĐ/OIC-SEAREE ký ngày 07/02/2018</v>
          </cell>
        </row>
      </sheetData>
      <sheetData sheetId="5522">
        <row r="1">
          <cell r="A1" t="str">
            <v>GIÁ TRỊ PHỤ LỤC 13 - HĐ 37/2018/HĐ/OIC-SEAREE ký ngày 07/02/2018</v>
          </cell>
        </row>
      </sheetData>
      <sheetData sheetId="5523">
        <row r="1">
          <cell r="A1" t="str">
            <v>GIÁ TRỊ PHỤ LỤC 13 - HĐ 37/2018/HĐ/OIC-SEAREE ký ngày 07/02/2018</v>
          </cell>
        </row>
      </sheetData>
      <sheetData sheetId="5524">
        <row r="1">
          <cell r="A1" t="str">
            <v>GIÁ TRỊ PHỤ LỤC 13 - HĐ 37/2018/HĐ/OIC-SEAREE ký ngày 07/02/2018</v>
          </cell>
        </row>
      </sheetData>
      <sheetData sheetId="5525">
        <row r="1">
          <cell r="A1" t="str">
            <v>GIÁ TRỊ PHỤ LỤC 13 - HĐ 37/2018/HĐ/OIC-SEAREE ký ngày 07/02/2018</v>
          </cell>
        </row>
      </sheetData>
      <sheetData sheetId="5526">
        <row r="1">
          <cell r="A1" t="str">
            <v>GIÁ TRỊ PHỤ LỤC 13 - HĐ 37/2018/HĐ/OIC-SEAREE ký ngày 07/02/2018</v>
          </cell>
        </row>
      </sheetData>
      <sheetData sheetId="5527">
        <row r="1">
          <cell r="A1" t="str">
            <v>GIÁ TRỊ PHỤ LỤC 13 - HĐ 37/2018/HĐ/OIC-SEAREE ký ngày 07/02/2018</v>
          </cell>
        </row>
      </sheetData>
      <sheetData sheetId="5528">
        <row r="1">
          <cell r="A1" t="str">
            <v>GIÁ TRỊ PHỤ LỤC 13 - HĐ 37/2018/HĐ/OIC-SEAREE ký ngày 07/02/2018</v>
          </cell>
        </row>
      </sheetData>
      <sheetData sheetId="5529">
        <row r="1">
          <cell r="A1" t="str">
            <v>GIÁ TRỊ PHỤ LỤC 13 - HĐ 37/2018/HĐ/OIC-SEAREE ký ngày 07/02/2018</v>
          </cell>
        </row>
      </sheetData>
      <sheetData sheetId="5530">
        <row r="1">
          <cell r="A1" t="str">
            <v>GIÁ TRỊ PHỤ LỤC 13 - HĐ 37/2018/HĐ/OIC-SEAREE ký ngày 07/02/2018</v>
          </cell>
        </row>
      </sheetData>
      <sheetData sheetId="5531">
        <row r="1">
          <cell r="A1" t="str">
            <v>GIÁ TRỊ PHỤ LỤC 13 - HĐ 37/2018/HĐ/OIC-SEAREE ký ngày 07/02/2018</v>
          </cell>
        </row>
      </sheetData>
      <sheetData sheetId="5532">
        <row r="1">
          <cell r="A1" t="str">
            <v>GIÁ TRỊ PHỤ LỤC 13 - HĐ 37/2018/HĐ/OIC-SEAREE ký ngày 07/02/2018</v>
          </cell>
        </row>
      </sheetData>
      <sheetData sheetId="5533">
        <row r="1">
          <cell r="A1" t="str">
            <v>GIÁ TRỊ PHỤ LỤC 13 - HĐ 37/2018/HĐ/OIC-SEAREE ký ngày 07/02/2018</v>
          </cell>
        </row>
      </sheetData>
      <sheetData sheetId="5534">
        <row r="1">
          <cell r="A1" t="str">
            <v>GIÁ TRỊ PHỤ LỤC 13 - HĐ 37/2018/HĐ/OIC-SEAREE ký ngày 07/02/2018</v>
          </cell>
        </row>
      </sheetData>
      <sheetData sheetId="5535">
        <row r="1">
          <cell r="A1" t="str">
            <v>GIÁ TRỊ PHỤ LỤC 13 - HĐ 37/2018/HĐ/OIC-SEAREE ký ngày 07/02/2018</v>
          </cell>
        </row>
      </sheetData>
      <sheetData sheetId="5536">
        <row r="1">
          <cell r="A1" t="str">
            <v>GIÁ TRỊ PHỤ LỤC 13 - HĐ 37/2018/HĐ/OIC-SEAREE ký ngày 07/02/2018</v>
          </cell>
        </row>
      </sheetData>
      <sheetData sheetId="5537">
        <row r="1">
          <cell r="A1" t="str">
            <v>GIÁ TRỊ PHỤ LỤC 13 - HĐ 37/2018/HĐ/OIC-SEAREE ký ngày 07/02/2018</v>
          </cell>
        </row>
      </sheetData>
      <sheetData sheetId="5538">
        <row r="1">
          <cell r="A1" t="str">
            <v>GIÁ TRỊ PHỤ LỤC 13 - HĐ 37/2018/HĐ/OIC-SEAREE ký ngày 07/02/2018</v>
          </cell>
        </row>
      </sheetData>
      <sheetData sheetId="5539">
        <row r="1">
          <cell r="A1" t="str">
            <v>DỰ ÁN:  KHU NHÀ Ở DIỆN TÍCH 4,2777 HA PHƯỜNG THẠNH MỸ LỢI, QUẬN 2 (VICTORIA VILLAGE)</v>
          </cell>
        </row>
      </sheetData>
      <sheetData sheetId="5540">
        <row r="1">
          <cell r="A1" t="str">
            <v>GIÁ TRỊ PHỤ LỤC 13 - HĐ 37/2018/HĐ/OIC-SEAREE ký ngày 07/02/2018</v>
          </cell>
        </row>
      </sheetData>
      <sheetData sheetId="5541">
        <row r="1">
          <cell r="A1" t="str">
            <v>GIÁ TRỊ PHỤ LỤC 13 - HĐ 37/2018/HĐ/OIC-SEAREE ký ngày 07/02/2018</v>
          </cell>
        </row>
      </sheetData>
      <sheetData sheetId="5542">
        <row r="1">
          <cell r="A1" t="str">
            <v>GIÁ TRỊ PHỤ LỤC 13 - HĐ 37/2018/HĐ/OIC-SEAREE ký ngày 07/02/2018</v>
          </cell>
        </row>
      </sheetData>
      <sheetData sheetId="5543">
        <row r="1">
          <cell r="A1" t="str">
            <v>GIÁ TRỊ PHỤ LỤC 13 - HĐ 37/2018/HĐ/OIC-SEAREE ký ngày 07/02/2018</v>
          </cell>
        </row>
      </sheetData>
      <sheetData sheetId="5544">
        <row r="1">
          <cell r="A1" t="str">
            <v>GIÁ TRỊ PHỤ LỤC 13 - HĐ 37/2018/HĐ/OIC-SEAREE ký ngày 07/02/2018</v>
          </cell>
        </row>
      </sheetData>
      <sheetData sheetId="5545">
        <row r="1">
          <cell r="A1" t="str">
            <v>GIÁ TRỊ PHỤ LỤC 13 - HĐ 37/2018/HĐ/OIC-SEAREE ký ngày 07/02/2018</v>
          </cell>
        </row>
      </sheetData>
      <sheetData sheetId="5546">
        <row r="1">
          <cell r="A1" t="str">
            <v>GIÁ TRỊ PHỤ LỤC 13 - HĐ 37/2018/HĐ/OIC-SEAREE ký ngày 07/02/2018</v>
          </cell>
        </row>
      </sheetData>
      <sheetData sheetId="5547">
        <row r="1">
          <cell r="A1" t="str">
            <v>GIÁ TRỊ PHỤ LỤC 13 - HĐ 37/2018/HĐ/OIC-SEAREE ký ngày 07/02/2018</v>
          </cell>
        </row>
      </sheetData>
      <sheetData sheetId="5548">
        <row r="1">
          <cell r="A1" t="str">
            <v>GIÁ TRỊ PHỤ LỤC 13 - HĐ 37/2018/HĐ/OIC-SEAREE ký ngày 07/02/2018</v>
          </cell>
        </row>
      </sheetData>
      <sheetData sheetId="5549">
        <row r="1">
          <cell r="A1" t="str">
            <v>GIÁ TRỊ PHỤ LỤC 13 - HĐ 37/2018/HĐ/OIC-SEAREE ký ngày 07/02/2018</v>
          </cell>
        </row>
      </sheetData>
      <sheetData sheetId="5550">
        <row r="1">
          <cell r="A1" t="str">
            <v>GIÁ TRỊ PHỤ LỤC 13 - HĐ 37/2018/HĐ/OIC-SEAREE ký ngày 07/02/2018</v>
          </cell>
        </row>
      </sheetData>
      <sheetData sheetId="5551">
        <row r="1">
          <cell r="A1" t="str">
            <v>GIÁ TRỊ PHỤ LỤC 13 - HĐ 37/2018/HĐ/OIC-SEAREE ký ngày 07/02/2018</v>
          </cell>
        </row>
      </sheetData>
      <sheetData sheetId="5552">
        <row r="1">
          <cell r="A1" t="str">
            <v>GIÁ TRỊ PHỤ LỤC 13 - HĐ 37/2018/HĐ/OIC-SEAREE ký ngày 07/02/2018</v>
          </cell>
        </row>
      </sheetData>
      <sheetData sheetId="5553">
        <row r="1">
          <cell r="A1" t="str">
            <v>Linksshape LTD</v>
          </cell>
        </row>
      </sheetData>
      <sheetData sheetId="5554">
        <row r="1">
          <cell r="A1" t="str">
            <v>Linksshape LTD</v>
          </cell>
        </row>
      </sheetData>
      <sheetData sheetId="5555">
        <row r="1">
          <cell r="A1" t="str">
            <v>GIÁ TRỊ PHỤ LỤC 13 - HĐ 37/2018/HĐ/OIC-SEAREE ký ngày 07/02/2018</v>
          </cell>
        </row>
      </sheetData>
      <sheetData sheetId="5556">
        <row r="1">
          <cell r="A1" t="str">
            <v>Linksshape LTD</v>
          </cell>
        </row>
      </sheetData>
      <sheetData sheetId="5557">
        <row r="1">
          <cell r="A1" t="str">
            <v>GIÁ TRỊ PHỤ LỤC 13 - HĐ 37/2018/HĐ/OIC-SEAREE ký ngày 07/02/2018</v>
          </cell>
        </row>
      </sheetData>
      <sheetData sheetId="5558">
        <row r="1">
          <cell r="A1" t="str">
            <v>Linksshape LTD</v>
          </cell>
        </row>
      </sheetData>
      <sheetData sheetId="5559">
        <row r="1">
          <cell r="A1" t="str">
            <v>GIÁ TRỊ PHỤ LỤC 13 - HĐ 37/2018/HĐ/OIC-SEAREE ký ngày 07/02/2018</v>
          </cell>
        </row>
      </sheetData>
      <sheetData sheetId="5560">
        <row r="1">
          <cell r="A1" t="str">
            <v>GIÁ TRỊ PHỤ LỤC 13 - HĐ 37/2018/HĐ/OIC-SEAREE ký ngày 07/02/2018</v>
          </cell>
        </row>
      </sheetData>
      <sheetData sheetId="5561">
        <row r="1">
          <cell r="A1" t="str">
            <v>GIÁ TRỊ PHỤ LỤC 13 - HĐ 37/2018/HĐ/OIC-SEAREE ký ngày 07/02/2018</v>
          </cell>
        </row>
      </sheetData>
      <sheetData sheetId="5562">
        <row r="1">
          <cell r="A1" t="str">
            <v>GIÁ TRỊ PHỤ LỤC 13 - HĐ 37/2018/HĐ/OIC-SEAREE ký ngày 07/02/2018</v>
          </cell>
        </row>
      </sheetData>
      <sheetData sheetId="5563">
        <row r="1">
          <cell r="A1" t="str">
            <v>GIÁ TRỊ PHỤ LỤC 13 - HĐ 37/2018/HĐ/OIC-SEAREE ký ngày 07/02/2018</v>
          </cell>
        </row>
      </sheetData>
      <sheetData sheetId="5564">
        <row r="1">
          <cell r="A1" t="str">
            <v>GIÁ TRỊ PHỤ LỤC 13 - HĐ 37/2018/HĐ/OIC-SEAREE ký ngày 07/02/2018</v>
          </cell>
        </row>
      </sheetData>
      <sheetData sheetId="5565">
        <row r="1">
          <cell r="A1" t="str">
            <v>GIÁ TRỊ PHỤ LỤC 13 - HĐ 37/2018/HĐ/OIC-SEAREE ký ngày 07/02/2018</v>
          </cell>
        </row>
      </sheetData>
      <sheetData sheetId="5566">
        <row r="1">
          <cell r="A1" t="str">
            <v>GIÁ TRỊ PHỤ LỤC 13 - HĐ 37/2018/HĐ/OIC-SEAREE ký ngày 07/02/2018</v>
          </cell>
        </row>
      </sheetData>
      <sheetData sheetId="5567">
        <row r="1">
          <cell r="A1" t="str">
            <v>GIÁ TRỊ PHỤ LỤC 13 - HĐ 37/2018/HĐ/OIC-SEAREE ký ngày 07/02/2018</v>
          </cell>
        </row>
      </sheetData>
      <sheetData sheetId="5568">
        <row r="1">
          <cell r="A1" t="str">
            <v>GIÁ TRỊ PHỤ LỤC 13 - HĐ 37/2018/HĐ/OIC-SEAREE ký ngày 07/02/2018</v>
          </cell>
        </row>
      </sheetData>
      <sheetData sheetId="5569">
        <row r="1">
          <cell r="A1" t="str">
            <v>GIÁ TRỊ PHỤ LỤC 13 - HĐ 37/2018/HĐ/OIC-SEAREE ký ngày 07/02/2018</v>
          </cell>
        </row>
      </sheetData>
      <sheetData sheetId="5570">
        <row r="1">
          <cell r="A1" t="str">
            <v>GIÁ TRỊ PHỤ LỤC 13 - HĐ 37/2018/HĐ/OIC-SEAREE ký ngày 07/02/2018</v>
          </cell>
        </row>
      </sheetData>
      <sheetData sheetId="5571">
        <row r="1">
          <cell r="A1" t="str">
            <v>Linksshape LTD</v>
          </cell>
        </row>
      </sheetData>
      <sheetData sheetId="5572">
        <row r="1">
          <cell r="A1" t="str">
            <v>Linksshape LTD</v>
          </cell>
        </row>
      </sheetData>
      <sheetData sheetId="5573">
        <row r="1">
          <cell r="A1" t="str">
            <v>Linksshape LTD</v>
          </cell>
        </row>
      </sheetData>
      <sheetData sheetId="5574">
        <row r="1">
          <cell r="A1" t="str">
            <v>Linksshape LTD</v>
          </cell>
        </row>
      </sheetData>
      <sheetData sheetId="5575">
        <row r="1">
          <cell r="A1" t="str">
            <v>Linksshape LTD</v>
          </cell>
        </row>
      </sheetData>
      <sheetData sheetId="5576">
        <row r="1">
          <cell r="A1" t="str">
            <v>GIÁ TRỊ PHỤ LỤC 13 - HĐ 37/2018/HĐ/OIC-SEAREE ký ngày 07/02/2018</v>
          </cell>
        </row>
      </sheetData>
      <sheetData sheetId="5577">
        <row r="1">
          <cell r="A1" t="str">
            <v>GIÁ TRỊ PHỤ LỤC 13 - HĐ 37/2018/HĐ/OIC-SEAREE ký ngày 07/02/2018</v>
          </cell>
        </row>
      </sheetData>
      <sheetData sheetId="5578">
        <row r="1">
          <cell r="A1" t="str">
            <v>GIÁ TRỊ PHỤ LỤC 13 - HĐ 37/2018/HĐ/OIC-SEAREE ký ngày 07/02/2018</v>
          </cell>
        </row>
      </sheetData>
      <sheetData sheetId="5579">
        <row r="1">
          <cell r="A1" t="str">
            <v>GIÁ TRỊ PHỤ LỤC 13 - HĐ 37/2018/HĐ/OIC-SEAREE ký ngày 07/02/2018</v>
          </cell>
        </row>
      </sheetData>
      <sheetData sheetId="5580">
        <row r="1">
          <cell r="A1" t="str">
            <v>GIÁ TRỊ PHỤ LỤC 13 - HĐ 37/2018/HĐ/OIC-SEAREE ký ngày 07/02/2018</v>
          </cell>
        </row>
      </sheetData>
      <sheetData sheetId="5581">
        <row r="1">
          <cell r="A1" t="str">
            <v>GIÁ TRỊ PHỤ LỤC 13 - HĐ 37/2018/HĐ/OIC-SEAREE ký ngày 07/02/2018</v>
          </cell>
        </row>
      </sheetData>
      <sheetData sheetId="5582">
        <row r="1">
          <cell r="A1" t="str">
            <v>DỰ ÁN:  KHU NHÀ Ở DIỆN TÍCH 4,2777 HA PHƯỜNG THẠNH MỸ LỢI, QUẬN 2 (VICTORIA VILLAGE)</v>
          </cell>
        </row>
      </sheetData>
      <sheetData sheetId="5583">
        <row r="1">
          <cell r="A1" t="str">
            <v>GIÁ TRỊ PHỤ LỤC 13 - HĐ 37/2018/HĐ/OIC-SEAREE ký ngày 07/02/2018</v>
          </cell>
        </row>
      </sheetData>
      <sheetData sheetId="5584">
        <row r="1">
          <cell r="A1" t="str">
            <v>GIÁ TRỊ PHỤ LỤC 13 - HĐ 37/2018/HĐ/OIC-SEAREE ký ngày 07/02/2018</v>
          </cell>
        </row>
      </sheetData>
      <sheetData sheetId="5585">
        <row r="1">
          <cell r="A1" t="str">
            <v>GIÁ TRỊ PHỤ LỤC 13 - HĐ 37/2018/HĐ/OIC-SEAREE ký ngày 07/02/2018</v>
          </cell>
        </row>
      </sheetData>
      <sheetData sheetId="5586">
        <row r="1">
          <cell r="A1" t="str">
            <v>GIÁ TRỊ PHỤ LỤC 13 - HĐ 37/2018/HĐ/OIC-SEAREE ký ngày 07/02/2018</v>
          </cell>
        </row>
      </sheetData>
      <sheetData sheetId="5587">
        <row r="1">
          <cell r="A1" t="str">
            <v>GIÁ TRỊ PHỤ LỤC 13 - HĐ 37/2018/HĐ/OIC-SEAREE ký ngày 07/02/2018</v>
          </cell>
        </row>
      </sheetData>
      <sheetData sheetId="5588">
        <row r="1">
          <cell r="A1" t="str">
            <v>GIÁ TRỊ PHỤ LỤC 13 - HĐ 37/2018/HĐ/OIC-SEAREE ký ngày 07/02/2018</v>
          </cell>
        </row>
      </sheetData>
      <sheetData sheetId="5589">
        <row r="1">
          <cell r="A1" t="str">
            <v>GIÁ TRỊ PHỤ LỤC 13 - HĐ 37/2018/HĐ/OIC-SEAREE ký ngày 07/02/2018</v>
          </cell>
        </row>
      </sheetData>
      <sheetData sheetId="5590">
        <row r="1">
          <cell r="A1" t="str">
            <v>Linksshape LTD</v>
          </cell>
        </row>
      </sheetData>
      <sheetData sheetId="5591">
        <row r="1">
          <cell r="A1" t="str">
            <v>Linksshape LTD</v>
          </cell>
        </row>
      </sheetData>
      <sheetData sheetId="5592">
        <row r="1">
          <cell r="A1" t="str">
            <v>Linksshape LTD</v>
          </cell>
        </row>
      </sheetData>
      <sheetData sheetId="5593">
        <row r="1">
          <cell r="A1" t="str">
            <v>Linksshape LTD</v>
          </cell>
        </row>
      </sheetData>
      <sheetData sheetId="5594">
        <row r="1">
          <cell r="A1" t="str">
            <v>Linksshape LTD</v>
          </cell>
        </row>
      </sheetData>
      <sheetData sheetId="5595">
        <row r="1">
          <cell r="A1" t="str">
            <v>Linksshape LTD</v>
          </cell>
        </row>
      </sheetData>
      <sheetData sheetId="5596">
        <row r="1">
          <cell r="A1" t="str">
            <v>GIÁ TRỊ PHỤ LỤC 13 - HĐ 37/2018/HĐ/OIC-SEAREE ký ngày 07/02/2018</v>
          </cell>
        </row>
      </sheetData>
      <sheetData sheetId="5597">
        <row r="1">
          <cell r="A1" t="str">
            <v>GIÁ TRỊ PHỤ LỤC 13 - HĐ 37/2018/HĐ/OIC-SEAREE ký ngày 07/02/2018</v>
          </cell>
        </row>
      </sheetData>
      <sheetData sheetId="5598">
        <row r="1">
          <cell r="A1" t="str">
            <v>GIÁ TRỊ PHỤ LỤC 13 - HĐ 37/2018/HĐ/OIC-SEAREE ký ngày 07/02/2018</v>
          </cell>
        </row>
      </sheetData>
      <sheetData sheetId="5599">
        <row r="1">
          <cell r="A1" t="str">
            <v>GIÁ TRỊ PHỤ LỤC 13 - HĐ 37/2018/HĐ/OIC-SEAREE ký ngày 07/02/2018</v>
          </cell>
        </row>
      </sheetData>
      <sheetData sheetId="5600">
        <row r="1">
          <cell r="A1" t="str">
            <v>GIÁ TRỊ PHỤ LỤC 13 - HĐ 37/2018/HĐ/OIC-SEAREE ký ngày 07/02/2018</v>
          </cell>
        </row>
      </sheetData>
      <sheetData sheetId="5601">
        <row r="1">
          <cell r="A1" t="str">
            <v>GIÁ TRỊ PHỤ LỤC 13 - HĐ 37/2018/HĐ/OIC-SEAREE ký ngày 07/02/2018</v>
          </cell>
        </row>
      </sheetData>
      <sheetData sheetId="5602">
        <row r="1">
          <cell r="A1" t="str">
            <v>GIÁ TRỊ PHỤ LỤC 13 - HĐ 37/2018/HĐ/OIC-SEAREE ký ngày 07/02/2018</v>
          </cell>
        </row>
      </sheetData>
      <sheetData sheetId="5603">
        <row r="1">
          <cell r="A1" t="str">
            <v>GIÁ TRỊ PHỤ LỤC 13 - HĐ 37/2018/HĐ/OIC-SEAREE ký ngày 07/02/2018</v>
          </cell>
        </row>
      </sheetData>
      <sheetData sheetId="5604">
        <row r="1">
          <cell r="A1" t="str">
            <v>GIÁ TRỊ PHỤ LỤC 13 - HĐ 37/2018/HĐ/OIC-SEAREE ký ngày 07/02/2018</v>
          </cell>
        </row>
      </sheetData>
      <sheetData sheetId="5605">
        <row r="1">
          <cell r="A1" t="str">
            <v>GIÁ TRỊ PHỤ LỤC 13 - HĐ 37/2018/HĐ/OIC-SEAREE ký ngày 07/02/2018</v>
          </cell>
        </row>
      </sheetData>
      <sheetData sheetId="5606">
        <row r="1">
          <cell r="A1" t="str">
            <v>GIÁ TRỊ PHỤ LỤC 13 - HĐ 37/2018/HĐ/OIC-SEAREE ký ngày 07/02/2018</v>
          </cell>
        </row>
      </sheetData>
      <sheetData sheetId="5607">
        <row r="1">
          <cell r="A1" t="str">
            <v>GIÁ TRỊ PHỤ LỤC 13 - HĐ 37/2018/HĐ/OIC-SEAREE ký ngày 07/02/2018</v>
          </cell>
        </row>
      </sheetData>
      <sheetData sheetId="5608">
        <row r="1">
          <cell r="A1" t="str">
            <v>GIÁ TRỊ PHỤ LỤC 13 - HĐ 37/2018/HĐ/OIC-SEAREE ký ngày 07/02/2018</v>
          </cell>
        </row>
      </sheetData>
      <sheetData sheetId="5609">
        <row r="1">
          <cell r="A1" t="str">
            <v>GIÁ TRỊ PHỤ LỤC 13 - HĐ 37/2018/HĐ/OIC-SEAREE ký ngày 07/02/2018</v>
          </cell>
        </row>
      </sheetData>
      <sheetData sheetId="5610">
        <row r="1">
          <cell r="A1" t="str">
            <v>GIÁ TRỊ PHỤ LỤC 13 - HĐ 37/2018/HĐ/OIC-SEAREE ký ngày 07/02/2018</v>
          </cell>
        </row>
      </sheetData>
      <sheetData sheetId="5611">
        <row r="1">
          <cell r="A1" t="str">
            <v>GIÁ TRỊ PHỤ LỤC 13 - HĐ 37/2018/HĐ/OIC-SEAREE ký ngày 07/02/2018</v>
          </cell>
        </row>
      </sheetData>
      <sheetData sheetId="5612">
        <row r="1">
          <cell r="A1" t="str">
            <v>GIÁ TRỊ PHỤ LỤC 13 - HĐ 37/2018/HĐ/OIC-SEAREE ký ngày 07/02/2018</v>
          </cell>
        </row>
      </sheetData>
      <sheetData sheetId="5613">
        <row r="1">
          <cell r="A1" t="str">
            <v>GIÁ TRỊ PHỤ LỤC 13 - HĐ 37/2018/HĐ/OIC-SEAREE ký ngày 07/02/2018</v>
          </cell>
        </row>
      </sheetData>
      <sheetData sheetId="5614">
        <row r="1">
          <cell r="A1" t="str">
            <v>GIÁ TRỊ PHỤ LỤC 13 - HĐ 37/2018/HĐ/OIC-SEAREE ký ngày 07/02/2018</v>
          </cell>
        </row>
      </sheetData>
      <sheetData sheetId="5615">
        <row r="1">
          <cell r="A1" t="str">
            <v>GIÁ TRỊ PHỤ LỤC 13 - HĐ 37/2018/HĐ/OIC-SEAREE ký ngày 07/02/2018</v>
          </cell>
        </row>
      </sheetData>
      <sheetData sheetId="5616">
        <row r="1">
          <cell r="A1" t="str">
            <v>GIÁ TRỊ PHỤ LỤC 13 - HĐ 37/2018/HĐ/OIC-SEAREE ký ngày 07/02/2018</v>
          </cell>
        </row>
      </sheetData>
      <sheetData sheetId="5617">
        <row r="1">
          <cell r="A1" t="str">
            <v>GIÁ TRỊ PHỤ LỤC 13 - HĐ 37/2018/HĐ/OIC-SEAREE ký ngày 07/02/2018</v>
          </cell>
        </row>
      </sheetData>
      <sheetData sheetId="5618">
        <row r="1">
          <cell r="A1" t="str">
            <v>GIÁ TRỊ PHỤ LỤC 13 - HĐ 37/2018/HĐ/OIC-SEAREE ký ngày 07/02/2018</v>
          </cell>
        </row>
      </sheetData>
      <sheetData sheetId="5619">
        <row r="1">
          <cell r="A1" t="str">
            <v>GIÁ TRỊ PHỤ LỤC 13 - HĐ 37/2018/HĐ/OIC-SEAREE ký ngày 07/02/2018</v>
          </cell>
        </row>
      </sheetData>
      <sheetData sheetId="5620">
        <row r="1">
          <cell r="A1" t="str">
            <v>GIÁ TRỊ PHỤ LỤC 13 - HĐ 37/2018/HĐ/OIC-SEAREE ký ngày 07/02/2018</v>
          </cell>
        </row>
      </sheetData>
      <sheetData sheetId="5621">
        <row r="1">
          <cell r="A1" t="str">
            <v>GIÁ TRỊ PHỤ LỤC 13 - HĐ 37/2018/HĐ/OIC-SEAREE ký ngày 07/02/2018</v>
          </cell>
        </row>
      </sheetData>
      <sheetData sheetId="5622">
        <row r="1">
          <cell r="A1" t="str">
            <v>GIÁ TRỊ PHỤ LỤC 13 - HĐ 37/2018/HĐ/OIC-SEAREE ký ngày 07/02/2018</v>
          </cell>
        </row>
      </sheetData>
      <sheetData sheetId="5623">
        <row r="1">
          <cell r="A1" t="str">
            <v>GIÁ TRỊ PHỤ LỤC 13 - HĐ 37/2018/HĐ/OIC-SEAREE ký ngày 07/02/2018</v>
          </cell>
        </row>
      </sheetData>
      <sheetData sheetId="5624">
        <row r="1">
          <cell r="A1" t="str">
            <v>GIÁ TRỊ PHỤ LỤC 13 - HĐ 37/2018/HĐ/OIC-SEAREE ký ngày 07/02/2018</v>
          </cell>
        </row>
      </sheetData>
      <sheetData sheetId="5625">
        <row r="1">
          <cell r="A1" t="str">
            <v>GIÁ TRỊ PHỤ LỤC 13 - HĐ 37/2018/HĐ/OIC-SEAREE ký ngày 07/02/2018</v>
          </cell>
        </row>
      </sheetData>
      <sheetData sheetId="5626">
        <row r="1">
          <cell r="A1" t="str">
            <v>GIÁ TRỊ PHỤ LỤC 13 - HĐ 37/2018/HĐ/OIC-SEAREE ký ngày 07/02/2018</v>
          </cell>
        </row>
      </sheetData>
      <sheetData sheetId="5627">
        <row r="1">
          <cell r="A1" t="str">
            <v>Linksshape LTD</v>
          </cell>
        </row>
      </sheetData>
      <sheetData sheetId="5628">
        <row r="1">
          <cell r="A1" t="str">
            <v>GIÁ TRỊ PHỤ LỤC 13 - HĐ 37/2018/HĐ/OIC-SEAREE ký ngày 07/02/2018</v>
          </cell>
        </row>
      </sheetData>
      <sheetData sheetId="5629">
        <row r="1">
          <cell r="A1" t="str">
            <v>GIÁ TRỊ PHỤ LỤC 13 - HĐ 37/2018/HĐ/OIC-SEAREE ký ngày 07/02/2018</v>
          </cell>
        </row>
      </sheetData>
      <sheetData sheetId="5630">
        <row r="1">
          <cell r="A1" t="str">
            <v>GIÁ TRỊ PHỤ LỤC 13 - HĐ 37/2018/HĐ/OIC-SEAREE ký ngày 07/02/2018</v>
          </cell>
        </row>
      </sheetData>
      <sheetData sheetId="5631">
        <row r="1">
          <cell r="A1" t="str">
            <v>GIÁ TRỊ PHỤ LỤC 13 - HĐ 37/2018/HĐ/OIC-SEAREE ký ngày 07/02/2018</v>
          </cell>
        </row>
      </sheetData>
      <sheetData sheetId="5632">
        <row r="1">
          <cell r="A1" t="str">
            <v>GIÁ TRỊ PHỤ LỤC 13 - HĐ 37/2018/HĐ/OIC-SEAREE ký ngày 07/02/2018</v>
          </cell>
        </row>
      </sheetData>
      <sheetData sheetId="5633">
        <row r="1">
          <cell r="A1" t="str">
            <v>GIÁ TRỊ PHỤ LỤC 13 - HĐ 37/2018/HĐ/OIC-SEAREE ký ngày 07/02/2018</v>
          </cell>
        </row>
      </sheetData>
      <sheetData sheetId="5634">
        <row r="1">
          <cell r="A1" t="str">
            <v>GIÁ TRỊ PHỤ LỤC 13 - HĐ 37/2018/HĐ/OIC-SEAREE ký ngày 07/02/2018</v>
          </cell>
        </row>
      </sheetData>
      <sheetData sheetId="5635">
        <row r="1">
          <cell r="A1" t="str">
            <v>GIÁ TRỊ PHỤ LỤC 13 - HĐ 37/2018/HĐ/OIC-SEAREE ký ngày 07/02/2018</v>
          </cell>
        </row>
      </sheetData>
      <sheetData sheetId="5636">
        <row r="1">
          <cell r="A1" t="str">
            <v>GIÁ TRỊ PHỤ LỤC 13 - HĐ 37/2018/HĐ/OIC-SEAREE ký ngày 07/02/2018</v>
          </cell>
        </row>
      </sheetData>
      <sheetData sheetId="5637">
        <row r="1">
          <cell r="A1" t="str">
            <v>GIÁ TRỊ PHỤ LỤC 13 - HĐ 37/2018/HĐ/OIC-SEAREE ký ngày 07/02/2018</v>
          </cell>
        </row>
      </sheetData>
      <sheetData sheetId="5638">
        <row r="1">
          <cell r="A1" t="str">
            <v>GIÁ TRỊ PHỤ LỤC 13 - HĐ 37/2018/HĐ/OIC-SEAREE ký ngày 07/02/2018</v>
          </cell>
        </row>
      </sheetData>
      <sheetData sheetId="5639">
        <row r="1">
          <cell r="A1" t="str">
            <v>GIÁ TRỊ PHỤ LỤC 13 - HĐ 37/2018/HĐ/OIC-SEAREE ký ngày 07/02/2018</v>
          </cell>
        </row>
      </sheetData>
      <sheetData sheetId="5640">
        <row r="1">
          <cell r="A1" t="str">
            <v>GIÁ TRỊ PHỤ LỤC 13 - HĐ 37/2018/HĐ/OIC-SEAREE ký ngày 07/02/2018</v>
          </cell>
        </row>
      </sheetData>
      <sheetData sheetId="5641">
        <row r="1">
          <cell r="A1" t="str">
            <v>GIÁ TRỊ PHỤ LỤC 13 - HĐ 37/2018/HĐ/OIC-SEAREE ký ngày 07/02/2018</v>
          </cell>
        </row>
      </sheetData>
      <sheetData sheetId="5642">
        <row r="1">
          <cell r="A1" t="str">
            <v>GIÁ TRỊ PHỤ LỤC 13 - HĐ 37/2018/HĐ/OIC-SEAREE ký ngày 07/02/2018</v>
          </cell>
        </row>
      </sheetData>
      <sheetData sheetId="5643">
        <row r="1">
          <cell r="A1" t="str">
            <v>GIÁ TRỊ PHỤ LỤC 13 - HĐ 37/2018/HĐ/OIC-SEAREE ký ngày 07/02/2018</v>
          </cell>
        </row>
      </sheetData>
      <sheetData sheetId="5644">
        <row r="1">
          <cell r="A1" t="str">
            <v>GIÁ TRỊ PHỤ LỤC 13 - HĐ 37/2018/HĐ/OIC-SEAREE ký ngày 07/02/2018</v>
          </cell>
        </row>
      </sheetData>
      <sheetData sheetId="5645">
        <row r="1">
          <cell r="A1" t="str">
            <v>GIÁ TRỊ PHỤ LỤC 13 - HĐ 37/2018/HĐ/OIC-SEAREE ký ngày 07/02/2018</v>
          </cell>
        </row>
      </sheetData>
      <sheetData sheetId="5646">
        <row r="1">
          <cell r="A1" t="str">
            <v>GIÁ TRỊ PHỤ LỤC 13 - HĐ 37/2018/HĐ/OIC-SEAREE ký ngày 07/02/2018</v>
          </cell>
        </row>
      </sheetData>
      <sheetData sheetId="5647">
        <row r="1">
          <cell r="A1" t="str">
            <v>GIÁ TRỊ PHỤ LỤC 13 - HĐ 37/2018/HĐ/OIC-SEAREE ký ngày 07/02/2018</v>
          </cell>
        </row>
      </sheetData>
      <sheetData sheetId="5648">
        <row r="1">
          <cell r="A1" t="str">
            <v>GIÁ TRỊ PHỤ LỤC 13 - HĐ 37/2018/HĐ/OIC-SEAREE ký ngày 07/02/2018</v>
          </cell>
        </row>
      </sheetData>
      <sheetData sheetId="5649">
        <row r="1">
          <cell r="A1" t="str">
            <v>GIÁ TRỊ PHỤ LỤC 13 - HĐ 37/2018/HĐ/OIC-SEAREE ký ngày 07/02/2018</v>
          </cell>
        </row>
      </sheetData>
      <sheetData sheetId="5650">
        <row r="1">
          <cell r="A1" t="str">
            <v>GIÁ TRỊ PHỤ LỤC 13 - HĐ 37/2018/HĐ/OIC-SEAREE ký ngày 07/02/2018</v>
          </cell>
        </row>
      </sheetData>
      <sheetData sheetId="5651">
        <row r="1">
          <cell r="A1" t="str">
            <v>GIÁ TRỊ PHỤ LỤC 13 - HĐ 37/2018/HĐ/OIC-SEAREE ký ngày 07/02/2018</v>
          </cell>
        </row>
      </sheetData>
      <sheetData sheetId="5652">
        <row r="1">
          <cell r="A1" t="str">
            <v>GIÁ TRỊ PHỤ LỤC 13 - HĐ 37/2018/HĐ/OIC-SEAREE ký ngày 07/02/2018</v>
          </cell>
        </row>
      </sheetData>
      <sheetData sheetId="5653">
        <row r="1">
          <cell r="A1" t="str">
            <v>GIÁ TRỊ PHỤ LỤC 13 - HĐ 37/2018/HĐ/OIC-SEAREE ký ngày 07/02/2018</v>
          </cell>
        </row>
      </sheetData>
      <sheetData sheetId="5654">
        <row r="1">
          <cell r="A1" t="str">
            <v>GIÁ TRỊ PHỤ LỤC 13 - HĐ 37/2018/HĐ/OIC-SEAREE ký ngày 07/02/2018</v>
          </cell>
        </row>
      </sheetData>
      <sheetData sheetId="5655">
        <row r="1">
          <cell r="A1" t="str">
            <v>GIÁ TRỊ PHỤ LỤC 13 - HĐ 37/2018/HĐ/OIC-SEAREE ký ngày 07/02/2018</v>
          </cell>
        </row>
      </sheetData>
      <sheetData sheetId="5656">
        <row r="1">
          <cell r="A1" t="str">
            <v>DỰ ÁN:  KHU NHÀ Ở DIỆN TÍCH 4,2777 HA PHƯỜNG THẠNH MỸ LỢI, QUẬN 2 (VICTORIA VILLAGE)</v>
          </cell>
        </row>
      </sheetData>
      <sheetData sheetId="5657">
        <row r="1">
          <cell r="A1" t="str">
            <v>DỰ ÁN:  KHU NHÀ Ở DIỆN TÍCH 4,2777 HA PHƯỜNG THẠNH MỸ LỢI, QUẬN 2 (VICTORIA VILLAGE)</v>
          </cell>
        </row>
      </sheetData>
      <sheetData sheetId="5658">
        <row r="1">
          <cell r="A1" t="str">
            <v>GIÁ TRỊ PHỤ LỤC 13 - HĐ 37/2018/HĐ/OIC-SEAREE ký ngày 07/02/2018</v>
          </cell>
        </row>
      </sheetData>
      <sheetData sheetId="5659">
        <row r="1">
          <cell r="A1" t="str">
            <v>DỰ ÁN:  KHU NHÀ Ở DIỆN TÍCH 4,2777 HA PHƯỜNG THẠNH MỸ LỢI, QUẬN 2 (VICTORIA VILLAGE)</v>
          </cell>
        </row>
      </sheetData>
      <sheetData sheetId="5660">
        <row r="1">
          <cell r="A1" t="str">
            <v>GIÁ TRỊ PHỤ LỤC 13 - HĐ 37/2018/HĐ/OIC-SEAREE ký ngày 07/02/2018</v>
          </cell>
        </row>
      </sheetData>
      <sheetData sheetId="5661">
        <row r="1">
          <cell r="A1" t="str">
            <v>GIÁ TRỊ PHỤ LỤC 13 - HĐ 37/2018/HĐ/OIC-SEAREE ký ngày 07/02/2018</v>
          </cell>
        </row>
      </sheetData>
      <sheetData sheetId="5662">
        <row r="1">
          <cell r="A1" t="str">
            <v>GIÁ TRỊ PHỤ LỤC 13 - HĐ 37/2018/HĐ/OIC-SEAREE ký ngày 07/02/2018</v>
          </cell>
        </row>
      </sheetData>
      <sheetData sheetId="5663">
        <row r="1">
          <cell r="A1" t="str">
            <v>GIÁ TRỊ PHỤ LỤC 13 - HĐ 37/2018/HĐ/OIC-SEAREE ký ngày 07/02/2018</v>
          </cell>
        </row>
      </sheetData>
      <sheetData sheetId="5664">
        <row r="1">
          <cell r="A1" t="str">
            <v>GIÁ TRỊ PHỤ LỤC 13 - HĐ 37/2018/HĐ/OIC-SEAREE ký ngày 07/02/2018</v>
          </cell>
        </row>
      </sheetData>
      <sheetData sheetId="5665">
        <row r="1">
          <cell r="A1" t="str">
            <v>GIÁ TRỊ PHỤ LỤC 13 - HĐ 37/2018/HĐ/OIC-SEAREE ký ngày 07/02/2018</v>
          </cell>
        </row>
      </sheetData>
      <sheetData sheetId="5666">
        <row r="1">
          <cell r="A1" t="str">
            <v>GIÁ TRỊ PHỤ LỤC 13 - HĐ 37/2018/HĐ/OIC-SEAREE ký ngày 07/02/2018</v>
          </cell>
        </row>
      </sheetData>
      <sheetData sheetId="5667">
        <row r="1">
          <cell r="A1" t="str">
            <v>GIÁ TRỊ PHỤ LỤC 13 - HĐ 37/2018/HĐ/OIC-SEAREE ký ngày 07/02/2018</v>
          </cell>
        </row>
      </sheetData>
      <sheetData sheetId="5668">
        <row r="1">
          <cell r="A1" t="str">
            <v>GIÁ TRỊ PHỤ LỤC 13 - HĐ 37/2018/HĐ/OIC-SEAREE ký ngày 07/02/2018</v>
          </cell>
        </row>
      </sheetData>
      <sheetData sheetId="5669">
        <row r="1">
          <cell r="A1" t="str">
            <v>GIÁ TRỊ PHỤ LỤC 13 - HĐ 37/2018/HĐ/OIC-SEAREE ký ngày 07/02/2018</v>
          </cell>
        </row>
      </sheetData>
      <sheetData sheetId="5670">
        <row r="1">
          <cell r="A1" t="str">
            <v>GIÁ TRỊ PHỤ LỤC 13 - HĐ 37/2018/HĐ/OIC-SEAREE ký ngày 07/02/2018</v>
          </cell>
        </row>
      </sheetData>
      <sheetData sheetId="5671">
        <row r="1">
          <cell r="A1" t="str">
            <v>GIÁ TRỊ PHỤ LỤC 13 - HĐ 37/2018/HĐ/OIC-SEAREE ký ngày 07/02/2018</v>
          </cell>
        </row>
      </sheetData>
      <sheetData sheetId="5672">
        <row r="1">
          <cell r="A1" t="str">
            <v>GIÁ TRỊ PHỤ LỤC 13 - HĐ 37/2018/HĐ/OIC-SEAREE ký ngày 07/02/2018</v>
          </cell>
        </row>
      </sheetData>
      <sheetData sheetId="5673">
        <row r="1">
          <cell r="A1" t="str">
            <v>GIÁ TRỊ PHỤ LỤC 13 - HĐ 37/2018/HĐ/OIC-SEAREE ký ngày 07/02/2018</v>
          </cell>
        </row>
      </sheetData>
      <sheetData sheetId="5674">
        <row r="1">
          <cell r="A1" t="str">
            <v>GIÁ TRỊ PHỤ LỤC 13 - HĐ 37/2018/HĐ/OIC-SEAREE ký ngày 07/02/2018</v>
          </cell>
        </row>
      </sheetData>
      <sheetData sheetId="5675">
        <row r="1">
          <cell r="A1" t="str">
            <v>GIÁ TRỊ PHỤ LỤC 13 - HĐ 37/2018/HĐ/OIC-SEAREE ký ngày 07/02/2018</v>
          </cell>
        </row>
      </sheetData>
      <sheetData sheetId="5676">
        <row r="1">
          <cell r="A1" t="str">
            <v>GIÁ TRỊ PHỤ LỤC 13 - HĐ 37/2018/HĐ/OIC-SEAREE ký ngày 07/02/2018</v>
          </cell>
        </row>
      </sheetData>
      <sheetData sheetId="5677">
        <row r="1">
          <cell r="A1" t="str">
            <v>GIÁ TRỊ PHỤ LỤC 13 - HĐ 37/2018/HĐ/OIC-SEAREE ký ngày 07/02/2018</v>
          </cell>
        </row>
      </sheetData>
      <sheetData sheetId="5678">
        <row r="1">
          <cell r="A1" t="str">
            <v>GIÁ TRỊ PHỤ LỤC 13 - HĐ 37/2018/HĐ/OIC-SEAREE ký ngày 07/02/2018</v>
          </cell>
        </row>
      </sheetData>
      <sheetData sheetId="5679">
        <row r="1">
          <cell r="A1" t="str">
            <v>GIÁ TRỊ PHỤ LỤC 13 - HĐ 37/2018/HĐ/OIC-SEAREE ký ngày 07/02/2018</v>
          </cell>
        </row>
      </sheetData>
      <sheetData sheetId="5680">
        <row r="1">
          <cell r="A1" t="str">
            <v>GIÁ TRỊ PHỤ LỤC 13 - HĐ 37/2018/HĐ/OIC-SEAREE ký ngày 07/02/2018</v>
          </cell>
        </row>
      </sheetData>
      <sheetData sheetId="5681">
        <row r="1">
          <cell r="A1" t="str">
            <v>GIÁ TRỊ PHỤ LỤC 13 - HĐ 37/2018/HĐ/OIC-SEAREE ký ngày 07/02/2018</v>
          </cell>
        </row>
      </sheetData>
      <sheetData sheetId="5682">
        <row r="1">
          <cell r="A1" t="str">
            <v>GIÁ TRỊ PHỤ LỤC 13 - HĐ 37/2018/HĐ/OIC-SEAREE ký ngày 07/02/2018</v>
          </cell>
        </row>
      </sheetData>
      <sheetData sheetId="5683">
        <row r="1">
          <cell r="A1" t="str">
            <v>GIÁ TRỊ PHỤ LỤC 13 - HĐ 37/2018/HĐ/OIC-SEAREE ký ngày 07/02/2018</v>
          </cell>
        </row>
      </sheetData>
      <sheetData sheetId="5684">
        <row r="1">
          <cell r="A1" t="str">
            <v>GIÁ TRỊ PHỤ LỤC 13 - HĐ 37/2018/HĐ/OIC-SEAREE ký ngày 07/02/2018</v>
          </cell>
        </row>
      </sheetData>
      <sheetData sheetId="5685">
        <row r="1">
          <cell r="A1" t="str">
            <v>GIÁ TRỊ PHỤ LỤC 13 - HĐ 37/2018/HĐ/OIC-SEAREE ký ngày 07/02/2018</v>
          </cell>
        </row>
      </sheetData>
      <sheetData sheetId="5686">
        <row r="1">
          <cell r="A1" t="str">
            <v>GIÁ TRỊ PHỤ LỤC 13 - HĐ 37/2018/HĐ/OIC-SEAREE ký ngày 07/02/2018</v>
          </cell>
        </row>
      </sheetData>
      <sheetData sheetId="5687">
        <row r="1">
          <cell r="A1" t="str">
            <v>GIÁ TRỊ PHỤ LỤC 13 - HĐ 37/2018/HĐ/OIC-SEAREE ký ngày 07/02/2018</v>
          </cell>
        </row>
      </sheetData>
      <sheetData sheetId="5688">
        <row r="1">
          <cell r="A1" t="str">
            <v>GIÁ TRỊ PHỤ LỤC 13 - HĐ 37/2018/HĐ/OIC-SEAREE ký ngày 07/02/2018</v>
          </cell>
        </row>
      </sheetData>
      <sheetData sheetId="5689">
        <row r="1">
          <cell r="A1" t="str">
            <v>GIÁ TRỊ PHỤ LỤC 13 - HĐ 37/2018/HĐ/OIC-SEAREE ký ngày 07/02/2018</v>
          </cell>
        </row>
      </sheetData>
      <sheetData sheetId="5690">
        <row r="1">
          <cell r="A1" t="str">
            <v>GIÁ TRỊ PHỤ LỤC 13 - HĐ 37/2018/HĐ/OIC-SEAREE ký ngày 07/02/2018</v>
          </cell>
        </row>
      </sheetData>
      <sheetData sheetId="5691">
        <row r="1">
          <cell r="A1" t="str">
            <v>GIÁ TRỊ PHỤ LỤC 13 - HĐ 37/2018/HĐ/OIC-SEAREE ký ngày 07/02/2018</v>
          </cell>
        </row>
      </sheetData>
      <sheetData sheetId="5692">
        <row r="1">
          <cell r="A1" t="str">
            <v>GIÁ TRỊ PHỤ LỤC 13 - HĐ 37/2018/HĐ/OIC-SEAREE ký ngày 07/02/2018</v>
          </cell>
        </row>
      </sheetData>
      <sheetData sheetId="5693">
        <row r="1">
          <cell r="A1" t="str">
            <v>GIÁ TRỊ PHỤ LỤC 13 - HĐ 37/2018/HĐ/OIC-SEAREE ký ngày 07/02/2018</v>
          </cell>
        </row>
      </sheetData>
      <sheetData sheetId="5694">
        <row r="1">
          <cell r="A1" t="str">
            <v>GIÁ TRỊ PHỤ LỤC 13 - HĐ 37/2018/HĐ/OIC-SEAREE ký ngày 07/02/2018</v>
          </cell>
        </row>
      </sheetData>
      <sheetData sheetId="5695">
        <row r="1">
          <cell r="A1" t="str">
            <v>GIÁ TRỊ PHỤ LỤC 13 - HĐ 37/2018/HĐ/OIC-SEAREE ký ngày 07/02/2018</v>
          </cell>
        </row>
      </sheetData>
      <sheetData sheetId="5696">
        <row r="1">
          <cell r="A1" t="str">
            <v>GIÁ TRỊ PHỤ LỤC 13 - HĐ 37/2018/HĐ/OIC-SEAREE ký ngày 07/02/2018</v>
          </cell>
        </row>
      </sheetData>
      <sheetData sheetId="5697">
        <row r="1">
          <cell r="A1" t="str">
            <v>GIÁ TRỊ PHỤ LỤC 13 - HĐ 37/2018/HĐ/OIC-SEAREE ký ngày 07/02/2018</v>
          </cell>
        </row>
      </sheetData>
      <sheetData sheetId="5698">
        <row r="1">
          <cell r="A1" t="str">
            <v>DỰ ÁN:  KHU NHÀ Ở DIỆN TÍCH 4,2777 HA PHƯỜNG THẠNH MỸ LỢI, QUẬN 2 (VICTORIA VILLAGE)</v>
          </cell>
        </row>
      </sheetData>
      <sheetData sheetId="5699">
        <row r="1">
          <cell r="A1" t="str">
            <v>GIÁ TRỊ PHỤ LỤC 13 - HĐ 37/2018/HĐ/OIC-SEAREE ký ngày 07/02/2018</v>
          </cell>
        </row>
      </sheetData>
      <sheetData sheetId="5700">
        <row r="1">
          <cell r="A1" t="str">
            <v>GIÁ TRỊ PHỤ LỤC 13 - HĐ 37/2018/HĐ/OIC-SEAREE ký ngày 07/02/2018</v>
          </cell>
        </row>
      </sheetData>
      <sheetData sheetId="5701">
        <row r="1">
          <cell r="A1" t="str">
            <v>GIÁ TRỊ PHỤ LỤC 13 - HĐ 37/2018/HĐ/OIC-SEAREE ký ngày 07/02/2018</v>
          </cell>
        </row>
      </sheetData>
      <sheetData sheetId="5702">
        <row r="1">
          <cell r="A1" t="str">
            <v>Linksshape LTD</v>
          </cell>
        </row>
      </sheetData>
      <sheetData sheetId="5703">
        <row r="1">
          <cell r="A1" t="str">
            <v>GIÁ TRỊ PHỤ LỤC 13 - HĐ 37/2018/HĐ/OIC-SEAREE ký ngày 07/02/2018</v>
          </cell>
        </row>
      </sheetData>
      <sheetData sheetId="5704">
        <row r="1">
          <cell r="A1" t="str">
            <v>GIÁ TRỊ PHỤ LỤC 13 - HĐ 37/2018/HĐ/OIC-SEAREE ký ngày 07/02/2018</v>
          </cell>
        </row>
      </sheetData>
      <sheetData sheetId="5705">
        <row r="1">
          <cell r="A1" t="str">
            <v>GIÁ TRỊ PHỤ LỤC 13 - HĐ 37/2018/HĐ/OIC-SEAREE ký ngày 07/02/2018</v>
          </cell>
        </row>
      </sheetData>
      <sheetData sheetId="5706">
        <row r="1">
          <cell r="A1" t="str">
            <v>GIÁ TRỊ PHỤ LỤC 13 - HĐ 37/2018/HĐ/OIC-SEAREE ký ngày 07/02/2018</v>
          </cell>
        </row>
      </sheetData>
      <sheetData sheetId="5707">
        <row r="1">
          <cell r="A1" t="str">
            <v>GIÁ TRỊ PHỤ LỤC 13 - HĐ 37/2018/HĐ/OIC-SEAREE ký ngày 07/02/2018</v>
          </cell>
        </row>
      </sheetData>
      <sheetData sheetId="5708">
        <row r="1">
          <cell r="A1" t="str">
            <v>GIÁ TRỊ PHỤ LỤC 13 - HĐ 37/2018/HĐ/OIC-SEAREE ký ngày 07/02/2018</v>
          </cell>
        </row>
      </sheetData>
      <sheetData sheetId="5709">
        <row r="1">
          <cell r="A1" t="str">
            <v>GIÁ TRỊ PHỤ LỤC 13 - HĐ 37/2018/HĐ/OIC-SEAREE ký ngày 07/02/2018</v>
          </cell>
        </row>
      </sheetData>
      <sheetData sheetId="5710">
        <row r="1">
          <cell r="A1" t="str">
            <v>GIÁ TRỊ PHỤ LỤC 13 - HĐ 37/2018/HĐ/OIC-SEAREE ký ngày 07/02/2018</v>
          </cell>
        </row>
      </sheetData>
      <sheetData sheetId="5711">
        <row r="1">
          <cell r="A1" t="str">
            <v>Linksshape LTD</v>
          </cell>
        </row>
      </sheetData>
      <sheetData sheetId="5712">
        <row r="1">
          <cell r="A1" t="str">
            <v>GIÁ TRỊ PHỤ LỤC 13 - HĐ 37/2018/HĐ/OIC-SEAREE ký ngày 07/02/2018</v>
          </cell>
        </row>
      </sheetData>
      <sheetData sheetId="5713">
        <row r="1">
          <cell r="A1" t="str">
            <v>GIÁ TRỊ PHỤ LỤC 13 - HĐ 37/2018/HĐ/OIC-SEAREE ký ngày 07/02/2018</v>
          </cell>
        </row>
      </sheetData>
      <sheetData sheetId="5714">
        <row r="1">
          <cell r="A1" t="str">
            <v>GIÁ TRỊ PHỤ LỤC 13 - HĐ 37/2018/HĐ/OIC-SEAREE ký ngày 07/02/2018</v>
          </cell>
        </row>
      </sheetData>
      <sheetData sheetId="5715">
        <row r="1">
          <cell r="A1" t="str">
            <v>GIÁ TRỊ PHỤ LỤC 13 - HĐ 37/2018/HĐ/OIC-SEAREE ký ngày 07/02/2018</v>
          </cell>
        </row>
      </sheetData>
      <sheetData sheetId="5716">
        <row r="1">
          <cell r="A1" t="str">
            <v>GIÁ TRỊ PHỤ LỤC 13 - HĐ 37/2018/HĐ/OIC-SEAREE ký ngày 07/02/2018</v>
          </cell>
        </row>
      </sheetData>
      <sheetData sheetId="5717">
        <row r="1">
          <cell r="A1" t="str">
            <v>GIÁ TRỊ PHỤ LỤC 13 - HĐ 37/2018/HĐ/OIC-SEAREE ký ngày 07/02/2018</v>
          </cell>
        </row>
      </sheetData>
      <sheetData sheetId="5718">
        <row r="1">
          <cell r="A1" t="str">
            <v>DỰ ÁN:  KHU NHÀ Ở DIỆN TÍCH 4,2777 HA PHƯỜNG THẠNH MỸ LỢI, QUẬN 2 (VICTORIA VILLAGE)</v>
          </cell>
        </row>
      </sheetData>
      <sheetData sheetId="5719">
        <row r="1">
          <cell r="A1" t="str">
            <v>GIÁ TRỊ PHỤ LỤC 13 - HĐ 37/2018/HĐ/OIC-SEAREE ký ngày 07/02/2018</v>
          </cell>
        </row>
      </sheetData>
      <sheetData sheetId="5720">
        <row r="1">
          <cell r="A1" t="str">
            <v>GIÁ TRỊ PHỤ LỤC 13 - HĐ 37/2018/HĐ/OIC-SEAREE ký ngày 07/02/2018</v>
          </cell>
        </row>
      </sheetData>
      <sheetData sheetId="5721">
        <row r="1">
          <cell r="A1" t="str">
            <v>GIÁ TRỊ PHỤ LỤC 13 - HĐ 37/2018/HĐ/OIC-SEAREE ký ngày 07/02/2018</v>
          </cell>
        </row>
      </sheetData>
      <sheetData sheetId="5722">
        <row r="1">
          <cell r="A1" t="str">
            <v>Linksshape LTD</v>
          </cell>
        </row>
      </sheetData>
      <sheetData sheetId="5723">
        <row r="1">
          <cell r="A1" t="str">
            <v>GIÁ TRỊ PHỤ LỤC 13 - HĐ 37/2018/HĐ/OIC-SEAREE ký ngày 07/02/2018</v>
          </cell>
        </row>
      </sheetData>
      <sheetData sheetId="5724">
        <row r="1">
          <cell r="A1" t="str">
            <v>GIÁ TRỊ PHỤ LỤC 13 - HĐ 37/2018/HĐ/OIC-SEAREE ký ngày 07/02/2018</v>
          </cell>
        </row>
      </sheetData>
      <sheetData sheetId="5725">
        <row r="1">
          <cell r="A1" t="str">
            <v>GIÁ TRỊ PHỤ LỤC 13 - HĐ 37/2018/HĐ/OIC-SEAREE ký ngày 07/02/2018</v>
          </cell>
        </row>
      </sheetData>
      <sheetData sheetId="5726">
        <row r="1">
          <cell r="A1" t="str">
            <v>GIÁ TRỊ PHỤ LỤC 13 - HĐ 37/2018/HĐ/OIC-SEAREE ký ngày 07/02/2018</v>
          </cell>
        </row>
      </sheetData>
      <sheetData sheetId="5727">
        <row r="1">
          <cell r="A1" t="str">
            <v>GIÁ TRỊ PHỤ LỤC 13 - HĐ 37/2018/HĐ/OIC-SEAREE ký ngày 07/02/2018</v>
          </cell>
        </row>
      </sheetData>
      <sheetData sheetId="5728">
        <row r="1">
          <cell r="A1" t="str">
            <v>GIÁ TRỊ PHỤ LỤC 13 - HĐ 37/2018/HĐ/OIC-SEAREE ký ngày 07/02/2018</v>
          </cell>
        </row>
      </sheetData>
      <sheetData sheetId="5729">
        <row r="1">
          <cell r="A1" t="str">
            <v>GIÁ TRỊ PHỤ LỤC 13 - HĐ 37/2018/HĐ/OIC-SEAREE ký ngày 07/02/2018</v>
          </cell>
        </row>
      </sheetData>
      <sheetData sheetId="5730">
        <row r="1">
          <cell r="A1" t="str">
            <v>GIÁ TRỊ PHỤ LỤC 13 - HĐ 37/2018/HĐ/OIC-SEAREE ký ngày 07/02/2018</v>
          </cell>
        </row>
      </sheetData>
      <sheetData sheetId="5731">
        <row r="1">
          <cell r="A1" t="str">
            <v>Linksshape LTD</v>
          </cell>
        </row>
      </sheetData>
      <sheetData sheetId="5732">
        <row r="1">
          <cell r="A1" t="str">
            <v>GIÁ TRỊ PHỤ LỤC 13 - HĐ 37/2018/HĐ/OIC-SEAREE ký ngày 07/02/2018</v>
          </cell>
        </row>
      </sheetData>
      <sheetData sheetId="5733">
        <row r="1">
          <cell r="A1" t="str">
            <v>GIÁ TRỊ PHỤ LỤC 13 - HĐ 37/2018/HĐ/OIC-SEAREE ký ngày 07/02/2018</v>
          </cell>
        </row>
      </sheetData>
      <sheetData sheetId="5734">
        <row r="1">
          <cell r="A1" t="str">
            <v>GIÁ TRỊ PHỤ LỤC 13 - HĐ 37/2018/HĐ/OIC-SEAREE ký ngày 07/02/2018</v>
          </cell>
        </row>
      </sheetData>
      <sheetData sheetId="5735">
        <row r="1">
          <cell r="A1" t="str">
            <v>GIÁ TRỊ PHỤ LỤC 13 - HĐ 37/2018/HĐ/OIC-SEAREE ký ngày 07/02/2018</v>
          </cell>
        </row>
      </sheetData>
      <sheetData sheetId="5736">
        <row r="1">
          <cell r="A1" t="str">
            <v>GIÁ TRỊ PHỤ LỤC 13 - HĐ 37/2018/HĐ/OIC-SEAREE ký ngày 07/02/2018</v>
          </cell>
        </row>
      </sheetData>
      <sheetData sheetId="5737">
        <row r="1">
          <cell r="A1" t="str">
            <v>GIÁ TRỊ PHỤ LỤC 13 - HĐ 37/2018/HĐ/OIC-SEAREE ký ngày 07/02/2018</v>
          </cell>
        </row>
      </sheetData>
      <sheetData sheetId="5738">
        <row r="1">
          <cell r="A1" t="str">
            <v>GIÁ TRỊ PHỤ LỤC 13 - HĐ 37/2018/HĐ/OIC-SEAREE ký ngày 07/02/2018</v>
          </cell>
        </row>
      </sheetData>
      <sheetData sheetId="5739">
        <row r="1">
          <cell r="A1" t="str">
            <v>GIÁ TRỊ PHỤ LỤC 13 - HĐ 37/2018/HĐ/OIC-SEAREE ký ngày 07/02/2018</v>
          </cell>
        </row>
      </sheetData>
      <sheetData sheetId="5740">
        <row r="1">
          <cell r="A1" t="str">
            <v>GIÁ TRỊ PHỤ LỤC 13 - HĐ 37/2018/HĐ/OIC-SEAREE ký ngày 07/02/2018</v>
          </cell>
        </row>
      </sheetData>
      <sheetData sheetId="5741">
        <row r="1">
          <cell r="A1" t="str">
            <v>GIÁ TRỊ PHỤ LỤC 13 - HĐ 37/2018/HĐ/OIC-SEAREE ký ngày 07/02/2018</v>
          </cell>
        </row>
      </sheetData>
      <sheetData sheetId="5742">
        <row r="1">
          <cell r="A1" t="str">
            <v>GIÁ TRỊ PHỤ LỤC 13 - HĐ 37/2018/HĐ/OIC-SEAREE ký ngày 07/02/2018</v>
          </cell>
        </row>
      </sheetData>
      <sheetData sheetId="5743">
        <row r="1">
          <cell r="A1" t="str">
            <v>GIÁ TRỊ PHỤ LỤC 13 - HĐ 37/2018/HĐ/OIC-SEAREE ký ngày 07/02/2018</v>
          </cell>
        </row>
      </sheetData>
      <sheetData sheetId="5744">
        <row r="1">
          <cell r="A1" t="str">
            <v>GIÁ TRỊ PHỤ LỤC 13 - HĐ 37/2018/HĐ/OIC-SEAREE ký ngày 07/02/2018</v>
          </cell>
        </row>
      </sheetData>
      <sheetData sheetId="5745">
        <row r="1">
          <cell r="A1" t="str">
            <v>GIÁ TRỊ PHỤ LỤC 13 - HĐ 37/2018/HĐ/OIC-SEAREE ký ngày 07/02/2018</v>
          </cell>
        </row>
      </sheetData>
      <sheetData sheetId="5746">
        <row r="1">
          <cell r="A1" t="str">
            <v>GIÁ TRỊ PHỤ LỤC 13 - HĐ 37/2018/HĐ/OIC-SEAREE ký ngày 07/02/2018</v>
          </cell>
        </row>
      </sheetData>
      <sheetData sheetId="5747">
        <row r="1">
          <cell r="A1" t="str">
            <v>GIÁ TRỊ PHỤ LỤC 13 - HĐ 37/2018/HĐ/OIC-SEAREE ký ngày 07/02/2018</v>
          </cell>
        </row>
      </sheetData>
      <sheetData sheetId="5748">
        <row r="1">
          <cell r="A1" t="str">
            <v>Linksshape LTD</v>
          </cell>
        </row>
      </sheetData>
      <sheetData sheetId="5749">
        <row r="1">
          <cell r="A1" t="str">
            <v>GIÁ TRỊ PHỤ LỤC 13 - HĐ 37/2018/HĐ/OIC-SEAREE ký ngày 07/02/2018</v>
          </cell>
        </row>
      </sheetData>
      <sheetData sheetId="5750">
        <row r="1">
          <cell r="A1" t="str">
            <v>GIÁ TRỊ PHỤ LỤC 13 - HĐ 37/2018/HĐ/OIC-SEAREE ký ngày 07/02/2018</v>
          </cell>
        </row>
      </sheetData>
      <sheetData sheetId="5751">
        <row r="1">
          <cell r="A1" t="str">
            <v>Linksshape LTD</v>
          </cell>
        </row>
      </sheetData>
      <sheetData sheetId="5752">
        <row r="1">
          <cell r="A1" t="str">
            <v>GIÁ TRỊ PHỤ LỤC 13 - HĐ 37/2018/HĐ/OIC-SEAREE ký ngày 07/02/2018</v>
          </cell>
        </row>
      </sheetData>
      <sheetData sheetId="5753">
        <row r="1">
          <cell r="A1" t="str">
            <v>GIÁ TRỊ PHỤ LỤC 13 - HĐ 37/2018/HĐ/OIC-SEAREE ký ngày 07/02/2018</v>
          </cell>
        </row>
      </sheetData>
      <sheetData sheetId="5754">
        <row r="1">
          <cell r="A1" t="str">
            <v>GIÁ TRỊ PHỤ LỤC 13 - HĐ 37/2018/HĐ/OIC-SEAREE ký ngày 07/02/2018</v>
          </cell>
        </row>
      </sheetData>
      <sheetData sheetId="5755">
        <row r="1">
          <cell r="A1" t="str">
            <v>GIÁ TRỊ PHỤ LỤC 13 - HĐ 37/2018/HĐ/OIC-SEAREE ký ngày 07/02/2018</v>
          </cell>
        </row>
      </sheetData>
      <sheetData sheetId="5756">
        <row r="1">
          <cell r="A1" t="str">
            <v>GIÁ TRỊ PHỤ LỤC 13 - HĐ 37/2018/HĐ/OIC-SEAREE ký ngày 07/02/2018</v>
          </cell>
        </row>
      </sheetData>
      <sheetData sheetId="5757">
        <row r="1">
          <cell r="A1" t="str">
            <v>GIÁ TRỊ PHỤ LỤC 13 - HĐ 37/2018/HĐ/OIC-SEAREE ký ngày 07/02/2018</v>
          </cell>
        </row>
      </sheetData>
      <sheetData sheetId="5758">
        <row r="1">
          <cell r="A1" t="str">
            <v>GIÁ TRỊ PHỤ LỤC 13 - HĐ 37/2018/HĐ/OIC-SEAREE ký ngày 07/02/2018</v>
          </cell>
        </row>
      </sheetData>
      <sheetData sheetId="5759">
        <row r="1">
          <cell r="A1" t="str">
            <v>GIÁ TRỊ PHỤ LỤC 13 - HĐ 37/2018/HĐ/OIC-SEAREE ký ngày 07/02/2018</v>
          </cell>
        </row>
      </sheetData>
      <sheetData sheetId="5760">
        <row r="1">
          <cell r="A1" t="str">
            <v>GIÁ TRỊ PHỤ LỤC 13 - HĐ 37/2018/HĐ/OIC-SEAREE ký ngày 07/02/2018</v>
          </cell>
        </row>
      </sheetData>
      <sheetData sheetId="5761">
        <row r="1">
          <cell r="A1" t="str">
            <v>GIÁ TRỊ PHỤ LỤC 13 - HĐ 37/2018/HĐ/OIC-SEAREE ký ngày 07/02/2018</v>
          </cell>
        </row>
      </sheetData>
      <sheetData sheetId="5762">
        <row r="1">
          <cell r="A1" t="str">
            <v>GIÁ TRỊ PHỤ LỤC 13 - HĐ 37/2018/HĐ/OIC-SEAREE ký ngày 07/02/2018</v>
          </cell>
        </row>
      </sheetData>
      <sheetData sheetId="5763">
        <row r="1">
          <cell r="A1" t="str">
            <v>GIÁ TRỊ PHỤ LỤC 13 - HĐ 37/2018/HĐ/OIC-SEAREE ký ngày 07/02/2018</v>
          </cell>
        </row>
      </sheetData>
      <sheetData sheetId="5764">
        <row r="1">
          <cell r="A1" t="str">
            <v>GIÁ TRỊ PHỤ LỤC 13 - HĐ 37/2018/HĐ/OIC-SEAREE ký ngày 07/02/2018</v>
          </cell>
        </row>
      </sheetData>
      <sheetData sheetId="5765">
        <row r="1">
          <cell r="A1" t="str">
            <v>GIÁ TRỊ PHỤ LỤC 13 - HĐ 37/2018/HĐ/OIC-SEAREE ký ngày 07/02/2018</v>
          </cell>
        </row>
      </sheetData>
      <sheetData sheetId="5766">
        <row r="1">
          <cell r="A1" t="str">
            <v>GIÁ TRỊ PHỤ LỤC 13 - HĐ 37/2018/HĐ/OIC-SEAREE ký ngày 07/02/2018</v>
          </cell>
        </row>
      </sheetData>
      <sheetData sheetId="5767">
        <row r="1">
          <cell r="A1" t="str">
            <v>GIÁ TRỊ PHỤ LỤC 13 - HĐ 37/2018/HĐ/OIC-SEAREE ký ngày 07/02/2018</v>
          </cell>
        </row>
      </sheetData>
      <sheetData sheetId="5768">
        <row r="1">
          <cell r="A1" t="str">
            <v>GIÁ TRỊ PHỤ LỤC 13 - HĐ 37/2018/HĐ/OIC-SEAREE ký ngày 07/02/2018</v>
          </cell>
        </row>
      </sheetData>
      <sheetData sheetId="5769">
        <row r="1">
          <cell r="A1" t="str">
            <v>GIÁ TRỊ PHỤ LỤC 13 - HĐ 37/2018/HĐ/OIC-SEAREE ký ngày 07/02/2018</v>
          </cell>
        </row>
      </sheetData>
      <sheetData sheetId="5770">
        <row r="1">
          <cell r="A1" t="str">
            <v>GIÁ TRỊ PHỤ LỤC 13 - HĐ 37/2018/HĐ/OIC-SEAREE ký ngày 07/02/2018</v>
          </cell>
        </row>
      </sheetData>
      <sheetData sheetId="5771">
        <row r="1">
          <cell r="A1" t="str">
            <v>GIÁ TRỊ PHỤ LỤC 13 - HĐ 37/2018/HĐ/OIC-SEAREE ký ngày 07/02/2018</v>
          </cell>
        </row>
      </sheetData>
      <sheetData sheetId="5772">
        <row r="1">
          <cell r="A1" t="str">
            <v>GIÁ TRỊ PHỤ LỤC 13 - HĐ 37/2018/HĐ/OIC-SEAREE ký ngày 07/02/2018</v>
          </cell>
        </row>
      </sheetData>
      <sheetData sheetId="5773">
        <row r="1">
          <cell r="A1" t="str">
            <v>GIÁ TRỊ PHỤ LỤC 13 - HĐ 37/2018/HĐ/OIC-SEAREE ký ngày 07/02/2018</v>
          </cell>
        </row>
      </sheetData>
      <sheetData sheetId="5774">
        <row r="1">
          <cell r="A1" t="str">
            <v>GIÁ TRỊ PHỤ LỤC 13 - HĐ 37/2018/HĐ/OIC-SEAREE ký ngày 07/02/2018</v>
          </cell>
        </row>
      </sheetData>
      <sheetData sheetId="5775">
        <row r="1">
          <cell r="A1" t="str">
            <v>GIÁ TRỊ PHỤ LỤC 13 - HĐ 37/2018/HĐ/OIC-SEAREE ký ngày 07/02/2018</v>
          </cell>
        </row>
      </sheetData>
      <sheetData sheetId="5776">
        <row r="1">
          <cell r="A1" t="str">
            <v>GIÁ TRỊ PHỤ LỤC 13 - HĐ 37/2018/HĐ/OIC-SEAREE ký ngày 07/02/2018</v>
          </cell>
        </row>
      </sheetData>
      <sheetData sheetId="5777">
        <row r="1">
          <cell r="A1" t="str">
            <v>GIÁ TRỊ PHỤ LỤC 13 - HĐ 37/2018/HĐ/OIC-SEAREE ký ngày 07/02/2018</v>
          </cell>
        </row>
      </sheetData>
      <sheetData sheetId="5778">
        <row r="1">
          <cell r="A1" t="str">
            <v>GIÁ TRỊ PHỤ LỤC 13 - HĐ 37/2018/HĐ/OIC-SEAREE ký ngày 07/02/2018</v>
          </cell>
        </row>
      </sheetData>
      <sheetData sheetId="5779">
        <row r="1">
          <cell r="A1" t="str">
            <v>GIÁ TRỊ PHỤ LỤC 13 - HĐ 37/2018/HĐ/OIC-SEAREE ký ngày 07/02/2018</v>
          </cell>
        </row>
      </sheetData>
      <sheetData sheetId="5780">
        <row r="1">
          <cell r="A1" t="str">
            <v>GIÁ TRỊ PHỤ LỤC 13 - HĐ 37/2018/HĐ/OIC-SEAREE ký ngày 07/02/2018</v>
          </cell>
        </row>
      </sheetData>
      <sheetData sheetId="5781">
        <row r="1">
          <cell r="A1" t="str">
            <v>GIÁ TRỊ PHỤ LỤC 13 - HĐ 37/2018/HĐ/OIC-SEAREE ký ngày 07/02/2018</v>
          </cell>
        </row>
      </sheetData>
      <sheetData sheetId="5782">
        <row r="1">
          <cell r="A1" t="str">
            <v>GIÁ TRỊ PHỤ LỤC 13 - HĐ 37/2018/HĐ/OIC-SEAREE ký ngày 07/02/2018</v>
          </cell>
        </row>
      </sheetData>
      <sheetData sheetId="5783">
        <row r="1">
          <cell r="A1" t="str">
            <v>GIÁ TRỊ PHỤ LỤC 13 - HĐ 37/2018/HĐ/OIC-SEAREE ký ngày 07/02/2018</v>
          </cell>
        </row>
      </sheetData>
      <sheetData sheetId="5784">
        <row r="1">
          <cell r="A1" t="str">
            <v>GIÁ TRỊ PHỤ LỤC 13 - HĐ 37/2018/HĐ/OIC-SEAREE ký ngày 07/02/2018</v>
          </cell>
        </row>
      </sheetData>
      <sheetData sheetId="5785">
        <row r="1">
          <cell r="A1" t="str">
            <v>GIÁ TRỊ PHỤ LỤC 13 - HĐ 37/2018/HĐ/OIC-SEAREE ký ngày 07/02/2018</v>
          </cell>
        </row>
      </sheetData>
      <sheetData sheetId="5786">
        <row r="1">
          <cell r="A1" t="str">
            <v>GIÁ TRỊ PHỤ LỤC 13 - HĐ 37/2018/HĐ/OIC-SEAREE ký ngày 07/02/2018</v>
          </cell>
        </row>
      </sheetData>
      <sheetData sheetId="5787">
        <row r="1">
          <cell r="A1" t="str">
            <v>GIÁ TRỊ PHỤ LỤC 13 - HĐ 37/2018/HĐ/OIC-SEAREE ký ngày 07/02/2018</v>
          </cell>
        </row>
      </sheetData>
      <sheetData sheetId="5788">
        <row r="1">
          <cell r="A1" t="str">
            <v>GIÁ TRỊ PHỤ LỤC 13 - HĐ 37/2018/HĐ/OIC-SEAREE ký ngày 07/02/2018</v>
          </cell>
        </row>
      </sheetData>
      <sheetData sheetId="5789">
        <row r="1">
          <cell r="A1" t="str">
            <v>GIÁ TRỊ PHỤ LỤC 13 - HĐ 37/2018/HĐ/OIC-SEAREE ký ngày 07/02/2018</v>
          </cell>
        </row>
      </sheetData>
      <sheetData sheetId="5790">
        <row r="1">
          <cell r="A1" t="str">
            <v>GIÁ TRỊ PHỤ LỤC 13 - HĐ 37/2018/HĐ/OIC-SEAREE ký ngày 07/02/2018</v>
          </cell>
        </row>
      </sheetData>
      <sheetData sheetId="5791">
        <row r="1">
          <cell r="A1" t="str">
            <v>GIÁ TRỊ PHỤ LỤC 13 - HĐ 37/2018/HĐ/OIC-SEAREE ký ngày 07/02/2018</v>
          </cell>
        </row>
      </sheetData>
      <sheetData sheetId="5792">
        <row r="1">
          <cell r="A1" t="str">
            <v>GIÁ TRỊ PHỤ LỤC 13 - HĐ 37/2018/HĐ/OIC-SEAREE ký ngày 07/02/2018</v>
          </cell>
        </row>
      </sheetData>
      <sheetData sheetId="5793">
        <row r="1">
          <cell r="A1" t="str">
            <v>GIÁ TRỊ PHỤ LỤC 13 - HĐ 37/2018/HĐ/OIC-SEAREE ký ngày 07/02/2018</v>
          </cell>
        </row>
      </sheetData>
      <sheetData sheetId="5794">
        <row r="1">
          <cell r="A1" t="str">
            <v>GIÁ TRỊ PHỤ LỤC 13 - HĐ 37/2018/HĐ/OIC-SEAREE ký ngày 07/02/2018</v>
          </cell>
        </row>
      </sheetData>
      <sheetData sheetId="5795">
        <row r="1">
          <cell r="A1" t="str">
            <v>GIÁ TRỊ PHỤ LỤC 13 - HĐ 37/2018/HĐ/OIC-SEAREE ký ngày 07/02/2018</v>
          </cell>
        </row>
      </sheetData>
      <sheetData sheetId="5796">
        <row r="1">
          <cell r="A1" t="str">
            <v>GIÁ TRỊ PHỤ LỤC 13 - HĐ 37/2018/HĐ/OIC-SEAREE ký ngày 07/02/2018</v>
          </cell>
        </row>
      </sheetData>
      <sheetData sheetId="5797">
        <row r="1">
          <cell r="A1" t="str">
            <v>GIÁ TRỊ PHỤ LỤC 13 - HĐ 37/2018/HĐ/OIC-SEAREE ký ngày 07/02/2018</v>
          </cell>
        </row>
      </sheetData>
      <sheetData sheetId="5798">
        <row r="1">
          <cell r="A1" t="str">
            <v>GIÁ TRỊ PHỤ LỤC 13 - HĐ 37/2018/HĐ/OIC-SEAREE ký ngày 07/02/2018</v>
          </cell>
        </row>
      </sheetData>
      <sheetData sheetId="5799">
        <row r="1">
          <cell r="A1" t="str">
            <v>GIÁ TRỊ PHỤ LỤC 13 - HĐ 37/2018/HĐ/OIC-SEAREE ký ngày 07/02/2018</v>
          </cell>
        </row>
      </sheetData>
      <sheetData sheetId="5800">
        <row r="1">
          <cell r="A1" t="str">
            <v>GIÁ TRỊ PHỤ LỤC 13 - HĐ 37/2018/HĐ/OIC-SEAREE ký ngày 07/02/2018</v>
          </cell>
        </row>
      </sheetData>
      <sheetData sheetId="5801">
        <row r="1">
          <cell r="A1" t="str">
            <v>GIÁ TRỊ PHỤ LỤC 13 - HĐ 37/2018/HĐ/OIC-SEAREE ký ngày 07/02/2018</v>
          </cell>
        </row>
      </sheetData>
      <sheetData sheetId="5802">
        <row r="1">
          <cell r="A1" t="str">
            <v>GIÁ TRỊ PHỤ LỤC 13 - HĐ 37/2018/HĐ/OIC-SEAREE ký ngày 07/02/2018</v>
          </cell>
        </row>
      </sheetData>
      <sheetData sheetId="5803">
        <row r="1">
          <cell r="A1" t="str">
            <v>GIÁ TRỊ PHỤ LỤC 13 - HĐ 37/2018/HĐ/OIC-SEAREE ký ngày 07/02/2018</v>
          </cell>
        </row>
      </sheetData>
      <sheetData sheetId="5804">
        <row r="1">
          <cell r="A1" t="str">
            <v>GIÁ TRỊ PHỤ LỤC 13 - HĐ 37/2018/HĐ/OIC-SEAREE ký ngày 07/02/2018</v>
          </cell>
        </row>
      </sheetData>
      <sheetData sheetId="5805">
        <row r="1">
          <cell r="A1" t="str">
            <v>GIÁ TRỊ PHỤ LỤC 13 - HĐ 37/2018/HĐ/OIC-SEAREE ký ngày 07/02/2018</v>
          </cell>
        </row>
      </sheetData>
      <sheetData sheetId="5806">
        <row r="1">
          <cell r="A1" t="str">
            <v>GIÁ TRỊ PHỤ LỤC 13 - HĐ 37/2018/HĐ/OIC-SEAREE ký ngày 07/02/2018</v>
          </cell>
        </row>
      </sheetData>
      <sheetData sheetId="5807">
        <row r="1">
          <cell r="A1" t="str">
            <v>GIÁ TRỊ PHỤ LỤC 13 - HĐ 37/2018/HĐ/OIC-SEAREE ký ngày 07/02/2018</v>
          </cell>
        </row>
      </sheetData>
      <sheetData sheetId="5808">
        <row r="1">
          <cell r="A1" t="str">
            <v>GIÁ TRỊ PHỤ LỤC 13 - HĐ 37/2018/HĐ/OIC-SEAREE ký ngày 07/02/2018</v>
          </cell>
        </row>
      </sheetData>
      <sheetData sheetId="5809">
        <row r="1">
          <cell r="A1" t="str">
            <v>GIÁ TRỊ PHỤ LỤC 13 - HĐ 37/2018/HĐ/OIC-SEAREE ký ngày 07/02/2018</v>
          </cell>
        </row>
      </sheetData>
      <sheetData sheetId="5810">
        <row r="1">
          <cell r="A1" t="str">
            <v>GIÁ TRỊ PHỤ LỤC 13 - HĐ 37/2018/HĐ/OIC-SEAREE ký ngày 07/02/2018</v>
          </cell>
        </row>
      </sheetData>
      <sheetData sheetId="5811">
        <row r="1">
          <cell r="A1" t="str">
            <v>GIÁ TRỊ PHỤ LỤC 13 - HĐ 37/2018/HĐ/OIC-SEAREE ký ngày 07/02/2018</v>
          </cell>
        </row>
      </sheetData>
      <sheetData sheetId="5812">
        <row r="1">
          <cell r="A1" t="str">
            <v>GIÁ TRỊ PHỤ LỤC 13 - HĐ 37/2018/HĐ/OIC-SEAREE ký ngày 07/02/2018</v>
          </cell>
        </row>
      </sheetData>
      <sheetData sheetId="5813">
        <row r="1">
          <cell r="A1" t="str">
            <v>GIÁ TRỊ PHỤ LỤC 13 - HĐ 37/2018/HĐ/OIC-SEAREE ký ngày 07/02/2018</v>
          </cell>
        </row>
      </sheetData>
      <sheetData sheetId="5814">
        <row r="1">
          <cell r="A1" t="str">
            <v>GIÁ TRỊ PHỤ LỤC 13 - HĐ 37/2018/HĐ/OIC-SEAREE ký ngày 07/02/2018</v>
          </cell>
        </row>
      </sheetData>
      <sheetData sheetId="5815">
        <row r="1">
          <cell r="A1" t="str">
            <v>GIÁ TRỊ PHỤ LỤC 13 - HĐ 37/2018/HĐ/OIC-SEAREE ký ngày 07/02/2018</v>
          </cell>
        </row>
      </sheetData>
      <sheetData sheetId="5816">
        <row r="1">
          <cell r="A1" t="str">
            <v>GIÁ TRỊ PHỤ LỤC 13 - HĐ 37/2018/HĐ/OIC-SEAREE ký ngày 07/02/2018</v>
          </cell>
        </row>
      </sheetData>
      <sheetData sheetId="5817">
        <row r="1">
          <cell r="A1" t="str">
            <v>GIÁ TRỊ PHỤ LỤC 13 - HĐ 37/2018/HĐ/OIC-SEAREE ký ngày 07/02/2018</v>
          </cell>
        </row>
      </sheetData>
      <sheetData sheetId="5818">
        <row r="1">
          <cell r="A1" t="str">
            <v>GIÁ TRỊ PHỤ LỤC 13 - HĐ 37/2018/HĐ/OIC-SEAREE ký ngày 07/02/2018</v>
          </cell>
        </row>
      </sheetData>
      <sheetData sheetId="5819">
        <row r="1">
          <cell r="A1" t="str">
            <v>GIÁ TRỊ PHỤ LỤC 13 - HĐ 37/2018/HĐ/OIC-SEAREE ký ngày 07/02/2018</v>
          </cell>
        </row>
      </sheetData>
      <sheetData sheetId="5820">
        <row r="1">
          <cell r="A1" t="str">
            <v>GIÁ TRỊ PHỤ LỤC 13 - HĐ 37/2018/HĐ/OIC-SEAREE ký ngày 07/02/2018</v>
          </cell>
        </row>
      </sheetData>
      <sheetData sheetId="5821">
        <row r="1">
          <cell r="A1" t="str">
            <v>GIÁ TRỊ PHỤ LỤC 13 - HĐ 37/2018/HĐ/OIC-SEAREE ký ngày 07/02/2018</v>
          </cell>
        </row>
      </sheetData>
      <sheetData sheetId="5822">
        <row r="1">
          <cell r="A1" t="str">
            <v>GIÁ TRỊ PHỤ LỤC 13 - HĐ 37/2018/HĐ/OIC-SEAREE ký ngày 07/02/2018</v>
          </cell>
        </row>
      </sheetData>
      <sheetData sheetId="5823">
        <row r="1">
          <cell r="A1" t="str">
            <v>GIÁ TRỊ PHỤ LỤC 13 - HĐ 37/2018/HĐ/OIC-SEAREE ký ngày 07/02/2018</v>
          </cell>
        </row>
      </sheetData>
      <sheetData sheetId="5824">
        <row r="1">
          <cell r="A1" t="str">
            <v>GIÁ TRỊ PHỤ LỤC 13 - HĐ 37/2018/HĐ/OIC-SEAREE ký ngày 07/02/2018</v>
          </cell>
        </row>
      </sheetData>
      <sheetData sheetId="5825">
        <row r="1">
          <cell r="A1" t="str">
            <v>GIÁ TRỊ PHỤ LỤC 13 - HĐ 37/2018/HĐ/OIC-SEAREE ký ngày 07/02/2018</v>
          </cell>
        </row>
      </sheetData>
      <sheetData sheetId="5826">
        <row r="1">
          <cell r="A1" t="str">
            <v>GIÁ TRỊ PHỤ LỤC 13 - HĐ 37/2018/HĐ/OIC-SEAREE ký ngày 07/02/2018</v>
          </cell>
        </row>
      </sheetData>
      <sheetData sheetId="5827">
        <row r="1">
          <cell r="A1" t="str">
            <v>GIÁ TRỊ PHỤ LỤC 13 - HĐ 37/2018/HĐ/OIC-SEAREE ký ngày 07/02/2018</v>
          </cell>
        </row>
      </sheetData>
      <sheetData sheetId="5828">
        <row r="1">
          <cell r="A1" t="str">
            <v>GIÁ TRỊ PHỤ LỤC 13 - HĐ 37/2018/HĐ/OIC-SEAREE ký ngày 07/02/2018</v>
          </cell>
        </row>
      </sheetData>
      <sheetData sheetId="5829">
        <row r="1">
          <cell r="A1" t="str">
            <v>GIÁ TRỊ PHỤ LỤC 13 - HĐ 37/2018/HĐ/OIC-SEAREE ký ngày 07/02/2018</v>
          </cell>
        </row>
      </sheetData>
      <sheetData sheetId="5830">
        <row r="1">
          <cell r="A1" t="str">
            <v>GIÁ TRỊ PHỤ LỤC 13 - HĐ 37/2018/HĐ/OIC-SEAREE ký ngày 07/02/2018</v>
          </cell>
        </row>
      </sheetData>
      <sheetData sheetId="5831">
        <row r="1">
          <cell r="A1" t="str">
            <v>GIÁ TRỊ PHỤ LỤC 13 - HĐ 37/2018/HĐ/OIC-SEAREE ký ngày 07/02/2018</v>
          </cell>
        </row>
      </sheetData>
      <sheetData sheetId="5832">
        <row r="1">
          <cell r="A1" t="str">
            <v>GIÁ TRỊ PHỤ LỤC 13 - HĐ 37/2018/HĐ/OIC-SEAREE ký ngày 07/02/2018</v>
          </cell>
        </row>
      </sheetData>
      <sheetData sheetId="5833">
        <row r="1">
          <cell r="A1" t="str">
            <v>GIÁ TRỊ PHỤ LỤC 13 - HĐ 37/2018/HĐ/OIC-SEAREE ký ngày 07/02/2018</v>
          </cell>
        </row>
      </sheetData>
      <sheetData sheetId="5834">
        <row r="1">
          <cell r="A1" t="str">
            <v>GIÁ TRỊ PHỤ LỤC 13 - HĐ 37/2018/HĐ/OIC-SEAREE ký ngày 07/02/2018</v>
          </cell>
        </row>
      </sheetData>
      <sheetData sheetId="5835">
        <row r="1">
          <cell r="A1" t="str">
            <v>GIÁ TRỊ PHỤ LỤC 13 - HĐ 37/2018/HĐ/OIC-SEAREE ký ngày 07/02/2018</v>
          </cell>
        </row>
      </sheetData>
      <sheetData sheetId="5836">
        <row r="1">
          <cell r="A1" t="str">
            <v>GIÁ TRỊ PHỤ LỤC 13 - HĐ 37/2018/HĐ/OIC-SEAREE ký ngày 07/02/2018</v>
          </cell>
        </row>
      </sheetData>
      <sheetData sheetId="5837">
        <row r="1">
          <cell r="A1" t="str">
            <v>GIÁ TRỊ PHỤ LỤC 13 - HĐ 37/2018/HĐ/OIC-SEAREE ký ngày 07/02/2018</v>
          </cell>
        </row>
      </sheetData>
      <sheetData sheetId="5838">
        <row r="1">
          <cell r="A1" t="str">
            <v>GIÁ TRỊ PHỤ LỤC 13 - HĐ 37/2018/HĐ/OIC-SEAREE ký ngày 07/02/2018</v>
          </cell>
        </row>
      </sheetData>
      <sheetData sheetId="5839">
        <row r="1">
          <cell r="A1" t="str">
            <v>GIÁ TRỊ PHỤ LỤC 13 - HĐ 37/2018/HĐ/OIC-SEAREE ký ngày 07/02/2018</v>
          </cell>
        </row>
      </sheetData>
      <sheetData sheetId="5840">
        <row r="1">
          <cell r="A1" t="str">
            <v>GIÁ TRỊ PHỤ LỤC 13 - HĐ 37/2018/HĐ/OIC-SEAREE ký ngày 07/02/2018</v>
          </cell>
        </row>
      </sheetData>
      <sheetData sheetId="5841">
        <row r="1">
          <cell r="A1" t="str">
            <v>GIÁ TRỊ PHỤ LỤC 13 - HĐ 37/2018/HĐ/OIC-SEAREE ký ngày 07/02/2018</v>
          </cell>
        </row>
      </sheetData>
      <sheetData sheetId="5842">
        <row r="1">
          <cell r="A1" t="str">
            <v>GIÁ TRỊ PHỤ LỤC 13 - HĐ 37/2018/HĐ/OIC-SEAREE ký ngày 07/02/2018</v>
          </cell>
        </row>
      </sheetData>
      <sheetData sheetId="5843">
        <row r="1">
          <cell r="A1" t="str">
            <v>GIÁ TRỊ PHỤ LỤC 13 - HĐ 37/2018/HĐ/OIC-SEAREE ký ngày 07/02/2018</v>
          </cell>
        </row>
      </sheetData>
      <sheetData sheetId="5844">
        <row r="1">
          <cell r="A1" t="str">
            <v>GIÁ TRỊ PHỤ LỤC 13 - HĐ 37/2018/HĐ/OIC-SEAREE ký ngày 07/02/2018</v>
          </cell>
        </row>
      </sheetData>
      <sheetData sheetId="5845">
        <row r="1">
          <cell r="A1" t="str">
            <v>GIÁ TRỊ PHỤ LỤC 13 - HĐ 37/2018/HĐ/OIC-SEAREE ký ngày 07/02/2018</v>
          </cell>
        </row>
      </sheetData>
      <sheetData sheetId="5846">
        <row r="1">
          <cell r="A1" t="str">
            <v>GIÁ TRỊ PHỤ LỤC 13 - HĐ 37/2018/HĐ/OIC-SEAREE ký ngày 07/02/2018</v>
          </cell>
        </row>
      </sheetData>
      <sheetData sheetId="5847">
        <row r="1">
          <cell r="A1" t="str">
            <v>GIÁ TRỊ PHỤ LỤC 13 - HĐ 37/2018/HĐ/OIC-SEAREE ký ngày 07/02/2018</v>
          </cell>
        </row>
      </sheetData>
      <sheetData sheetId="5848">
        <row r="1">
          <cell r="A1" t="str">
            <v>GIÁ TRỊ PHỤ LỤC 13 - HĐ 37/2018/HĐ/OIC-SEAREE ký ngày 07/02/2018</v>
          </cell>
        </row>
      </sheetData>
      <sheetData sheetId="5849">
        <row r="1">
          <cell r="A1" t="str">
            <v>GIÁ TRỊ PHỤ LỤC 13 - HĐ 37/2018/HĐ/OIC-SEAREE ký ngày 07/02/2018</v>
          </cell>
        </row>
      </sheetData>
      <sheetData sheetId="5850">
        <row r="1">
          <cell r="A1" t="str">
            <v>GIÁ TRỊ PHỤ LỤC 13 - HĐ 37/2018/HĐ/OIC-SEAREE ký ngày 07/02/2018</v>
          </cell>
        </row>
      </sheetData>
      <sheetData sheetId="5851">
        <row r="1">
          <cell r="A1" t="str">
            <v>GIÁ TRỊ PHỤ LỤC 13 - HĐ 37/2018/HĐ/OIC-SEAREE ký ngày 07/02/2018</v>
          </cell>
        </row>
      </sheetData>
      <sheetData sheetId="5852">
        <row r="1">
          <cell r="A1" t="str">
            <v>GIÁ TRỊ PHỤ LỤC 13 - HĐ 37/2018/HĐ/OIC-SEAREE ký ngày 07/02/2018</v>
          </cell>
        </row>
      </sheetData>
      <sheetData sheetId="5853">
        <row r="1">
          <cell r="A1" t="str">
            <v>GIÁ TRỊ PHỤ LỤC 13 - HĐ 37/2018/HĐ/OIC-SEAREE ký ngày 07/02/2018</v>
          </cell>
        </row>
      </sheetData>
      <sheetData sheetId="5854">
        <row r="1">
          <cell r="A1" t="str">
            <v>GIÁ TRỊ PHỤ LỤC 13 - HĐ 37/2018/HĐ/OIC-SEAREE ký ngày 07/02/2018</v>
          </cell>
        </row>
      </sheetData>
      <sheetData sheetId="5855">
        <row r="1">
          <cell r="A1" t="str">
            <v>GIÁ TRỊ PHỤ LỤC 13 - HĐ 37/2018/HĐ/OIC-SEAREE ký ngày 07/02/2018</v>
          </cell>
        </row>
      </sheetData>
      <sheetData sheetId="5856">
        <row r="1">
          <cell r="A1" t="str">
            <v>GIÁ TRỊ PHỤ LỤC 13 - HĐ 37/2018/HĐ/OIC-SEAREE ký ngày 07/02/2018</v>
          </cell>
        </row>
      </sheetData>
      <sheetData sheetId="5857">
        <row r="1">
          <cell r="A1" t="str">
            <v>GIÁ TRỊ PHỤ LỤC 13 - HĐ 37/2018/HĐ/OIC-SEAREE ký ngày 07/02/2018</v>
          </cell>
        </row>
      </sheetData>
      <sheetData sheetId="5858">
        <row r="1">
          <cell r="A1" t="str">
            <v>GIÁ TRỊ PHỤ LỤC 13 - HĐ 37/2018/HĐ/OIC-SEAREE ký ngày 07/02/2018</v>
          </cell>
        </row>
      </sheetData>
      <sheetData sheetId="5859">
        <row r="1">
          <cell r="A1" t="str">
            <v>Linksshape LTD</v>
          </cell>
        </row>
      </sheetData>
      <sheetData sheetId="5860">
        <row r="1">
          <cell r="A1" t="str">
            <v>GIÁ TRỊ PHỤ LỤC 13 - HĐ 37/2018/HĐ/OIC-SEAREE ký ngày 07/02/2018</v>
          </cell>
        </row>
      </sheetData>
      <sheetData sheetId="5861">
        <row r="1">
          <cell r="A1" t="str">
            <v>Linksshape LTD</v>
          </cell>
        </row>
      </sheetData>
      <sheetData sheetId="5862">
        <row r="1">
          <cell r="A1" t="str">
            <v>GIÁ TRỊ PHỤ LỤC 13 - HĐ 37/2018/HĐ/OIC-SEAREE ký ngày 07/02/2018</v>
          </cell>
        </row>
      </sheetData>
      <sheetData sheetId="5863">
        <row r="1">
          <cell r="A1" t="str">
            <v>Linksshape LTD</v>
          </cell>
        </row>
      </sheetData>
      <sheetData sheetId="5864">
        <row r="1">
          <cell r="A1" t="str">
            <v>GIÁ TRỊ PHỤ LỤC 13 - HĐ 37/2018/HĐ/OIC-SEAREE ký ngày 07/02/2018</v>
          </cell>
        </row>
      </sheetData>
      <sheetData sheetId="5865">
        <row r="1">
          <cell r="A1" t="str">
            <v>GIÁ TRỊ PHỤ LỤC 13 - HĐ 37/2018/HĐ/OIC-SEAREE ký ngày 07/02/2018</v>
          </cell>
        </row>
      </sheetData>
      <sheetData sheetId="5866">
        <row r="1">
          <cell r="A1" t="str">
            <v>GIÁ TRỊ PHỤ LỤC 13 - HĐ 37/2018/HĐ/OIC-SEAREE ký ngày 07/02/2018</v>
          </cell>
        </row>
      </sheetData>
      <sheetData sheetId="5867">
        <row r="1">
          <cell r="A1" t="str">
            <v>GIÁ TRỊ PHỤ LỤC 13 - HĐ 37/2018/HĐ/OIC-SEAREE ký ngày 07/02/2018</v>
          </cell>
        </row>
      </sheetData>
      <sheetData sheetId="5868">
        <row r="1">
          <cell r="A1" t="str">
            <v>GIÁ TRỊ PHỤ LỤC 13 - HĐ 37/2018/HĐ/OIC-SEAREE ký ngày 07/02/2018</v>
          </cell>
        </row>
      </sheetData>
      <sheetData sheetId="5869">
        <row r="1">
          <cell r="A1" t="str">
            <v>GIÁ TRỊ PHỤ LỤC 13 - HĐ 37/2018/HĐ/OIC-SEAREE ký ngày 07/02/2018</v>
          </cell>
        </row>
      </sheetData>
      <sheetData sheetId="5870">
        <row r="1">
          <cell r="A1" t="str">
            <v>GIÁ TRỊ PHỤ LỤC 13 - HĐ 37/2018/HĐ/OIC-SEAREE ký ngày 07/02/2018</v>
          </cell>
        </row>
      </sheetData>
      <sheetData sheetId="5871">
        <row r="1">
          <cell r="A1" t="str">
            <v>GIÁ TRỊ PHỤ LỤC 13 - HĐ 37/2018/HĐ/OIC-SEAREE ký ngày 07/02/2018</v>
          </cell>
        </row>
      </sheetData>
      <sheetData sheetId="5872">
        <row r="1">
          <cell r="A1" t="str">
            <v>GIÁ TRỊ PHỤ LỤC 13 - HĐ 37/2018/HĐ/OIC-SEAREE ký ngày 07/02/2018</v>
          </cell>
        </row>
      </sheetData>
      <sheetData sheetId="5873">
        <row r="1">
          <cell r="A1" t="str">
            <v>GIÁ TRỊ PHỤ LỤC 13 - HĐ 37/2018/HĐ/OIC-SEAREE ký ngày 07/02/2018</v>
          </cell>
        </row>
      </sheetData>
      <sheetData sheetId="5874">
        <row r="1">
          <cell r="A1" t="str">
            <v>GIÁ TRỊ PHỤ LỤC 13 - HĐ 37/2018/HĐ/OIC-SEAREE ký ngày 07/02/2018</v>
          </cell>
        </row>
      </sheetData>
      <sheetData sheetId="5875">
        <row r="1">
          <cell r="A1" t="str">
            <v>GIÁ TRỊ PHỤ LỤC 13 - HĐ 37/2018/HĐ/OIC-SEAREE ký ngày 07/02/2018</v>
          </cell>
        </row>
      </sheetData>
      <sheetData sheetId="5876">
        <row r="1">
          <cell r="A1" t="str">
            <v>GIÁ TRỊ PHỤ LỤC 13 - HĐ 37/2018/HĐ/OIC-SEAREE ký ngày 07/02/2018</v>
          </cell>
        </row>
      </sheetData>
      <sheetData sheetId="5877">
        <row r="1">
          <cell r="A1" t="str">
            <v>GIÁ TRỊ PHỤ LỤC 13 - HĐ 37/2018/HĐ/OIC-SEAREE ký ngày 07/02/2018</v>
          </cell>
        </row>
      </sheetData>
      <sheetData sheetId="5878">
        <row r="1">
          <cell r="A1" t="str">
            <v>GIÁ TRỊ PHỤ LỤC 13 - HĐ 37/2018/HĐ/OIC-SEAREE ký ngày 07/02/2018</v>
          </cell>
        </row>
      </sheetData>
      <sheetData sheetId="5879">
        <row r="1">
          <cell r="A1" t="str">
            <v>Linksshape LTD</v>
          </cell>
        </row>
      </sheetData>
      <sheetData sheetId="5880">
        <row r="1">
          <cell r="A1" t="str">
            <v>GIÁ TRỊ PHỤ LỤC 13 - HĐ 37/2018/HĐ/OIC-SEAREE ký ngày 07/02/2018</v>
          </cell>
        </row>
      </sheetData>
      <sheetData sheetId="5881">
        <row r="1">
          <cell r="A1" t="str">
            <v>GIÁ TRỊ PHỤ LỤC 13 - HĐ 37/2018/HĐ/OIC-SEAREE ký ngày 07/02/2018</v>
          </cell>
        </row>
      </sheetData>
      <sheetData sheetId="5882">
        <row r="1">
          <cell r="A1" t="str">
            <v>GIÁ TRỊ PHỤ LỤC 13 - HĐ 37/2018/HĐ/OIC-SEAREE ký ngày 07/02/2018</v>
          </cell>
        </row>
      </sheetData>
      <sheetData sheetId="5883">
        <row r="1">
          <cell r="A1" t="str">
            <v>GIÁ TRỊ PHỤ LỤC 13 - HĐ 37/2018/HĐ/OIC-SEAREE ký ngày 07/02/2018</v>
          </cell>
        </row>
      </sheetData>
      <sheetData sheetId="5884">
        <row r="1">
          <cell r="A1" t="str">
            <v>GIÁ TRỊ PHỤ LỤC 13 - HĐ 37/2018/HĐ/OIC-SEAREE ký ngày 07/02/2018</v>
          </cell>
        </row>
      </sheetData>
      <sheetData sheetId="5885">
        <row r="1">
          <cell r="A1" t="str">
            <v>GIÁ TRỊ PHỤ LỤC 13 - HĐ 37/2018/HĐ/OIC-SEAREE ký ngày 07/02/2018</v>
          </cell>
        </row>
      </sheetData>
      <sheetData sheetId="5886">
        <row r="1">
          <cell r="A1" t="str">
            <v>GIÁ TRỊ PHỤ LỤC 13 - HĐ 37/2018/HĐ/OIC-SEAREE ký ngày 07/02/2018</v>
          </cell>
        </row>
      </sheetData>
      <sheetData sheetId="5887">
        <row r="1">
          <cell r="A1" t="str">
            <v>Linksshape LTD</v>
          </cell>
        </row>
      </sheetData>
      <sheetData sheetId="5888">
        <row r="1">
          <cell r="A1" t="str">
            <v>Linksshape LTD</v>
          </cell>
        </row>
      </sheetData>
      <sheetData sheetId="5889">
        <row r="1">
          <cell r="A1" t="str">
            <v>GIÁ TRỊ PHỤ LỤC 13 - HĐ 37/2018/HĐ/OIC-SEAREE ký ngày 07/02/2018</v>
          </cell>
        </row>
      </sheetData>
      <sheetData sheetId="5890">
        <row r="1">
          <cell r="A1" t="str">
            <v>GIÁ TRỊ PHỤ LỤC 13 - HĐ 37/2018/HĐ/OIC-SEAREE ký ngày 07/02/2018</v>
          </cell>
        </row>
      </sheetData>
      <sheetData sheetId="5891">
        <row r="1">
          <cell r="A1" t="str">
            <v>GIÁ TRỊ PHỤ LỤC 13 - HĐ 37/2018/HĐ/OIC-SEAREE ký ngày 07/02/2018</v>
          </cell>
        </row>
      </sheetData>
      <sheetData sheetId="5892">
        <row r="1">
          <cell r="A1" t="str">
            <v>GIÁ TRỊ PHỤ LỤC 13 - HĐ 37/2018/HĐ/OIC-SEAREE ký ngày 07/02/2018</v>
          </cell>
        </row>
      </sheetData>
      <sheetData sheetId="5893">
        <row r="1">
          <cell r="A1" t="str">
            <v>GIÁ TRỊ PHỤ LỤC 13 - HĐ 37/2018/HĐ/OIC-SEAREE ký ngày 07/02/2018</v>
          </cell>
        </row>
      </sheetData>
      <sheetData sheetId="5894">
        <row r="1">
          <cell r="A1" t="str">
            <v>GIÁ TRỊ PHỤ LỤC 13 - HĐ 37/2018/HĐ/OIC-SEAREE ký ngày 07/02/2018</v>
          </cell>
        </row>
      </sheetData>
      <sheetData sheetId="5895">
        <row r="1">
          <cell r="A1" t="str">
            <v>GIÁ TRỊ PHỤ LỤC 13 - HĐ 37/2018/HĐ/OIC-SEAREE ký ngày 07/02/2018</v>
          </cell>
        </row>
      </sheetData>
      <sheetData sheetId="5896">
        <row r="1">
          <cell r="A1" t="str">
            <v>GIÁ TRỊ PHỤ LỤC 13 - HĐ 37/2018/HĐ/OIC-SEAREE ký ngày 07/02/2018</v>
          </cell>
        </row>
      </sheetData>
      <sheetData sheetId="5897">
        <row r="1">
          <cell r="A1" t="str">
            <v>GIÁ TRỊ PHỤ LỤC 13 - HĐ 37/2018/HĐ/OIC-SEAREE ký ngày 07/02/2018</v>
          </cell>
        </row>
      </sheetData>
      <sheetData sheetId="5898">
        <row r="1">
          <cell r="A1" t="str">
            <v>GIÁ TRỊ PHỤ LỤC 13 - HĐ 37/2018/HĐ/OIC-SEAREE ký ngày 07/02/2018</v>
          </cell>
        </row>
      </sheetData>
      <sheetData sheetId="5899">
        <row r="1">
          <cell r="A1" t="str">
            <v>GIÁ TRỊ PHỤ LỤC 13 - HĐ 37/2018/HĐ/OIC-SEAREE ký ngày 07/02/2018</v>
          </cell>
        </row>
      </sheetData>
      <sheetData sheetId="5900">
        <row r="1">
          <cell r="A1" t="str">
            <v>GIÁ TRỊ PHỤ LỤC 13 - HĐ 37/2018/HĐ/OIC-SEAREE ký ngày 07/02/2018</v>
          </cell>
        </row>
      </sheetData>
      <sheetData sheetId="5901">
        <row r="1">
          <cell r="A1" t="str">
            <v>GIÁ TRỊ PHỤ LỤC 13 - HĐ 37/2018/HĐ/OIC-SEAREE ký ngày 07/02/2018</v>
          </cell>
        </row>
      </sheetData>
      <sheetData sheetId="5902">
        <row r="1">
          <cell r="A1" t="str">
            <v>GIÁ TRỊ PHỤ LỤC 13 - HĐ 37/2018/HĐ/OIC-SEAREE ký ngày 07/02/2018</v>
          </cell>
        </row>
      </sheetData>
      <sheetData sheetId="5903">
        <row r="1">
          <cell r="A1" t="str">
            <v>GIÁ TRỊ PHỤ LỤC 13 - HĐ 37/2018/HĐ/OIC-SEAREE ký ngày 07/02/2018</v>
          </cell>
        </row>
      </sheetData>
      <sheetData sheetId="5904">
        <row r="1">
          <cell r="A1" t="str">
            <v>GIÁ TRỊ PHỤ LỤC 13 - HĐ 37/2018/HĐ/OIC-SEAREE ký ngày 07/02/2018</v>
          </cell>
        </row>
      </sheetData>
      <sheetData sheetId="5905">
        <row r="1">
          <cell r="A1" t="str">
            <v>GIÁ TRỊ PHỤ LỤC 13 - HĐ 37/2018/HĐ/OIC-SEAREE ký ngày 07/02/2018</v>
          </cell>
        </row>
      </sheetData>
      <sheetData sheetId="5906">
        <row r="1">
          <cell r="A1" t="str">
            <v>GIÁ TRỊ PHỤ LỤC 13 - HĐ 37/2018/HĐ/OIC-SEAREE ký ngày 07/02/2018</v>
          </cell>
        </row>
      </sheetData>
      <sheetData sheetId="5907">
        <row r="1">
          <cell r="A1" t="str">
            <v>GIÁ TRỊ PHỤ LỤC 13 - HĐ 37/2018/HĐ/OIC-SEAREE ký ngày 07/02/2018</v>
          </cell>
        </row>
      </sheetData>
      <sheetData sheetId="5908">
        <row r="1">
          <cell r="A1" t="str">
            <v>Linksshape LTD</v>
          </cell>
        </row>
      </sheetData>
      <sheetData sheetId="5909">
        <row r="1">
          <cell r="A1" t="str">
            <v>Linksshape LTD</v>
          </cell>
        </row>
      </sheetData>
      <sheetData sheetId="5910">
        <row r="1">
          <cell r="A1" t="str">
            <v>GIÁ TRỊ PHỤ LỤC 13 - HĐ 37/2018/HĐ/OIC-SEAREE ký ngày 07/02/2018</v>
          </cell>
        </row>
      </sheetData>
      <sheetData sheetId="5911">
        <row r="1">
          <cell r="A1" t="str">
            <v>GIÁ TRỊ PHỤ LỤC 13 - HĐ 37/2018/HĐ/OIC-SEAREE ký ngày 07/02/2018</v>
          </cell>
        </row>
      </sheetData>
      <sheetData sheetId="5912">
        <row r="1">
          <cell r="A1" t="str">
            <v>GIÁ TRỊ PHỤ LỤC 13 - HĐ 37/2018/HĐ/OIC-SEAREE ký ngày 07/02/2018</v>
          </cell>
        </row>
      </sheetData>
      <sheetData sheetId="5913">
        <row r="1">
          <cell r="A1" t="str">
            <v>GIÁ TRỊ PHỤ LỤC 13 - HĐ 37/2018/HĐ/OIC-SEAREE ký ngày 07/02/2018</v>
          </cell>
        </row>
      </sheetData>
      <sheetData sheetId="5914">
        <row r="1">
          <cell r="A1" t="str">
            <v>GIÁ TRỊ PHỤ LỤC 13 - HĐ 37/2018/HĐ/OIC-SEAREE ký ngày 07/02/2018</v>
          </cell>
        </row>
      </sheetData>
      <sheetData sheetId="5915">
        <row r="1">
          <cell r="A1" t="str">
            <v>GIÁ TRỊ PHỤ LỤC 13 - HĐ 37/2018/HĐ/OIC-SEAREE ký ngày 07/02/2018</v>
          </cell>
        </row>
      </sheetData>
      <sheetData sheetId="5916">
        <row r="1">
          <cell r="A1" t="str">
            <v>GIÁ TRỊ PHỤ LỤC 13 - HĐ 37/2018/HĐ/OIC-SEAREE ký ngày 07/02/2018</v>
          </cell>
        </row>
      </sheetData>
      <sheetData sheetId="5917">
        <row r="1">
          <cell r="A1" t="str">
            <v>GIÁ TRỊ PHỤ LỤC 13 - HĐ 37/2018/HĐ/OIC-SEAREE ký ngày 07/02/2018</v>
          </cell>
        </row>
      </sheetData>
      <sheetData sheetId="5918">
        <row r="1">
          <cell r="A1" t="str">
            <v>GIÁ TRỊ PHỤ LỤC 13 - HĐ 37/2018/HĐ/OIC-SEAREE ký ngày 07/02/2018</v>
          </cell>
        </row>
      </sheetData>
      <sheetData sheetId="5919">
        <row r="1">
          <cell r="A1" t="str">
            <v>GIÁ TRỊ PHỤ LỤC 13 - HĐ 37/2018/HĐ/OIC-SEAREE ký ngày 07/02/2018</v>
          </cell>
        </row>
      </sheetData>
      <sheetData sheetId="5920">
        <row r="1">
          <cell r="A1" t="str">
            <v>GIÁ TRỊ PHỤ LỤC 13 - HĐ 37/2018/HĐ/OIC-SEAREE ký ngày 07/02/2018</v>
          </cell>
        </row>
      </sheetData>
      <sheetData sheetId="5921">
        <row r="1">
          <cell r="A1" t="str">
            <v>GIÁ TRỊ PHỤ LỤC 13 - HĐ 37/2018/HĐ/OIC-SEAREE ký ngày 07/02/2018</v>
          </cell>
        </row>
      </sheetData>
      <sheetData sheetId="5922">
        <row r="1">
          <cell r="A1" t="str">
            <v>GIÁ TRỊ PHỤ LỤC 13 - HĐ 37/2018/HĐ/OIC-SEAREE ký ngày 07/02/2018</v>
          </cell>
        </row>
      </sheetData>
      <sheetData sheetId="5923">
        <row r="1">
          <cell r="A1" t="str">
            <v>GIÁ TRỊ PHỤ LỤC 13 - HĐ 37/2018/HĐ/OIC-SEAREE ký ngày 07/02/2018</v>
          </cell>
        </row>
      </sheetData>
      <sheetData sheetId="5924">
        <row r="1">
          <cell r="A1" t="str">
            <v>GIÁ TRỊ PHỤ LỤC 13 - HĐ 37/2018/HĐ/OIC-SEAREE ký ngày 07/02/2018</v>
          </cell>
        </row>
      </sheetData>
      <sheetData sheetId="5925">
        <row r="1">
          <cell r="A1" t="str">
            <v>GIÁ TRỊ PHỤ LỤC 13 - HĐ 37/2018/HĐ/OIC-SEAREE ký ngày 07/02/2018</v>
          </cell>
        </row>
      </sheetData>
      <sheetData sheetId="5926">
        <row r="1">
          <cell r="A1" t="str">
            <v>Linksshape LTD</v>
          </cell>
        </row>
      </sheetData>
      <sheetData sheetId="5927">
        <row r="1">
          <cell r="A1" t="str">
            <v>Linksshape LTD</v>
          </cell>
        </row>
      </sheetData>
      <sheetData sheetId="5928">
        <row r="1">
          <cell r="A1" t="str">
            <v>GIÁ TRỊ PHỤ LỤC 13 - HĐ 37/2018/HĐ/OIC-SEAREE ký ngày 07/02/2018</v>
          </cell>
        </row>
      </sheetData>
      <sheetData sheetId="5929">
        <row r="1">
          <cell r="A1" t="str">
            <v>GIÁ TRỊ PHỤ LỤC 13 - HĐ 37/2018/HĐ/OIC-SEAREE ký ngày 07/02/2018</v>
          </cell>
        </row>
      </sheetData>
      <sheetData sheetId="5930">
        <row r="1">
          <cell r="A1" t="str">
            <v>GIÁ TRỊ PHỤ LỤC 13 - HĐ 37/2018/HĐ/OIC-SEAREE ký ngày 07/02/2018</v>
          </cell>
        </row>
      </sheetData>
      <sheetData sheetId="5931">
        <row r="1">
          <cell r="A1" t="str">
            <v>GIÁ TRỊ PHỤ LỤC 13 - HĐ 37/2018/HĐ/OIC-SEAREE ký ngày 07/02/2018</v>
          </cell>
        </row>
      </sheetData>
      <sheetData sheetId="5932">
        <row r="1">
          <cell r="A1" t="str">
            <v>Linksshape LTD</v>
          </cell>
        </row>
      </sheetData>
      <sheetData sheetId="5933">
        <row r="1">
          <cell r="A1" t="str">
            <v>Linksshape LTD</v>
          </cell>
        </row>
      </sheetData>
      <sheetData sheetId="5934">
        <row r="1">
          <cell r="A1" t="str">
            <v>GIÁ TRỊ PHỤ LỤC 13 - HĐ 37/2018/HĐ/OIC-SEAREE ký ngày 07/02/2018</v>
          </cell>
        </row>
      </sheetData>
      <sheetData sheetId="5935">
        <row r="1">
          <cell r="A1" t="str">
            <v>Linksshape LTD</v>
          </cell>
        </row>
      </sheetData>
      <sheetData sheetId="5936">
        <row r="1">
          <cell r="A1" t="str">
            <v>Linksshape LTD</v>
          </cell>
        </row>
      </sheetData>
      <sheetData sheetId="5937">
        <row r="1">
          <cell r="A1" t="str">
            <v>GIÁ TRỊ PHỤ LỤC 13 - HĐ 37/2018/HĐ/OIC-SEAREE ký ngày 07/02/2018</v>
          </cell>
        </row>
      </sheetData>
      <sheetData sheetId="5938">
        <row r="1">
          <cell r="A1" t="str">
            <v>GIÁ TRỊ PHỤ LỤC 13 - HĐ 37/2018/HĐ/OIC-SEAREE ký ngày 07/02/2018</v>
          </cell>
        </row>
      </sheetData>
      <sheetData sheetId="5939">
        <row r="1">
          <cell r="A1" t="str">
            <v>GIÁ TRỊ PHỤ LỤC 13 - HĐ 37/2018/HĐ/OIC-SEAREE ký ngày 07/02/2018</v>
          </cell>
        </row>
      </sheetData>
      <sheetData sheetId="5940">
        <row r="1">
          <cell r="A1" t="str">
            <v>GIÁ TRỊ PHỤ LỤC 13 - HĐ 37/2018/HĐ/OIC-SEAREE ký ngày 07/02/2018</v>
          </cell>
        </row>
      </sheetData>
      <sheetData sheetId="5941">
        <row r="1">
          <cell r="A1" t="str">
            <v>GIÁ TRỊ PHỤ LỤC 13 - HĐ 37/2018/HĐ/OIC-SEAREE ký ngày 07/02/2018</v>
          </cell>
        </row>
      </sheetData>
      <sheetData sheetId="5942">
        <row r="1">
          <cell r="A1" t="str">
            <v>GIÁ TRỊ PHỤ LỤC 13 - HĐ 37/2018/HĐ/OIC-SEAREE ký ngày 07/02/2018</v>
          </cell>
        </row>
      </sheetData>
      <sheetData sheetId="5943">
        <row r="1">
          <cell r="A1" t="str">
            <v>GIÁ TRỊ PHỤ LỤC 13 - HĐ 37/2018/HĐ/OIC-SEAREE ký ngày 07/02/2018</v>
          </cell>
        </row>
      </sheetData>
      <sheetData sheetId="5944">
        <row r="1">
          <cell r="A1" t="str">
            <v>GIÁ TRỊ PHỤ LỤC 13 - HĐ 37/2018/HĐ/OIC-SEAREE ký ngày 07/02/2018</v>
          </cell>
        </row>
      </sheetData>
      <sheetData sheetId="5945">
        <row r="1">
          <cell r="A1" t="str">
            <v>GIÁ TRỊ PHỤ LỤC 13 - HĐ 37/2018/HĐ/OIC-SEAREE ký ngày 07/02/2018</v>
          </cell>
        </row>
      </sheetData>
      <sheetData sheetId="5946">
        <row r="1">
          <cell r="A1" t="str">
            <v>GIÁ TRỊ PHỤ LỤC 13 - HĐ 37/2018/HĐ/OIC-SEAREE ký ngày 07/02/2018</v>
          </cell>
        </row>
      </sheetData>
      <sheetData sheetId="5947">
        <row r="1">
          <cell r="A1" t="str">
            <v>GIÁ TRỊ PHỤ LỤC 13 - HĐ 37/2018/HĐ/OIC-SEAREE ký ngày 07/02/2018</v>
          </cell>
        </row>
      </sheetData>
      <sheetData sheetId="5948">
        <row r="1">
          <cell r="A1" t="str">
            <v>GIÁ TRỊ PHỤ LỤC 13 - HĐ 37/2018/HĐ/OIC-SEAREE ký ngày 07/02/2018</v>
          </cell>
        </row>
      </sheetData>
      <sheetData sheetId="5949">
        <row r="1">
          <cell r="A1" t="str">
            <v>GIÁ TRỊ PHỤ LỤC 13 - HĐ 37/2018/HĐ/OIC-SEAREE ký ngày 07/02/2018</v>
          </cell>
        </row>
      </sheetData>
      <sheetData sheetId="5950">
        <row r="1">
          <cell r="A1" t="str">
            <v>GIÁ TRỊ PHỤ LỤC 13 - HĐ 37/2018/HĐ/OIC-SEAREE ký ngày 07/02/2018</v>
          </cell>
        </row>
      </sheetData>
      <sheetData sheetId="5951">
        <row r="1">
          <cell r="A1" t="str">
            <v>DỰ ÁN:  KHU NHÀ Ở DIỆN TÍCH 4,2777 HA PHƯỜNG THẠNH MỸ LỢI, QUẬN 2 (VICTORIA VILLAGE)</v>
          </cell>
        </row>
      </sheetData>
      <sheetData sheetId="5952">
        <row r="1">
          <cell r="A1" t="str">
            <v>GIÁ TRỊ PHỤ LỤC 13 - HĐ 37/2018/HĐ/OIC-SEAREE ký ngày 07/02/2018</v>
          </cell>
        </row>
      </sheetData>
      <sheetData sheetId="5953">
        <row r="1">
          <cell r="A1" t="str">
            <v>GIÁ TRỊ PHỤ LỤC 13 - HĐ 37/2018/HĐ/OIC-SEAREE ký ngày 07/02/2018</v>
          </cell>
        </row>
      </sheetData>
      <sheetData sheetId="5954">
        <row r="1">
          <cell r="A1" t="str">
            <v>GIÁ TRỊ PHỤ LỤC 13 - HĐ 37/2018/HĐ/OIC-SEAREE ký ngày 07/02/2018</v>
          </cell>
        </row>
      </sheetData>
      <sheetData sheetId="5955">
        <row r="1">
          <cell r="A1" t="str">
            <v>GIÁ TRỊ PHỤ LỤC 13 - HĐ 37/2018/HĐ/OIC-SEAREE ký ngày 07/02/2018</v>
          </cell>
        </row>
      </sheetData>
      <sheetData sheetId="5956">
        <row r="1">
          <cell r="A1" t="str">
            <v>GIÁ TRỊ PHỤ LỤC 13 - HĐ 37/2018/HĐ/OIC-SEAREE ký ngày 07/02/2018</v>
          </cell>
        </row>
      </sheetData>
      <sheetData sheetId="5957">
        <row r="1">
          <cell r="A1" t="str">
            <v>GIÁ TRỊ PHỤ LỤC 13 - HĐ 37/2018/HĐ/OIC-SEAREE ký ngày 07/02/2018</v>
          </cell>
        </row>
      </sheetData>
      <sheetData sheetId="5958">
        <row r="1">
          <cell r="A1" t="str">
            <v>GIÁ TRỊ PHỤ LỤC 13 - HĐ 37/2018/HĐ/OIC-SEAREE ký ngày 07/02/2018</v>
          </cell>
        </row>
      </sheetData>
      <sheetData sheetId="5959">
        <row r="1">
          <cell r="A1" t="str">
            <v>GIÁ TRỊ PHỤ LỤC 13 - HĐ 37/2018/HĐ/OIC-SEAREE ký ngày 07/02/2018</v>
          </cell>
        </row>
      </sheetData>
      <sheetData sheetId="5960">
        <row r="1">
          <cell r="A1" t="str">
            <v>GIÁ TRỊ PHỤ LỤC 13 - HĐ 37/2018/HĐ/OIC-SEAREE ký ngày 07/02/2018</v>
          </cell>
        </row>
      </sheetData>
      <sheetData sheetId="5961">
        <row r="1">
          <cell r="A1" t="str">
            <v>GIÁ TRỊ PHỤ LỤC 13 - HĐ 37/2018/HĐ/OIC-SEAREE ký ngày 07/02/2018</v>
          </cell>
        </row>
      </sheetData>
      <sheetData sheetId="5962">
        <row r="1">
          <cell r="A1" t="str">
            <v>DỰ ÁN:  KHU NHÀ Ở DIỆN TÍCH 4,2777 HA PHƯỜNG THẠNH MỸ LỢI, QUẬN 2 (VICTORIA VILLAGE)</v>
          </cell>
        </row>
      </sheetData>
      <sheetData sheetId="5963">
        <row r="1">
          <cell r="A1" t="str">
            <v>GIÁ TRỊ PHỤ LỤC 13 - HĐ 37/2018/HĐ/OIC-SEAREE ký ngày 07/02/2018</v>
          </cell>
        </row>
      </sheetData>
      <sheetData sheetId="5964">
        <row r="1">
          <cell r="A1" t="str">
            <v>GIÁ TRỊ PHỤ LỤC 13 - HĐ 37/2018/HĐ/OIC-SEAREE ký ngày 07/02/2018</v>
          </cell>
        </row>
      </sheetData>
      <sheetData sheetId="5965">
        <row r="1">
          <cell r="A1" t="str">
            <v>DỰ ÁN:  KHU NHÀ Ở DIỆN TÍCH 4,2777 HA PHƯỜNG THẠNH MỸ LỢI, QUẬN 2 (VICTORIA VILLAGE)</v>
          </cell>
        </row>
      </sheetData>
      <sheetData sheetId="5966">
        <row r="1">
          <cell r="A1" t="str">
            <v>GIÁ TRỊ PHỤ LỤC 13 - HĐ 37/2018/HĐ/OIC-SEAREE ký ngày 07/02/2018</v>
          </cell>
        </row>
      </sheetData>
      <sheetData sheetId="5967">
        <row r="1">
          <cell r="A1" t="str">
            <v>GIÁ TRỊ PHỤ LỤC 13 - HĐ 37/2018/HĐ/OIC-SEAREE ký ngày 07/02/2018</v>
          </cell>
        </row>
      </sheetData>
      <sheetData sheetId="5968">
        <row r="1">
          <cell r="A1" t="str">
            <v>GIÁ TRỊ PHỤ LỤC 13 - HĐ 37/2018/HĐ/OIC-SEAREE ký ngày 07/02/2018</v>
          </cell>
        </row>
      </sheetData>
      <sheetData sheetId="5969">
        <row r="1">
          <cell r="A1" t="str">
            <v>GIÁ TRỊ PHỤ LỤC 13 - HĐ 37/2018/HĐ/OIC-SEAREE ký ngày 07/02/2018</v>
          </cell>
        </row>
      </sheetData>
      <sheetData sheetId="5970">
        <row r="1">
          <cell r="A1" t="str">
            <v>GIÁ TRỊ PHỤ LỤC 13 - HĐ 37/2018/HĐ/OIC-SEAREE ký ngày 07/02/2018</v>
          </cell>
        </row>
      </sheetData>
      <sheetData sheetId="5971">
        <row r="1">
          <cell r="A1" t="str">
            <v>GIÁ TRỊ PHỤ LỤC 13 - HĐ 37/2018/HĐ/OIC-SEAREE ký ngày 07/02/2018</v>
          </cell>
        </row>
      </sheetData>
      <sheetData sheetId="5972">
        <row r="1">
          <cell r="A1" t="str">
            <v>Linksshape LTD</v>
          </cell>
        </row>
      </sheetData>
      <sheetData sheetId="5973">
        <row r="1">
          <cell r="A1" t="str">
            <v>Linksshape LTD</v>
          </cell>
        </row>
      </sheetData>
      <sheetData sheetId="5974">
        <row r="1">
          <cell r="A1" t="str">
            <v>GIÁ TRỊ PHỤ LỤC 13 - HĐ 37/2018/HĐ/OIC-SEAREE ký ngày 07/02/2018</v>
          </cell>
        </row>
      </sheetData>
      <sheetData sheetId="5975">
        <row r="1">
          <cell r="A1" t="str">
            <v>GIÁ TRỊ PHỤ LỤC 13 - HĐ 37/2018/HĐ/OIC-SEAREE ký ngày 07/02/2018</v>
          </cell>
        </row>
      </sheetData>
      <sheetData sheetId="5976">
        <row r="1">
          <cell r="A1" t="str">
            <v>GIÁ TRỊ PHỤ LỤC 13 - HĐ 37/2018/HĐ/OIC-SEAREE ký ngày 07/02/2018</v>
          </cell>
        </row>
      </sheetData>
      <sheetData sheetId="5977">
        <row r="1">
          <cell r="A1" t="str">
            <v>GIÁ TRỊ PHỤ LỤC 13 - HĐ 37/2018/HĐ/OIC-SEAREE ký ngày 07/02/2018</v>
          </cell>
        </row>
      </sheetData>
      <sheetData sheetId="5978">
        <row r="1">
          <cell r="A1" t="str">
            <v>GIÁ TRỊ PHỤ LỤC 13 - HĐ 37/2018/HĐ/OIC-SEAREE ký ngày 07/02/2018</v>
          </cell>
        </row>
      </sheetData>
      <sheetData sheetId="5979">
        <row r="1">
          <cell r="A1" t="str">
            <v>GIÁ TRỊ PHỤ LỤC 13 - HĐ 37/2018/HĐ/OIC-SEAREE ký ngày 07/02/2018</v>
          </cell>
        </row>
      </sheetData>
      <sheetData sheetId="5980">
        <row r="1">
          <cell r="A1" t="str">
            <v>GIÁ TRỊ PHỤ LỤC 13 - HĐ 37/2018/HĐ/OIC-SEAREE ký ngày 07/02/2018</v>
          </cell>
        </row>
      </sheetData>
      <sheetData sheetId="5981">
        <row r="1">
          <cell r="A1" t="str">
            <v>DỰ ÁN:  KHU NHÀ Ở DIỆN TÍCH 4,2777 HA PHƯỜNG THẠNH MỸ LỢI, QUẬN 2 (VICTORIA VILLAGE)</v>
          </cell>
        </row>
      </sheetData>
      <sheetData sheetId="5982">
        <row r="1">
          <cell r="A1" t="str">
            <v>GIÁ TRỊ PHỤ LỤC 13 - HĐ 37/2018/HĐ/OIC-SEAREE ký ngày 07/02/2018</v>
          </cell>
        </row>
      </sheetData>
      <sheetData sheetId="5983">
        <row r="1">
          <cell r="A1" t="str">
            <v>GIÁ TRỊ PHỤ LỤC 13 - HĐ 37/2018/HĐ/OIC-SEAREE ký ngày 07/02/2018</v>
          </cell>
        </row>
      </sheetData>
      <sheetData sheetId="5984">
        <row r="1">
          <cell r="A1" t="str">
            <v>DỰ ÁN:  KHU NHÀ Ở DIỆN TÍCH 4,2777 HA PHƯỜNG THẠNH MỸ LỢI, QUẬN 2 (VICTORIA VILLAGE)</v>
          </cell>
        </row>
      </sheetData>
      <sheetData sheetId="5985">
        <row r="1">
          <cell r="A1" t="str">
            <v>DỰ ÁN:  KHU NHÀ Ở DIỆN TÍCH 4,2777 HA PHƯỜNG THẠNH MỸ LỢI, QUẬN 2 (VICTORIA VILLAGE)</v>
          </cell>
        </row>
      </sheetData>
      <sheetData sheetId="5986">
        <row r="1">
          <cell r="A1" t="str">
            <v>DỰ ÁN:  KHU NHÀ Ở DIỆN TÍCH 4,2777 HA PHƯỜNG THẠNH MỸ LỢI, QUẬN 2 (VICTORIA VILLAGE)</v>
          </cell>
        </row>
      </sheetData>
      <sheetData sheetId="5987">
        <row r="1">
          <cell r="A1" t="str">
            <v>DỰ ÁN:  KHU NHÀ Ở DIỆN TÍCH 4,2777 HA PHƯỜNG THẠNH MỸ LỢI, QUẬN 2 (VICTORIA VILLAGE)</v>
          </cell>
        </row>
      </sheetData>
      <sheetData sheetId="5988">
        <row r="1">
          <cell r="A1" t="str">
            <v>DỰ ÁN:  KHU NHÀ Ở DIỆN TÍCH 4,2777 HA PHƯỜNG THẠNH MỸ LỢI, QUẬN 2 (VICTORIA VILLAGE)</v>
          </cell>
        </row>
      </sheetData>
      <sheetData sheetId="5989">
        <row r="1">
          <cell r="A1" t="str">
            <v>DỰ ÁN:  KHU NHÀ Ở DIỆN TÍCH 4,2777 HA PHƯỜNG THẠNH MỸ LỢI, QUẬN 2 (VICTORIA VILLAGE)</v>
          </cell>
        </row>
      </sheetData>
      <sheetData sheetId="5990">
        <row r="1">
          <cell r="A1" t="str">
            <v>DỰ ÁN:  KHU NHÀ Ở DIỆN TÍCH 4,2777 HA PHƯỜNG THẠNH MỸ LỢI, QUẬN 2 (VICTORIA VILLAGE)</v>
          </cell>
        </row>
      </sheetData>
      <sheetData sheetId="5991">
        <row r="1">
          <cell r="A1" t="str">
            <v>DỰ ÁN:  KHU NHÀ Ở DIỆN TÍCH 4,2777 HA PHƯỜNG THẠNH MỸ LỢI, QUẬN 2 (VICTORIA VILLAGE)</v>
          </cell>
        </row>
      </sheetData>
      <sheetData sheetId="5992">
        <row r="1">
          <cell r="A1" t="str">
            <v>DỰ ÁN:  KHU NHÀ Ở DIỆN TÍCH 4,2777 HA PHƯỜNG THẠNH MỸ LỢI, QUẬN 2 (VICTORIA VILLAGE)</v>
          </cell>
        </row>
      </sheetData>
      <sheetData sheetId="5993">
        <row r="1">
          <cell r="A1" t="str">
            <v>DỰ ÁN:  KHU NHÀ Ở DIỆN TÍCH 4,2777 HA PHƯỜNG THẠNH MỸ LỢI, QUẬN 2 (VICTORIA VILLAGE)</v>
          </cell>
        </row>
      </sheetData>
      <sheetData sheetId="5994">
        <row r="1">
          <cell r="A1" t="str">
            <v>DỰ ÁN:  KHU NHÀ Ở DIỆN TÍCH 4,2777 HA PHƯỜNG THẠNH MỸ LỢI, QUẬN 2 (VICTORIA VILLAGE)</v>
          </cell>
        </row>
      </sheetData>
      <sheetData sheetId="5995">
        <row r="1">
          <cell r="A1" t="str">
            <v>DỰ ÁN:  KHU NHÀ Ở DIỆN TÍCH 4,2777 HA PHƯỜNG THẠNH MỸ LỢI, QUẬN 2 (VICTORIA VILLAGE)</v>
          </cell>
        </row>
      </sheetData>
      <sheetData sheetId="5996">
        <row r="1">
          <cell r="A1" t="str">
            <v>DỰ ÁN:  KHU NHÀ Ở DIỆN TÍCH 4,2777 HA PHƯỜNG THẠNH MỸ LỢI, QUẬN 2 (VICTORIA VILLAGE)</v>
          </cell>
        </row>
      </sheetData>
      <sheetData sheetId="5997">
        <row r="1">
          <cell r="A1" t="str">
            <v>DỰ ÁN:  KHU NHÀ Ở DIỆN TÍCH 4,2777 HA PHƯỜNG THẠNH MỸ LỢI, QUẬN 2 (VICTORIA VILLAGE)</v>
          </cell>
        </row>
      </sheetData>
      <sheetData sheetId="5998">
        <row r="1">
          <cell r="A1" t="str">
            <v>DỰ ÁN:  KHU NHÀ Ở DIỆN TÍCH 4,2777 HA PHƯỜNG THẠNH MỸ LỢI, QUẬN 2 (VICTORIA VILLAGE)</v>
          </cell>
        </row>
      </sheetData>
      <sheetData sheetId="5999">
        <row r="1">
          <cell r="A1" t="str">
            <v>DỰ ÁN:  KHU NHÀ Ở DIỆN TÍCH 4,2777 HA PHƯỜNG THẠNH MỸ LỢI, QUẬN 2 (VICTORIA VILLAGE)</v>
          </cell>
        </row>
      </sheetData>
      <sheetData sheetId="6000">
        <row r="1">
          <cell r="A1" t="str">
            <v>DỰ ÁN:  KHU NHÀ Ở DIỆN TÍCH 4,2777 HA PHƯỜNG THẠNH MỸ LỢI, QUẬN 2 (VICTORIA VILLAGE)</v>
          </cell>
        </row>
      </sheetData>
      <sheetData sheetId="6001">
        <row r="1">
          <cell r="A1" t="str">
            <v>DỰ ÁN:  KHU NHÀ Ở DIỆN TÍCH 4,2777 HA PHƯỜNG THẠNH MỸ LỢI, QUẬN 2 (VICTORIA VILLAGE)</v>
          </cell>
        </row>
      </sheetData>
      <sheetData sheetId="6002">
        <row r="1">
          <cell r="A1" t="str">
            <v>DỰ ÁN:  KHU NHÀ Ở DIỆN TÍCH 4,2777 HA PHƯỜNG THẠNH MỸ LỢI, QUẬN 2 (VICTORIA VILLAGE)</v>
          </cell>
        </row>
      </sheetData>
      <sheetData sheetId="6003">
        <row r="1">
          <cell r="A1" t="str">
            <v>DỰ ÁN:  KHU NHÀ Ở DIỆN TÍCH 4,2777 HA PHƯỜNG THẠNH MỸ LỢI, QUẬN 2 (VICTORIA VILLAGE)</v>
          </cell>
        </row>
      </sheetData>
      <sheetData sheetId="6004">
        <row r="1">
          <cell r="A1" t="str">
            <v>DỰ ÁN:  KHU NHÀ Ở DIỆN TÍCH 4,2777 HA PHƯỜNG THẠNH MỸ LỢI, QUẬN 2 (VICTORIA VILLAGE)</v>
          </cell>
        </row>
      </sheetData>
      <sheetData sheetId="6005">
        <row r="1">
          <cell r="A1" t="str">
            <v>DỰ ÁN:  KHU NHÀ Ở DIỆN TÍCH 4,2777 HA PHƯỜNG THẠNH MỸ LỢI, QUẬN 2 (VICTORIA VILLAGE)</v>
          </cell>
        </row>
      </sheetData>
      <sheetData sheetId="6006">
        <row r="1">
          <cell r="A1" t="str">
            <v>DỰ ÁN:  KHU NHÀ Ở DIỆN TÍCH 4,2777 HA PHƯỜNG THẠNH MỸ LỢI, QUẬN 2 (VICTORIA VILLAGE)</v>
          </cell>
        </row>
      </sheetData>
      <sheetData sheetId="6007">
        <row r="1">
          <cell r="A1" t="str">
            <v>DỰ ÁN:  KHU NHÀ Ở DIỆN TÍCH 4,2777 HA PHƯỜNG THẠNH MỸ LỢI, QUẬN 2 (VICTORIA VILLAGE)</v>
          </cell>
        </row>
      </sheetData>
      <sheetData sheetId="6008">
        <row r="1">
          <cell r="A1" t="str">
            <v>DỰ ÁN:  KHU NHÀ Ở DIỆN TÍCH 4,2777 HA PHƯỜNG THẠNH MỸ LỢI, QUẬN 2 (VICTORIA VILLAGE)</v>
          </cell>
        </row>
      </sheetData>
      <sheetData sheetId="6009">
        <row r="1">
          <cell r="A1" t="str">
            <v>DỰ ÁN:  KHU NHÀ Ở DIỆN TÍCH 4,2777 HA PHƯỜNG THẠNH MỸ LỢI, QUẬN 2 (VICTORIA VILLAGE)</v>
          </cell>
        </row>
      </sheetData>
      <sheetData sheetId="6010">
        <row r="1">
          <cell r="A1" t="str">
            <v>DỰ ÁN:  KHU NHÀ Ở DIỆN TÍCH 4,2777 HA PHƯỜNG THẠNH MỸ LỢI, QUẬN 2 (VICTORIA VILLAGE)</v>
          </cell>
        </row>
      </sheetData>
      <sheetData sheetId="6011">
        <row r="1">
          <cell r="A1" t="str">
            <v>DỰ ÁN:  KHU NHÀ Ở DIỆN TÍCH 4,2777 HA PHƯỜNG THẠNH MỸ LỢI, QUẬN 2 (VICTORIA VILLAGE)</v>
          </cell>
        </row>
      </sheetData>
      <sheetData sheetId="6012">
        <row r="1">
          <cell r="A1" t="str">
            <v>DỰ ÁN:  KHU NHÀ Ở DIỆN TÍCH 4,2777 HA PHƯỜNG THẠNH MỸ LỢI, QUẬN 2 (VICTORIA VILLAGE)</v>
          </cell>
        </row>
      </sheetData>
      <sheetData sheetId="6013">
        <row r="1">
          <cell r="A1" t="str">
            <v>DỰ ÁN:  KHU NHÀ Ở DIỆN TÍCH 4,2777 HA PHƯỜNG THẠNH MỸ LỢI, QUẬN 2 (VICTORIA VILLAGE)</v>
          </cell>
        </row>
      </sheetData>
      <sheetData sheetId="6014">
        <row r="1">
          <cell r="A1" t="str">
            <v>Linksshape LTD</v>
          </cell>
        </row>
      </sheetData>
      <sheetData sheetId="6015">
        <row r="1">
          <cell r="A1" t="str">
            <v>Linksshape LTD</v>
          </cell>
        </row>
      </sheetData>
      <sheetData sheetId="6016">
        <row r="1">
          <cell r="A1" t="str">
            <v>Linksshape LTD</v>
          </cell>
        </row>
      </sheetData>
      <sheetData sheetId="6017">
        <row r="1">
          <cell r="A1" t="str">
            <v>Linksshape LTD</v>
          </cell>
        </row>
      </sheetData>
      <sheetData sheetId="6018">
        <row r="1">
          <cell r="A1" t="str">
            <v>Linksshape LTD</v>
          </cell>
        </row>
      </sheetData>
      <sheetData sheetId="6019">
        <row r="1">
          <cell r="A1" t="str">
            <v>Linksshape LTD</v>
          </cell>
        </row>
      </sheetData>
      <sheetData sheetId="6020">
        <row r="1">
          <cell r="A1" t="str">
            <v>DỰ ÁN:  KHU NHÀ Ở DIỆN TÍCH 4,2777 HA PHƯỜNG THẠNH MỸ LỢI, QUẬN 2 (VICTORIA VILLAGE)</v>
          </cell>
        </row>
      </sheetData>
      <sheetData sheetId="6021">
        <row r="1">
          <cell r="A1" t="str">
            <v>DỰ ÁN:  KHU NHÀ Ở DIỆN TÍCH 4,2777 HA PHƯỜNG THẠNH MỸ LỢI, QUẬN 2 (VICTORIA VILLAGE)</v>
          </cell>
        </row>
      </sheetData>
      <sheetData sheetId="6022">
        <row r="1">
          <cell r="A1" t="str">
            <v>DỰ ÁN:  KHU NHÀ Ở DIỆN TÍCH 4,2777 HA PHƯỜNG THẠNH MỸ LỢI, QUẬN 2 (VICTORIA VILLAGE)</v>
          </cell>
        </row>
      </sheetData>
      <sheetData sheetId="6023">
        <row r="1">
          <cell r="A1" t="str">
            <v>DỰ ÁN:  KHU NHÀ Ở DIỆN TÍCH 4,2777 HA PHƯỜNG THẠNH MỸ LỢI, QUẬN 2 (VICTORIA VILLAGE)</v>
          </cell>
        </row>
      </sheetData>
      <sheetData sheetId="6024">
        <row r="1">
          <cell r="A1" t="str">
            <v>DỰ ÁN:  KHU NHÀ Ở DIỆN TÍCH 4,2777 HA PHƯỜNG THẠNH MỸ LỢI, QUẬN 2 (VICTORIA VILLAGE)</v>
          </cell>
        </row>
      </sheetData>
      <sheetData sheetId="6025">
        <row r="1">
          <cell r="A1" t="str">
            <v>DỰ ÁN:  KHU NHÀ Ở DIỆN TÍCH 4,2777 HA PHƯỜNG THẠNH MỸ LỢI, QUẬN 2 (VICTORIA VILLAGE)</v>
          </cell>
        </row>
      </sheetData>
      <sheetData sheetId="6026">
        <row r="1">
          <cell r="A1" t="str">
            <v>DỰ ÁN:  KHU NHÀ Ở DIỆN TÍCH 4,2777 HA PHƯỜNG THẠNH MỸ LỢI, QUẬN 2 (VICTORIA VILLAGE)</v>
          </cell>
        </row>
      </sheetData>
      <sheetData sheetId="6027">
        <row r="1">
          <cell r="A1" t="str">
            <v>DỰ ÁN:  KHU NHÀ Ở DIỆN TÍCH 4,2777 HA PHƯỜNG THẠNH MỸ LỢI, QUẬN 2 (VICTORIA VILLAGE)</v>
          </cell>
        </row>
      </sheetData>
      <sheetData sheetId="6028">
        <row r="1">
          <cell r="A1" t="str">
            <v>DỰ ÁN:  KHU NHÀ Ở DIỆN TÍCH 4,2777 HA PHƯỜNG THẠNH MỸ LỢI, QUẬN 2 (VICTORIA VILLAGE)</v>
          </cell>
        </row>
      </sheetData>
      <sheetData sheetId="6029">
        <row r="1">
          <cell r="A1" t="str">
            <v>DỰ ÁN:  KHU NHÀ Ở DIỆN TÍCH 4,2777 HA PHƯỜNG THẠNH MỸ LỢI, QUẬN 2 (VICTORIA VILLAGE)</v>
          </cell>
        </row>
      </sheetData>
      <sheetData sheetId="6030">
        <row r="1">
          <cell r="A1" t="str">
            <v>DỰ ÁN:  KHU NHÀ Ở DIỆN TÍCH 4,2777 HA PHƯỜNG THẠNH MỸ LỢI, QUẬN 2 (VICTORIA VILLAGE)</v>
          </cell>
        </row>
      </sheetData>
      <sheetData sheetId="6031">
        <row r="1">
          <cell r="A1" t="str">
            <v>DỰ ÁN:  KHU NHÀ Ở DIỆN TÍCH 4,2777 HA PHƯỜNG THẠNH MỸ LỢI, QUẬN 2 (VICTORIA VILLAGE)</v>
          </cell>
        </row>
      </sheetData>
      <sheetData sheetId="6032">
        <row r="1">
          <cell r="A1" t="str">
            <v>DỰ ÁN:  KHU NHÀ Ở DIỆN TÍCH 4,2777 HA PHƯỜNG THẠNH MỸ LỢI, QUẬN 2 (VICTORIA VILLAGE)</v>
          </cell>
        </row>
      </sheetData>
      <sheetData sheetId="6033">
        <row r="1">
          <cell r="A1" t="str">
            <v>DỰ ÁN:  KHU NHÀ Ở DIỆN TÍCH 4,2777 HA PHƯỜNG THẠNH MỸ LỢI, QUẬN 2 (VICTORIA VILLAGE)</v>
          </cell>
        </row>
      </sheetData>
      <sheetData sheetId="6034">
        <row r="1">
          <cell r="A1" t="str">
            <v>DỰ ÁN:  KHU NHÀ Ở DIỆN TÍCH 4,2777 HA PHƯỜNG THẠNH MỸ LỢI, QUẬN 2 (VICTORIA VILLAGE)</v>
          </cell>
        </row>
      </sheetData>
      <sheetData sheetId="6035">
        <row r="1">
          <cell r="A1" t="str">
            <v>DỰ ÁN:  KHU NHÀ Ở DIỆN TÍCH 4,2777 HA PHƯỜNG THẠNH MỸ LỢI, QUẬN 2 (VICTORIA VILLAGE)</v>
          </cell>
        </row>
      </sheetData>
      <sheetData sheetId="6036">
        <row r="1">
          <cell r="A1" t="str">
            <v>DỰ ÁN:  KHU NHÀ Ở DIỆN TÍCH 4,2777 HA PHƯỜNG THẠNH MỸ LỢI, QUẬN 2 (VICTORIA VILLAGE)</v>
          </cell>
        </row>
      </sheetData>
      <sheetData sheetId="6037">
        <row r="1">
          <cell r="A1" t="str">
            <v>DỰ ÁN:  KHU NHÀ Ở DIỆN TÍCH 4,2777 HA PHƯỜNG THẠNH MỸ LỢI, QUẬN 2 (VICTORIA VILLAGE)</v>
          </cell>
        </row>
      </sheetData>
      <sheetData sheetId="6038">
        <row r="1">
          <cell r="A1" t="str">
            <v>DỰ ÁN:  KHU NHÀ Ở DIỆN TÍCH 4,2777 HA PHƯỜNG THẠNH MỸ LỢI, QUẬN 2 (VICTORIA VILLAGE)</v>
          </cell>
        </row>
      </sheetData>
      <sheetData sheetId="6039">
        <row r="1">
          <cell r="A1" t="str">
            <v>GIÁ TRỊ PHỤ LỤC 13 - HĐ 37/2018/HĐ/OIC-SEAREE ký ngày 07/02/2018</v>
          </cell>
        </row>
      </sheetData>
      <sheetData sheetId="6040">
        <row r="1">
          <cell r="A1" t="str">
            <v>GIÁ TRỊ PHỤ LỤC 13 - HĐ 37/2018/HĐ/OIC-SEAREE ký ngày 07/02/2018</v>
          </cell>
        </row>
      </sheetData>
      <sheetData sheetId="6041">
        <row r="1">
          <cell r="A1" t="str">
            <v>GIÁ TRỊ PHỤ LỤC 13 - HĐ 37/2018/HĐ/OIC-SEAREE ký ngày 07/02/2018</v>
          </cell>
        </row>
      </sheetData>
      <sheetData sheetId="6042">
        <row r="1">
          <cell r="A1" t="str">
            <v>GIÁ TRỊ PHỤ LỤC 13 - HĐ 37/2018/HĐ/OIC-SEAREE ký ngày 07/02/2018</v>
          </cell>
        </row>
      </sheetData>
      <sheetData sheetId="6043">
        <row r="1">
          <cell r="A1" t="str">
            <v>GIÁ TRỊ PHỤ LỤC 13 - HĐ 37/2018/HĐ/OIC-SEAREE ký ngày 07/02/2018</v>
          </cell>
        </row>
      </sheetData>
      <sheetData sheetId="6044">
        <row r="1">
          <cell r="A1" t="str">
            <v>GIÁ TRỊ PHỤ LỤC 13 - HĐ 37/2018/HĐ/OIC-SEAREE ký ngày 07/02/2018</v>
          </cell>
        </row>
      </sheetData>
      <sheetData sheetId="6045">
        <row r="1">
          <cell r="A1" t="str">
            <v>GIÁ TRỊ PHỤ LỤC 13 - HĐ 37/2018/HĐ/OIC-SEAREE ký ngày 07/02/2018</v>
          </cell>
        </row>
      </sheetData>
      <sheetData sheetId="6046">
        <row r="1">
          <cell r="A1" t="str">
            <v>Linksshape LTD</v>
          </cell>
        </row>
      </sheetData>
      <sheetData sheetId="6047">
        <row r="1">
          <cell r="A1" t="str">
            <v>Linksshape LTD</v>
          </cell>
        </row>
      </sheetData>
      <sheetData sheetId="6048">
        <row r="1">
          <cell r="A1" t="str">
            <v>Linksshape LTD</v>
          </cell>
        </row>
      </sheetData>
      <sheetData sheetId="6049">
        <row r="1">
          <cell r="A1" t="str">
            <v>Linksshape LTD</v>
          </cell>
        </row>
      </sheetData>
      <sheetData sheetId="6050">
        <row r="1">
          <cell r="A1" t="str">
            <v>Linksshape LTD</v>
          </cell>
        </row>
      </sheetData>
      <sheetData sheetId="6051">
        <row r="1">
          <cell r="A1" t="str">
            <v>Linksshape LTD</v>
          </cell>
        </row>
      </sheetData>
      <sheetData sheetId="6052">
        <row r="1">
          <cell r="A1" t="str">
            <v>Linksshape LTD</v>
          </cell>
        </row>
      </sheetData>
      <sheetData sheetId="6053">
        <row r="1">
          <cell r="A1" t="str">
            <v>Linksshape LTD</v>
          </cell>
        </row>
      </sheetData>
      <sheetData sheetId="6054">
        <row r="1">
          <cell r="A1" t="str">
            <v>Linksshape LTD</v>
          </cell>
        </row>
      </sheetData>
      <sheetData sheetId="6055">
        <row r="1">
          <cell r="A1" t="str">
            <v>Linksshape LTD</v>
          </cell>
        </row>
      </sheetData>
      <sheetData sheetId="6056">
        <row r="1">
          <cell r="A1" t="str">
            <v>Linksshape LTD</v>
          </cell>
        </row>
      </sheetData>
      <sheetData sheetId="6057">
        <row r="1">
          <cell r="A1" t="str">
            <v>Linksshape LTD</v>
          </cell>
        </row>
      </sheetData>
      <sheetData sheetId="6058">
        <row r="1">
          <cell r="A1" t="str">
            <v>Linksshape LTD</v>
          </cell>
        </row>
      </sheetData>
      <sheetData sheetId="6059">
        <row r="1">
          <cell r="A1" t="str">
            <v>Linksshape LTD</v>
          </cell>
        </row>
      </sheetData>
      <sheetData sheetId="6060">
        <row r="1">
          <cell r="A1" t="str">
            <v>Linksshape LTD</v>
          </cell>
        </row>
      </sheetData>
      <sheetData sheetId="6061">
        <row r="1">
          <cell r="A1" t="str">
            <v>Linksshape LTD</v>
          </cell>
        </row>
      </sheetData>
      <sheetData sheetId="6062">
        <row r="1">
          <cell r="A1" t="str">
            <v>Linksshape LTD</v>
          </cell>
        </row>
      </sheetData>
      <sheetData sheetId="6063">
        <row r="1">
          <cell r="A1" t="str">
            <v>Linksshape LTD</v>
          </cell>
        </row>
      </sheetData>
      <sheetData sheetId="6064">
        <row r="1">
          <cell r="A1" t="str">
            <v>Linksshape LTD</v>
          </cell>
        </row>
      </sheetData>
      <sheetData sheetId="6065">
        <row r="1">
          <cell r="A1" t="str">
            <v>Linksshape LTD</v>
          </cell>
        </row>
      </sheetData>
      <sheetData sheetId="6066">
        <row r="1">
          <cell r="A1" t="str">
            <v>GIÁ TRỊ PHỤ LỤC 13 - HĐ 37/2018/HĐ/OIC-SEAREE ký ngày 07/02/2018</v>
          </cell>
        </row>
      </sheetData>
      <sheetData sheetId="6067">
        <row r="1">
          <cell r="A1" t="str">
            <v>GIÁ TRỊ PHỤ LỤC 13 - HĐ 37/2018/HĐ/OIC-SEAREE ký ngày 07/02/2018</v>
          </cell>
        </row>
      </sheetData>
      <sheetData sheetId="6068">
        <row r="1">
          <cell r="A1" t="str">
            <v>GIÁ TRỊ PHỤ LỤC 13 - HĐ 37/2018/HĐ/OIC-SEAREE ký ngày 07/02/2018</v>
          </cell>
        </row>
      </sheetData>
      <sheetData sheetId="6069">
        <row r="1">
          <cell r="A1" t="str">
            <v>GIÁ TRỊ PHỤ LỤC 13 - HĐ 37/2018/HĐ/OIC-SEAREE ký ngày 07/02/2018</v>
          </cell>
        </row>
      </sheetData>
      <sheetData sheetId="6070">
        <row r="1">
          <cell r="A1" t="str">
            <v>GIÁ TRỊ PHỤ LỤC 13 - HĐ 37/2018/HĐ/OIC-SEAREE ký ngày 07/02/2018</v>
          </cell>
        </row>
      </sheetData>
      <sheetData sheetId="6071">
        <row r="1">
          <cell r="A1" t="str">
            <v>GIÁ TRỊ PHỤ LỤC 13 - HĐ 37/2018/HĐ/OIC-SEAREE ký ngày 07/02/2018</v>
          </cell>
        </row>
      </sheetData>
      <sheetData sheetId="6072">
        <row r="1">
          <cell r="A1" t="str">
            <v>GIÁ TRỊ PHỤ LỤC 13 - HĐ 37/2018/HĐ/OIC-SEAREE ký ngày 07/02/2018</v>
          </cell>
        </row>
      </sheetData>
      <sheetData sheetId="6073">
        <row r="1">
          <cell r="A1" t="str">
            <v>GIÁ TRỊ PHỤ LỤC 13 - HĐ 37/2018/HĐ/OIC-SEAREE ký ngày 07/02/2018</v>
          </cell>
        </row>
      </sheetData>
      <sheetData sheetId="6074">
        <row r="1">
          <cell r="A1" t="str">
            <v>GIÁ TRỊ PHỤ LỤC 13 - HĐ 37/2018/HĐ/OIC-SEAREE ký ngày 07/02/2018</v>
          </cell>
        </row>
      </sheetData>
      <sheetData sheetId="6075">
        <row r="1">
          <cell r="A1" t="str">
            <v>GIÁ TRỊ PHỤ LỤC 13 - HĐ 37/2018/HĐ/OIC-SEAREE ký ngày 07/02/2018</v>
          </cell>
        </row>
      </sheetData>
      <sheetData sheetId="6076">
        <row r="1">
          <cell r="A1" t="str">
            <v>GIÁ TRỊ PHỤ LỤC 13 - HĐ 37/2018/HĐ/OIC-SEAREE ký ngày 07/02/2018</v>
          </cell>
        </row>
      </sheetData>
      <sheetData sheetId="6077">
        <row r="1">
          <cell r="A1" t="str">
            <v>GIÁ TRỊ PHỤ LỤC 13 - HĐ 37/2018/HĐ/OIC-SEAREE ký ngày 07/02/2018</v>
          </cell>
        </row>
      </sheetData>
      <sheetData sheetId="6078">
        <row r="1">
          <cell r="A1" t="str">
            <v>GIÁ TRỊ PHỤ LỤC 13 - HĐ 37/2018/HĐ/OIC-SEAREE ký ngày 07/02/2018</v>
          </cell>
        </row>
      </sheetData>
      <sheetData sheetId="6079">
        <row r="1">
          <cell r="A1" t="str">
            <v>GIÁ TRỊ PHỤ LỤC 13 - HĐ 37/2018/HĐ/OIC-SEAREE ký ngày 07/02/2018</v>
          </cell>
        </row>
      </sheetData>
      <sheetData sheetId="6080">
        <row r="1">
          <cell r="A1" t="str">
            <v>GIÁ TRỊ PHỤ LỤC 13 - HĐ 37/2018/HĐ/OIC-SEAREE ký ngày 07/02/2018</v>
          </cell>
        </row>
      </sheetData>
      <sheetData sheetId="6081">
        <row r="1">
          <cell r="A1" t="str">
            <v>GIÁ TRỊ PHỤ LỤC 13 - HĐ 37/2018/HĐ/OIC-SEAREE ký ngày 07/02/2018</v>
          </cell>
        </row>
      </sheetData>
      <sheetData sheetId="6082">
        <row r="1">
          <cell r="A1" t="str">
            <v>GIÁ TRỊ PHỤ LỤC 13 - HĐ 37/2018/HĐ/OIC-SEAREE ký ngày 07/02/2018</v>
          </cell>
        </row>
      </sheetData>
      <sheetData sheetId="6083">
        <row r="1">
          <cell r="A1" t="str">
            <v>Linksshape LTD</v>
          </cell>
        </row>
      </sheetData>
      <sheetData sheetId="6084">
        <row r="1">
          <cell r="A1" t="str">
            <v>Linksshape LTD</v>
          </cell>
        </row>
      </sheetData>
      <sheetData sheetId="6085">
        <row r="1">
          <cell r="A1" t="str">
            <v>Linksshape LTD</v>
          </cell>
        </row>
      </sheetData>
      <sheetData sheetId="6086">
        <row r="1">
          <cell r="A1" t="str">
            <v>Linksshape LTD</v>
          </cell>
        </row>
      </sheetData>
      <sheetData sheetId="6087">
        <row r="1">
          <cell r="A1" t="str">
            <v>Linksshape LTD</v>
          </cell>
        </row>
      </sheetData>
      <sheetData sheetId="6088">
        <row r="1">
          <cell r="A1" t="str">
            <v>Linksshape LTD</v>
          </cell>
        </row>
      </sheetData>
      <sheetData sheetId="6089">
        <row r="1">
          <cell r="A1" t="str">
            <v>GIÁ TRỊ PHỤ LỤC 13 - HĐ 37/2018/HĐ/OIC-SEAREE ký ngày 07/02/2018</v>
          </cell>
        </row>
      </sheetData>
      <sheetData sheetId="6090">
        <row r="1">
          <cell r="A1" t="str">
            <v>GIÁ TRỊ PHỤ LỤC 13 - HĐ 37/2018/HĐ/OIC-SEAREE ký ngày 07/02/2018</v>
          </cell>
        </row>
      </sheetData>
      <sheetData sheetId="6091">
        <row r="1">
          <cell r="A1" t="str">
            <v>GIÁ TRỊ PHỤ LỤC 13 - HĐ 37/2018/HĐ/OIC-SEAREE ký ngày 07/02/2018</v>
          </cell>
        </row>
      </sheetData>
      <sheetData sheetId="6092">
        <row r="1">
          <cell r="A1" t="str">
            <v>GIÁ TRỊ PHỤ LỤC 13 - HĐ 37/2018/HĐ/OIC-SEAREE ký ngày 07/02/2018</v>
          </cell>
        </row>
      </sheetData>
      <sheetData sheetId="6093">
        <row r="1">
          <cell r="A1" t="str">
            <v>GIÁ TRỊ PHỤ LỤC 13 - HĐ 37/2018/HĐ/OIC-SEAREE ký ngày 07/02/2018</v>
          </cell>
        </row>
      </sheetData>
      <sheetData sheetId="6094">
        <row r="1">
          <cell r="A1" t="str">
            <v>Linksshape LTD</v>
          </cell>
        </row>
      </sheetData>
      <sheetData sheetId="6095">
        <row r="1">
          <cell r="A1" t="str">
            <v>Linksshape LTD</v>
          </cell>
        </row>
      </sheetData>
      <sheetData sheetId="6096">
        <row r="1">
          <cell r="A1" t="str">
            <v>Linksshape LTD</v>
          </cell>
        </row>
      </sheetData>
      <sheetData sheetId="6097">
        <row r="1">
          <cell r="A1" t="str">
            <v>Linksshape LTD</v>
          </cell>
        </row>
      </sheetData>
      <sheetData sheetId="6098">
        <row r="1">
          <cell r="A1" t="str">
            <v>Linksshape LTD</v>
          </cell>
        </row>
      </sheetData>
      <sheetData sheetId="6099">
        <row r="1">
          <cell r="A1" t="str">
            <v>Linksshape LTD</v>
          </cell>
        </row>
      </sheetData>
      <sheetData sheetId="6100">
        <row r="1">
          <cell r="A1" t="str">
            <v>GIÁ TRỊ PHỤ LỤC 13 - HĐ 37/2018/HĐ/OIC-SEAREE ký ngày 07/02/2018</v>
          </cell>
        </row>
      </sheetData>
      <sheetData sheetId="6101">
        <row r="1">
          <cell r="A1" t="str">
            <v>GIÁ TRỊ PHỤ LỤC 13 - HĐ 37/2018/HĐ/OIC-SEAREE ký ngày 07/02/2018</v>
          </cell>
        </row>
      </sheetData>
      <sheetData sheetId="6102">
        <row r="1">
          <cell r="A1" t="str">
            <v>GIÁ TRỊ PHỤ LỤC 13 - HĐ 37/2018/HĐ/OIC-SEAREE ký ngày 07/02/2018</v>
          </cell>
        </row>
      </sheetData>
      <sheetData sheetId="6103">
        <row r="1">
          <cell r="A1" t="str">
            <v>GIÁ TRỊ PHỤ LỤC 13 - HĐ 37/2018/HĐ/OIC-SEAREE ký ngày 07/02/2018</v>
          </cell>
        </row>
      </sheetData>
      <sheetData sheetId="6104">
        <row r="1">
          <cell r="A1" t="str">
            <v>GIÁ TRỊ PHỤ LỤC 13 - HĐ 37/2018/HĐ/OIC-SEAREE ký ngày 07/02/2018</v>
          </cell>
        </row>
      </sheetData>
      <sheetData sheetId="6105">
        <row r="1">
          <cell r="A1" t="str">
            <v>GIÁ TRỊ PHỤ LỤC 13 - HĐ 37/2018/HĐ/OIC-SEAREE ký ngày 07/02/2018</v>
          </cell>
        </row>
      </sheetData>
      <sheetData sheetId="6106">
        <row r="1">
          <cell r="A1" t="str">
            <v>GIÁ TRỊ PHỤ LỤC 13 - HĐ 37/2018/HĐ/OIC-SEAREE ký ngày 07/02/2018</v>
          </cell>
        </row>
      </sheetData>
      <sheetData sheetId="6107">
        <row r="1">
          <cell r="A1" t="str">
            <v>GIÁ TRỊ PHỤ LỤC 13 - HĐ 37/2018/HĐ/OIC-SEAREE ký ngày 07/02/2018</v>
          </cell>
        </row>
      </sheetData>
      <sheetData sheetId="6108">
        <row r="1">
          <cell r="A1" t="str">
            <v>GIÁ TRỊ PHỤ LỤC 13 - HĐ 37/2018/HĐ/OIC-SEAREE ký ngày 07/02/2018</v>
          </cell>
        </row>
      </sheetData>
      <sheetData sheetId="6109">
        <row r="1">
          <cell r="A1" t="str">
            <v>GIÁ TRỊ PHỤ LỤC 13 - HĐ 37/2018/HĐ/OIC-SEAREE ký ngày 07/02/2018</v>
          </cell>
        </row>
      </sheetData>
      <sheetData sheetId="6110">
        <row r="1">
          <cell r="A1" t="str">
            <v>GIÁ TRỊ PHỤ LỤC 13 - HĐ 37/2018/HĐ/OIC-SEAREE ký ngày 07/02/2018</v>
          </cell>
        </row>
      </sheetData>
      <sheetData sheetId="6111">
        <row r="1">
          <cell r="A1" t="str">
            <v>GIÁ TRỊ PHỤ LỤC 13 - HĐ 37/2018/HĐ/OIC-SEAREE ký ngày 07/02/2018</v>
          </cell>
        </row>
      </sheetData>
      <sheetData sheetId="6112">
        <row r="1">
          <cell r="A1" t="str">
            <v>GIÁ TRỊ PHỤ LỤC 13 - HĐ 37/2018/HĐ/OIC-SEAREE ký ngày 07/02/2018</v>
          </cell>
        </row>
      </sheetData>
      <sheetData sheetId="6113">
        <row r="1">
          <cell r="A1" t="str">
            <v>DỰ ÁN:  KHU NHÀ Ở DIỆN TÍCH 4,2777 HA PHƯỜNG THẠNH MỸ LỢI, QUẬN 2 (VICTORIA VILLAGE)</v>
          </cell>
        </row>
      </sheetData>
      <sheetData sheetId="6114">
        <row r="1">
          <cell r="A1" t="str">
            <v>GIÁ TRỊ PHỤ LỤC 13 - HĐ 37/2018/HĐ/OIC-SEAREE ký ngày 07/02/2018</v>
          </cell>
        </row>
      </sheetData>
      <sheetData sheetId="6115">
        <row r="1">
          <cell r="A1" t="str">
            <v>GIÁ TRỊ PHỤ LỤC 13 - HĐ 37/2018/HĐ/OIC-SEAREE ký ngày 07/02/2018</v>
          </cell>
        </row>
      </sheetData>
      <sheetData sheetId="6116">
        <row r="1">
          <cell r="A1" t="str">
            <v>GIÁ TRỊ PHỤ LỤC 13 - HĐ 37/2018/HĐ/OIC-SEAREE ký ngày 07/02/2018</v>
          </cell>
        </row>
      </sheetData>
      <sheetData sheetId="6117">
        <row r="1">
          <cell r="A1" t="str">
            <v>DỰ ÁN:  KHU NHÀ Ở DIỆN TÍCH 4,2777 HA PHƯỜNG THẠNH MỸ LỢI, QUẬN 2 (VICTORIA VILLAGE)</v>
          </cell>
        </row>
      </sheetData>
      <sheetData sheetId="6118">
        <row r="1">
          <cell r="A1" t="str">
            <v>GIÁ TRỊ PHỤ LỤC 13 - HĐ 37/2018/HĐ/OIC-SEAREE ký ngày 07/02/2018</v>
          </cell>
        </row>
      </sheetData>
      <sheetData sheetId="6119">
        <row r="1">
          <cell r="A1" t="str">
            <v>Linksshape LTD</v>
          </cell>
        </row>
      </sheetData>
      <sheetData sheetId="6120">
        <row r="1">
          <cell r="A1" t="str">
            <v>GIÁ TRỊ PHỤ LỤC 13 - HĐ 37/2018/HĐ/OIC-SEAREE ký ngày 07/02/2018</v>
          </cell>
        </row>
      </sheetData>
      <sheetData sheetId="6121">
        <row r="1">
          <cell r="A1" t="str">
            <v>GIÁ TRỊ PHỤ LỤC 13 - HĐ 37/2018/HĐ/OIC-SEAREE ký ngày 07/02/2018</v>
          </cell>
        </row>
      </sheetData>
      <sheetData sheetId="6122">
        <row r="1">
          <cell r="A1" t="str">
            <v>Linksshape LTD</v>
          </cell>
        </row>
      </sheetData>
      <sheetData sheetId="6123">
        <row r="1">
          <cell r="A1" t="str">
            <v>GIÁ TRỊ PHỤ LỤC 13 - HĐ 37/2018/HĐ/OIC-SEAREE ký ngày 07/02/2018</v>
          </cell>
        </row>
      </sheetData>
      <sheetData sheetId="6124">
        <row r="1">
          <cell r="A1" t="str">
            <v>GIÁ TRỊ PHỤ LỤC 13 - HĐ 37/2018/HĐ/OIC-SEAREE ký ngày 07/02/2018</v>
          </cell>
        </row>
      </sheetData>
      <sheetData sheetId="6125">
        <row r="1">
          <cell r="A1" t="str">
            <v>GIÁ TRỊ PHỤ LỤC 13 - HĐ 37/2018/HĐ/OIC-SEAREE ký ngày 07/02/2018</v>
          </cell>
        </row>
      </sheetData>
      <sheetData sheetId="6126">
        <row r="1">
          <cell r="A1" t="str">
            <v>GIÁ TRỊ PHỤ LỤC 13 - HĐ 37/2018/HĐ/OIC-SEAREE ký ngày 07/02/2018</v>
          </cell>
        </row>
      </sheetData>
      <sheetData sheetId="6127">
        <row r="1">
          <cell r="A1" t="str">
            <v>GIÁ TRỊ PHỤ LỤC 13 - HĐ 37/2018/HĐ/OIC-SEAREE ký ngày 07/02/2018</v>
          </cell>
        </row>
      </sheetData>
      <sheetData sheetId="6128">
        <row r="1">
          <cell r="A1" t="str">
            <v>DỰ ÁN:  KHU NHÀ Ở DIỆN TÍCH 4,2777 HA PHƯỜNG THẠNH MỸ LỢI, QUẬN 2 (VICTORIA VILLAGE)</v>
          </cell>
        </row>
      </sheetData>
      <sheetData sheetId="6129">
        <row r="1">
          <cell r="A1" t="str">
            <v>GIÁ TRỊ PHỤ LỤC 13 - HĐ 37/2018/HĐ/OIC-SEAREE ký ngày 07/02/2018</v>
          </cell>
        </row>
      </sheetData>
      <sheetData sheetId="6130">
        <row r="1">
          <cell r="A1" t="str">
            <v>Linksshape LTD</v>
          </cell>
        </row>
      </sheetData>
      <sheetData sheetId="6131">
        <row r="1">
          <cell r="A1" t="str">
            <v>Linksshape LTD</v>
          </cell>
        </row>
      </sheetData>
      <sheetData sheetId="6132">
        <row r="1">
          <cell r="A1" t="str">
            <v>Linksshape LTD</v>
          </cell>
        </row>
      </sheetData>
      <sheetData sheetId="6133">
        <row r="1">
          <cell r="A1" t="str">
            <v>GIÁ TRỊ PHỤ LỤC 13 - HĐ 37/2018/HĐ/OIC-SEAREE ký ngày 07/02/2018</v>
          </cell>
        </row>
      </sheetData>
      <sheetData sheetId="6134">
        <row r="1">
          <cell r="A1" t="str">
            <v>GIÁ TRỊ PHỤ LỤC 13 - HĐ 37/2018/HĐ/OIC-SEAREE ký ngày 07/02/2018</v>
          </cell>
        </row>
      </sheetData>
      <sheetData sheetId="6135">
        <row r="1">
          <cell r="A1" t="str">
            <v>GIÁ TRỊ PHỤ LỤC 13 - HĐ 37/2018/HĐ/OIC-SEAREE ký ngày 07/02/2018</v>
          </cell>
        </row>
      </sheetData>
      <sheetData sheetId="6136">
        <row r="1">
          <cell r="A1" t="str">
            <v>GIÁ TRỊ PHỤ LỤC 13 - HĐ 37/2018/HĐ/OIC-SEAREE ký ngày 07/02/2018</v>
          </cell>
        </row>
      </sheetData>
      <sheetData sheetId="6137">
        <row r="1">
          <cell r="A1" t="str">
            <v>GIÁ TRỊ PHỤ LỤC 13 - HĐ 37/2018/HĐ/OIC-SEAREE ký ngày 07/02/2018</v>
          </cell>
        </row>
      </sheetData>
      <sheetData sheetId="6138">
        <row r="1">
          <cell r="A1" t="str">
            <v>GIÁ TRỊ PHỤ LỤC 13 - HĐ 37/2018/HĐ/OIC-SEAREE ký ngày 07/02/2018</v>
          </cell>
        </row>
      </sheetData>
      <sheetData sheetId="6139">
        <row r="1">
          <cell r="A1" t="str">
            <v>GIÁ TRỊ PHỤ LỤC 13 - HĐ 37/2018/HĐ/OIC-SEAREE ký ngày 07/02/2018</v>
          </cell>
        </row>
      </sheetData>
      <sheetData sheetId="6140">
        <row r="1">
          <cell r="A1" t="str">
            <v>Linksshape LTD</v>
          </cell>
        </row>
      </sheetData>
      <sheetData sheetId="6141">
        <row r="1">
          <cell r="A1" t="str">
            <v>GIÁ TRỊ PHỤ LỤC 13 - HĐ 37/2018/HĐ/OIC-SEAREE ký ngày 07/02/2018</v>
          </cell>
        </row>
      </sheetData>
      <sheetData sheetId="6142">
        <row r="1">
          <cell r="A1" t="str">
            <v>GIÁ TRỊ PHỤ LỤC 13 - HĐ 37/2018/HĐ/OIC-SEAREE ký ngày 07/02/2018</v>
          </cell>
        </row>
      </sheetData>
      <sheetData sheetId="6143">
        <row r="1">
          <cell r="A1" t="str">
            <v>GIÁ TRỊ PHỤ LỤC 13 - HĐ 37/2018/HĐ/OIC-SEAREE ký ngày 07/02/2018</v>
          </cell>
        </row>
      </sheetData>
      <sheetData sheetId="6144">
        <row r="1">
          <cell r="A1" t="str">
            <v>GIÁ TRỊ PHỤ LỤC 13 - HĐ 37/2018/HĐ/OIC-SEAREE ký ngày 07/02/2018</v>
          </cell>
        </row>
      </sheetData>
      <sheetData sheetId="6145">
        <row r="1">
          <cell r="A1" t="str">
            <v>DỰ ÁN:  KHU NHÀ Ở DIỆN TÍCH 4,2777 HA PHƯỜNG THẠNH MỸ LỢI, QUẬN 2 (VICTORIA VILLAGE)</v>
          </cell>
        </row>
      </sheetData>
      <sheetData sheetId="6146">
        <row r="1">
          <cell r="A1" t="str">
            <v>GIÁ TRỊ PHỤ LỤC 13 - HĐ 37/2018/HĐ/OIC-SEAREE ký ngày 07/02/2018</v>
          </cell>
        </row>
      </sheetData>
      <sheetData sheetId="6147">
        <row r="1">
          <cell r="A1" t="str">
            <v>DỰ ÁN:  KHU NHÀ Ở DIỆN TÍCH 4,2777 HA PHƯỜNG THẠNH MỸ LỢI, QUẬN 2 (VICTORIA VILLAGE)</v>
          </cell>
        </row>
      </sheetData>
      <sheetData sheetId="6148">
        <row r="1">
          <cell r="A1" t="str">
            <v>DỰ ÁN:  KHU NHÀ Ở DIỆN TÍCH 4,2777 HA PHƯỜNG THẠNH MỸ LỢI, QUẬN 2 (VICTORIA VILLAGE)</v>
          </cell>
        </row>
      </sheetData>
      <sheetData sheetId="6149">
        <row r="1">
          <cell r="A1" t="str">
            <v>DỰ ÁN:  KHU NHÀ Ở DIỆN TÍCH 4,2777 HA PHƯỜNG THẠNH MỸ LỢI, QUẬN 2 (VICTORIA VILLAGE)</v>
          </cell>
        </row>
      </sheetData>
      <sheetData sheetId="6150">
        <row r="1">
          <cell r="A1" t="str">
            <v>DỰ ÁN:  KHU NHÀ Ở DIỆN TÍCH 4,2777 HA PHƯỜNG THẠNH MỸ LỢI, QUẬN 2 (VICTORIA VILLAGE)</v>
          </cell>
        </row>
      </sheetData>
      <sheetData sheetId="6151">
        <row r="1">
          <cell r="A1" t="str">
            <v>DỰ ÁN:  KHU NHÀ Ở DIỆN TÍCH 4,2777 HA PHƯỜNG THẠNH MỸ LỢI, QUẬN 2 (VICTORIA VILLAGE)</v>
          </cell>
        </row>
      </sheetData>
      <sheetData sheetId="6152">
        <row r="1">
          <cell r="A1" t="str">
            <v>DỰ ÁN:  KHU NHÀ Ở DIỆN TÍCH 4,2777 HA PHƯỜNG THẠNH MỸ LỢI, QUẬN 2 (VICTORIA VILLAGE)</v>
          </cell>
        </row>
      </sheetData>
      <sheetData sheetId="6153">
        <row r="1">
          <cell r="A1" t="str">
            <v>GIÁ TRỊ PHỤ LỤC 13 - HĐ 37/2018/HĐ/OIC-SEAREE ký ngày 07/02/2018</v>
          </cell>
        </row>
      </sheetData>
      <sheetData sheetId="6154">
        <row r="1">
          <cell r="A1" t="str">
            <v>GIÁ TRỊ PHỤ LỤC 13 - HĐ 37/2018/HĐ/OIC-SEAREE ký ngày 07/02/2018</v>
          </cell>
        </row>
      </sheetData>
      <sheetData sheetId="6155">
        <row r="1">
          <cell r="A1" t="str">
            <v>GIÁ TRỊ PHỤ LỤC 13 - HĐ 37/2018/HĐ/OIC-SEAREE ký ngày 07/02/2018</v>
          </cell>
        </row>
      </sheetData>
      <sheetData sheetId="6156">
        <row r="1">
          <cell r="A1" t="str">
            <v>GIÁ TRỊ PHỤ LỤC 13 - HĐ 37/2018/HĐ/OIC-SEAREE ký ngày 07/02/2018</v>
          </cell>
        </row>
      </sheetData>
      <sheetData sheetId="6157">
        <row r="1">
          <cell r="A1" t="str">
            <v>GIÁ TRỊ PHỤ LỤC 13 - HĐ 37/2018/HĐ/OIC-SEAREE ký ngày 07/02/2018</v>
          </cell>
        </row>
      </sheetData>
      <sheetData sheetId="6158">
        <row r="1">
          <cell r="A1" t="str">
            <v>Linksshape LTD</v>
          </cell>
        </row>
      </sheetData>
      <sheetData sheetId="6159">
        <row r="1">
          <cell r="A1" t="str">
            <v>Linksshape LTD</v>
          </cell>
        </row>
      </sheetData>
      <sheetData sheetId="6160">
        <row r="1">
          <cell r="A1" t="str">
            <v>GIÁ TRỊ PHỤ LỤC 13 - HĐ 37/2018/HĐ/OIC-SEAREE ký ngày 07/02/2018</v>
          </cell>
        </row>
      </sheetData>
      <sheetData sheetId="6161">
        <row r="1">
          <cell r="A1" t="str">
            <v>GIÁ TRỊ PHỤ LỤC 13 - HĐ 37/2018/HĐ/OIC-SEAREE ký ngày 07/02/2018</v>
          </cell>
        </row>
      </sheetData>
      <sheetData sheetId="6162">
        <row r="1">
          <cell r="A1" t="str">
            <v>Linksshape LTD</v>
          </cell>
        </row>
      </sheetData>
      <sheetData sheetId="6163">
        <row r="1">
          <cell r="A1" t="str">
            <v>GIÁ TRỊ PHỤ LỤC 13 - HĐ 37/2018/HĐ/OIC-SEAREE ký ngày 07/02/2018</v>
          </cell>
        </row>
      </sheetData>
      <sheetData sheetId="6164">
        <row r="1">
          <cell r="A1" t="str">
            <v>GIÁ TRỊ PHỤ LỤC 13 - HĐ 37/2018/HĐ/OIC-SEAREE ký ngày 07/02/2018</v>
          </cell>
        </row>
      </sheetData>
      <sheetData sheetId="6165">
        <row r="1">
          <cell r="A1" t="str">
            <v>GIÁ TRỊ PHỤ LỤC 13 - HĐ 37/2018/HĐ/OIC-SEAREE ký ngày 07/02/2018</v>
          </cell>
        </row>
      </sheetData>
      <sheetData sheetId="6166">
        <row r="1">
          <cell r="A1" t="str">
            <v>Linksshape LTD</v>
          </cell>
        </row>
      </sheetData>
      <sheetData sheetId="6167">
        <row r="1">
          <cell r="A1" t="str">
            <v>Linksshape LTD</v>
          </cell>
        </row>
      </sheetData>
      <sheetData sheetId="6168">
        <row r="1">
          <cell r="A1" t="str">
            <v>GIÁ TRỊ PHỤ LỤC 13 - HĐ 37/2018/HĐ/OIC-SEAREE ký ngày 07/02/2018</v>
          </cell>
        </row>
      </sheetData>
      <sheetData sheetId="6169">
        <row r="1">
          <cell r="A1" t="str">
            <v>GIÁ TRỊ PHỤ LỤC 13 - HĐ 37/2018/HĐ/OIC-SEAREE ký ngày 07/02/2018</v>
          </cell>
        </row>
      </sheetData>
      <sheetData sheetId="6170">
        <row r="1">
          <cell r="A1" t="str">
            <v>GIÁ TRỊ PHỤ LỤC 13 - HĐ 37/2018/HĐ/OIC-SEAREE ký ngày 07/02/2018</v>
          </cell>
        </row>
      </sheetData>
      <sheetData sheetId="6171">
        <row r="1">
          <cell r="A1" t="str">
            <v>GIÁ TRỊ PHỤ LỤC 13 - HĐ 37/2018/HĐ/OIC-SEAREE ký ngày 07/02/2018</v>
          </cell>
        </row>
      </sheetData>
      <sheetData sheetId="6172">
        <row r="1">
          <cell r="A1" t="str">
            <v>DỰ ÁN:  KHU NHÀ Ở DIỆN TÍCH 4,2777 HA PHƯỜNG THẠNH MỸ LỢI, QUẬN 2 (VICTORIA VILLAGE)</v>
          </cell>
        </row>
      </sheetData>
      <sheetData sheetId="6173">
        <row r="1">
          <cell r="A1" t="str">
            <v>DỰ ÁN:  KHU NHÀ Ở DIỆN TÍCH 4,2777 HA PHƯỜNG THẠNH MỸ LỢI, QUẬN 2 (VICTORIA VILLAGE)</v>
          </cell>
        </row>
      </sheetData>
      <sheetData sheetId="6174">
        <row r="1">
          <cell r="A1" t="str">
            <v>DỰ ÁN:  KHU NHÀ Ở DIỆN TÍCH 4,2777 HA PHƯỜNG THẠNH MỸ LỢI, QUẬN 2 (VICTORIA VILLAGE)</v>
          </cell>
        </row>
      </sheetData>
      <sheetData sheetId="6175">
        <row r="1">
          <cell r="A1" t="str">
            <v>DỰ ÁN:  KHU NHÀ Ở DIỆN TÍCH 4,2777 HA PHƯỜNG THẠNH MỸ LỢI, QUẬN 2 (VICTORIA VILLAGE)</v>
          </cell>
        </row>
      </sheetData>
      <sheetData sheetId="6176">
        <row r="1">
          <cell r="A1" t="str">
            <v>DỰ ÁN:  KHU NHÀ Ở DIỆN TÍCH 4,2777 HA PHƯỜNG THẠNH MỸ LỢI, QUẬN 2 (VICTORIA VILLAGE)</v>
          </cell>
        </row>
      </sheetData>
      <sheetData sheetId="6177">
        <row r="1">
          <cell r="A1" t="str">
            <v>Linksshape LTD</v>
          </cell>
        </row>
      </sheetData>
      <sheetData sheetId="6178">
        <row r="1">
          <cell r="A1" t="str">
            <v>DỰ ÁN:  KHU NHÀ Ở DIỆN TÍCH 4,2777 HA PHƯỜNG THẠNH MỸ LỢI, QUẬN 2 (VICTORIA VILLAGE)</v>
          </cell>
        </row>
      </sheetData>
      <sheetData sheetId="6179">
        <row r="1">
          <cell r="A1" t="str">
            <v>GIÁ TRỊ PHỤ LỤC 13 - HĐ 37/2018/HĐ/OIC-SEAREE ký ngày 07/02/2018</v>
          </cell>
        </row>
      </sheetData>
      <sheetData sheetId="6180">
        <row r="1">
          <cell r="A1" t="str">
            <v>GIÁ TRỊ PHỤ LỤC 13 - HĐ 37/2018/HĐ/OIC-SEAREE ký ngày 07/02/2018</v>
          </cell>
        </row>
      </sheetData>
      <sheetData sheetId="6181">
        <row r="1">
          <cell r="A1" t="str">
            <v>GIÁ TRỊ PHỤ LỤC 13 - HĐ 37/2018/HĐ/OIC-SEAREE ký ngày 07/02/2018</v>
          </cell>
        </row>
      </sheetData>
      <sheetData sheetId="6182">
        <row r="1">
          <cell r="A1" t="str">
            <v>GIÁ TRỊ PHỤ LỤC 13 - HĐ 37/2018/HĐ/OIC-SEAREE ký ngày 07/02/2018</v>
          </cell>
        </row>
      </sheetData>
      <sheetData sheetId="6183">
        <row r="1">
          <cell r="A1" t="str">
            <v>GIÁ TRỊ PHỤ LỤC 13 - HĐ 37/2018/HĐ/OIC-SEAREE ký ngày 07/02/2018</v>
          </cell>
        </row>
      </sheetData>
      <sheetData sheetId="6184">
        <row r="1">
          <cell r="A1" t="str">
            <v>Linksshape LTD</v>
          </cell>
        </row>
      </sheetData>
      <sheetData sheetId="6185">
        <row r="1">
          <cell r="A1" t="str">
            <v>Linksshape LTD</v>
          </cell>
        </row>
      </sheetData>
      <sheetData sheetId="6186">
        <row r="1">
          <cell r="A1" t="str">
            <v>DỰ ÁN:  KHU NHÀ Ở DIỆN TÍCH 4,2777 HA PHƯỜNG THẠNH MỸ LỢI, QUẬN 2 (VICTORIA VILLAGE)</v>
          </cell>
        </row>
      </sheetData>
      <sheetData sheetId="6187">
        <row r="1">
          <cell r="A1" t="str">
            <v>Linksshape LTD</v>
          </cell>
        </row>
      </sheetData>
      <sheetData sheetId="6188">
        <row r="1">
          <cell r="A1" t="str">
            <v>Linksshape LTD</v>
          </cell>
        </row>
      </sheetData>
      <sheetData sheetId="6189">
        <row r="1">
          <cell r="A1" t="str">
            <v>Linksshape LTD</v>
          </cell>
        </row>
      </sheetData>
      <sheetData sheetId="6190">
        <row r="1">
          <cell r="A1" t="str">
            <v>GIÁ TRỊ PHỤ LỤC 13 - HĐ 37/2018/HĐ/OIC-SEAREE ký ngày 07/02/2018</v>
          </cell>
        </row>
      </sheetData>
      <sheetData sheetId="6191">
        <row r="1">
          <cell r="A1" t="str">
            <v>GIÁ TRỊ PHỤ LỤC 13 - HĐ 37/2018/HĐ/OIC-SEAREE ký ngày 07/02/2018</v>
          </cell>
        </row>
      </sheetData>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sheetData sheetId="6259">
        <row r="1">
          <cell r="A1" t="str">
            <v>DỰ ÁN:  KHU NHÀ Ở DIỆN TÍCH 4,2777 HA PHƯỜNG THẠNH MỸ LỢI, QUẬN 2 (VICTORIA VILLAGE)</v>
          </cell>
        </row>
      </sheetData>
      <sheetData sheetId="6260">
        <row r="1">
          <cell r="A1" t="str">
            <v>DỰ ÁN:  KHU NHÀ Ở DIỆN TÍCH 4,2777 HA PHƯỜNG THẠNH MỸ LỢI, QUẬN 2 (VICTORIA VILLAGE)</v>
          </cell>
        </row>
      </sheetData>
      <sheetData sheetId="6261"/>
      <sheetData sheetId="6262">
        <row r="1">
          <cell r="A1" t="str">
            <v>GIÁ TRỊ PHỤ LỤC 13 - HĐ 37/2018/HĐ/OIC-SEAREE ký ngày 07/02/2018</v>
          </cell>
        </row>
      </sheetData>
      <sheetData sheetId="6263">
        <row r="1">
          <cell r="A1" t="str">
            <v>DỰ ÁN:  KHU NHÀ Ở DIỆN TÍCH 4,2777 HA PHƯỜNG THẠNH MỸ LỢI, QUẬN 2 (VICTORIA VILLAGE)</v>
          </cell>
        </row>
      </sheetData>
      <sheetData sheetId="6264" refreshError="1"/>
      <sheetData sheetId="6265" refreshError="1"/>
      <sheetData sheetId="6266">
        <row r="1">
          <cell r="A1" t="str">
            <v>GIÁ TRỊ PHỤ LỤC 13 - HĐ 37/2018/HĐ/OIC-SEAREE ký ngày 07/02/2018</v>
          </cell>
        </row>
      </sheetData>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row r="1">
          <cell r="A1" t="str">
            <v>GIÁ TRỊ PHỤ LỤC 13 - HĐ 37/2018/HĐ/OIC-SEAREE ký ngày 07/02/2018</v>
          </cell>
        </row>
      </sheetData>
      <sheetData sheetId="6332">
        <row r="1">
          <cell r="A1" t="str">
            <v>GIÁ TRỊ PHỤ LỤC 13 - HĐ 37/2018/HĐ/OIC-SEAREE ký ngày 07/02/2018</v>
          </cell>
        </row>
      </sheetData>
      <sheetData sheetId="6333">
        <row r="1">
          <cell r="A1" t="str">
            <v>GIÁ TRỊ PHỤ LỤC 13 - HĐ 37/2018/HĐ/OIC-SEAREE ký ngày 07/02/2018</v>
          </cell>
        </row>
      </sheetData>
      <sheetData sheetId="6334">
        <row r="1">
          <cell r="A1" t="str">
            <v>GIÁ TRỊ PHỤ LỤC 13 - HĐ 37/2018/HĐ/OIC-SEAREE ký ngày 07/02/2018</v>
          </cell>
        </row>
      </sheetData>
      <sheetData sheetId="6335">
        <row r="1">
          <cell r="A1" t="str">
            <v>GIÁ TRỊ PHỤ LỤC 13 - HĐ 37/2018/HĐ/OIC-SEAREE ký ngày 07/02/2018</v>
          </cell>
        </row>
      </sheetData>
      <sheetData sheetId="6336">
        <row r="1">
          <cell r="A1" t="str">
            <v>GIÁ TRỊ PHỤ LỤC 13 - HĐ 37/2018/HĐ/OIC-SEAREE ký ngày 07/02/2018</v>
          </cell>
        </row>
      </sheetData>
      <sheetData sheetId="6337">
        <row r="1">
          <cell r="A1" t="str">
            <v>GIÁ TRỊ PHỤ LỤC 13 - HĐ 37/2018/HĐ/OIC-SEAREE ký ngày 07/02/2018</v>
          </cell>
        </row>
      </sheetData>
      <sheetData sheetId="6338">
        <row r="1">
          <cell r="A1" t="str">
            <v>GIÁ TRỊ PHỤ LỤC 13 - HĐ 37/2018/HĐ/OIC-SEAREE ký ngày 07/02/2018</v>
          </cell>
        </row>
      </sheetData>
      <sheetData sheetId="6339"/>
      <sheetData sheetId="6340"/>
      <sheetData sheetId="6341">
        <row r="1">
          <cell r="A1" t="str">
            <v>GIÁ TRỊ PHỤ LỤC 13 - HĐ 37/2018/HĐ/OIC-SEAREE ký ngày 07/02/2018</v>
          </cell>
        </row>
      </sheetData>
      <sheetData sheetId="6342">
        <row r="1">
          <cell r="A1" t="str">
            <v>GIÁ TRỊ PHỤ LỤC 13 - HĐ 37/2018/HĐ/OIC-SEAREE ký ngày 07/02/2018</v>
          </cell>
        </row>
      </sheetData>
      <sheetData sheetId="6343">
        <row r="1">
          <cell r="A1" t="str">
            <v>GIÁ TRỊ PHỤ LỤC 13 - HĐ 37/2018/HĐ/OIC-SEAREE ký ngày 07/02/2018</v>
          </cell>
        </row>
      </sheetData>
      <sheetData sheetId="6344">
        <row r="1">
          <cell r="A1" t="str">
            <v>GIÁ TRỊ PHỤ LỤC 13 - HĐ 37/2018/HĐ/OIC-SEAREE ký ngày 07/02/2018</v>
          </cell>
        </row>
      </sheetData>
      <sheetData sheetId="6345">
        <row r="1">
          <cell r="A1" t="str">
            <v>GIÁ TRỊ PHỤ LỤC 13 - HĐ 37/2018/HĐ/OIC-SEAREE ký ngày 07/02/2018</v>
          </cell>
        </row>
      </sheetData>
      <sheetData sheetId="6346">
        <row r="1">
          <cell r="A1" t="str">
            <v>GIÁ TRỊ PHỤ LỤC 13 - HĐ 37/2018/HĐ/OIC-SEAREE ký ngày 07/02/2018</v>
          </cell>
        </row>
      </sheetData>
      <sheetData sheetId="6347">
        <row r="1">
          <cell r="A1" t="str">
            <v>GIÁ TRỊ PHỤ LỤC 13 - HĐ 37/2018/HĐ/OIC-SEAREE ký ngày 07/02/2018</v>
          </cell>
        </row>
      </sheetData>
      <sheetData sheetId="6348">
        <row r="1">
          <cell r="A1" t="str">
            <v>GIÁ TRỊ PHỤ LỤC 13 - HĐ 37/2018/HĐ/OIC-SEAREE ký ngày 07/02/2018</v>
          </cell>
        </row>
      </sheetData>
      <sheetData sheetId="6349">
        <row r="1">
          <cell r="A1" t="str">
            <v>GIÁ TRỊ PHỤ LỤC 13 - HĐ 37/2018/HĐ/OIC-SEAREE ký ngày 07/02/2018</v>
          </cell>
        </row>
      </sheetData>
      <sheetData sheetId="6350">
        <row r="1">
          <cell r="A1" t="str">
            <v>GIÁ TRỊ PHỤ LỤC 13 - HĐ 37/2018/HĐ/OIC-SEAREE ký ngày 07/02/2018</v>
          </cell>
        </row>
      </sheetData>
      <sheetData sheetId="6351">
        <row r="1">
          <cell r="A1" t="str">
            <v>GIÁ TRỊ PHỤ LỤC 13 - HĐ 37/2018/HĐ/OIC-SEAREE ký ngày 07/02/2018</v>
          </cell>
        </row>
      </sheetData>
      <sheetData sheetId="6352">
        <row r="1">
          <cell r="A1" t="str">
            <v>GIÁ TRỊ PHỤ LỤC 13 - HĐ 37/2018/HĐ/OIC-SEAREE ký ngày 07/02/2018</v>
          </cell>
        </row>
      </sheetData>
      <sheetData sheetId="6353">
        <row r="1">
          <cell r="A1" t="str">
            <v>GIÁ TRỊ PHỤ LỤC 13 - HĐ 37/2018/HĐ/OIC-SEAREE ký ngày 07/02/2018</v>
          </cell>
        </row>
      </sheetData>
      <sheetData sheetId="6354">
        <row r="1">
          <cell r="A1" t="str">
            <v>GIÁ TRỊ PHỤ LỤC 13 - HĐ 37/2018/HĐ/OIC-SEAREE ký ngày 07/02/2018</v>
          </cell>
        </row>
      </sheetData>
      <sheetData sheetId="6355">
        <row r="1">
          <cell r="A1" t="str">
            <v>GIÁ TRỊ PHỤ LỤC 13 - HĐ 37/2018/HĐ/OIC-SEAREE ký ngày 07/02/2018</v>
          </cell>
        </row>
      </sheetData>
      <sheetData sheetId="6356">
        <row r="1">
          <cell r="A1" t="str">
            <v>GIÁ TRỊ PHỤ LỤC 13 - HĐ 37/2018/HĐ/OIC-SEAREE ký ngày 07/02/2018</v>
          </cell>
        </row>
      </sheetData>
      <sheetData sheetId="6357">
        <row r="1">
          <cell r="A1" t="str">
            <v>GIÁ TRỊ PHỤ LỤC 13 - HĐ 37/2018/HĐ/OIC-SEAREE ký ngày 07/02/2018</v>
          </cell>
        </row>
      </sheetData>
      <sheetData sheetId="6358">
        <row r="1">
          <cell r="A1" t="str">
            <v>GIÁ TRỊ PHỤ LỤC 13 - HĐ 37/2018/HĐ/OIC-SEAREE ký ngày 07/02/2018</v>
          </cell>
        </row>
      </sheetData>
      <sheetData sheetId="6359">
        <row r="1">
          <cell r="A1" t="str">
            <v>GIÁ TRỊ PHỤ LỤC 13 - HĐ 37/2018/HĐ/OIC-SEAREE ký ngày 07/02/2018</v>
          </cell>
        </row>
      </sheetData>
      <sheetData sheetId="6360">
        <row r="1">
          <cell r="A1" t="str">
            <v>GIÁ TRỊ PHỤ LỤC 13 - HĐ 37/2018/HĐ/OIC-SEAREE ký ngày 07/02/2018</v>
          </cell>
        </row>
      </sheetData>
      <sheetData sheetId="6361">
        <row r="1">
          <cell r="A1" t="str">
            <v>GIÁ TRỊ PHỤ LỤC 13 - HĐ 37/2018/HĐ/OIC-SEAREE ký ngày 07/02/2018</v>
          </cell>
        </row>
      </sheetData>
      <sheetData sheetId="6362">
        <row r="1">
          <cell r="A1" t="str">
            <v>GIÁ TRỊ PHỤ LỤC 13 - HĐ 37/2018/HĐ/OIC-SEAREE ký ngày 07/02/2018</v>
          </cell>
        </row>
      </sheetData>
      <sheetData sheetId="6363">
        <row r="1">
          <cell r="A1" t="str">
            <v>GIÁ TRỊ PHỤ LỤC 13 - HĐ 37/2018/HĐ/OIC-SEAREE ký ngày 07/02/2018</v>
          </cell>
        </row>
      </sheetData>
      <sheetData sheetId="6364">
        <row r="1">
          <cell r="A1" t="str">
            <v>GIÁ TRỊ PHỤ LỤC 13 - HĐ 37/2018/HĐ/OIC-SEAREE ký ngày 07/02/2018</v>
          </cell>
        </row>
      </sheetData>
      <sheetData sheetId="6365">
        <row r="1">
          <cell r="A1" t="str">
            <v>GIÁ TRỊ PHỤ LỤC 13 - HĐ 37/2018/HĐ/OIC-SEAREE ký ngày 07/02/2018</v>
          </cell>
        </row>
      </sheetData>
      <sheetData sheetId="6366">
        <row r="1">
          <cell r="A1" t="str">
            <v>GIÁ TRỊ PHỤ LỤC 13 - HĐ 37/2018/HĐ/OIC-SEAREE ký ngày 07/02/2018</v>
          </cell>
        </row>
      </sheetData>
      <sheetData sheetId="6367">
        <row r="1">
          <cell r="A1" t="str">
            <v>GIÁ TRỊ PHỤ LỤC 13 - HĐ 37/2018/HĐ/OIC-SEAREE ký ngày 07/02/2018</v>
          </cell>
        </row>
      </sheetData>
      <sheetData sheetId="6368">
        <row r="1">
          <cell r="A1" t="str">
            <v>GIÁ TRỊ PHỤ LỤC 13 - HĐ 37/2018/HĐ/OIC-SEAREE ký ngày 07/02/2018</v>
          </cell>
        </row>
      </sheetData>
      <sheetData sheetId="6369">
        <row r="1">
          <cell r="A1" t="str">
            <v>GIÁ TRỊ PHỤ LỤC 13 - HĐ 37/2018/HĐ/OIC-SEAREE ký ngày 07/02/2018</v>
          </cell>
        </row>
      </sheetData>
      <sheetData sheetId="6370">
        <row r="1">
          <cell r="A1" t="str">
            <v>GIÁ TRỊ PHỤ LỤC 13 - HĐ 37/2018/HĐ/OIC-SEAREE ký ngày 07/02/2018</v>
          </cell>
        </row>
      </sheetData>
      <sheetData sheetId="6371">
        <row r="1">
          <cell r="A1" t="str">
            <v>GIÁ TRỊ PHỤ LỤC 13 - HĐ 37/2018/HĐ/OIC-SEAREE ký ngày 07/02/2018</v>
          </cell>
        </row>
      </sheetData>
      <sheetData sheetId="6372">
        <row r="1">
          <cell r="A1" t="str">
            <v>GIÁ TRỊ PHỤ LỤC 13 - HĐ 37/2018/HĐ/OIC-SEAREE ký ngày 07/02/2018</v>
          </cell>
        </row>
      </sheetData>
      <sheetData sheetId="6373">
        <row r="1">
          <cell r="A1" t="str">
            <v>GIÁ TRỊ PHỤ LỤC 13 - HĐ 37/2018/HĐ/OIC-SEAREE ký ngày 07/02/2018</v>
          </cell>
        </row>
      </sheetData>
      <sheetData sheetId="6374">
        <row r="1">
          <cell r="A1" t="str">
            <v>GIÁ TRỊ PHỤ LỤC 13 - HĐ 37/2018/HĐ/OIC-SEAREE ký ngày 07/02/2018</v>
          </cell>
        </row>
      </sheetData>
      <sheetData sheetId="6375">
        <row r="1">
          <cell r="A1" t="str">
            <v>GIÁ TRỊ PHỤ LỤC 13 - HĐ 37/2018/HĐ/OIC-SEAREE ký ngày 07/02/2018</v>
          </cell>
        </row>
      </sheetData>
      <sheetData sheetId="6376">
        <row r="1">
          <cell r="A1" t="str">
            <v>GIÁ TRỊ PHỤ LỤC 13 - HĐ 37/2018/HĐ/OIC-SEAREE ký ngày 07/02/2018</v>
          </cell>
        </row>
      </sheetData>
      <sheetData sheetId="6377">
        <row r="1">
          <cell r="A1" t="str">
            <v>GIÁ TRỊ PHỤ LỤC 13 - HĐ 37/2018/HĐ/OIC-SEAREE ký ngày 07/02/2018</v>
          </cell>
        </row>
      </sheetData>
      <sheetData sheetId="6378">
        <row r="1">
          <cell r="A1" t="str">
            <v>GIÁ TRỊ PHỤ LỤC 13 - HĐ 37/2018/HĐ/OIC-SEAREE ký ngày 07/02/2018</v>
          </cell>
        </row>
      </sheetData>
      <sheetData sheetId="6379">
        <row r="1">
          <cell r="A1" t="str">
            <v>GIÁ TRỊ PHỤ LỤC 13 - HĐ 37/2018/HĐ/OIC-SEAREE ký ngày 07/02/2018</v>
          </cell>
        </row>
      </sheetData>
      <sheetData sheetId="6380">
        <row r="1">
          <cell r="A1" t="str">
            <v>GIÁ TRỊ PHỤ LỤC 13 - HĐ 37/2018/HĐ/OIC-SEAREE ký ngày 07/02/2018</v>
          </cell>
        </row>
      </sheetData>
      <sheetData sheetId="6381">
        <row r="1">
          <cell r="A1" t="str">
            <v>GIÁ TRỊ PHỤ LỤC 13 - HĐ 37/2018/HĐ/OIC-SEAREE ký ngày 07/02/2018</v>
          </cell>
        </row>
      </sheetData>
      <sheetData sheetId="6382">
        <row r="1">
          <cell r="A1" t="str">
            <v>GIÁ TRỊ PHỤ LỤC 13 - HĐ 37/2018/HĐ/OIC-SEAREE ký ngày 07/02/2018</v>
          </cell>
        </row>
      </sheetData>
      <sheetData sheetId="6383">
        <row r="1">
          <cell r="A1" t="str">
            <v>GIÁ TRỊ PHỤ LỤC 13 - HĐ 37/2018/HĐ/OIC-SEAREE ký ngày 07/02/2018</v>
          </cell>
        </row>
      </sheetData>
      <sheetData sheetId="6384">
        <row r="1">
          <cell r="A1" t="str">
            <v>GIÁ TRỊ PHỤ LỤC 13 - HĐ 37/2018/HĐ/OIC-SEAREE ký ngày 07/02/2018</v>
          </cell>
        </row>
      </sheetData>
      <sheetData sheetId="6385">
        <row r="1">
          <cell r="A1" t="str">
            <v>GIÁ TRỊ PHỤ LỤC 13 - HĐ 37/2018/HĐ/OIC-SEAREE ký ngày 07/02/2018</v>
          </cell>
        </row>
      </sheetData>
      <sheetData sheetId="6386">
        <row r="1">
          <cell r="A1" t="str">
            <v>GIÁ TRỊ PHỤ LỤC 13 - HĐ 37/2018/HĐ/OIC-SEAREE ký ngày 07/02/2018</v>
          </cell>
        </row>
      </sheetData>
      <sheetData sheetId="6387">
        <row r="1">
          <cell r="A1" t="str">
            <v>GIÁ TRỊ PHỤ LỤC 13 - HĐ 37/2018/HĐ/OIC-SEAREE ký ngày 07/02/2018</v>
          </cell>
        </row>
      </sheetData>
      <sheetData sheetId="6388">
        <row r="1">
          <cell r="A1" t="str">
            <v>GIÁ TRỊ PHỤ LỤC 13 - HĐ 37/2018/HĐ/OIC-SEAREE ký ngày 07/02/2018</v>
          </cell>
        </row>
      </sheetData>
      <sheetData sheetId="6389">
        <row r="1">
          <cell r="A1" t="str">
            <v>GIÁ TRỊ PHỤ LỤC 13 - HĐ 37/2018/HĐ/OIC-SEAREE ký ngày 07/02/2018</v>
          </cell>
        </row>
      </sheetData>
      <sheetData sheetId="6390">
        <row r="1">
          <cell r="A1" t="str">
            <v>GIÁ TRỊ PHỤ LỤC 13 - HĐ 37/2018/HĐ/OIC-SEAREE ký ngày 07/02/2018</v>
          </cell>
        </row>
      </sheetData>
      <sheetData sheetId="6391">
        <row r="1">
          <cell r="A1" t="str">
            <v>GIÁ TRỊ PHỤ LỤC 13 - HĐ 37/2018/HĐ/OIC-SEAREE ký ngày 07/02/2018</v>
          </cell>
        </row>
      </sheetData>
      <sheetData sheetId="6392">
        <row r="1">
          <cell r="A1" t="str">
            <v>GIÁ TRỊ PHỤ LỤC 13 - HĐ 37/2018/HĐ/OIC-SEAREE ký ngày 07/02/2018</v>
          </cell>
        </row>
      </sheetData>
      <sheetData sheetId="6393">
        <row r="1">
          <cell r="A1" t="str">
            <v>GIÁ TRỊ PHỤ LỤC 13 - HĐ 37/2018/HĐ/OIC-SEAREE ký ngày 07/02/2018</v>
          </cell>
        </row>
      </sheetData>
      <sheetData sheetId="6394">
        <row r="1">
          <cell r="A1" t="str">
            <v>GIÁ TRỊ PHỤ LỤC 13 - HĐ 37/2018/HĐ/OIC-SEAREE ký ngày 07/02/2018</v>
          </cell>
        </row>
      </sheetData>
      <sheetData sheetId="6395">
        <row r="1">
          <cell r="A1" t="str">
            <v>GIÁ TRỊ PHỤ LỤC 13 - HĐ 37/2018/HĐ/OIC-SEAREE ký ngày 07/02/2018</v>
          </cell>
        </row>
      </sheetData>
      <sheetData sheetId="6396">
        <row r="1">
          <cell r="A1" t="str">
            <v>GIÁ TRỊ PHỤ LỤC 13 - HĐ 37/2018/HĐ/OIC-SEAREE ký ngày 07/02/2018</v>
          </cell>
        </row>
      </sheetData>
      <sheetData sheetId="6397">
        <row r="1">
          <cell r="A1" t="str">
            <v>GIÁ TRỊ PHỤ LỤC 13 - HĐ 37/2018/HĐ/OIC-SEAREE ký ngày 07/02/2018</v>
          </cell>
        </row>
      </sheetData>
      <sheetData sheetId="6398">
        <row r="1">
          <cell r="A1" t="str">
            <v>GIÁ TRỊ PHỤ LỤC 13 - HĐ 37/2018/HĐ/OIC-SEAREE ký ngày 07/02/2018</v>
          </cell>
        </row>
      </sheetData>
      <sheetData sheetId="6399">
        <row r="1">
          <cell r="A1" t="str">
            <v>GIÁ TRỊ PHỤ LỤC 13 - HĐ 37/2018/HĐ/OIC-SEAREE ký ngày 07/02/2018</v>
          </cell>
        </row>
      </sheetData>
      <sheetData sheetId="6400">
        <row r="1">
          <cell r="A1" t="str">
            <v>GIÁ TRỊ PHỤ LỤC 13 - HĐ 37/2018/HĐ/OIC-SEAREE ký ngày 07/02/2018</v>
          </cell>
        </row>
      </sheetData>
      <sheetData sheetId="6401">
        <row r="1">
          <cell r="A1" t="str">
            <v>GIÁ TRỊ PHỤ LỤC 13 - HĐ 37/2018/HĐ/OIC-SEAREE ký ngày 07/02/2018</v>
          </cell>
        </row>
      </sheetData>
      <sheetData sheetId="6402">
        <row r="1">
          <cell r="A1" t="str">
            <v>GIÁ TRỊ PHỤ LỤC 13 - HĐ 37/2018/HĐ/OIC-SEAREE ký ngày 07/02/2018</v>
          </cell>
        </row>
      </sheetData>
      <sheetData sheetId="6403">
        <row r="1">
          <cell r="A1" t="str">
            <v>GIÁ TRỊ PHỤ LỤC 13 - HĐ 37/2018/HĐ/OIC-SEAREE ký ngày 07/02/2018</v>
          </cell>
        </row>
      </sheetData>
      <sheetData sheetId="6404">
        <row r="1">
          <cell r="A1" t="str">
            <v>GIÁ TRỊ PHỤ LỤC 13 - HĐ 37/2018/HĐ/OIC-SEAREE ký ngày 07/02/2018</v>
          </cell>
        </row>
      </sheetData>
      <sheetData sheetId="6405">
        <row r="1">
          <cell r="A1" t="str">
            <v>GIÁ TRỊ PHỤ LỤC 13 - HĐ 37/2018/HĐ/OIC-SEAREE ký ngày 07/02/2018</v>
          </cell>
        </row>
      </sheetData>
      <sheetData sheetId="6406">
        <row r="1">
          <cell r="A1" t="str">
            <v>GIÁ TRỊ PHỤ LỤC 13 - HĐ 37/2018/HĐ/OIC-SEAREE ký ngày 07/02/2018</v>
          </cell>
        </row>
      </sheetData>
      <sheetData sheetId="6407">
        <row r="1">
          <cell r="A1" t="str">
            <v>GIÁ TRỊ PHỤ LỤC 13 - HĐ 37/2018/HĐ/OIC-SEAREE ký ngày 07/02/2018</v>
          </cell>
        </row>
      </sheetData>
      <sheetData sheetId="6408">
        <row r="1">
          <cell r="A1" t="str">
            <v>GIÁ TRỊ PHỤ LỤC 13 - HĐ 37/2018/HĐ/OIC-SEAREE ký ngày 07/02/2018</v>
          </cell>
        </row>
      </sheetData>
      <sheetData sheetId="6409">
        <row r="1">
          <cell r="A1" t="str">
            <v>GIÁ TRỊ PHỤ LỤC 13 - HĐ 37/2018/HĐ/OIC-SEAREE ký ngày 07/02/2018</v>
          </cell>
        </row>
      </sheetData>
      <sheetData sheetId="6410">
        <row r="1">
          <cell r="A1" t="str">
            <v>GIÁ TRỊ PHỤ LỤC 13 - HĐ 37/2018/HĐ/OIC-SEAREE ký ngày 07/02/2018</v>
          </cell>
        </row>
      </sheetData>
      <sheetData sheetId="6411">
        <row r="1">
          <cell r="A1" t="str">
            <v>GIÁ TRỊ PHỤ LỤC 13 - HĐ 37/2018/HĐ/OIC-SEAREE ký ngày 07/02/2018</v>
          </cell>
        </row>
      </sheetData>
      <sheetData sheetId="6412">
        <row r="1">
          <cell r="A1" t="str">
            <v>GIÁ TRỊ PHỤ LỤC 13 - HĐ 37/2018/HĐ/OIC-SEAREE ký ngày 07/02/2018</v>
          </cell>
        </row>
      </sheetData>
      <sheetData sheetId="6413">
        <row r="1">
          <cell r="A1" t="str">
            <v>GIÁ TRỊ PHỤ LỤC 13 - HĐ 37/2018/HĐ/OIC-SEAREE ký ngày 07/02/2018</v>
          </cell>
        </row>
      </sheetData>
      <sheetData sheetId="6414">
        <row r="1">
          <cell r="A1" t="str">
            <v>GIÁ TRỊ PHỤ LỤC 13 - HĐ 37/2018/HĐ/OIC-SEAREE ký ngày 07/02/2018</v>
          </cell>
        </row>
      </sheetData>
      <sheetData sheetId="6415">
        <row r="1">
          <cell r="A1" t="str">
            <v>GIÁ TRỊ PHỤ LỤC 13 - HĐ 37/2018/HĐ/OIC-SEAREE ký ngày 07/02/2018</v>
          </cell>
        </row>
      </sheetData>
      <sheetData sheetId="6416">
        <row r="1">
          <cell r="A1" t="str">
            <v>GIÁ TRỊ PHỤ LỤC 13 - HĐ 37/2018/HĐ/OIC-SEAREE ký ngày 07/02/2018</v>
          </cell>
        </row>
      </sheetData>
      <sheetData sheetId="6417">
        <row r="1">
          <cell r="A1" t="str">
            <v>GIÁ TRỊ PHỤ LỤC 13 - HĐ 37/2018/HĐ/OIC-SEAREE ký ngày 07/02/2018</v>
          </cell>
        </row>
      </sheetData>
      <sheetData sheetId="6418">
        <row r="1">
          <cell r="A1" t="str">
            <v>GIÁ TRỊ PHỤ LỤC 13 - HĐ 37/2018/HĐ/OIC-SEAREE ký ngày 07/02/2018</v>
          </cell>
        </row>
      </sheetData>
      <sheetData sheetId="6419">
        <row r="1">
          <cell r="A1" t="str">
            <v>GIÁ TRỊ PHỤ LỤC 13 - HĐ 37/2018/HĐ/OIC-SEAREE ký ngày 07/02/2018</v>
          </cell>
        </row>
      </sheetData>
      <sheetData sheetId="6420">
        <row r="1">
          <cell r="A1" t="str">
            <v>GIÁ TRỊ PHỤ LỤC 13 - HĐ 37/2018/HĐ/OIC-SEAREE ký ngày 07/02/2018</v>
          </cell>
        </row>
      </sheetData>
      <sheetData sheetId="6421">
        <row r="1">
          <cell r="A1" t="str">
            <v>GIÁ TRỊ PHỤ LỤC 13 - HĐ 37/2018/HĐ/OIC-SEAREE ký ngày 07/02/2018</v>
          </cell>
        </row>
      </sheetData>
      <sheetData sheetId="6422">
        <row r="1">
          <cell r="A1" t="str">
            <v>GIÁ TRỊ PHỤ LỤC 13 - HĐ 37/2018/HĐ/OIC-SEAREE ký ngày 07/02/2018</v>
          </cell>
        </row>
      </sheetData>
      <sheetData sheetId="6423">
        <row r="1">
          <cell r="A1" t="str">
            <v>GIÁ TRỊ PHỤ LỤC 13 - HĐ 37/2018/HĐ/OIC-SEAREE ký ngày 07/02/2018</v>
          </cell>
        </row>
      </sheetData>
      <sheetData sheetId="6424">
        <row r="1">
          <cell r="A1" t="str">
            <v>GIÁ TRỊ PHỤ LỤC 13 - HĐ 37/2018/HĐ/OIC-SEAREE ký ngày 07/02/2018</v>
          </cell>
        </row>
      </sheetData>
      <sheetData sheetId="6425">
        <row r="1">
          <cell r="A1" t="str">
            <v>GIÁ TRỊ PHỤ LỤC 13 - HĐ 37/2018/HĐ/OIC-SEAREE ký ngày 07/02/2018</v>
          </cell>
        </row>
      </sheetData>
      <sheetData sheetId="6426">
        <row r="1">
          <cell r="A1" t="str">
            <v>GIÁ TRỊ PHỤ LỤC 13 - HĐ 37/2018/HĐ/OIC-SEAREE ký ngày 07/02/2018</v>
          </cell>
        </row>
      </sheetData>
      <sheetData sheetId="6427">
        <row r="1">
          <cell r="A1" t="str">
            <v>GIÁ TRỊ PHỤ LỤC 13 - HĐ 37/2018/HĐ/OIC-SEAREE ký ngày 07/02/2018</v>
          </cell>
        </row>
      </sheetData>
      <sheetData sheetId="6428">
        <row r="1">
          <cell r="A1" t="str">
            <v>GIÁ TRỊ PHỤ LỤC 13 - HĐ 37/2018/HĐ/OIC-SEAREE ký ngày 07/02/2018</v>
          </cell>
        </row>
      </sheetData>
      <sheetData sheetId="6429">
        <row r="1">
          <cell r="A1" t="str">
            <v>GIÁ TRỊ PHỤ LỤC 13 - HĐ 37/2018/HĐ/OIC-SEAREE ký ngày 07/02/2018</v>
          </cell>
        </row>
      </sheetData>
      <sheetData sheetId="6430">
        <row r="1">
          <cell r="A1" t="str">
            <v>GIÁ TRỊ PHỤ LỤC 13 - HĐ 37/2018/HĐ/OIC-SEAREE ký ngày 07/02/2018</v>
          </cell>
        </row>
      </sheetData>
      <sheetData sheetId="6431">
        <row r="1">
          <cell r="A1" t="str">
            <v>GIÁ TRỊ PHỤ LỤC 13 - HĐ 37/2018/HĐ/OIC-SEAREE ký ngày 07/02/2018</v>
          </cell>
        </row>
      </sheetData>
      <sheetData sheetId="6432">
        <row r="1">
          <cell r="A1" t="str">
            <v>GIÁ TRỊ PHỤ LỤC 13 - HĐ 37/2018/HĐ/OIC-SEAREE ký ngày 07/02/2018</v>
          </cell>
        </row>
      </sheetData>
      <sheetData sheetId="6433">
        <row r="1">
          <cell r="A1" t="str">
            <v>GIÁ TRỊ PHỤ LỤC 13 - HĐ 37/2018/HĐ/OIC-SEAREE ký ngày 07/02/2018</v>
          </cell>
        </row>
      </sheetData>
      <sheetData sheetId="6434">
        <row r="1">
          <cell r="A1" t="str">
            <v>GIÁ TRỊ PHỤ LỤC 13 - HĐ 37/2018/HĐ/OIC-SEAREE ký ngày 07/02/2018</v>
          </cell>
        </row>
      </sheetData>
      <sheetData sheetId="6435">
        <row r="1">
          <cell r="A1" t="str">
            <v>GIÁ TRỊ PHỤ LỤC 13 - HĐ 37/2018/HĐ/OIC-SEAREE ký ngày 07/02/2018</v>
          </cell>
        </row>
      </sheetData>
      <sheetData sheetId="6436">
        <row r="1">
          <cell r="A1" t="str">
            <v>GIÁ TRỊ PHỤ LỤC 13 - HĐ 37/2018/HĐ/OIC-SEAREE ký ngày 07/02/2018</v>
          </cell>
        </row>
      </sheetData>
      <sheetData sheetId="6437">
        <row r="1">
          <cell r="A1" t="str">
            <v>GIÁ TRỊ PHỤ LỤC 13 - HĐ 37/2018/HĐ/OIC-SEAREE ký ngày 07/02/2018</v>
          </cell>
        </row>
      </sheetData>
      <sheetData sheetId="6438">
        <row r="1">
          <cell r="A1" t="str">
            <v>GIÁ TRỊ PHỤ LỤC 13 - HĐ 37/2018/HĐ/OIC-SEAREE ký ngày 07/02/2018</v>
          </cell>
        </row>
      </sheetData>
      <sheetData sheetId="6439">
        <row r="1">
          <cell r="A1" t="str">
            <v>GIÁ TRỊ PHỤ LỤC 13 - HĐ 37/2018/HĐ/OIC-SEAREE ký ngày 07/02/2018</v>
          </cell>
        </row>
      </sheetData>
      <sheetData sheetId="6440">
        <row r="1">
          <cell r="A1" t="str">
            <v>GIÁ TRỊ PHỤ LỤC 13 - HĐ 37/2018/HĐ/OIC-SEAREE ký ngày 07/02/2018</v>
          </cell>
        </row>
      </sheetData>
      <sheetData sheetId="6441">
        <row r="1">
          <cell r="A1" t="str">
            <v>GIÁ TRỊ PHỤ LỤC 13 - HĐ 37/2018/HĐ/OIC-SEAREE ký ngày 07/02/2018</v>
          </cell>
        </row>
      </sheetData>
      <sheetData sheetId="6442">
        <row r="1">
          <cell r="A1" t="str">
            <v>GIÁ TRỊ PHỤ LỤC 13 - HĐ 37/2018/HĐ/OIC-SEAREE ký ngày 07/02/2018</v>
          </cell>
        </row>
      </sheetData>
      <sheetData sheetId="6443">
        <row r="1">
          <cell r="A1" t="str">
            <v>GIÁ TRỊ PHỤ LỤC 13 - HĐ 37/2018/HĐ/OIC-SEAREE ký ngày 07/02/2018</v>
          </cell>
        </row>
      </sheetData>
      <sheetData sheetId="6444">
        <row r="1">
          <cell r="A1" t="str">
            <v>GIÁ TRỊ PHỤ LỤC 13 - HĐ 37/2018/HĐ/OIC-SEAREE ký ngày 07/02/2018</v>
          </cell>
        </row>
      </sheetData>
      <sheetData sheetId="6445">
        <row r="1">
          <cell r="A1" t="str">
            <v>GIÁ TRỊ PHỤ LỤC 13 - HĐ 37/2018/HĐ/OIC-SEAREE ký ngày 07/02/2018</v>
          </cell>
        </row>
      </sheetData>
      <sheetData sheetId="6446">
        <row r="1">
          <cell r="A1" t="str">
            <v>GIÁ TRỊ PHỤ LỤC 13 - HĐ 37/2018/HĐ/OIC-SEAREE ký ngày 07/02/2018</v>
          </cell>
        </row>
      </sheetData>
      <sheetData sheetId="6447">
        <row r="1">
          <cell r="A1" t="str">
            <v>GIÁ TRỊ PHỤ LỤC 13 - HĐ 37/2018/HĐ/OIC-SEAREE ký ngày 07/02/2018</v>
          </cell>
        </row>
      </sheetData>
      <sheetData sheetId="6448">
        <row r="1">
          <cell r="A1" t="str">
            <v>GIÁ TRỊ PHỤ LỤC 13 - HĐ 37/2018/HĐ/OIC-SEAREE ký ngày 07/02/2018</v>
          </cell>
        </row>
      </sheetData>
      <sheetData sheetId="6449">
        <row r="1">
          <cell r="A1" t="str">
            <v>GIÁ TRỊ PHỤ LỤC 13 - HĐ 37/2018/HĐ/OIC-SEAREE ký ngày 07/02/2018</v>
          </cell>
        </row>
      </sheetData>
      <sheetData sheetId="6450">
        <row r="1">
          <cell r="A1" t="str">
            <v>GIÁ TRỊ PHỤ LỤC 13 - HĐ 37/2018/HĐ/OIC-SEAREE ký ngày 07/02/2018</v>
          </cell>
        </row>
      </sheetData>
      <sheetData sheetId="6451">
        <row r="1">
          <cell r="A1" t="str">
            <v>GIÁ TRỊ PHỤ LỤC 13 - HĐ 37/2018/HĐ/OIC-SEAREE ký ngày 07/02/2018</v>
          </cell>
        </row>
      </sheetData>
      <sheetData sheetId="6452">
        <row r="1">
          <cell r="A1" t="str">
            <v>GIÁ TRỊ PHỤ LỤC 13 - HĐ 37/2018/HĐ/OIC-SEAREE ký ngày 07/02/2018</v>
          </cell>
        </row>
      </sheetData>
      <sheetData sheetId="6453">
        <row r="1">
          <cell r="A1" t="str">
            <v>GIÁ TRỊ PHỤ LỤC 13 - HĐ 37/2018/HĐ/OIC-SEAREE ký ngày 07/02/2018</v>
          </cell>
        </row>
      </sheetData>
      <sheetData sheetId="6454">
        <row r="1">
          <cell r="A1" t="str">
            <v>GIÁ TRỊ PHỤ LỤC 13 - HĐ 37/2018/HĐ/OIC-SEAREE ký ngày 07/02/2018</v>
          </cell>
        </row>
      </sheetData>
      <sheetData sheetId="6455">
        <row r="1">
          <cell r="A1" t="str">
            <v>GIÁ TRỊ PHỤ LỤC 13 - HĐ 37/2018/HĐ/OIC-SEAREE ký ngày 07/02/2018</v>
          </cell>
        </row>
      </sheetData>
      <sheetData sheetId="6456">
        <row r="1">
          <cell r="A1" t="str">
            <v>GIÁ TRỊ PHỤ LỤC 13 - HĐ 37/2018/HĐ/OIC-SEAREE ký ngày 07/02/2018</v>
          </cell>
        </row>
      </sheetData>
      <sheetData sheetId="6457">
        <row r="1">
          <cell r="A1" t="str">
            <v>GIÁ TRỊ PHỤ LỤC 13 - HĐ 37/2018/HĐ/OIC-SEAREE ký ngày 07/02/2018</v>
          </cell>
        </row>
      </sheetData>
      <sheetData sheetId="6458">
        <row r="1">
          <cell r="A1" t="str">
            <v>GIÁ TRỊ PHỤ LỤC 13 - HĐ 37/2018/HĐ/OIC-SEAREE ký ngày 07/02/2018</v>
          </cell>
        </row>
      </sheetData>
      <sheetData sheetId="6459">
        <row r="1">
          <cell r="A1" t="str">
            <v>GIÁ TRỊ PHỤ LỤC 13 - HĐ 37/2018/HĐ/OIC-SEAREE ký ngày 07/02/2018</v>
          </cell>
        </row>
      </sheetData>
      <sheetData sheetId="6460">
        <row r="1">
          <cell r="A1" t="str">
            <v>GIÁ TRỊ PHỤ LỤC 13 - HĐ 37/2018/HĐ/OIC-SEAREE ký ngày 07/02/2018</v>
          </cell>
        </row>
      </sheetData>
      <sheetData sheetId="6461">
        <row r="1">
          <cell r="A1" t="str">
            <v>GIÁ TRỊ PHỤ LỤC 13 - HĐ 37/2018/HĐ/OIC-SEAREE ký ngày 07/02/2018</v>
          </cell>
        </row>
      </sheetData>
      <sheetData sheetId="6462">
        <row r="1">
          <cell r="A1" t="str">
            <v>GIÁ TRỊ PHỤ LỤC 13 - HĐ 37/2018/HĐ/OIC-SEAREE ký ngày 07/02/2018</v>
          </cell>
        </row>
      </sheetData>
      <sheetData sheetId="6463">
        <row r="1">
          <cell r="A1" t="str">
            <v>GIÁ TRỊ PHỤ LỤC 13 - HĐ 37/2018/HĐ/OIC-SEAREE ký ngày 07/02/2018</v>
          </cell>
        </row>
      </sheetData>
      <sheetData sheetId="6464">
        <row r="1">
          <cell r="A1" t="str">
            <v>GIÁ TRỊ PHỤ LỤC 13 - HĐ 37/2018/HĐ/OIC-SEAREE ký ngày 07/02/2018</v>
          </cell>
        </row>
      </sheetData>
      <sheetData sheetId="6465">
        <row r="1">
          <cell r="A1" t="str">
            <v>GIÁ TRỊ PHỤ LỤC 13 - HĐ 37/2018/HĐ/OIC-SEAREE ký ngày 07/02/2018</v>
          </cell>
        </row>
      </sheetData>
      <sheetData sheetId="6466">
        <row r="1">
          <cell r="A1" t="str">
            <v>GIÁ TRỊ PHỤ LỤC 13 - HĐ 37/2018/HĐ/OIC-SEAREE ký ngày 07/02/2018</v>
          </cell>
        </row>
      </sheetData>
      <sheetData sheetId="6467">
        <row r="1">
          <cell r="A1" t="str">
            <v>GIÁ TRỊ PHỤ LỤC 13 - HĐ 37/2018/HĐ/OIC-SEAREE ký ngày 07/02/2018</v>
          </cell>
        </row>
      </sheetData>
      <sheetData sheetId="6468">
        <row r="1">
          <cell r="A1" t="str">
            <v>GIÁ TRỊ PHỤ LỤC 13 - HĐ 37/2018/HĐ/OIC-SEAREE ký ngày 07/02/2018</v>
          </cell>
        </row>
      </sheetData>
      <sheetData sheetId="6469">
        <row r="1">
          <cell r="A1" t="str">
            <v>GIÁ TRỊ PHỤ LỤC 13 - HĐ 37/2018/HĐ/OIC-SEAREE ký ngày 07/02/2018</v>
          </cell>
        </row>
      </sheetData>
      <sheetData sheetId="6470">
        <row r="1">
          <cell r="A1" t="str">
            <v>GIÁ TRỊ PHỤ LỤC 13 - HĐ 37/2018/HĐ/OIC-SEAREE ký ngày 07/02/2018</v>
          </cell>
        </row>
      </sheetData>
      <sheetData sheetId="6471">
        <row r="1">
          <cell r="A1" t="str">
            <v>GIÁ TRỊ PHỤ LỤC 13 - HĐ 37/2018/HĐ/OIC-SEAREE ký ngày 07/02/2018</v>
          </cell>
        </row>
      </sheetData>
      <sheetData sheetId="6472">
        <row r="1">
          <cell r="A1" t="str">
            <v>GIÁ TRỊ PHỤ LỤC 13 - HĐ 37/2018/HĐ/OIC-SEAREE ký ngày 07/02/2018</v>
          </cell>
        </row>
      </sheetData>
      <sheetData sheetId="6473">
        <row r="1">
          <cell r="A1" t="str">
            <v>GIÁ TRỊ PHỤ LỤC 13 - HĐ 37/2018/HĐ/OIC-SEAREE ký ngày 07/02/2018</v>
          </cell>
        </row>
      </sheetData>
      <sheetData sheetId="6474">
        <row r="1">
          <cell r="A1" t="str">
            <v>GIÁ TRỊ PHỤ LỤC 13 - HĐ 37/2018/HĐ/OIC-SEAREE ký ngày 07/02/2018</v>
          </cell>
        </row>
      </sheetData>
      <sheetData sheetId="6475">
        <row r="1">
          <cell r="A1" t="str">
            <v>GIÁ TRỊ PHỤ LỤC 13 - HĐ 37/2018/HĐ/OIC-SEAREE ký ngày 07/02/2018</v>
          </cell>
        </row>
      </sheetData>
      <sheetData sheetId="6476">
        <row r="1">
          <cell r="A1" t="str">
            <v>GIÁ TRỊ PHỤ LỤC 13 - HĐ 37/2018/HĐ/OIC-SEAREE ký ngày 07/02/2018</v>
          </cell>
        </row>
      </sheetData>
      <sheetData sheetId="6477">
        <row r="1">
          <cell r="A1" t="str">
            <v>GIÁ TRỊ PHỤ LỤC 13 - HĐ 37/2018/HĐ/OIC-SEAREE ký ngày 07/02/2018</v>
          </cell>
        </row>
      </sheetData>
      <sheetData sheetId="6478">
        <row r="1">
          <cell r="A1" t="str">
            <v>GIÁ TRỊ PHỤ LỤC 13 - HĐ 37/2018/HĐ/OIC-SEAREE ký ngày 07/02/2018</v>
          </cell>
        </row>
      </sheetData>
      <sheetData sheetId="6479">
        <row r="1">
          <cell r="A1" t="str">
            <v>GIÁ TRỊ PHỤ LỤC 13 - HĐ 37/2018/HĐ/OIC-SEAREE ký ngày 07/02/2018</v>
          </cell>
        </row>
      </sheetData>
      <sheetData sheetId="6480">
        <row r="1">
          <cell r="A1" t="str">
            <v>GIÁ TRỊ PHỤ LỤC 13 - HĐ 37/2018/HĐ/OIC-SEAREE ký ngày 07/02/2018</v>
          </cell>
        </row>
      </sheetData>
      <sheetData sheetId="6481">
        <row r="1">
          <cell r="A1" t="str">
            <v>GIÁ TRỊ PHỤ LỤC 13 - HĐ 37/2018/HĐ/OIC-SEAREE ký ngày 07/02/2018</v>
          </cell>
        </row>
      </sheetData>
      <sheetData sheetId="6482">
        <row r="1">
          <cell r="A1" t="str">
            <v>GIÁ TRỊ PHỤ LỤC 13 - HĐ 37/2018/HĐ/OIC-SEAREE ký ngày 07/02/2018</v>
          </cell>
        </row>
      </sheetData>
      <sheetData sheetId="6483">
        <row r="1">
          <cell r="A1" t="str">
            <v>GIÁ TRỊ PHỤ LỤC 13 - HĐ 37/2018/HĐ/OIC-SEAREE ký ngày 07/02/2018</v>
          </cell>
        </row>
      </sheetData>
      <sheetData sheetId="6484">
        <row r="1">
          <cell r="A1" t="str">
            <v>GIÁ TRỊ PHỤ LỤC 13 - HĐ 37/2018/HĐ/OIC-SEAREE ký ngày 07/02/2018</v>
          </cell>
        </row>
      </sheetData>
      <sheetData sheetId="6485">
        <row r="1">
          <cell r="A1" t="str">
            <v>GIÁ TRỊ PHỤ LỤC 13 - HĐ 37/2018/HĐ/OIC-SEAREE ký ngày 07/02/2018</v>
          </cell>
        </row>
      </sheetData>
      <sheetData sheetId="6486">
        <row r="1">
          <cell r="A1" t="str">
            <v>GIÁ TRỊ PHỤ LỤC 13 - HĐ 37/2018/HĐ/OIC-SEAREE ký ngày 07/02/2018</v>
          </cell>
        </row>
      </sheetData>
      <sheetData sheetId="6487">
        <row r="1">
          <cell r="A1" t="str">
            <v>GIÁ TRỊ PHỤ LỤC 13 - HĐ 37/2018/HĐ/OIC-SEAREE ký ngày 07/02/2018</v>
          </cell>
        </row>
      </sheetData>
      <sheetData sheetId="6488">
        <row r="1">
          <cell r="A1" t="str">
            <v>GIÁ TRỊ PHỤ LỤC 13 - HĐ 37/2018/HĐ/OIC-SEAREE ký ngày 07/02/2018</v>
          </cell>
        </row>
      </sheetData>
      <sheetData sheetId="6489">
        <row r="1">
          <cell r="A1" t="str">
            <v>GIÁ TRỊ PHỤ LỤC 13 - HĐ 37/2018/HĐ/OIC-SEAREE ký ngày 07/02/2018</v>
          </cell>
        </row>
      </sheetData>
      <sheetData sheetId="6490">
        <row r="1">
          <cell r="A1" t="str">
            <v>GIÁ TRỊ PHỤ LỤC 13 - HĐ 37/2018/HĐ/OIC-SEAREE ký ngày 07/02/2018</v>
          </cell>
        </row>
      </sheetData>
      <sheetData sheetId="6491">
        <row r="1">
          <cell r="A1" t="str">
            <v>GIÁ TRỊ PHỤ LỤC 13 - HĐ 37/2018/HĐ/OIC-SEAREE ký ngày 07/02/2018</v>
          </cell>
        </row>
      </sheetData>
      <sheetData sheetId="6492">
        <row r="1">
          <cell r="A1" t="str">
            <v>GIÁ TRỊ PHỤ LỤC 13 - HĐ 37/2018/HĐ/OIC-SEAREE ký ngày 07/02/2018</v>
          </cell>
        </row>
      </sheetData>
      <sheetData sheetId="6493">
        <row r="1">
          <cell r="A1" t="str">
            <v>GIÁ TRỊ PHỤ LỤC 13 - HĐ 37/2018/HĐ/OIC-SEAREE ký ngày 07/02/2018</v>
          </cell>
        </row>
      </sheetData>
      <sheetData sheetId="6494">
        <row r="1">
          <cell r="A1" t="str">
            <v>GIÁ TRỊ PHỤ LỤC 13 - HĐ 37/2018/HĐ/OIC-SEAREE ký ngày 07/02/2018</v>
          </cell>
        </row>
      </sheetData>
      <sheetData sheetId="6495">
        <row r="1">
          <cell r="A1" t="str">
            <v>GIÁ TRỊ PHỤ LỤC 13 - HĐ 37/2018/HĐ/OIC-SEAREE ký ngày 07/02/2018</v>
          </cell>
        </row>
      </sheetData>
      <sheetData sheetId="6496">
        <row r="1">
          <cell r="A1" t="str">
            <v>GIÁ TRỊ PHỤ LỤC 13 - HĐ 37/2018/HĐ/OIC-SEAREE ký ngày 07/02/2018</v>
          </cell>
        </row>
      </sheetData>
      <sheetData sheetId="6497">
        <row r="1">
          <cell r="A1" t="str">
            <v>GIÁ TRỊ PHỤ LỤC 13 - HĐ 37/2018/HĐ/OIC-SEAREE ký ngày 07/02/2018</v>
          </cell>
        </row>
      </sheetData>
      <sheetData sheetId="6498">
        <row r="1">
          <cell r="A1" t="str">
            <v>GIÁ TRỊ PHỤ LỤC 13 - HĐ 37/2018/HĐ/OIC-SEAREE ký ngày 07/02/2018</v>
          </cell>
        </row>
      </sheetData>
      <sheetData sheetId="6499">
        <row r="1">
          <cell r="A1" t="str">
            <v>GIÁ TRỊ PHỤ LỤC 13 - HĐ 37/2018/HĐ/OIC-SEAREE ký ngày 07/02/2018</v>
          </cell>
        </row>
      </sheetData>
      <sheetData sheetId="6500">
        <row r="1">
          <cell r="A1" t="str">
            <v>GIÁ TRỊ PHỤ LỤC 13 - HĐ 37/2018/HĐ/OIC-SEAREE ký ngày 07/02/2018</v>
          </cell>
        </row>
      </sheetData>
      <sheetData sheetId="6501">
        <row r="1">
          <cell r="A1" t="str">
            <v>GIÁ TRỊ PHỤ LỤC 13 - HĐ 37/2018/HĐ/OIC-SEAREE ký ngày 07/02/2018</v>
          </cell>
        </row>
      </sheetData>
      <sheetData sheetId="6502">
        <row r="1">
          <cell r="A1" t="str">
            <v>GIÁ TRỊ PHỤ LỤC 13 - HĐ 37/2018/HĐ/OIC-SEAREE ký ngày 07/02/2018</v>
          </cell>
        </row>
      </sheetData>
      <sheetData sheetId="6503">
        <row r="1">
          <cell r="A1" t="str">
            <v>GIÁ TRỊ PHỤ LỤC 13 - HĐ 37/2018/HĐ/OIC-SEAREE ký ngày 07/02/2018</v>
          </cell>
        </row>
      </sheetData>
      <sheetData sheetId="6504">
        <row r="1">
          <cell r="A1" t="str">
            <v>GIÁ TRỊ PHỤ LỤC 13 - HĐ 37/2018/HĐ/OIC-SEAREE ký ngày 07/02/2018</v>
          </cell>
        </row>
      </sheetData>
      <sheetData sheetId="6505">
        <row r="1">
          <cell r="A1" t="str">
            <v>GIÁ TRỊ PHỤ LỤC 13 - HĐ 37/2018/HĐ/OIC-SEAREE ký ngày 07/02/2018</v>
          </cell>
        </row>
      </sheetData>
      <sheetData sheetId="6506">
        <row r="1">
          <cell r="A1" t="str">
            <v>GIÁ TRỊ PHỤ LỤC 13 - HĐ 37/2018/HĐ/OIC-SEAREE ký ngày 07/02/2018</v>
          </cell>
        </row>
      </sheetData>
      <sheetData sheetId="6507">
        <row r="1">
          <cell r="A1" t="str">
            <v>GIÁ TRỊ PHỤ LỤC 13 - HĐ 37/2018/HĐ/OIC-SEAREE ký ngày 07/02/2018</v>
          </cell>
        </row>
      </sheetData>
      <sheetData sheetId="6508">
        <row r="1">
          <cell r="A1" t="str">
            <v>GIÁ TRỊ PHỤ LỤC 13 - HĐ 37/2018/HĐ/OIC-SEAREE ký ngày 07/02/2018</v>
          </cell>
        </row>
      </sheetData>
      <sheetData sheetId="6509">
        <row r="1">
          <cell r="A1" t="str">
            <v>GIÁ TRỊ PHỤ LỤC 13 - HĐ 37/2018/HĐ/OIC-SEAREE ký ngày 07/02/2018</v>
          </cell>
        </row>
      </sheetData>
      <sheetData sheetId="6510">
        <row r="1">
          <cell r="A1" t="str">
            <v>GIÁ TRỊ PHỤ LỤC 13 - HĐ 37/2018/HĐ/OIC-SEAREE ký ngày 07/02/2018</v>
          </cell>
        </row>
      </sheetData>
      <sheetData sheetId="6511">
        <row r="1">
          <cell r="A1" t="str">
            <v>GIÁ TRỊ PHỤ LỤC 13 - HĐ 37/2018/HĐ/OIC-SEAREE ký ngày 07/02/2018</v>
          </cell>
        </row>
      </sheetData>
      <sheetData sheetId="6512">
        <row r="1">
          <cell r="A1" t="str">
            <v>GIÁ TRỊ PHỤ LỤC 13 - HĐ 37/2018/HĐ/OIC-SEAREE ký ngày 07/02/2018</v>
          </cell>
        </row>
      </sheetData>
      <sheetData sheetId="6513">
        <row r="1">
          <cell r="A1" t="str">
            <v>GIÁ TRỊ PHỤ LỤC 13 - HĐ 37/2018/HĐ/OIC-SEAREE ký ngày 07/02/2018</v>
          </cell>
        </row>
      </sheetData>
      <sheetData sheetId="6514">
        <row r="1">
          <cell r="A1" t="str">
            <v>GIÁ TRỊ PHỤ LỤC 13 - HĐ 37/2018/HĐ/OIC-SEAREE ký ngày 07/02/2018</v>
          </cell>
        </row>
      </sheetData>
      <sheetData sheetId="6515">
        <row r="1">
          <cell r="A1" t="str">
            <v>GIÁ TRỊ PHỤ LỤC 13 - HĐ 37/2018/HĐ/OIC-SEAREE ký ngày 07/02/2018</v>
          </cell>
        </row>
      </sheetData>
      <sheetData sheetId="6516">
        <row r="1">
          <cell r="A1" t="str">
            <v>GIÁ TRỊ PHỤ LỤC 13 - HĐ 37/2018/HĐ/OIC-SEAREE ký ngày 07/02/2018</v>
          </cell>
        </row>
      </sheetData>
      <sheetData sheetId="6517">
        <row r="1">
          <cell r="A1" t="str">
            <v>GIÁ TRỊ PHỤ LỤC 13 - HĐ 37/2018/HĐ/OIC-SEAREE ký ngày 07/02/2018</v>
          </cell>
        </row>
      </sheetData>
      <sheetData sheetId="6518">
        <row r="1">
          <cell r="A1" t="str">
            <v>GIÁ TRỊ PHỤ LỤC 13 - HĐ 37/2018/HĐ/OIC-SEAREE ký ngày 07/02/2018</v>
          </cell>
        </row>
      </sheetData>
      <sheetData sheetId="6519">
        <row r="1">
          <cell r="A1" t="str">
            <v>GIÁ TRỊ PHỤ LỤC 13 - HĐ 37/2018/HĐ/OIC-SEAREE ký ngày 07/02/2018</v>
          </cell>
        </row>
      </sheetData>
      <sheetData sheetId="6520">
        <row r="1">
          <cell r="A1" t="str">
            <v>GIÁ TRỊ PHỤ LỤC 13 - HĐ 37/2018/HĐ/OIC-SEAREE ký ngày 07/02/2018</v>
          </cell>
        </row>
      </sheetData>
      <sheetData sheetId="6521">
        <row r="1">
          <cell r="A1" t="str">
            <v>GIÁ TRỊ PHỤ LỤC 13 - HĐ 37/2018/HĐ/OIC-SEAREE ký ngày 07/02/2018</v>
          </cell>
        </row>
      </sheetData>
      <sheetData sheetId="6522">
        <row r="1">
          <cell r="A1" t="str">
            <v>GIÁ TRỊ PHỤ LỤC 13 - HĐ 37/2018/HĐ/OIC-SEAREE ký ngày 07/02/2018</v>
          </cell>
        </row>
      </sheetData>
      <sheetData sheetId="6523">
        <row r="1">
          <cell r="A1" t="str">
            <v>GIÁ TRỊ PHỤ LỤC 13 - HĐ 37/2018/HĐ/OIC-SEAREE ký ngày 07/02/2018</v>
          </cell>
        </row>
      </sheetData>
      <sheetData sheetId="6524">
        <row r="1">
          <cell r="A1" t="str">
            <v>GIÁ TRỊ PHỤ LỤC 13 - HĐ 37/2018/HĐ/OIC-SEAREE ký ngày 07/02/2018</v>
          </cell>
        </row>
      </sheetData>
      <sheetData sheetId="6525">
        <row r="1">
          <cell r="A1" t="str">
            <v>GIÁ TRỊ PHỤ LỤC 13 - HĐ 37/2018/HĐ/OIC-SEAREE ký ngày 07/02/2018</v>
          </cell>
        </row>
      </sheetData>
      <sheetData sheetId="6526">
        <row r="1">
          <cell r="A1" t="str">
            <v>GIÁ TRỊ PHỤ LỤC 13 - HĐ 37/2018/HĐ/OIC-SEAREE ký ngày 07/02/2018</v>
          </cell>
        </row>
      </sheetData>
      <sheetData sheetId="6527">
        <row r="1">
          <cell r="A1" t="str">
            <v>GIÁ TRỊ PHỤ LỤC 13 - HĐ 37/2018/HĐ/OIC-SEAREE ký ngày 07/02/2018</v>
          </cell>
        </row>
      </sheetData>
      <sheetData sheetId="6528">
        <row r="1">
          <cell r="A1" t="str">
            <v>GIÁ TRỊ PHỤ LỤC 13 - HĐ 37/2018/HĐ/OIC-SEAREE ký ngày 07/02/2018</v>
          </cell>
        </row>
      </sheetData>
      <sheetData sheetId="6529">
        <row r="1">
          <cell r="A1" t="str">
            <v>GIÁ TRỊ PHỤ LỤC 13 - HĐ 37/2018/HĐ/OIC-SEAREE ký ngày 07/02/2018</v>
          </cell>
        </row>
      </sheetData>
      <sheetData sheetId="6530">
        <row r="1">
          <cell r="A1" t="str">
            <v>GIÁ TRỊ PHỤ LỤC 13 - HĐ 37/2018/HĐ/OIC-SEAREE ký ngày 07/02/2018</v>
          </cell>
        </row>
      </sheetData>
      <sheetData sheetId="6531">
        <row r="1">
          <cell r="A1" t="str">
            <v>GIÁ TRỊ PHỤ LỤC 13 - HĐ 37/2018/HĐ/OIC-SEAREE ký ngày 07/02/2018</v>
          </cell>
        </row>
      </sheetData>
      <sheetData sheetId="6532">
        <row r="1">
          <cell r="A1" t="str">
            <v>GIÁ TRỊ PHỤ LỤC 13 - HĐ 37/2018/HĐ/OIC-SEAREE ký ngày 07/02/2018</v>
          </cell>
        </row>
      </sheetData>
      <sheetData sheetId="6533">
        <row r="1">
          <cell r="A1" t="str">
            <v>GIÁ TRỊ PHỤ LỤC 13 - HĐ 37/2018/HĐ/OIC-SEAREE ký ngày 07/02/2018</v>
          </cell>
        </row>
      </sheetData>
      <sheetData sheetId="6534">
        <row r="1">
          <cell r="A1" t="str">
            <v>GIÁ TRỊ PHỤ LỤC 13 - HĐ 37/2018/HĐ/OIC-SEAREE ký ngày 07/02/2018</v>
          </cell>
        </row>
      </sheetData>
      <sheetData sheetId="6535">
        <row r="1">
          <cell r="A1" t="str">
            <v>GIÁ TRỊ PHỤ LỤC 13 - HĐ 37/2018/HĐ/OIC-SEAREE ký ngày 07/02/2018</v>
          </cell>
        </row>
      </sheetData>
      <sheetData sheetId="6536">
        <row r="1">
          <cell r="A1" t="str">
            <v>GIÁ TRỊ PHỤ LỤC 13 - HĐ 37/2018/HĐ/OIC-SEAREE ký ngày 07/02/2018</v>
          </cell>
        </row>
      </sheetData>
      <sheetData sheetId="6537">
        <row r="1">
          <cell r="A1" t="str">
            <v>GIÁ TRỊ PHỤ LỤC 13 - HĐ 37/2018/HĐ/OIC-SEAREE ký ngày 07/02/2018</v>
          </cell>
        </row>
      </sheetData>
      <sheetData sheetId="6538">
        <row r="1">
          <cell r="A1" t="str">
            <v>GIÁ TRỊ PHỤ LỤC 13 - HĐ 37/2018/HĐ/OIC-SEAREE ký ngày 07/02/2018</v>
          </cell>
        </row>
      </sheetData>
      <sheetData sheetId="6539">
        <row r="1">
          <cell r="A1" t="str">
            <v>GIÁ TRỊ PHỤ LỤC 13 - HĐ 37/2018/HĐ/OIC-SEAREE ký ngày 07/02/2018</v>
          </cell>
        </row>
      </sheetData>
      <sheetData sheetId="6540">
        <row r="1">
          <cell r="A1" t="str">
            <v>GIÁ TRỊ PHỤ LỤC 13 - HĐ 37/2018/HĐ/OIC-SEAREE ký ngày 07/02/2018</v>
          </cell>
        </row>
      </sheetData>
      <sheetData sheetId="6541">
        <row r="1">
          <cell r="A1" t="str">
            <v>GIÁ TRỊ PHỤ LỤC 13 - HĐ 37/2018/HĐ/OIC-SEAREE ký ngày 07/02/2018</v>
          </cell>
        </row>
      </sheetData>
      <sheetData sheetId="6542">
        <row r="1">
          <cell r="A1" t="str">
            <v>GIÁ TRỊ PHỤ LỤC 13 - HĐ 37/2018/HĐ/OIC-SEAREE ký ngày 07/02/2018</v>
          </cell>
        </row>
      </sheetData>
      <sheetData sheetId="6543">
        <row r="1">
          <cell r="A1" t="str">
            <v>GIÁ TRỊ PHỤ LỤC 13 - HĐ 37/2018/HĐ/OIC-SEAREE ký ngày 07/02/2018</v>
          </cell>
        </row>
      </sheetData>
      <sheetData sheetId="6544">
        <row r="1">
          <cell r="A1" t="str">
            <v>GIÁ TRỊ PHỤ LỤC 13 - HĐ 37/2018/HĐ/OIC-SEAREE ký ngày 07/02/2018</v>
          </cell>
        </row>
      </sheetData>
      <sheetData sheetId="6545">
        <row r="1">
          <cell r="A1" t="str">
            <v>GIÁ TRỊ PHỤ LỤC 13 - HĐ 37/2018/HĐ/OIC-SEAREE ký ngày 07/02/2018</v>
          </cell>
        </row>
      </sheetData>
      <sheetData sheetId="6546">
        <row r="1">
          <cell r="A1" t="str">
            <v>GIÁ TRỊ PHỤ LỤC 13 - HĐ 37/2018/HĐ/OIC-SEAREE ký ngày 07/02/2018</v>
          </cell>
        </row>
      </sheetData>
      <sheetData sheetId="6547">
        <row r="1">
          <cell r="A1" t="str">
            <v>GIÁ TRỊ PHỤ LỤC 13 - HĐ 37/2018/HĐ/OIC-SEAREE ký ngày 07/02/2018</v>
          </cell>
        </row>
      </sheetData>
      <sheetData sheetId="6548">
        <row r="1">
          <cell r="A1" t="str">
            <v>GIÁ TRỊ PHỤ LỤC 13 - HĐ 37/2018/HĐ/OIC-SEAREE ký ngày 07/02/2018</v>
          </cell>
        </row>
      </sheetData>
      <sheetData sheetId="6549">
        <row r="1">
          <cell r="A1" t="str">
            <v>GIÁ TRỊ PHỤ LỤC 13 - HĐ 37/2018/HĐ/OIC-SEAREE ký ngày 07/02/2018</v>
          </cell>
        </row>
      </sheetData>
      <sheetData sheetId="6550">
        <row r="1">
          <cell r="A1" t="str">
            <v>GIÁ TRỊ PHỤ LỤC 13 - HĐ 37/2018/HĐ/OIC-SEAREE ký ngày 07/02/2018</v>
          </cell>
        </row>
      </sheetData>
      <sheetData sheetId="6551">
        <row r="1">
          <cell r="A1" t="str">
            <v>GIÁ TRỊ PHỤ LỤC 13 - HĐ 37/2018/HĐ/OIC-SEAREE ký ngày 07/02/2018</v>
          </cell>
        </row>
      </sheetData>
      <sheetData sheetId="6552">
        <row r="1">
          <cell r="A1" t="str">
            <v>GIÁ TRỊ PHỤ LỤC 13 - HĐ 37/2018/HĐ/OIC-SEAREE ký ngày 07/02/2018</v>
          </cell>
        </row>
      </sheetData>
      <sheetData sheetId="6553">
        <row r="1">
          <cell r="A1" t="str">
            <v>GIÁ TRỊ PHỤ LỤC 13 - HĐ 37/2018/HĐ/OIC-SEAREE ký ngày 07/02/2018</v>
          </cell>
        </row>
      </sheetData>
      <sheetData sheetId="6554">
        <row r="1">
          <cell r="A1" t="str">
            <v>GIÁ TRỊ PHỤ LỤC 13 - HĐ 37/2018/HĐ/OIC-SEAREE ký ngày 07/02/2018</v>
          </cell>
        </row>
      </sheetData>
      <sheetData sheetId="6555">
        <row r="1">
          <cell r="A1" t="str">
            <v>GIÁ TRỊ PHỤ LỤC 13 - HĐ 37/2018/HĐ/OIC-SEAREE ký ngày 07/02/2018</v>
          </cell>
        </row>
      </sheetData>
      <sheetData sheetId="6556">
        <row r="1">
          <cell r="A1" t="str">
            <v>GIÁ TRỊ PHỤ LỤC 13 - HĐ 37/2018/HĐ/OIC-SEAREE ký ngày 07/02/2018</v>
          </cell>
        </row>
      </sheetData>
      <sheetData sheetId="6557">
        <row r="1">
          <cell r="A1" t="str">
            <v>GIÁ TRỊ PHỤ LỤC 13 - HĐ 37/2018/HĐ/OIC-SEAREE ký ngày 07/02/2018</v>
          </cell>
        </row>
      </sheetData>
      <sheetData sheetId="6558">
        <row r="1">
          <cell r="A1" t="str">
            <v>GIÁ TRỊ PHỤ LỤC 13 - HĐ 37/2018/HĐ/OIC-SEAREE ký ngày 07/02/2018</v>
          </cell>
        </row>
      </sheetData>
      <sheetData sheetId="6559">
        <row r="1">
          <cell r="A1" t="str">
            <v>GIÁ TRỊ PHỤ LỤC 13 - HĐ 37/2018/HĐ/OIC-SEAREE ký ngày 07/02/2018</v>
          </cell>
        </row>
      </sheetData>
      <sheetData sheetId="6560">
        <row r="1">
          <cell r="A1" t="str">
            <v>GIÁ TRỊ PHỤ LỤC 13 - HĐ 37/2018/HĐ/OIC-SEAREE ký ngày 07/02/2018</v>
          </cell>
        </row>
      </sheetData>
      <sheetData sheetId="6561">
        <row r="1">
          <cell r="A1" t="str">
            <v>GIÁ TRỊ PHỤ LỤC 13 - HĐ 37/2018/HĐ/OIC-SEAREE ký ngày 07/02/2018</v>
          </cell>
        </row>
      </sheetData>
      <sheetData sheetId="6562">
        <row r="1">
          <cell r="A1" t="str">
            <v>GIÁ TRỊ PHỤ LỤC 13 - HĐ 37/2018/HĐ/OIC-SEAREE ký ngày 07/02/2018</v>
          </cell>
        </row>
      </sheetData>
      <sheetData sheetId="6563">
        <row r="1">
          <cell r="A1" t="str">
            <v>GIÁ TRỊ PHỤ LỤC 13 - HĐ 37/2018/HĐ/OIC-SEAREE ký ngày 07/02/2018</v>
          </cell>
        </row>
      </sheetData>
      <sheetData sheetId="6564">
        <row r="1">
          <cell r="A1" t="str">
            <v>GIÁ TRỊ PHỤ LỤC 13 - HĐ 37/2018/HĐ/OIC-SEAREE ký ngày 07/02/2018</v>
          </cell>
        </row>
      </sheetData>
      <sheetData sheetId="6565">
        <row r="1">
          <cell r="A1" t="str">
            <v>GIÁ TRỊ PHỤ LỤC 13 - HĐ 37/2018/HĐ/OIC-SEAREE ký ngày 07/02/2018</v>
          </cell>
        </row>
      </sheetData>
      <sheetData sheetId="6566">
        <row r="1">
          <cell r="A1" t="str">
            <v>GIÁ TRỊ PHỤ LỤC 13 - HĐ 37/2018/HĐ/OIC-SEAREE ký ngày 07/02/2018</v>
          </cell>
        </row>
      </sheetData>
      <sheetData sheetId="6567">
        <row r="1">
          <cell r="A1" t="str">
            <v>GIÁ TRỊ PHỤ LỤC 13 - HĐ 37/2018/HĐ/OIC-SEAREE ký ngày 07/02/2018</v>
          </cell>
        </row>
      </sheetData>
      <sheetData sheetId="6568">
        <row r="1">
          <cell r="A1" t="str">
            <v>GIÁ TRỊ PHỤ LỤC 13 - HĐ 37/2018/HĐ/OIC-SEAREE ký ngày 07/02/2018</v>
          </cell>
        </row>
      </sheetData>
      <sheetData sheetId="6569">
        <row r="1">
          <cell r="A1" t="str">
            <v>GIÁ TRỊ PHỤ LỤC 13 - HĐ 37/2018/HĐ/OIC-SEAREE ký ngày 07/02/2018</v>
          </cell>
        </row>
      </sheetData>
      <sheetData sheetId="6570">
        <row r="1">
          <cell r="A1" t="str">
            <v>GIÁ TRỊ PHỤ LỤC 13 - HĐ 37/2018/HĐ/OIC-SEAREE ký ngày 07/02/2018</v>
          </cell>
        </row>
      </sheetData>
      <sheetData sheetId="6571">
        <row r="1">
          <cell r="A1" t="str">
            <v>GIÁ TRỊ PHỤ LỤC 13 - HĐ 37/2018/HĐ/OIC-SEAREE ký ngày 07/02/2018</v>
          </cell>
        </row>
      </sheetData>
      <sheetData sheetId="6572">
        <row r="1">
          <cell r="A1" t="str">
            <v>GIÁ TRỊ PHỤ LỤC 13 - HĐ 37/2018/HĐ/OIC-SEAREE ký ngày 07/02/2018</v>
          </cell>
        </row>
      </sheetData>
      <sheetData sheetId="6573">
        <row r="1">
          <cell r="A1" t="str">
            <v>GIÁ TRỊ PHỤ LỤC 13 - HĐ 37/2018/HĐ/OIC-SEAREE ký ngày 07/02/2018</v>
          </cell>
        </row>
      </sheetData>
      <sheetData sheetId="6574">
        <row r="1">
          <cell r="A1" t="str">
            <v>GIÁ TRỊ PHỤ LỤC 13 - HĐ 37/2018/HĐ/OIC-SEAREE ký ngày 07/02/2018</v>
          </cell>
        </row>
      </sheetData>
      <sheetData sheetId="6575">
        <row r="1">
          <cell r="A1" t="str">
            <v>GIÁ TRỊ PHỤ LỤC 13 - HĐ 37/2018/HĐ/OIC-SEAREE ký ngày 07/02/2018</v>
          </cell>
        </row>
      </sheetData>
      <sheetData sheetId="6576">
        <row r="1">
          <cell r="A1" t="str">
            <v>GIÁ TRỊ PHỤ LỤC 13 - HĐ 37/2018/HĐ/OIC-SEAREE ký ngày 07/02/2018</v>
          </cell>
        </row>
      </sheetData>
      <sheetData sheetId="6577">
        <row r="1">
          <cell r="A1" t="str">
            <v>GIÁ TRỊ PHỤ LỤC 13 - HĐ 37/2018/HĐ/OIC-SEAREE ký ngày 07/02/2018</v>
          </cell>
        </row>
      </sheetData>
      <sheetData sheetId="6578">
        <row r="1">
          <cell r="A1" t="str">
            <v>GIÁ TRỊ PHỤ LỤC 13 - HĐ 37/2018/HĐ/OIC-SEAREE ký ngày 07/02/2018</v>
          </cell>
        </row>
      </sheetData>
      <sheetData sheetId="6579">
        <row r="1">
          <cell r="A1" t="str">
            <v>GIÁ TRỊ PHỤ LỤC 13 - HĐ 37/2018/HĐ/OIC-SEAREE ký ngày 07/02/2018</v>
          </cell>
        </row>
      </sheetData>
      <sheetData sheetId="6580">
        <row r="1">
          <cell r="A1" t="str">
            <v>GIÁ TRỊ PHỤ LỤC 13 - HĐ 37/2018/HĐ/OIC-SEAREE ký ngày 07/02/2018</v>
          </cell>
        </row>
      </sheetData>
      <sheetData sheetId="6581">
        <row r="1">
          <cell r="A1" t="str">
            <v>GIÁ TRỊ PHỤ LỤC 13 - HĐ 37/2018/HĐ/OIC-SEAREE ký ngày 07/02/2018</v>
          </cell>
        </row>
      </sheetData>
      <sheetData sheetId="6582">
        <row r="1">
          <cell r="A1" t="str">
            <v>GIÁ TRỊ PHỤ LỤC 13 - HĐ 37/2018/HĐ/OIC-SEAREE ký ngày 07/02/2018</v>
          </cell>
        </row>
      </sheetData>
      <sheetData sheetId="6583">
        <row r="1">
          <cell r="A1" t="str">
            <v>GIÁ TRỊ PHỤ LỤC 13 - HĐ 37/2018/HĐ/OIC-SEAREE ký ngày 07/02/2018</v>
          </cell>
        </row>
      </sheetData>
      <sheetData sheetId="6584">
        <row r="1">
          <cell r="A1" t="str">
            <v>GIÁ TRỊ PHỤ LỤC 13 - HĐ 37/2018/HĐ/OIC-SEAREE ký ngày 07/02/2018</v>
          </cell>
        </row>
      </sheetData>
      <sheetData sheetId="6585">
        <row r="1">
          <cell r="A1" t="str">
            <v>GIÁ TRỊ PHỤ LỤC 13 - HĐ 37/2018/HĐ/OIC-SEAREE ký ngày 07/02/2018</v>
          </cell>
        </row>
      </sheetData>
      <sheetData sheetId="6586">
        <row r="1">
          <cell r="A1" t="str">
            <v>GIÁ TRỊ PHỤ LỤC 13 - HĐ 37/2018/HĐ/OIC-SEAREE ký ngày 07/02/2018</v>
          </cell>
        </row>
      </sheetData>
      <sheetData sheetId="6587">
        <row r="1">
          <cell r="A1" t="str">
            <v>GIÁ TRỊ PHỤ LỤC 13 - HĐ 37/2018/HĐ/OIC-SEAREE ký ngày 07/02/2018</v>
          </cell>
        </row>
      </sheetData>
      <sheetData sheetId="6588">
        <row r="1">
          <cell r="A1" t="str">
            <v>GIÁ TRỊ PHỤ LỤC 13 - HĐ 37/2018/HĐ/OIC-SEAREE ký ngày 07/02/2018</v>
          </cell>
        </row>
      </sheetData>
      <sheetData sheetId="6589">
        <row r="1">
          <cell r="A1" t="str">
            <v>GIÁ TRỊ PHỤ LỤC 13 - HĐ 37/2018/HĐ/OIC-SEAREE ký ngày 07/02/2018</v>
          </cell>
        </row>
      </sheetData>
      <sheetData sheetId="6590">
        <row r="1">
          <cell r="A1" t="str">
            <v>GIÁ TRỊ PHỤ LỤC 13 - HĐ 37/2018/HĐ/OIC-SEAREE ký ngày 07/02/2018</v>
          </cell>
        </row>
      </sheetData>
      <sheetData sheetId="6591">
        <row r="1">
          <cell r="A1" t="str">
            <v>GIÁ TRỊ PHỤ LỤC 13 - HĐ 37/2018/HĐ/OIC-SEAREE ký ngày 07/02/2018</v>
          </cell>
        </row>
      </sheetData>
      <sheetData sheetId="6592">
        <row r="1">
          <cell r="A1" t="str">
            <v>GIÁ TRỊ PHỤ LỤC 13 - HĐ 37/2018/HĐ/OIC-SEAREE ký ngày 07/02/2018</v>
          </cell>
        </row>
      </sheetData>
      <sheetData sheetId="6593">
        <row r="1">
          <cell r="A1" t="str">
            <v>GIÁ TRỊ PHỤ LỤC 13 - HĐ 37/2018/HĐ/OIC-SEAREE ký ngày 07/02/2018</v>
          </cell>
        </row>
      </sheetData>
      <sheetData sheetId="6594">
        <row r="1">
          <cell r="A1" t="str">
            <v>GIÁ TRỊ PHỤ LỤC 13 - HĐ 37/2018/HĐ/OIC-SEAREE ký ngày 07/02/2018</v>
          </cell>
        </row>
      </sheetData>
      <sheetData sheetId="6595">
        <row r="1">
          <cell r="A1" t="str">
            <v>GIÁ TRỊ PHỤ LỤC 13 - HĐ 37/2018/HĐ/OIC-SEAREE ký ngày 07/02/2018</v>
          </cell>
        </row>
      </sheetData>
      <sheetData sheetId="6596">
        <row r="1">
          <cell r="A1" t="str">
            <v>GIÁ TRỊ PHỤ LỤC 13 - HĐ 37/2018/HĐ/OIC-SEAREE ký ngày 07/02/2018</v>
          </cell>
        </row>
      </sheetData>
      <sheetData sheetId="6597">
        <row r="1">
          <cell r="A1" t="str">
            <v>GIÁ TRỊ PHỤ LỤC 13 - HĐ 37/2018/HĐ/OIC-SEAREE ký ngày 07/02/2018</v>
          </cell>
        </row>
      </sheetData>
      <sheetData sheetId="6598">
        <row r="1">
          <cell r="A1" t="str">
            <v>GIÁ TRỊ PHỤ LỤC 13 - HĐ 37/2018/HĐ/OIC-SEAREE ký ngày 07/02/2018</v>
          </cell>
        </row>
      </sheetData>
      <sheetData sheetId="6599">
        <row r="1">
          <cell r="A1" t="str">
            <v>GIÁ TRỊ PHỤ LỤC 13 - HĐ 37/2018/HĐ/OIC-SEAREE ký ngày 07/02/2018</v>
          </cell>
        </row>
      </sheetData>
      <sheetData sheetId="6600">
        <row r="1">
          <cell r="A1" t="str">
            <v>GIÁ TRỊ PHỤ LỤC 13 - HĐ 37/2018/HĐ/OIC-SEAREE ký ngày 07/02/2018</v>
          </cell>
        </row>
      </sheetData>
      <sheetData sheetId="6601">
        <row r="1">
          <cell r="A1" t="str">
            <v>GIÁ TRỊ PHỤ LỤC 13 - HĐ 37/2018/HĐ/OIC-SEAREE ký ngày 07/02/2018</v>
          </cell>
        </row>
      </sheetData>
      <sheetData sheetId="6602">
        <row r="1">
          <cell r="A1" t="str">
            <v>GIÁ TRỊ PHỤ LỤC 13 - HĐ 37/2018/HĐ/OIC-SEAREE ký ngày 07/02/2018</v>
          </cell>
        </row>
      </sheetData>
      <sheetData sheetId="6603">
        <row r="1">
          <cell r="A1" t="str">
            <v>GIÁ TRỊ PHỤ LỤC 13 - HĐ 37/2018/HĐ/OIC-SEAREE ký ngày 07/02/2018</v>
          </cell>
        </row>
      </sheetData>
      <sheetData sheetId="6604">
        <row r="1">
          <cell r="A1" t="str">
            <v>GIÁ TRỊ PHỤ LỤC 13 - HĐ 37/2018/HĐ/OIC-SEAREE ký ngày 07/02/2018</v>
          </cell>
        </row>
      </sheetData>
      <sheetData sheetId="6605">
        <row r="1">
          <cell r="A1" t="str">
            <v>GIÁ TRỊ PHỤ LỤC 13 - HĐ 37/2018/HĐ/OIC-SEAREE ký ngày 07/02/2018</v>
          </cell>
        </row>
      </sheetData>
      <sheetData sheetId="6606">
        <row r="1">
          <cell r="A1" t="str">
            <v>GIÁ TRỊ PHỤ LỤC 13 - HĐ 37/2018/HĐ/OIC-SEAREE ký ngày 07/02/2018</v>
          </cell>
        </row>
      </sheetData>
      <sheetData sheetId="6607">
        <row r="1">
          <cell r="A1" t="str">
            <v>GIÁ TRỊ PHỤ LỤC 13 - HĐ 37/2018/HĐ/OIC-SEAREE ký ngày 07/02/2018</v>
          </cell>
        </row>
      </sheetData>
      <sheetData sheetId="6608">
        <row r="1">
          <cell r="A1" t="str">
            <v>GIÁ TRỊ PHỤ LỤC 13 - HĐ 37/2018/HĐ/OIC-SEAREE ký ngày 07/02/2018</v>
          </cell>
        </row>
      </sheetData>
      <sheetData sheetId="6609">
        <row r="1">
          <cell r="A1" t="str">
            <v>GIÁ TRỊ PHỤ LỤC 13 - HĐ 37/2018/HĐ/OIC-SEAREE ký ngày 07/02/2018</v>
          </cell>
        </row>
      </sheetData>
      <sheetData sheetId="6610">
        <row r="1">
          <cell r="A1" t="str">
            <v>GIÁ TRỊ PHỤ LỤC 13 - HĐ 37/2018/HĐ/OIC-SEAREE ký ngày 07/02/2018</v>
          </cell>
        </row>
      </sheetData>
      <sheetData sheetId="6611">
        <row r="1">
          <cell r="A1" t="str">
            <v>GIÁ TRỊ PHỤ LỤC 13 - HĐ 37/2018/HĐ/OIC-SEAREE ký ngày 07/02/2018</v>
          </cell>
        </row>
      </sheetData>
      <sheetData sheetId="6612">
        <row r="1">
          <cell r="A1" t="str">
            <v>GIÁ TRỊ PHỤ LỤC 13 - HĐ 37/2018/HĐ/OIC-SEAREE ký ngày 07/02/2018</v>
          </cell>
        </row>
      </sheetData>
      <sheetData sheetId="6613">
        <row r="1">
          <cell r="A1" t="str">
            <v>GIÁ TRỊ PHỤ LỤC 13 - HĐ 37/2018/HĐ/OIC-SEAREE ký ngày 07/02/2018</v>
          </cell>
        </row>
      </sheetData>
      <sheetData sheetId="6614">
        <row r="1">
          <cell r="A1" t="str">
            <v>GIÁ TRỊ PHỤ LỤC 13 - HĐ 37/2018/HĐ/OIC-SEAREE ký ngày 07/02/2018</v>
          </cell>
        </row>
      </sheetData>
      <sheetData sheetId="6615">
        <row r="1">
          <cell r="A1" t="str">
            <v>GIÁ TRỊ PHỤ LỤC 13 - HĐ 37/2018/HĐ/OIC-SEAREE ký ngày 07/02/2018</v>
          </cell>
        </row>
      </sheetData>
      <sheetData sheetId="6616">
        <row r="1">
          <cell r="A1" t="str">
            <v>GIÁ TRỊ PHỤ LỤC 13 - HĐ 37/2018/HĐ/OIC-SEAREE ký ngày 07/02/2018</v>
          </cell>
        </row>
      </sheetData>
      <sheetData sheetId="6617">
        <row r="1">
          <cell r="A1" t="str">
            <v>GIÁ TRỊ PHỤ LỤC 13 - HĐ 37/2018/HĐ/OIC-SEAREE ký ngày 07/02/2018</v>
          </cell>
        </row>
      </sheetData>
      <sheetData sheetId="6618">
        <row r="1">
          <cell r="A1" t="str">
            <v>GIÁ TRỊ PHỤ LỤC 13 - HĐ 37/2018/HĐ/OIC-SEAREE ký ngày 07/02/2018</v>
          </cell>
        </row>
      </sheetData>
      <sheetData sheetId="6619">
        <row r="1">
          <cell r="A1" t="str">
            <v>GIÁ TRỊ PHỤ LỤC 13 - HĐ 37/2018/HĐ/OIC-SEAREE ký ngày 07/02/2018</v>
          </cell>
        </row>
      </sheetData>
      <sheetData sheetId="6620">
        <row r="1">
          <cell r="A1" t="str">
            <v>GIÁ TRỊ PHỤ LỤC 13 - HĐ 37/2018/HĐ/OIC-SEAREE ký ngày 07/02/2018</v>
          </cell>
        </row>
      </sheetData>
      <sheetData sheetId="6621">
        <row r="1">
          <cell r="A1" t="str">
            <v>GIÁ TRỊ PHỤ LỤC 13 - HĐ 37/2018/HĐ/OIC-SEAREE ký ngày 07/02/2018</v>
          </cell>
        </row>
      </sheetData>
      <sheetData sheetId="6622">
        <row r="1">
          <cell r="A1" t="str">
            <v>GIÁ TRỊ PHỤ LỤC 13 - HĐ 37/2018/HĐ/OIC-SEAREE ký ngày 07/02/2018</v>
          </cell>
        </row>
      </sheetData>
      <sheetData sheetId="6623">
        <row r="1">
          <cell r="A1" t="str">
            <v>GIÁ TRỊ PHỤ LỤC 13 - HĐ 37/2018/HĐ/OIC-SEAREE ký ngày 07/02/2018</v>
          </cell>
        </row>
      </sheetData>
      <sheetData sheetId="6624">
        <row r="1">
          <cell r="A1" t="str">
            <v>GIÁ TRỊ PHỤ LỤC 13 - HĐ 37/2018/HĐ/OIC-SEAREE ký ngày 07/02/2018</v>
          </cell>
        </row>
      </sheetData>
      <sheetData sheetId="6625">
        <row r="1">
          <cell r="A1" t="str">
            <v>GIÁ TRỊ PHỤ LỤC 13 - HĐ 37/2018/HĐ/OIC-SEAREE ký ngày 07/02/2018</v>
          </cell>
        </row>
      </sheetData>
      <sheetData sheetId="6626">
        <row r="1">
          <cell r="A1" t="str">
            <v>GIÁ TRỊ PHỤ LỤC 13 - HĐ 37/2018/HĐ/OIC-SEAREE ký ngày 07/02/2018</v>
          </cell>
        </row>
      </sheetData>
      <sheetData sheetId="6627">
        <row r="1">
          <cell r="A1" t="str">
            <v>GIÁ TRỊ PHỤ LỤC 13 - HĐ 37/2018/HĐ/OIC-SEAREE ký ngày 07/02/2018</v>
          </cell>
        </row>
      </sheetData>
      <sheetData sheetId="6628">
        <row r="1">
          <cell r="A1" t="str">
            <v>GIÁ TRỊ PHỤ LỤC 13 - HĐ 37/2018/HĐ/OIC-SEAREE ký ngày 07/02/2018</v>
          </cell>
        </row>
      </sheetData>
      <sheetData sheetId="6629">
        <row r="1">
          <cell r="A1" t="str">
            <v>GIÁ TRỊ PHỤ LỤC 13 - HĐ 37/2018/HĐ/OIC-SEAREE ký ngày 07/02/2018</v>
          </cell>
        </row>
      </sheetData>
      <sheetData sheetId="6630">
        <row r="1">
          <cell r="A1" t="str">
            <v>GIÁ TRỊ PHỤ LỤC 13 - HĐ 37/2018/HĐ/OIC-SEAREE ký ngày 07/02/2018</v>
          </cell>
        </row>
      </sheetData>
      <sheetData sheetId="6631">
        <row r="1">
          <cell r="A1" t="str">
            <v>GIÁ TRỊ PHỤ LỤC 13 - HĐ 37/2018/HĐ/OIC-SEAREE ký ngày 07/02/2018</v>
          </cell>
        </row>
      </sheetData>
      <sheetData sheetId="6632">
        <row r="1">
          <cell r="A1" t="str">
            <v>GIÁ TRỊ PHỤ LỤC 13 - HĐ 37/2018/HĐ/OIC-SEAREE ký ngày 07/02/2018</v>
          </cell>
        </row>
      </sheetData>
      <sheetData sheetId="6633">
        <row r="1">
          <cell r="A1" t="str">
            <v>GIÁ TRỊ PHỤ LỤC 13 - HĐ 37/2018/HĐ/OIC-SEAREE ký ngày 07/02/2018</v>
          </cell>
        </row>
      </sheetData>
      <sheetData sheetId="6634">
        <row r="1">
          <cell r="A1" t="str">
            <v>GIÁ TRỊ PHỤ LỤC 13 - HĐ 37/2018/HĐ/OIC-SEAREE ký ngày 07/02/2018</v>
          </cell>
        </row>
      </sheetData>
      <sheetData sheetId="6635">
        <row r="1">
          <cell r="A1" t="str">
            <v>GIÁ TRỊ PHỤ LỤC 13 - HĐ 37/2018/HĐ/OIC-SEAREE ký ngày 07/02/2018</v>
          </cell>
        </row>
      </sheetData>
      <sheetData sheetId="6636">
        <row r="1">
          <cell r="A1" t="str">
            <v>GIÁ TRỊ PHỤ LỤC 13 - HĐ 37/2018/HĐ/OIC-SEAREE ký ngày 07/02/2018</v>
          </cell>
        </row>
      </sheetData>
      <sheetData sheetId="6637">
        <row r="1">
          <cell r="A1" t="str">
            <v>GIÁ TRỊ PHỤ LỤC 13 - HĐ 37/2018/HĐ/OIC-SEAREE ký ngày 07/02/2018</v>
          </cell>
        </row>
      </sheetData>
      <sheetData sheetId="6638">
        <row r="1">
          <cell r="A1" t="str">
            <v>GIÁ TRỊ PHỤ LỤC 13 - HĐ 37/2018/HĐ/OIC-SEAREE ký ngày 07/02/2018</v>
          </cell>
        </row>
      </sheetData>
      <sheetData sheetId="6639">
        <row r="1">
          <cell r="A1" t="str">
            <v>GIÁ TRỊ PHỤ LỤC 13 - HĐ 37/2018/HĐ/OIC-SEAREE ký ngày 07/02/2018</v>
          </cell>
        </row>
      </sheetData>
      <sheetData sheetId="6640">
        <row r="1">
          <cell r="A1" t="str">
            <v>GIÁ TRỊ PHỤ LỤC 13 - HĐ 37/2018/HĐ/OIC-SEAREE ký ngày 07/02/2018</v>
          </cell>
        </row>
      </sheetData>
      <sheetData sheetId="6641">
        <row r="1">
          <cell r="A1" t="str">
            <v>GIÁ TRỊ PHỤ LỤC 13 - HĐ 37/2018/HĐ/OIC-SEAREE ký ngày 07/02/2018</v>
          </cell>
        </row>
      </sheetData>
      <sheetData sheetId="6642">
        <row r="1">
          <cell r="A1" t="str">
            <v>GIÁ TRỊ PHỤ LỤC 13 - HĐ 37/2018/HĐ/OIC-SEAREE ký ngày 07/02/2018</v>
          </cell>
        </row>
      </sheetData>
      <sheetData sheetId="6643">
        <row r="1">
          <cell r="A1" t="str">
            <v>GIÁ TRỊ PHỤ LỤC 13 - HĐ 37/2018/HĐ/OIC-SEAREE ký ngày 07/02/2018</v>
          </cell>
        </row>
      </sheetData>
      <sheetData sheetId="6644">
        <row r="1">
          <cell r="A1" t="str">
            <v>GIÁ TRỊ PHỤ LỤC 13 - HĐ 37/2018/HĐ/OIC-SEAREE ký ngày 07/02/2018</v>
          </cell>
        </row>
      </sheetData>
      <sheetData sheetId="6645">
        <row r="1">
          <cell r="A1" t="str">
            <v>GIÁ TRỊ PHỤ LỤC 13 - HĐ 37/2018/HĐ/OIC-SEAREE ký ngày 07/02/2018</v>
          </cell>
        </row>
      </sheetData>
      <sheetData sheetId="6646">
        <row r="1">
          <cell r="A1" t="str">
            <v>GIÁ TRỊ PHỤ LỤC 13 - HĐ 37/2018/HĐ/OIC-SEAREE ký ngày 07/02/2018</v>
          </cell>
        </row>
      </sheetData>
      <sheetData sheetId="6647">
        <row r="1">
          <cell r="A1" t="str">
            <v>GIÁ TRỊ PHỤ LỤC 13 - HĐ 37/2018/HĐ/OIC-SEAREE ký ngày 07/02/2018</v>
          </cell>
        </row>
      </sheetData>
      <sheetData sheetId="6648"/>
      <sheetData sheetId="6649"/>
      <sheetData sheetId="6650"/>
      <sheetData sheetId="6651"/>
      <sheetData sheetId="6652"/>
      <sheetData sheetId="6653">
        <row r="1">
          <cell r="A1" t="str">
            <v>GIÁ TRỊ PHỤ LỤC 13 - HĐ 37/2018/HĐ/OIC-SEAREE ký ngày 07/02/2018</v>
          </cell>
        </row>
      </sheetData>
      <sheetData sheetId="6654">
        <row r="1">
          <cell r="A1" t="str">
            <v>GIÁ TRỊ PHỤ LỤC 13 - HĐ 37/2018/HĐ/OIC-SEAREE ký ngày 07/02/2018</v>
          </cell>
        </row>
      </sheetData>
      <sheetData sheetId="6655">
        <row r="1">
          <cell r="A1" t="str">
            <v>GIÁ TRỊ PHỤ LỤC 13 - HĐ 37/2018/HĐ/OIC-SEAREE ký ngày 07/02/2018</v>
          </cell>
        </row>
      </sheetData>
      <sheetData sheetId="6656">
        <row r="1">
          <cell r="A1" t="str">
            <v>GIÁ TRỊ PHỤ LỤC 13 - HĐ 37/2018/HĐ/OIC-SEAREE ký ngày 07/02/2018</v>
          </cell>
        </row>
      </sheetData>
      <sheetData sheetId="6657">
        <row r="1">
          <cell r="A1" t="str">
            <v>GIÁ TRỊ PHỤ LỤC 13 - HĐ 37/2018/HĐ/OIC-SEAREE ký ngày 07/02/2018</v>
          </cell>
        </row>
      </sheetData>
      <sheetData sheetId="6658">
        <row r="1">
          <cell r="A1" t="str">
            <v>GIÁ TRỊ PHỤ LỤC 13 - HĐ 37/2018/HĐ/OIC-SEAREE ký ngày 07/02/2018</v>
          </cell>
        </row>
      </sheetData>
      <sheetData sheetId="6659">
        <row r="1">
          <cell r="A1" t="str">
            <v>GIÁ TRỊ PHỤ LỤC 13 - HĐ 37/2018/HĐ/OIC-SEAREE ký ngày 07/02/2018</v>
          </cell>
        </row>
      </sheetData>
      <sheetData sheetId="6660">
        <row r="1">
          <cell r="A1" t="str">
            <v>GIÁ TRỊ PHỤ LỤC 13 - HĐ 37/2018/HĐ/OIC-SEAREE ký ngày 07/02/2018</v>
          </cell>
        </row>
      </sheetData>
      <sheetData sheetId="6661">
        <row r="1">
          <cell r="A1" t="str">
            <v>GIÁ TRỊ PHỤ LỤC 13 - HĐ 37/2018/HĐ/OIC-SEAREE ký ngày 07/02/2018</v>
          </cell>
        </row>
      </sheetData>
      <sheetData sheetId="6662">
        <row r="1">
          <cell r="A1" t="str">
            <v>GIÁ TRỊ PHỤ LỤC 13 - HĐ 37/2018/HĐ/OIC-SEAREE ký ngày 07/02/2018</v>
          </cell>
        </row>
      </sheetData>
      <sheetData sheetId="6663">
        <row r="1">
          <cell r="A1" t="str">
            <v>GIÁ TRỊ PHỤ LỤC 13 - HĐ 37/2018/HĐ/OIC-SEAREE ký ngày 07/02/2018</v>
          </cell>
        </row>
      </sheetData>
      <sheetData sheetId="6664">
        <row r="1">
          <cell r="A1" t="str">
            <v>GIÁ TRỊ PHỤ LỤC 13 - HĐ 37/2018/HĐ/OIC-SEAREE ký ngày 07/02/2018</v>
          </cell>
        </row>
      </sheetData>
      <sheetData sheetId="6665">
        <row r="1">
          <cell r="A1" t="str">
            <v>GIÁ TRỊ PHỤ LỤC 13 - HĐ 37/2018/HĐ/OIC-SEAREE ký ngày 07/02/2018</v>
          </cell>
        </row>
      </sheetData>
      <sheetData sheetId="6666">
        <row r="1">
          <cell r="A1" t="str">
            <v>GIÁ TRỊ PHỤ LỤC 13 - HĐ 37/2018/HĐ/OIC-SEAREE ký ngày 07/02/2018</v>
          </cell>
        </row>
      </sheetData>
      <sheetData sheetId="6667">
        <row r="1">
          <cell r="A1" t="str">
            <v>GIÁ TRỊ PHỤ LỤC 13 - HĐ 37/2018/HĐ/OIC-SEAREE ký ngày 07/02/2018</v>
          </cell>
        </row>
      </sheetData>
      <sheetData sheetId="6668">
        <row r="1">
          <cell r="A1" t="str">
            <v>GIÁ TRỊ PHỤ LỤC 13 - HĐ 37/2018/HĐ/OIC-SEAREE ký ngày 07/02/2018</v>
          </cell>
        </row>
      </sheetData>
      <sheetData sheetId="6669">
        <row r="1">
          <cell r="A1" t="str">
            <v>GIÁ TRỊ PHỤ LỤC 13 - HĐ 37/2018/HĐ/OIC-SEAREE ký ngày 07/02/2018</v>
          </cell>
        </row>
      </sheetData>
      <sheetData sheetId="6670">
        <row r="1">
          <cell r="A1" t="str">
            <v>GIÁ TRỊ PHỤ LỤC 13 - HĐ 37/2018/HĐ/OIC-SEAREE ký ngày 07/02/2018</v>
          </cell>
        </row>
      </sheetData>
      <sheetData sheetId="6671">
        <row r="1">
          <cell r="A1" t="str">
            <v>GIÁ TRỊ PHỤ LỤC 13 - HĐ 37/2018/HĐ/OIC-SEAREE ký ngày 07/02/2018</v>
          </cell>
        </row>
      </sheetData>
      <sheetData sheetId="6672">
        <row r="1">
          <cell r="A1" t="str">
            <v>GIÁ TRỊ PHỤ LỤC 13 - HĐ 37/2018/HĐ/OIC-SEAREE ký ngày 07/02/2018</v>
          </cell>
        </row>
      </sheetData>
      <sheetData sheetId="6673">
        <row r="1">
          <cell r="A1" t="str">
            <v>GIÁ TRỊ PHỤ LỤC 13 - HĐ 37/2018/HĐ/OIC-SEAREE ký ngày 07/02/2018</v>
          </cell>
        </row>
      </sheetData>
      <sheetData sheetId="6674">
        <row r="1">
          <cell r="A1" t="str">
            <v>GIÁ TRỊ PHỤ LỤC 13 - HĐ 37/2018/HĐ/OIC-SEAREE ký ngày 07/02/2018</v>
          </cell>
        </row>
      </sheetData>
      <sheetData sheetId="6675">
        <row r="1">
          <cell r="A1" t="str">
            <v>GIÁ TRỊ PHỤ LỤC 13 - HĐ 37/2018/HĐ/OIC-SEAREE ký ngày 07/02/2018</v>
          </cell>
        </row>
      </sheetData>
      <sheetData sheetId="6676">
        <row r="1">
          <cell r="A1" t="str">
            <v>GIÁ TRỊ PHỤ LỤC 13 - HĐ 37/2018/HĐ/OIC-SEAREE ký ngày 07/02/2018</v>
          </cell>
        </row>
      </sheetData>
      <sheetData sheetId="6677">
        <row r="1">
          <cell r="A1" t="str">
            <v>GIÁ TRỊ PHỤ LỤC 13 - HĐ 37/2018/HĐ/OIC-SEAREE ký ngày 07/02/2018</v>
          </cell>
        </row>
      </sheetData>
      <sheetData sheetId="6678">
        <row r="1">
          <cell r="A1" t="str">
            <v>GIÁ TRỊ PHỤ LỤC 13 - HĐ 37/2018/HĐ/OIC-SEAREE ký ngày 07/02/2018</v>
          </cell>
        </row>
      </sheetData>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row r="1">
          <cell r="A1" t="str">
            <v>GIÁ TRỊ PHỤ LỤC 13 - HĐ 37/2018/HĐ/OIC-SEAREE ký ngày 07/02/2018</v>
          </cell>
        </row>
      </sheetData>
      <sheetData sheetId="6697">
        <row r="1">
          <cell r="A1" t="str">
            <v>GIÁ TRỊ PHỤ LỤC 13 - HĐ 37/2018/HĐ/OIC-SEAREE ký ngày 07/02/2018</v>
          </cell>
        </row>
      </sheetData>
      <sheetData sheetId="6698">
        <row r="1">
          <cell r="A1" t="str">
            <v>GIÁ TRỊ PHỤ LỤC 13 - HĐ 37/2018/HĐ/OIC-SEAREE ký ngày 07/02/2018</v>
          </cell>
        </row>
      </sheetData>
      <sheetData sheetId="6699">
        <row r="1">
          <cell r="A1" t="str">
            <v>GIÁ TRỊ PHỤ LỤC 13 - HĐ 37/2018/HĐ/OIC-SEAREE ký ngày 07/02/2018</v>
          </cell>
        </row>
      </sheetData>
      <sheetData sheetId="6700">
        <row r="1">
          <cell r="A1" t="str">
            <v>GIÁ TRỊ PHỤ LỤC 13 - HĐ 37/2018/HĐ/OIC-SEAREE ký ngày 07/02/2018</v>
          </cell>
        </row>
      </sheetData>
      <sheetData sheetId="6701">
        <row r="1">
          <cell r="A1" t="str">
            <v>GIÁ TRỊ PHỤ LỤC 13 - HĐ 37/2018/HĐ/OIC-SEAREE ký ngày 07/02/2018</v>
          </cell>
        </row>
      </sheetData>
      <sheetData sheetId="6702">
        <row r="1">
          <cell r="A1" t="str">
            <v>GIÁ TRỊ PHỤ LỤC 13 - HĐ 37/2018/HĐ/OIC-SEAREE ký ngày 07/02/2018</v>
          </cell>
        </row>
      </sheetData>
      <sheetData sheetId="6703">
        <row r="1">
          <cell r="A1" t="str">
            <v>GIÁ TRỊ PHỤ LỤC 13 - HĐ 37/2018/HĐ/OIC-SEAREE ký ngày 07/02/2018</v>
          </cell>
        </row>
      </sheetData>
      <sheetData sheetId="6704">
        <row r="1">
          <cell r="A1" t="str">
            <v>GIÁ TRỊ PHỤ LỤC 13 - HĐ 37/2018/HĐ/OIC-SEAREE ký ngày 07/02/2018</v>
          </cell>
        </row>
      </sheetData>
      <sheetData sheetId="6705">
        <row r="1">
          <cell r="A1" t="str">
            <v>GIÁ TRỊ PHỤ LỤC 13 - HĐ 37/2018/HĐ/OIC-SEAREE ký ngày 07/02/2018</v>
          </cell>
        </row>
      </sheetData>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row r="1">
          <cell r="A1" t="str">
            <v>DỰ ÁN:  KHU NHÀ Ở DIỆN TÍCH 4,2777 HA PHƯỜNG THẠNH MỸ LỢI, QUẬN 2 (VICTORIA VILLAGE)</v>
          </cell>
        </row>
      </sheetData>
      <sheetData sheetId="6829">
        <row r="1">
          <cell r="A1" t="str">
            <v>DỰ ÁN:  KHU NHÀ Ở DIỆN TÍCH 4,2777 HA PHƯỜNG THẠNH MỸ LỢI, QUẬN 2 (VICTORIA VILLAGE)</v>
          </cell>
        </row>
      </sheetData>
      <sheetData sheetId="6830">
        <row r="1">
          <cell r="A1" t="str">
            <v>DỰ ÁN:  KHU NHÀ Ở DIỆN TÍCH 4,2777 HA PHƯỜNG THẠNH MỸ LỢI, QUẬN 2 (VICTORIA VILLAGE)</v>
          </cell>
        </row>
      </sheetData>
      <sheetData sheetId="6831">
        <row r="1">
          <cell r="A1" t="str">
            <v>DỰ ÁN:  KHU NHÀ Ở DIỆN TÍCH 4,2777 HA PHƯỜNG THẠNH MỸ LỢI, QUẬN 2 (VICTORIA VILLAGE)</v>
          </cell>
        </row>
      </sheetData>
      <sheetData sheetId="6832">
        <row r="1">
          <cell r="A1" t="str">
            <v>DỰ ÁN:  KHU NHÀ Ở DIỆN TÍCH 4,2777 HA PHƯỜNG THẠNH MỸ LỢI, QUẬN 2 (VICTORIA VILLAGE)</v>
          </cell>
        </row>
      </sheetData>
      <sheetData sheetId="6833">
        <row r="1">
          <cell r="A1" t="str">
            <v>DỰ ÁN:  KHU NHÀ Ở DIỆN TÍCH 4,2777 HA PHƯỜNG THẠNH MỸ LỢI, QUẬN 2 (VICTORIA VILLAGE)</v>
          </cell>
        </row>
      </sheetData>
      <sheetData sheetId="6834">
        <row r="1">
          <cell r="A1" t="str">
            <v>DỰ ÁN:  KHU NHÀ Ở DIỆN TÍCH 4,2777 HA PHƯỜNG THẠNH MỸ LỢI, QUẬN 2 (VICTORIA VILLAGE)</v>
          </cell>
        </row>
      </sheetData>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row r="1">
          <cell r="A1" t="str">
            <v>DỰ ÁN:  KHU NHÀ Ở DIỆN TÍCH 4,2777 HA PHƯỜNG THẠNH MỸ LỢI, QUẬN 2 (VICTORIA VILLAGE)</v>
          </cell>
        </row>
      </sheetData>
      <sheetData sheetId="6857">
        <row r="1">
          <cell r="A1" t="str">
            <v>DỰ ÁN:  KHU NHÀ Ở DIỆN TÍCH 4,2777 HA PHƯỜNG THẠNH MỸ LỢI, QUẬN 2 (VICTORIA VILLAGE)</v>
          </cell>
        </row>
      </sheetData>
      <sheetData sheetId="6858">
        <row r="1">
          <cell r="A1" t="str">
            <v>DỰ ÁN:  KHU NHÀ Ở DIỆN TÍCH 4,2777 HA PHƯỜNG THẠNH MỸ LỢI, QUẬN 2 (VICTORIA VILLAGE)</v>
          </cell>
        </row>
      </sheetData>
      <sheetData sheetId="6859">
        <row r="1">
          <cell r="A1" t="str">
            <v>DỰ ÁN:  KHU NHÀ Ở DIỆN TÍCH 4,2777 HA PHƯỜNG THẠNH MỸ LỢI, QUẬN 2 (VICTORIA VILLAGE)</v>
          </cell>
        </row>
      </sheetData>
      <sheetData sheetId="6860">
        <row r="1">
          <cell r="A1" t="str">
            <v>DỰ ÁN:  KHU NHÀ Ở DIỆN TÍCH 4,2777 HA PHƯỜNG THẠNH MỸ LỢI, QUẬN 2 (VICTORIA VILLAGE)</v>
          </cell>
        </row>
      </sheetData>
      <sheetData sheetId="6861">
        <row r="1">
          <cell r="A1" t="str">
            <v>DỰ ÁN:  KHU NHÀ Ở DIỆN TÍCH 4,2777 HA PHƯỜNG THẠNH MỸ LỢI, QUẬN 2 (VICTORIA VILLAGE)</v>
          </cell>
        </row>
      </sheetData>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row r="1">
          <cell r="A1" t="str">
            <v>GIÁ TRỊ PHỤ LỤC 13 - HĐ 37/2018/HĐ/OIC-SEAREE ký ngày 07/02/2018</v>
          </cell>
        </row>
      </sheetData>
      <sheetData sheetId="6955">
        <row r="1">
          <cell r="A1" t="str">
            <v>GIÁ TRỊ PHỤ LỤC 13 - HĐ 37/2018/HĐ/OIC-SEAREE ký ngày 07/02/2018</v>
          </cell>
        </row>
      </sheetData>
      <sheetData sheetId="6956">
        <row r="1">
          <cell r="A1" t="str">
            <v>GIÁ TRỊ PHỤ LỤC 13 - HĐ 37/2018/HĐ/OIC-SEAREE ký ngày 07/02/2018</v>
          </cell>
        </row>
      </sheetData>
      <sheetData sheetId="6957">
        <row r="1">
          <cell r="A1" t="str">
            <v>GIÁ TRỊ PHỤ LỤC 13 - HĐ 37/2018/HĐ/OIC-SEAREE ký ngày 07/02/2018</v>
          </cell>
        </row>
      </sheetData>
      <sheetData sheetId="6958">
        <row r="1">
          <cell r="A1" t="str">
            <v>GIÁ TRỊ PHỤ LỤC 13 - HĐ 37/2018/HĐ/OIC-SEAREE ký ngày 07/02/2018</v>
          </cell>
        </row>
      </sheetData>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row r="1">
          <cell r="A1" t="str">
            <v>GIÁ TRỊ PHỤ LỤC 13 - HĐ 37/2018/HĐ/OIC-SEAREE ký ngày 07/02/2018</v>
          </cell>
        </row>
      </sheetData>
      <sheetData sheetId="6983">
        <row r="1">
          <cell r="A1" t="str">
            <v>GIÁ TRỊ PHỤ LỤC 13 - HĐ 37/2018/HĐ/OIC-SEAREE ký ngày 07/02/2018</v>
          </cell>
        </row>
      </sheetData>
      <sheetData sheetId="6984">
        <row r="1">
          <cell r="A1" t="str">
            <v>GIÁ TRỊ PHỤ LỤC 13 - HĐ 37/2018/HĐ/OIC-SEAREE ký ngày 07/02/2018</v>
          </cell>
        </row>
      </sheetData>
      <sheetData sheetId="6985">
        <row r="1">
          <cell r="A1" t="str">
            <v>GIÁ TRỊ PHỤ LỤC 13 - HĐ 37/2018/HĐ/OIC-SEAREE ký ngày 07/02/2018</v>
          </cell>
        </row>
      </sheetData>
      <sheetData sheetId="6986"/>
      <sheetData sheetId="6987"/>
      <sheetData sheetId="6988"/>
      <sheetData sheetId="6989"/>
      <sheetData sheetId="6990"/>
      <sheetData sheetId="6991"/>
      <sheetData sheetId="6992">
        <row r="1">
          <cell r="A1" t="str">
            <v>GIÁ TRỊ PHỤ LỤC 13 - HĐ 37/2018/HĐ/OIC-SEAREE ký ngày 07/02/2018</v>
          </cell>
        </row>
      </sheetData>
      <sheetData sheetId="6993">
        <row r="1">
          <cell r="A1" t="str">
            <v>GIÁ TRỊ PHỤ LỤC 13 - HĐ 37/2018/HĐ/OIC-SEAREE ký ngày 07/02/2018</v>
          </cell>
        </row>
      </sheetData>
      <sheetData sheetId="6994">
        <row r="1">
          <cell r="A1" t="str">
            <v>GIÁ TRỊ PHỤ LỤC 13 - HĐ 37/2018/HĐ/OIC-SEAREE ký ngày 07/02/2018</v>
          </cell>
        </row>
      </sheetData>
      <sheetData sheetId="6995">
        <row r="1">
          <cell r="A1" t="str">
            <v>GIÁ TRỊ PHỤ LỤC 13 - HĐ 37/2018/HĐ/OIC-SEAREE ký ngày 07/02/2018</v>
          </cell>
        </row>
      </sheetData>
      <sheetData sheetId="6996">
        <row r="1">
          <cell r="A1" t="str">
            <v>GIÁ TRỊ PHỤ LỤC 13 - HĐ 37/2018/HĐ/OIC-SEAREE ký ngày 07/02/2018</v>
          </cell>
        </row>
      </sheetData>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row r="1">
          <cell r="A1" t="str">
            <v>GIÁ TRỊ PHỤ LỤC 13 - HĐ 37/2018/HĐ/OIC-SEAREE ký ngày 07/02/2018</v>
          </cell>
        </row>
      </sheetData>
      <sheetData sheetId="7021">
        <row r="1">
          <cell r="A1" t="str">
            <v>GIÁ TRỊ PHỤ LỤC 13 - HĐ 37/2018/HĐ/OIC-SEAREE ký ngày 07/02/2018</v>
          </cell>
        </row>
      </sheetData>
      <sheetData sheetId="7022">
        <row r="1">
          <cell r="A1" t="str">
            <v>GIÁ TRỊ PHỤ LỤC 13 - HĐ 37/2018/HĐ/OIC-SEAREE ký ngày 07/02/2018</v>
          </cell>
        </row>
      </sheetData>
      <sheetData sheetId="7023">
        <row r="1">
          <cell r="A1" t="str">
            <v>GIÁ TRỊ PHỤ LỤC 13 - HĐ 37/2018/HĐ/OIC-SEAREE ký ngày 07/02/2018</v>
          </cell>
        </row>
      </sheetData>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row r="1">
          <cell r="A1" t="str">
            <v>GIÁ TRỊ PHỤ LỤC 13 - HĐ 37/2018/HĐ/OIC-SEAREE ký ngày 07/02/2018</v>
          </cell>
        </row>
      </sheetData>
      <sheetData sheetId="7059">
        <row r="1">
          <cell r="A1" t="str">
            <v>GIÁ TRỊ PHỤ LỤC 13 - HĐ 37/2018/HĐ/OIC-SEAREE ký ngày 07/02/2018</v>
          </cell>
        </row>
      </sheetData>
      <sheetData sheetId="7060">
        <row r="1">
          <cell r="A1" t="str">
            <v>GIÁ TRỊ PHỤ LỤC 13 - HĐ 37/2018/HĐ/OIC-SEAREE ký ngày 07/02/2018</v>
          </cell>
        </row>
      </sheetData>
      <sheetData sheetId="7061">
        <row r="1">
          <cell r="A1" t="str">
            <v>GIÁ TRỊ PHỤ LỤC 13 - HĐ 37/2018/HĐ/OIC-SEAREE ký ngày 07/02/2018</v>
          </cell>
        </row>
      </sheetData>
      <sheetData sheetId="7062">
        <row r="1">
          <cell r="A1" t="str">
            <v>GIÁ TRỊ PHỤ LỤC 13 - HĐ 37/2018/HĐ/OIC-SEAREE ký ngày 07/02/2018</v>
          </cell>
        </row>
      </sheetData>
      <sheetData sheetId="7063">
        <row r="1">
          <cell r="A1" t="str">
            <v>GIÁ TRỊ PHỤ LỤC 13 - HĐ 37/2018/HĐ/OIC-SEAREE ký ngày 07/02/2018</v>
          </cell>
        </row>
      </sheetData>
      <sheetData sheetId="7064">
        <row r="1">
          <cell r="A1" t="str">
            <v>GIÁ TRỊ PHỤ LỤC 13 - HĐ 37/2018/HĐ/OIC-SEAREE ký ngày 07/02/2018</v>
          </cell>
        </row>
      </sheetData>
      <sheetData sheetId="7065"/>
      <sheetData sheetId="7066"/>
      <sheetData sheetId="7067">
        <row r="1">
          <cell r="A1" t="str">
            <v>GIÁ TRỊ PHỤ LỤC 13 - HĐ 37/2018/HĐ/OIC-SEAREE ký ngày 07/02/2018</v>
          </cell>
        </row>
      </sheetData>
      <sheetData sheetId="7068">
        <row r="1">
          <cell r="A1" t="str">
            <v>GIÁ TRỊ PHỤ LỤC 13 - HĐ 37/2018/HĐ/OIC-SEAREE ký ngày 07/02/2018</v>
          </cell>
        </row>
      </sheetData>
      <sheetData sheetId="7069">
        <row r="1">
          <cell r="A1" t="str">
            <v>GIÁ TRỊ PHỤ LỤC 13 - HĐ 37/2018/HĐ/OIC-SEAREE ký ngày 07/02/2018</v>
          </cell>
        </row>
      </sheetData>
      <sheetData sheetId="7070">
        <row r="1">
          <cell r="A1" t="str">
            <v>GIÁ TRỊ PHỤ LỤC 13 - HĐ 37/2018/HĐ/OIC-SEAREE ký ngày 07/02/2018</v>
          </cell>
        </row>
      </sheetData>
      <sheetData sheetId="7071">
        <row r="1">
          <cell r="A1" t="str">
            <v>GIÁ TRỊ PHỤ LỤC 13 - HĐ 37/2018/HĐ/OIC-SEAREE ký ngày 07/02/2018</v>
          </cell>
        </row>
      </sheetData>
      <sheetData sheetId="7072">
        <row r="1">
          <cell r="A1" t="str">
            <v>GIÁ TRỊ PHỤ LỤC 13 - HĐ 37/2018/HĐ/OIC-SEAREE ký ngày 07/02/2018</v>
          </cell>
        </row>
      </sheetData>
      <sheetData sheetId="7073">
        <row r="1">
          <cell r="A1" t="str">
            <v>GIÁ TRỊ PHỤ LỤC 13 - HĐ 37/2018/HĐ/OIC-SEAREE ký ngày 07/02/2018</v>
          </cell>
        </row>
      </sheetData>
      <sheetData sheetId="7074">
        <row r="1">
          <cell r="A1" t="str">
            <v>GIÁ TRỊ PHỤ LỤC 13 - HĐ 37/2018/HĐ/OIC-SEAREE ký ngày 07/02/2018</v>
          </cell>
        </row>
      </sheetData>
      <sheetData sheetId="7075">
        <row r="1">
          <cell r="A1" t="str">
            <v>GIÁ TRỊ PHỤ LỤC 13 - HĐ 37/2018/HĐ/OIC-SEAREE ký ngày 07/02/2018</v>
          </cell>
        </row>
      </sheetData>
      <sheetData sheetId="7076">
        <row r="1">
          <cell r="A1" t="str">
            <v>GIÁ TRỊ PHỤ LỤC 13 - HĐ 37/2018/HĐ/OIC-SEAREE ký ngày 07/02/2018</v>
          </cell>
        </row>
      </sheetData>
      <sheetData sheetId="7077">
        <row r="1">
          <cell r="A1" t="str">
            <v>GIÁ TRỊ PHỤ LỤC 13 - HĐ 37/2018/HĐ/OIC-SEAREE ký ngày 07/02/2018</v>
          </cell>
        </row>
      </sheetData>
      <sheetData sheetId="7078">
        <row r="1">
          <cell r="A1" t="str">
            <v>GIÁ TRỊ PHỤ LỤC 13 - HĐ 37/2018/HĐ/OIC-SEAREE ký ngày 07/02/2018</v>
          </cell>
        </row>
      </sheetData>
      <sheetData sheetId="7079">
        <row r="1">
          <cell r="A1" t="str">
            <v>GIÁ TRỊ PHỤ LỤC 13 - HĐ 37/2018/HĐ/OIC-SEAREE ký ngày 07/02/2018</v>
          </cell>
        </row>
      </sheetData>
      <sheetData sheetId="7080">
        <row r="1">
          <cell r="A1" t="str">
            <v>GIÁ TRỊ PHỤ LỤC 13 - HĐ 37/2018/HĐ/OIC-SEAREE ký ngày 07/02/2018</v>
          </cell>
        </row>
      </sheetData>
      <sheetData sheetId="7081">
        <row r="1">
          <cell r="A1" t="str">
            <v>GIÁ TRỊ PHỤ LỤC 13 - HĐ 37/2018/HĐ/OIC-SEAREE ký ngày 07/02/2018</v>
          </cell>
        </row>
      </sheetData>
      <sheetData sheetId="7082">
        <row r="1">
          <cell r="A1" t="str">
            <v>GIÁ TRỊ PHỤ LỤC 13 - HĐ 37/2018/HĐ/OIC-SEAREE ký ngày 07/02/2018</v>
          </cell>
        </row>
      </sheetData>
      <sheetData sheetId="7083">
        <row r="1">
          <cell r="A1" t="str">
            <v>GIÁ TRỊ PHỤ LỤC 13 - HĐ 37/2018/HĐ/OIC-SEAREE ký ngày 07/02/2018</v>
          </cell>
        </row>
      </sheetData>
      <sheetData sheetId="7084">
        <row r="1">
          <cell r="A1" t="str">
            <v>GIÁ TRỊ PHỤ LỤC 13 - HĐ 37/2018/HĐ/OIC-SEAREE ký ngày 07/02/2018</v>
          </cell>
        </row>
      </sheetData>
      <sheetData sheetId="7085">
        <row r="1">
          <cell r="A1" t="str">
            <v>GIÁ TRỊ PHỤ LỤC 13 - HĐ 37/2018/HĐ/OIC-SEAREE ký ngày 07/02/2018</v>
          </cell>
        </row>
      </sheetData>
      <sheetData sheetId="7086"/>
      <sheetData sheetId="7087">
        <row r="1">
          <cell r="A1" t="str">
            <v>GIÁ TRỊ PHỤ LỤC 13 - HĐ 37/2018/HĐ/OIC-SEAREE ký ngày 07/02/2018</v>
          </cell>
        </row>
      </sheetData>
      <sheetData sheetId="7088">
        <row r="1">
          <cell r="A1" t="str">
            <v>GIÁ TRỊ PHỤ LỤC 13 - HĐ 37/2018/HĐ/OIC-SEAREE ký ngày 07/02/2018</v>
          </cell>
        </row>
      </sheetData>
      <sheetData sheetId="7089">
        <row r="1">
          <cell r="A1" t="str">
            <v>GIÁ TRỊ PHỤ LỤC 13 - HĐ 37/2018/HĐ/OIC-SEAREE ký ngày 07/02/2018</v>
          </cell>
        </row>
      </sheetData>
      <sheetData sheetId="7090">
        <row r="1">
          <cell r="A1" t="str">
            <v>GIÁ TRỊ PHỤ LỤC 13 - HĐ 37/2018/HĐ/OIC-SEAREE ký ngày 07/02/2018</v>
          </cell>
        </row>
      </sheetData>
      <sheetData sheetId="7091">
        <row r="1">
          <cell r="A1" t="str">
            <v>GIÁ TRỊ PHỤ LỤC 13 - HĐ 37/2018/HĐ/OIC-SEAREE ký ngày 07/02/2018</v>
          </cell>
        </row>
      </sheetData>
      <sheetData sheetId="7092"/>
      <sheetData sheetId="7093"/>
      <sheetData sheetId="7094"/>
      <sheetData sheetId="7095">
        <row r="1">
          <cell r="A1" t="str">
            <v>GIÁ TRỊ PHỤ LỤC 13 - HĐ 37/2018/HĐ/OIC-SEAREE ký ngày 07/02/2018</v>
          </cell>
        </row>
      </sheetData>
      <sheetData sheetId="7096">
        <row r="1">
          <cell r="A1" t="str">
            <v>GIÁ TRỊ PHỤ LỤC 13 - HĐ 37/2018/HĐ/OIC-SEAREE ký ngày 07/02/2018</v>
          </cell>
        </row>
      </sheetData>
      <sheetData sheetId="7097">
        <row r="1">
          <cell r="A1" t="str">
            <v>GIÁ TRỊ PHỤ LỤC 13 - HĐ 37/2018/HĐ/OIC-SEAREE ký ngày 07/02/2018</v>
          </cell>
        </row>
      </sheetData>
      <sheetData sheetId="7098">
        <row r="1">
          <cell r="A1" t="str">
            <v>GIÁ TRỊ PHỤ LỤC 13 - HĐ 37/2018/HĐ/OIC-SEAREE ký ngày 07/02/2018</v>
          </cell>
        </row>
      </sheetData>
      <sheetData sheetId="7099">
        <row r="1">
          <cell r="A1" t="str">
            <v>GIÁ TRỊ PHỤ LỤC 13 - HĐ 37/2018/HĐ/OIC-SEAREE ký ngày 07/02/2018</v>
          </cell>
        </row>
      </sheetData>
      <sheetData sheetId="7100">
        <row r="1">
          <cell r="A1" t="str">
            <v>GIÁ TRỊ PHỤ LỤC 13 - HĐ 37/2018/HĐ/OIC-SEAREE ký ngày 07/02/2018</v>
          </cell>
        </row>
      </sheetData>
      <sheetData sheetId="7101">
        <row r="1">
          <cell r="A1" t="str">
            <v>GIÁ TRỊ PHỤ LỤC 13 - HĐ 37/2018/HĐ/OIC-SEAREE ký ngày 07/02/2018</v>
          </cell>
        </row>
      </sheetData>
      <sheetData sheetId="7102">
        <row r="1">
          <cell r="A1" t="str">
            <v>GIÁ TRỊ PHỤ LỤC 13 - HĐ 37/2018/HĐ/OIC-SEAREE ký ngày 07/02/2018</v>
          </cell>
        </row>
      </sheetData>
      <sheetData sheetId="7103">
        <row r="1">
          <cell r="A1" t="str">
            <v>GIÁ TRỊ PHỤ LỤC 13 - HĐ 37/2018/HĐ/OIC-SEAREE ký ngày 07/02/2018</v>
          </cell>
        </row>
      </sheetData>
      <sheetData sheetId="7104">
        <row r="1">
          <cell r="A1" t="str">
            <v>GIÁ TRỊ PHỤ LỤC 13 - HĐ 37/2018/HĐ/OIC-SEAREE ký ngày 07/02/2018</v>
          </cell>
        </row>
      </sheetData>
      <sheetData sheetId="7105">
        <row r="1">
          <cell r="A1" t="str">
            <v>GIÁ TRỊ PHỤ LỤC 13 - HĐ 37/2018/HĐ/OIC-SEAREE ký ngày 07/02/2018</v>
          </cell>
        </row>
      </sheetData>
      <sheetData sheetId="7106">
        <row r="1">
          <cell r="A1" t="str">
            <v>GIÁ TRỊ PHỤ LỤC 13 - HĐ 37/2018/HĐ/OIC-SEAREE ký ngày 07/02/2018</v>
          </cell>
        </row>
      </sheetData>
      <sheetData sheetId="7107">
        <row r="1">
          <cell r="A1" t="str">
            <v>GIÁ TRỊ PHỤ LỤC 13 - HĐ 37/2018/HĐ/OIC-SEAREE ký ngày 07/02/2018</v>
          </cell>
        </row>
      </sheetData>
      <sheetData sheetId="7108">
        <row r="1">
          <cell r="A1" t="str">
            <v>GIÁ TRỊ PHỤ LỤC 13 - HĐ 37/2018/HĐ/OIC-SEAREE ký ngày 07/02/2018</v>
          </cell>
        </row>
      </sheetData>
      <sheetData sheetId="7109">
        <row r="1">
          <cell r="A1" t="str">
            <v>GIÁ TRỊ PHỤ LỤC 13 - HĐ 37/2018/HĐ/OIC-SEAREE ký ngày 07/02/2018</v>
          </cell>
        </row>
      </sheetData>
      <sheetData sheetId="7110">
        <row r="1">
          <cell r="A1" t="str">
            <v>GIÁ TRỊ PHỤ LỤC 13 - HĐ 37/2018/HĐ/OIC-SEAREE ký ngày 07/02/2018</v>
          </cell>
        </row>
      </sheetData>
      <sheetData sheetId="7111">
        <row r="1">
          <cell r="A1" t="str">
            <v>GIÁ TRỊ PHỤ LỤC 13 - HĐ 37/2018/HĐ/OIC-SEAREE ký ngày 07/02/2018</v>
          </cell>
        </row>
      </sheetData>
      <sheetData sheetId="7112">
        <row r="1">
          <cell r="A1" t="str">
            <v>GIÁ TRỊ PHỤ LỤC 13 - HĐ 37/2018/HĐ/OIC-SEAREE ký ngày 07/02/2018</v>
          </cell>
        </row>
      </sheetData>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row r="1">
          <cell r="A1" t="str">
            <v>GIÁ TRỊ PHỤ LỤC 13 - HĐ 37/2018/HĐ/OIC-SEAREE ký ngày 07/02/2018</v>
          </cell>
        </row>
      </sheetData>
      <sheetData sheetId="7155">
        <row r="1">
          <cell r="A1" t="str">
            <v>GIÁ TRỊ PHỤ LỤC 13 - HĐ 37/2018/HĐ/OIC-SEAREE ký ngày 07/02/2018</v>
          </cell>
        </row>
      </sheetData>
      <sheetData sheetId="7156">
        <row r="1">
          <cell r="A1" t="str">
            <v>GIÁ TRỊ PHỤ LỤC 13 - HĐ 37/2018/HĐ/OIC-SEAREE ký ngày 07/02/2018</v>
          </cell>
        </row>
      </sheetData>
      <sheetData sheetId="7157">
        <row r="1">
          <cell r="A1" t="str">
            <v>GIÁ TRỊ PHỤ LỤC 13 - HĐ 37/2018/HĐ/OIC-SEAREE ký ngày 07/02/2018</v>
          </cell>
        </row>
      </sheetData>
      <sheetData sheetId="7158">
        <row r="1">
          <cell r="A1" t="str">
            <v>GIÁ TRỊ PHỤ LỤC 13 - HĐ 37/2018/HĐ/OIC-SEAREE ký ngày 07/02/2018</v>
          </cell>
        </row>
      </sheetData>
      <sheetData sheetId="7159">
        <row r="1">
          <cell r="A1" t="str">
            <v>GIÁ TRỊ PHỤ LỤC 13 - HĐ 37/2018/HĐ/OIC-SEAREE ký ngày 07/02/2018</v>
          </cell>
        </row>
      </sheetData>
      <sheetData sheetId="7160">
        <row r="1">
          <cell r="A1" t="str">
            <v>GIÁ TRỊ PHỤ LỤC 13 - HĐ 37/2018/HĐ/OIC-SEAREE ký ngày 07/02/2018</v>
          </cell>
        </row>
      </sheetData>
      <sheetData sheetId="7161">
        <row r="1">
          <cell r="A1" t="str">
            <v>GIÁ TRỊ PHỤ LỤC 13 - HĐ 37/2018/HĐ/OIC-SEAREE ký ngày 07/02/2018</v>
          </cell>
        </row>
      </sheetData>
      <sheetData sheetId="7162">
        <row r="1">
          <cell r="A1" t="str">
            <v>Linksshape LTD</v>
          </cell>
        </row>
      </sheetData>
      <sheetData sheetId="7163">
        <row r="1">
          <cell r="A1" t="str">
            <v>Linksshape LTD</v>
          </cell>
        </row>
      </sheetData>
      <sheetData sheetId="7164">
        <row r="1">
          <cell r="A1" t="str">
            <v>Linksshape LTD</v>
          </cell>
        </row>
      </sheetData>
      <sheetData sheetId="7165">
        <row r="1">
          <cell r="A1" t="str">
            <v>GIÁ TRỊ PHỤ LỤC 13 - HĐ 37/2018/HĐ/OIC-SEAREE ký ngày 07/02/2018</v>
          </cell>
        </row>
      </sheetData>
      <sheetData sheetId="7166">
        <row r="1">
          <cell r="A1" t="str">
            <v>GIÁ TRỊ PHỤ LỤC 13 - HĐ 37/2018/HĐ/OIC-SEAREE ký ngày 07/02/2018</v>
          </cell>
        </row>
      </sheetData>
      <sheetData sheetId="7167">
        <row r="1">
          <cell r="A1" t="str">
            <v>GIÁ TRỊ PHỤ LỤC 13 - HĐ 37/2018/HĐ/OIC-SEAREE ký ngày 07/02/2018</v>
          </cell>
        </row>
      </sheetData>
      <sheetData sheetId="7168">
        <row r="1">
          <cell r="A1" t="str">
            <v>Linksshape LTD</v>
          </cell>
        </row>
      </sheetData>
      <sheetData sheetId="7169">
        <row r="1">
          <cell r="A1" t="str">
            <v>Linksshape LTD</v>
          </cell>
        </row>
      </sheetData>
      <sheetData sheetId="7170">
        <row r="1">
          <cell r="A1" t="str">
            <v>Linksshape LTD</v>
          </cell>
        </row>
      </sheetData>
      <sheetData sheetId="7171">
        <row r="1">
          <cell r="A1" t="str">
            <v>Linksshape LTD</v>
          </cell>
        </row>
      </sheetData>
      <sheetData sheetId="7172">
        <row r="1">
          <cell r="A1" t="str">
            <v>Linksshape LTD</v>
          </cell>
        </row>
      </sheetData>
      <sheetData sheetId="7173">
        <row r="1">
          <cell r="A1" t="str">
            <v>Linksshape LTD</v>
          </cell>
        </row>
      </sheetData>
      <sheetData sheetId="7174">
        <row r="1">
          <cell r="A1" t="str">
            <v>GIÁ TRỊ PHỤ LỤC 13 - HĐ 37/2018/HĐ/OIC-SEAREE ký ngày 07/02/2018</v>
          </cell>
        </row>
      </sheetData>
      <sheetData sheetId="7175">
        <row r="1">
          <cell r="A1" t="str">
            <v>GIÁ TRỊ PHỤ LỤC 13 - HĐ 37/2018/HĐ/OIC-SEAREE ký ngày 07/02/2018</v>
          </cell>
        </row>
      </sheetData>
      <sheetData sheetId="7176">
        <row r="1">
          <cell r="A1" t="str">
            <v>Linksshape LTD</v>
          </cell>
        </row>
      </sheetData>
      <sheetData sheetId="7177">
        <row r="1">
          <cell r="A1" t="str">
            <v>Linksshape LTD</v>
          </cell>
        </row>
      </sheetData>
      <sheetData sheetId="7178">
        <row r="1">
          <cell r="A1" t="str">
            <v>Linksshape LTD</v>
          </cell>
        </row>
      </sheetData>
      <sheetData sheetId="7179">
        <row r="1">
          <cell r="A1" t="str">
            <v>Linksshape LTD</v>
          </cell>
        </row>
      </sheetData>
      <sheetData sheetId="7180">
        <row r="1">
          <cell r="A1" t="str">
            <v>Linksshape LTD</v>
          </cell>
        </row>
      </sheetData>
      <sheetData sheetId="7181">
        <row r="1">
          <cell r="A1" t="str">
            <v>Linksshape LTD</v>
          </cell>
        </row>
      </sheetData>
      <sheetData sheetId="7182">
        <row r="1">
          <cell r="A1" t="str">
            <v>Linksshape LTD</v>
          </cell>
        </row>
      </sheetData>
      <sheetData sheetId="7183">
        <row r="1">
          <cell r="A1" t="str">
            <v>DỰ ÁN:  KHU NHÀ Ở DIỆN TÍCH 4,2777 HA PHƯỜNG THẠNH MỸ LỢI, QUẬN 2 (VICTORIA VILLAGE)</v>
          </cell>
        </row>
      </sheetData>
      <sheetData sheetId="7184">
        <row r="1">
          <cell r="A1" t="str">
            <v>DỰ ÁN:  KHU NHÀ Ở DIỆN TÍCH 4,2777 HA PHƯỜNG THẠNH MỸ LỢI, QUẬN 2 (VICTORIA VILLAGE)</v>
          </cell>
        </row>
      </sheetData>
      <sheetData sheetId="7185">
        <row r="1">
          <cell r="A1" t="str">
            <v>DỰ ÁN:  KHU NHÀ Ở DIỆN TÍCH 4,2777 HA PHƯỜNG THẠNH MỸ LỢI, QUẬN 2 (VICTORIA VILLAGE)</v>
          </cell>
        </row>
      </sheetData>
      <sheetData sheetId="7186">
        <row r="1">
          <cell r="A1" t="str">
            <v>DỰ ÁN:  KHU NHÀ Ở DIỆN TÍCH 4,2777 HA PHƯỜNG THẠNH MỸ LỢI, QUẬN 2 (VICTORIA VILLAGE)</v>
          </cell>
        </row>
      </sheetData>
      <sheetData sheetId="7187">
        <row r="1">
          <cell r="A1" t="str">
            <v>DỰ ÁN:  KHU NHÀ Ở DIỆN TÍCH 4,2777 HA PHƯỜNG THẠNH MỸ LỢI, QUẬN 2 (VICTORIA VILLAGE)</v>
          </cell>
        </row>
      </sheetData>
      <sheetData sheetId="7188">
        <row r="1">
          <cell r="A1" t="str">
            <v>DỰ ÁN:  KHU NHÀ Ở DIỆN TÍCH 4,2777 HA PHƯỜNG THẠNH MỸ LỢI, QUẬN 2 (VICTORIA VILLAGE)</v>
          </cell>
        </row>
      </sheetData>
      <sheetData sheetId="7189">
        <row r="1">
          <cell r="A1" t="str">
            <v>DỰ ÁN:  KHU NHÀ Ở DIỆN TÍCH 4,2777 HA PHƯỜNG THẠNH MỸ LỢI, QUẬN 2 (VICTORIA VILLAGE)</v>
          </cell>
        </row>
      </sheetData>
      <sheetData sheetId="7190">
        <row r="1">
          <cell r="A1" t="str">
            <v>DỰ ÁN:  KHU NHÀ Ở DIỆN TÍCH 4,2777 HA PHƯỜNG THẠNH MỸ LỢI, QUẬN 2 (VICTORIA VILLAGE)</v>
          </cell>
        </row>
      </sheetData>
      <sheetData sheetId="7191">
        <row r="1">
          <cell r="A1" t="str">
            <v>DỰ ÁN:  KHU NHÀ Ở DIỆN TÍCH 4,2777 HA PHƯỜNG THẠNH MỸ LỢI, QUẬN 2 (VICTORIA VILLAGE)</v>
          </cell>
        </row>
      </sheetData>
      <sheetData sheetId="7192">
        <row r="1">
          <cell r="A1" t="str">
            <v>DỰ ÁN:  KHU NHÀ Ở DIỆN TÍCH 4,2777 HA PHƯỜNG THẠNH MỸ LỢI, QUẬN 2 (VICTORIA VILLAGE)</v>
          </cell>
        </row>
      </sheetData>
      <sheetData sheetId="7193">
        <row r="1">
          <cell r="A1" t="str">
            <v>DỰ ÁN:  KHU NHÀ Ở DIỆN TÍCH 4,2777 HA PHƯỜNG THẠNH MỸ LỢI, QUẬN 2 (VICTORIA VILLAGE)</v>
          </cell>
        </row>
      </sheetData>
      <sheetData sheetId="7194">
        <row r="1">
          <cell r="A1" t="str">
            <v>DỰ ÁN:  KHU NHÀ Ở DIỆN TÍCH 4,2777 HA PHƯỜNG THẠNH MỸ LỢI, QUẬN 2 (VICTORIA VILLAGE)</v>
          </cell>
        </row>
      </sheetData>
      <sheetData sheetId="7195">
        <row r="1">
          <cell r="A1" t="str">
            <v>DỰ ÁN:  KHU NHÀ Ở DIỆN TÍCH 4,2777 HA PHƯỜNG THẠNH MỸ LỢI, QUẬN 2 (VICTORIA VILLAGE)</v>
          </cell>
        </row>
      </sheetData>
      <sheetData sheetId="7196">
        <row r="1">
          <cell r="A1" t="str">
            <v>DỰ ÁN:  KHU NHÀ Ở DIỆN TÍCH 4,2777 HA PHƯỜNG THẠNH MỸ LỢI, QUẬN 2 (VICTORIA VILLAGE)</v>
          </cell>
        </row>
      </sheetData>
      <sheetData sheetId="7197">
        <row r="1">
          <cell r="A1" t="str">
            <v>DỰ ÁN:  KHU NHÀ Ở DIỆN TÍCH 4,2777 HA PHƯỜNG THẠNH MỸ LỢI, QUẬN 2 (VICTORIA VILLAGE)</v>
          </cell>
        </row>
      </sheetData>
      <sheetData sheetId="7198">
        <row r="1">
          <cell r="A1" t="str">
            <v>GIÁ TRỊ PHỤ LỤC 13 - HĐ 37/2018/HĐ/OIC-SEAREE ký ngày 07/02/2018</v>
          </cell>
        </row>
      </sheetData>
      <sheetData sheetId="7199">
        <row r="1">
          <cell r="A1" t="str">
            <v>GIÁ TRỊ PHỤ LỤC 13 - HĐ 37/2018/HĐ/OIC-SEAREE ký ngày 07/02/2018</v>
          </cell>
        </row>
      </sheetData>
      <sheetData sheetId="7200">
        <row r="1">
          <cell r="A1" t="str">
            <v>GIÁ TRỊ PHỤ LỤC 13 - HĐ 37/2018/HĐ/OIC-SEAREE ký ngày 07/02/2018</v>
          </cell>
        </row>
      </sheetData>
      <sheetData sheetId="7201">
        <row r="1">
          <cell r="A1" t="str">
            <v>Linksshape LTD</v>
          </cell>
        </row>
      </sheetData>
      <sheetData sheetId="7202">
        <row r="1">
          <cell r="A1" t="str">
            <v>Linksshape LTD</v>
          </cell>
        </row>
      </sheetData>
      <sheetData sheetId="7203">
        <row r="1">
          <cell r="A1" t="str">
            <v>Linksshape LTD</v>
          </cell>
        </row>
      </sheetData>
      <sheetData sheetId="7204">
        <row r="1">
          <cell r="A1" t="str">
            <v>Linksshape LTD</v>
          </cell>
        </row>
      </sheetData>
      <sheetData sheetId="7205">
        <row r="1">
          <cell r="A1" t="str">
            <v>Linksshape LTD</v>
          </cell>
        </row>
      </sheetData>
      <sheetData sheetId="7206">
        <row r="1">
          <cell r="A1" t="str">
            <v>DỰ ÁN:  KHU NHÀ Ở DIỆN TÍCH 4,2777 HA PHƯỜNG THẠNH MỸ LỢI, QUẬN 2 (VICTORIA VILLAGE)</v>
          </cell>
        </row>
      </sheetData>
      <sheetData sheetId="7207">
        <row r="1">
          <cell r="A1" t="str">
            <v>GIÁ TRỊ PHỤ LỤC 13 - HĐ 37/2018/HĐ/OIC-SEAREE ký ngày 07/02/2018</v>
          </cell>
        </row>
      </sheetData>
      <sheetData sheetId="7208">
        <row r="1">
          <cell r="A1" t="str">
            <v>GIÁ TRỊ PHỤ LỤC 13 - HĐ 37/2018/HĐ/OIC-SEAREE ký ngày 07/02/2018</v>
          </cell>
        </row>
      </sheetData>
      <sheetData sheetId="7209">
        <row r="1">
          <cell r="A1" t="str">
            <v>DỰ ÁN:  KHU NHÀ Ở DIỆN TÍCH 4,2777 HA PHƯỜNG THẠNH MỸ LỢI, QUẬN 2 (VICTORIA VILLAGE)</v>
          </cell>
        </row>
      </sheetData>
      <sheetData sheetId="7210">
        <row r="1">
          <cell r="A1" t="str">
            <v>Linksshape LTD</v>
          </cell>
        </row>
      </sheetData>
      <sheetData sheetId="7211">
        <row r="1">
          <cell r="A1" t="str">
            <v>Linksshape LTD</v>
          </cell>
        </row>
      </sheetData>
      <sheetData sheetId="7212">
        <row r="1">
          <cell r="A1" t="str">
            <v>Linksshape LTD</v>
          </cell>
        </row>
      </sheetData>
      <sheetData sheetId="7213">
        <row r="1">
          <cell r="A1" t="str">
            <v>Linksshape LTD</v>
          </cell>
        </row>
      </sheetData>
      <sheetData sheetId="7214">
        <row r="1">
          <cell r="A1" t="str">
            <v>Linksshape LTD</v>
          </cell>
        </row>
      </sheetData>
      <sheetData sheetId="7215">
        <row r="1">
          <cell r="A1" t="str">
            <v>DỰ ÁN:  KHU NHÀ Ở DIỆN TÍCH 4,2777 HA PHƯỜNG THẠNH MỸ LỢI, QUẬN 2 (VICTORIA VILLAGE)</v>
          </cell>
        </row>
      </sheetData>
      <sheetData sheetId="7216">
        <row r="1">
          <cell r="A1" t="str">
            <v>DỰ ÁN:  KHU NHÀ Ở DIỆN TÍCH 4,2777 HA PHƯỜNG THẠNH MỸ LỢI, QUẬN 2 (VICTORIA VILLAGE)</v>
          </cell>
        </row>
      </sheetData>
      <sheetData sheetId="7217">
        <row r="1">
          <cell r="A1" t="str">
            <v>DỰ ÁN:  KHU NHÀ Ở DIỆN TÍCH 4,2777 HA PHƯỜNG THẠNH MỸ LỢI, QUẬN 2 (VICTORIA VILLAGE)</v>
          </cell>
        </row>
      </sheetData>
      <sheetData sheetId="7218">
        <row r="1">
          <cell r="A1" t="str">
            <v>DỰ ÁN:  KHU NHÀ Ở DIỆN TÍCH 4,2777 HA PHƯỜNG THẠNH MỸ LỢI, QUẬN 2 (VICTORIA VILLAGE)</v>
          </cell>
        </row>
      </sheetData>
      <sheetData sheetId="7219">
        <row r="1">
          <cell r="A1" t="str">
            <v>DỰ ÁN:  KHU NHÀ Ở DIỆN TÍCH 4,2777 HA PHƯỜNG THẠNH MỸ LỢI, QUẬN 2 (VICTORIA VILLAGE)</v>
          </cell>
        </row>
      </sheetData>
      <sheetData sheetId="7220">
        <row r="1">
          <cell r="A1" t="str">
            <v>DỰ ÁN:  KHU NHÀ Ở DIỆN TÍCH 4,2777 HA PHƯỜNG THẠNH MỸ LỢI, QUẬN 2 (VICTORIA VILLAGE)</v>
          </cell>
        </row>
      </sheetData>
      <sheetData sheetId="7221">
        <row r="1">
          <cell r="A1" t="str">
            <v>DỰ ÁN:  KHU NHÀ Ở DIỆN TÍCH 4,2777 HA PHƯỜNG THẠNH MỸ LỢI, QUẬN 2 (VICTORIA VILLAGE)</v>
          </cell>
        </row>
      </sheetData>
      <sheetData sheetId="7222">
        <row r="1">
          <cell r="A1" t="str">
            <v>DỰ ÁN:  KHU NHÀ Ở DIỆN TÍCH 4,2777 HA PHƯỜNG THẠNH MỸ LỢI, QUẬN 2 (VICTORIA VILLAGE)</v>
          </cell>
        </row>
      </sheetData>
      <sheetData sheetId="7223">
        <row r="1">
          <cell r="A1" t="str">
            <v>DỰ ÁN:  KHU NHÀ Ở DIỆN TÍCH 4,2777 HA PHƯỜNG THẠNH MỸ LỢI, QUẬN 2 (VICTORIA VILLAGE)</v>
          </cell>
        </row>
      </sheetData>
      <sheetData sheetId="7224">
        <row r="1">
          <cell r="A1" t="str">
            <v>DỰ ÁN:  KHU NHÀ Ở DIỆN TÍCH 4,2777 HA PHƯỜNG THẠNH MỸ LỢI, QUẬN 2 (VICTORIA VILLAGE)</v>
          </cell>
        </row>
      </sheetData>
      <sheetData sheetId="7225">
        <row r="1">
          <cell r="A1" t="str">
            <v>DỰ ÁN:  KHU NHÀ Ở DIỆN TÍCH 4,2777 HA PHƯỜNG THẠNH MỸ LỢI, QUẬN 2 (VICTORIA VILLAGE)</v>
          </cell>
        </row>
      </sheetData>
      <sheetData sheetId="7226">
        <row r="1">
          <cell r="A1" t="str">
            <v>DỰ ÁN:  KHU NHÀ Ở DIỆN TÍCH 4,2777 HA PHƯỜNG THẠNH MỸ LỢI, QUẬN 2 (VICTORIA VILLAGE)</v>
          </cell>
        </row>
      </sheetData>
      <sheetData sheetId="7227">
        <row r="1">
          <cell r="A1" t="str">
            <v>DỰ ÁN:  KHU NHÀ Ở DIỆN TÍCH 4,2777 HA PHƯỜNG THẠNH MỸ LỢI, QUẬN 2 (VICTORIA VILLAGE)</v>
          </cell>
        </row>
      </sheetData>
      <sheetData sheetId="7228">
        <row r="1">
          <cell r="A1" t="str">
            <v>DỰ ÁN:  KHU NHÀ Ở DIỆN TÍCH 4,2777 HA PHƯỜNG THẠNH MỸ LỢI, QUẬN 2 (VICTORIA VILLAGE)</v>
          </cell>
        </row>
      </sheetData>
      <sheetData sheetId="7229">
        <row r="1">
          <cell r="A1" t="str">
            <v>DỰ ÁN:  KHU NHÀ Ở DIỆN TÍCH 4,2777 HA PHƯỜNG THẠNH MỸ LỢI, QUẬN 2 (VICTORIA VILLAGE)</v>
          </cell>
        </row>
      </sheetData>
      <sheetData sheetId="7230">
        <row r="1">
          <cell r="A1" t="str">
            <v>DỰ ÁN:  KHU NHÀ Ở DIỆN TÍCH 4,2777 HA PHƯỜNG THẠNH MỸ LỢI, QUẬN 2 (VICTORIA VILLAGE)</v>
          </cell>
        </row>
      </sheetData>
      <sheetData sheetId="7231">
        <row r="1">
          <cell r="A1" t="str">
            <v>DỰ ÁN:  KHU NHÀ Ở DIỆN TÍCH 4,2777 HA PHƯỜNG THẠNH MỸ LỢI, QUẬN 2 (VICTORIA VILLAGE)</v>
          </cell>
        </row>
      </sheetData>
      <sheetData sheetId="7232">
        <row r="1">
          <cell r="A1" t="str">
            <v>DỰ ÁN:  KHU NHÀ Ở DIỆN TÍCH 4,2777 HA PHƯỜNG THẠNH MỸ LỢI, QUẬN 2 (VICTORIA VILLAGE)</v>
          </cell>
        </row>
      </sheetData>
      <sheetData sheetId="7233">
        <row r="1">
          <cell r="A1" t="str">
            <v>DỰ ÁN:  KHU NHÀ Ở DIỆN TÍCH 4,2777 HA PHƯỜNG THẠNH MỸ LỢI, QUẬN 2 (VICTORIA VILLAGE)</v>
          </cell>
        </row>
      </sheetData>
      <sheetData sheetId="7234">
        <row r="1">
          <cell r="A1" t="str">
            <v>DỰ ÁN:  KHU NHÀ Ở DIỆN TÍCH 4,2777 HA PHƯỜNG THẠNH MỸ LỢI, QUẬN 2 (VICTORIA VILLAGE)</v>
          </cell>
        </row>
      </sheetData>
      <sheetData sheetId="7235">
        <row r="1">
          <cell r="A1" t="str">
            <v>DỰ ÁN:  KHU NHÀ Ở DIỆN TÍCH 4,2777 HA PHƯỜNG THẠNH MỸ LỢI, QUẬN 2 (VICTORIA VILLAGE)</v>
          </cell>
        </row>
      </sheetData>
      <sheetData sheetId="7236">
        <row r="1">
          <cell r="A1" t="str">
            <v>DỰ ÁN:  KHU NHÀ Ở DIỆN TÍCH 4,2777 HA PHƯỜNG THẠNH MỸ LỢI, QUẬN 2 (VICTORIA VILLAGE)</v>
          </cell>
        </row>
      </sheetData>
      <sheetData sheetId="7237">
        <row r="1">
          <cell r="A1" t="str">
            <v>DỰ ÁN:  KHU NHÀ Ở DIỆN TÍCH 4,2777 HA PHƯỜNG THẠNH MỸ LỢI, QUẬN 2 (VICTORIA VILLAGE)</v>
          </cell>
        </row>
      </sheetData>
      <sheetData sheetId="7238">
        <row r="1">
          <cell r="A1" t="str">
            <v>DỰ ÁN:  KHU NHÀ Ở DIỆN TÍCH 4,2777 HA PHƯỜNG THẠNH MỸ LỢI, QUẬN 2 (VICTORIA VILLAGE)</v>
          </cell>
        </row>
      </sheetData>
      <sheetData sheetId="7239">
        <row r="1">
          <cell r="A1" t="str">
            <v>DỰ ÁN:  KHU NHÀ Ở DIỆN TÍCH 4,2777 HA PHƯỜNG THẠNH MỸ LỢI, QUẬN 2 (VICTORIA VILLAGE)</v>
          </cell>
        </row>
      </sheetData>
      <sheetData sheetId="7240">
        <row r="1">
          <cell r="A1" t="str">
            <v>DỰ ÁN:  KHU NHÀ Ở DIỆN TÍCH 4,2777 HA PHƯỜNG THẠNH MỸ LỢI, QUẬN 2 (VICTORIA VILLAGE)</v>
          </cell>
        </row>
      </sheetData>
      <sheetData sheetId="7241">
        <row r="1">
          <cell r="A1" t="str">
            <v>DỰ ÁN:  KHU NHÀ Ở DIỆN TÍCH 4,2777 HA PHƯỜNG THẠNH MỸ LỢI, QUẬN 2 (VICTORIA VILLAGE)</v>
          </cell>
        </row>
      </sheetData>
      <sheetData sheetId="7242">
        <row r="1">
          <cell r="A1" t="str">
            <v>DỰ ÁN:  KHU NHÀ Ở DIỆN TÍCH 4,2777 HA PHƯỜNG THẠNH MỸ LỢI, QUẬN 2 (VICTORIA VILLAGE)</v>
          </cell>
        </row>
      </sheetData>
      <sheetData sheetId="7243"/>
      <sheetData sheetId="7244"/>
      <sheetData sheetId="7245">
        <row r="1">
          <cell r="A1" t="str">
            <v>Linksshape LTD</v>
          </cell>
        </row>
      </sheetData>
      <sheetData sheetId="7246">
        <row r="1">
          <cell r="A1" t="str">
            <v>Linksshape LTD</v>
          </cell>
        </row>
      </sheetData>
      <sheetData sheetId="7247">
        <row r="1">
          <cell r="A1" t="str">
            <v>DỰ ÁN:  KHU NHÀ Ở DIỆN TÍCH 4,2777 HA PHƯỜNG THẠNH MỸ LỢI, QUẬN 2 (VICTORIA VILLAGE)</v>
          </cell>
        </row>
      </sheetData>
      <sheetData sheetId="7248">
        <row r="1">
          <cell r="A1" t="str">
            <v>DỰ ÁN:  KHU NHÀ Ở DIỆN TÍCH 4,2777 HA PHƯỜNG THẠNH MỸ LỢI, QUẬN 2 (VICTORIA VILLAGE)</v>
          </cell>
        </row>
      </sheetData>
      <sheetData sheetId="7249">
        <row r="1">
          <cell r="A1" t="str">
            <v>DỰ ÁN:  KHU NHÀ Ở DIỆN TÍCH 4,2777 HA PHƯỜNG THẠNH MỸ LỢI, QUẬN 2 (VICTORIA VILLAGE)</v>
          </cell>
        </row>
      </sheetData>
      <sheetData sheetId="7250">
        <row r="1">
          <cell r="A1" t="str">
            <v>DỰ ÁN:  KHU NHÀ Ở DIỆN TÍCH 4,2777 HA PHƯỜNG THẠNH MỸ LỢI, QUẬN 2 (VICTORIA VILLAGE)</v>
          </cell>
        </row>
      </sheetData>
      <sheetData sheetId="7251">
        <row r="1">
          <cell r="A1" t="str">
            <v>DỰ ÁN:  KHU NHÀ Ở DIỆN TÍCH 4,2777 HA PHƯỜNG THẠNH MỸ LỢI, QUẬN 2 (VICTORIA VILLAGE)</v>
          </cell>
        </row>
      </sheetData>
      <sheetData sheetId="7252">
        <row r="1">
          <cell r="A1" t="str">
            <v>DỰ ÁN:  KHU NHÀ Ở DIỆN TÍCH 4,2777 HA PHƯỜNG THẠNH MỸ LỢI, QUẬN 2 (VICTORIA VILLAGE)</v>
          </cell>
        </row>
      </sheetData>
      <sheetData sheetId="7253">
        <row r="1">
          <cell r="A1" t="str">
            <v>DỰ ÁN:  KHU NHÀ Ở DIỆN TÍCH 4,2777 HA PHƯỜNG THẠNH MỸ LỢI, QUẬN 2 (VICTORIA VILLAGE)</v>
          </cell>
        </row>
      </sheetData>
      <sheetData sheetId="7254">
        <row r="1">
          <cell r="A1" t="str">
            <v>DỰ ÁN:  KHU NHÀ Ở DIỆN TÍCH 4,2777 HA PHƯỜNG THẠNH MỸ LỢI, QUẬN 2 (VICTORIA VILLAGE)</v>
          </cell>
        </row>
      </sheetData>
      <sheetData sheetId="7255">
        <row r="1">
          <cell r="A1" t="str">
            <v>DỰ ÁN:  KHU NHÀ Ở DIỆN TÍCH 4,2777 HA PHƯỜNG THẠNH MỸ LỢI, QUẬN 2 (VICTORIA VILLAGE)</v>
          </cell>
        </row>
      </sheetData>
      <sheetData sheetId="7256">
        <row r="1">
          <cell r="A1" t="str">
            <v>DỰ ÁN:  KHU NHÀ Ở DIỆN TÍCH 4,2777 HA PHƯỜNG THẠNH MỸ LỢI, QUẬN 2 (VICTORIA VILLAGE)</v>
          </cell>
        </row>
      </sheetData>
      <sheetData sheetId="7257">
        <row r="1">
          <cell r="A1" t="str">
            <v>DỰ ÁN:  KHU NHÀ Ở DIỆN TÍCH 4,2777 HA PHƯỜNG THẠNH MỸ LỢI, QUẬN 2 (VICTORIA VILLAGE)</v>
          </cell>
        </row>
      </sheetData>
      <sheetData sheetId="7258">
        <row r="1">
          <cell r="A1" t="str">
            <v>DỰ ÁN:  KHU NHÀ Ở DIỆN TÍCH 4,2777 HA PHƯỜNG THẠNH MỸ LỢI, QUẬN 2 (VICTORIA VILLAGE)</v>
          </cell>
        </row>
      </sheetData>
      <sheetData sheetId="7259">
        <row r="1">
          <cell r="A1" t="str">
            <v>DỰ ÁN:  KHU NHÀ Ở DIỆN TÍCH 4,2777 HA PHƯỜNG THẠNH MỸ LỢI, QUẬN 2 (VICTORIA VILLAGE)</v>
          </cell>
        </row>
      </sheetData>
      <sheetData sheetId="7260">
        <row r="1">
          <cell r="A1" t="str">
            <v>DỰ ÁN:  KHU NHÀ Ở DIỆN TÍCH 4,2777 HA PHƯỜNG THẠNH MỸ LỢI, QUẬN 2 (VICTORIA VILLAGE)</v>
          </cell>
        </row>
      </sheetData>
      <sheetData sheetId="7261">
        <row r="1">
          <cell r="A1" t="str">
            <v>DỰ ÁN:  KHU NHÀ Ở DIỆN TÍCH 4,2777 HA PHƯỜNG THẠNH MỸ LỢI, QUẬN 2 (VICTORIA VILLAGE)</v>
          </cell>
        </row>
      </sheetData>
      <sheetData sheetId="7262">
        <row r="1">
          <cell r="A1" t="str">
            <v>DỰ ÁN:  KHU NHÀ Ở DIỆN TÍCH 4,2777 HA PHƯỜNG THẠNH MỸ LỢI, QUẬN 2 (VICTORIA VILLAGE)</v>
          </cell>
        </row>
      </sheetData>
      <sheetData sheetId="7263">
        <row r="1">
          <cell r="A1" t="str">
            <v>DỰ ÁN:  KHU NHÀ Ở DIỆN TÍCH 4,2777 HA PHƯỜNG THẠNH MỸ LỢI, QUẬN 2 (VICTORIA VILLAGE)</v>
          </cell>
        </row>
      </sheetData>
      <sheetData sheetId="7264">
        <row r="1">
          <cell r="A1" t="str">
            <v>DỰ ÁN:  KHU NHÀ Ở DIỆN TÍCH 4,2777 HA PHƯỜNG THẠNH MỸ LỢI, QUẬN 2 (VICTORIA VILLAGE)</v>
          </cell>
        </row>
      </sheetData>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sheetData sheetId="7335"/>
      <sheetData sheetId="7336" refreshError="1"/>
      <sheetData sheetId="7337" refreshError="1"/>
      <sheetData sheetId="7338" refreshError="1"/>
      <sheetData sheetId="7339" refreshError="1"/>
      <sheetData sheetId="7340" refreshError="1"/>
      <sheetData sheetId="7341" refreshError="1"/>
      <sheetData sheetId="7342"/>
      <sheetData sheetId="7343"/>
      <sheetData sheetId="7344"/>
      <sheetData sheetId="7345"/>
      <sheetData sheetId="7346"/>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
      <sheetName val="표지 (3)"/>
      <sheetName val="표지"/>
      <sheetName val="표지 (2)"/>
      <sheetName val="내역서"/>
      <sheetName val="주요자재1"/>
      <sheetName val="주요자재2"/>
      <sheetName val="시멘트골재량"/>
      <sheetName val="구조물골재"/>
      <sheetName val="철근1"/>
      <sheetName val="구조물타공종이월"/>
      <sheetName val="타공종이월"/>
      <sheetName val="철근수량1"/>
      <sheetName val="교각수량"/>
      <sheetName val="토공"/>
      <sheetName val="철근수량2"/>
      <sheetName val="교각집계"/>
      <sheetName val="교각토공"/>
      <sheetName val="교각철근"/>
      <sheetName val="교각집계 (2)"/>
      <sheetName val="교각토공 (2)"/>
      <sheetName val="교각철근 (2)"/>
      <sheetName val="총괄표"/>
      <sheetName val="추진계획"/>
      <sheetName val="추진실적"/>
      <sheetName val="Sheet3"/>
      <sheetName val="공정표"/>
      <sheetName val="일수계산"/>
      <sheetName val="터널공기"/>
      <sheetName val="Sheet1"/>
      <sheetName val="Sheet2"/>
      <sheetName val="업협(토공,철콘)"/>
      <sheetName val="실행예산"/>
      <sheetName val="시방서"/>
      <sheetName val="계약현황"/>
      <sheetName val="간지"/>
      <sheetName val="견적(토공)"/>
      <sheetName val="견적(철콘)"/>
      <sheetName val="대비"/>
      <sheetName val="제경비"/>
      <sheetName val="내역"/>
      <sheetName val="수량집계"/>
      <sheetName val="수량(교각)"/>
      <sheetName val="수량산출(2)"/>
      <sheetName val="단가(동바리)"/>
      <sheetName val="단가(강재운반)"/>
      <sheetName val="xxxxxx"/>
      <sheetName val="0000"/>
      <sheetName val="현황"/>
      <sheetName val="철콘"/>
      <sheetName val="laroux"/>
      <sheetName val="도급예정1199"/>
      <sheetName val="외주대비"/>
      <sheetName val="수정실행"/>
      <sheetName val="단가산출근거"/>
      <sheetName val="현장인원투입"/>
      <sheetName val="장비투입계획"/>
      <sheetName val="현황사진"/>
      <sheetName val="옹벽"/>
      <sheetName val="외주대비-구조물"/>
      <sheetName val="외주대비 -석축"/>
      <sheetName val="외주대비-구조물 (2)"/>
      <sheetName val="견적표지 (3)"/>
      <sheetName val="정태현"/>
      <sheetName val="입찰표지"/>
      <sheetName val="입찰안"/>
      <sheetName val="실행철강하도"/>
      <sheetName val="산출내역서"/>
      <sheetName val="BID"/>
      <sheetName val=" HIT-&gt;HMC 견적(3900)"/>
      <sheetName val="일위대가목록"/>
      <sheetName val="투찰내역"/>
      <sheetName val="SG"/>
      <sheetName val="일위대가"/>
      <sheetName val="현장관리비"/>
      <sheetName val="일위목록"/>
      <sheetName val="요율"/>
      <sheetName val="한전일위"/>
      <sheetName val="갑지"/>
      <sheetName val="합계"/>
      <sheetName val="일위CODE"/>
      <sheetName val="후다내역"/>
      <sheetName val="건설성적"/>
      <sheetName val="간접비계산"/>
      <sheetName val="산수배수"/>
      <sheetName val="단가"/>
      <sheetName val="Macro1"/>
      <sheetName val="유동표"/>
      <sheetName val="원가계산서"/>
      <sheetName val="관급자재"/>
      <sheetName val="#2_일위대가목록"/>
      <sheetName val="1공구산출내역서"/>
      <sheetName val="일  위  대  가  목  록"/>
      <sheetName val="1유리"/>
      <sheetName val="인원계획"/>
      <sheetName val="중기비"/>
      <sheetName val="노무비"/>
      <sheetName val="장문교(대전)"/>
      <sheetName val="일위산출"/>
      <sheetName val="세부추진"/>
      <sheetName val="제안서"/>
      <sheetName val="상용보강"/>
      <sheetName val="행정표준(1)"/>
      <sheetName val="행정표준(2)"/>
      <sheetName val="1공구원가계산서"/>
      <sheetName val="금액결정"/>
      <sheetName val="품셈"/>
      <sheetName val="자재단가"/>
      <sheetName val="당초명세(평)"/>
      <sheetName val="간접(90)"/>
      <sheetName val="원형1호맨홀토공수량"/>
      <sheetName val="전체내역서"/>
      <sheetName val="전기내역서"/>
      <sheetName val="단가산출"/>
      <sheetName val="자재수량"/>
      <sheetName val="1공구 건정토건 토공"/>
      <sheetName val="1공구 건정토건 철콘"/>
      <sheetName val="내역표지"/>
      <sheetName val="도급표지 "/>
      <sheetName val="부대표지"/>
      <sheetName val="도급표지  (4)"/>
      <sheetName val="부대표지 (4)"/>
      <sheetName val="도급표지  (3)"/>
      <sheetName val="부대표지 (3)"/>
      <sheetName val="도급표지  (2)"/>
      <sheetName val="부대표지 (2)"/>
      <sheetName val="세로"/>
      <sheetName val="토  목"/>
      <sheetName val="조  경"/>
      <sheetName val="전 기"/>
      <sheetName val="건  축"/>
      <sheetName val="건축설비"/>
      <sheetName val="기계"/>
      <sheetName val="제어계측"/>
      <sheetName val="Sheet4"/>
      <sheetName val="Sheet5"/>
      <sheetName val="Sheet6"/>
      <sheetName val="Sheet16"/>
      <sheetName val="보도내역 (3)"/>
      <sheetName val="Module1"/>
      <sheetName val="차액보증"/>
      <sheetName val="준검 내역서"/>
      <sheetName val="Qheet6"/>
      <sheetName val="신공항A-9(원가수정)"/>
      <sheetName val="저"/>
      <sheetName val="조명시설"/>
      <sheetName val="#REF"/>
      <sheetName val="총괄-1"/>
      <sheetName val="단가산출서"/>
      <sheetName val="공사개요"/>
      <sheetName val="주차구획선수량"/>
      <sheetName val="자재단가비교표"/>
      <sheetName val="개요"/>
      <sheetName val="부대tu"/>
      <sheetName val="목차"/>
      <sheetName val="정부노임단가"/>
      <sheetName val="A-4"/>
      <sheetName val="금호"/>
      <sheetName val="하조서"/>
      <sheetName val="한강운반비"/>
      <sheetName val="서∼군(2)"/>
      <sheetName val="가도공"/>
      <sheetName val="변경비교-을"/>
      <sheetName val="6공구(당초)"/>
      <sheetName val="품의서"/>
      <sheetName val="데리네이타현황"/>
      <sheetName val="재개발"/>
      <sheetName val="내역(최종본4.5)"/>
      <sheetName val="도급"/>
      <sheetName val="SP-B1"/>
      <sheetName val="노임단가"/>
      <sheetName val="토적집계"/>
      <sheetName val="98NS-N"/>
      <sheetName val="소야공정계획표"/>
      <sheetName val="설계예산서"/>
      <sheetName val="45,46"/>
      <sheetName val="Total"/>
      <sheetName val="기초코드"/>
      <sheetName val="을"/>
      <sheetName val="물가시세"/>
      <sheetName val="갑지(추정)"/>
      <sheetName val="1.수인터널"/>
      <sheetName val="대로근거"/>
      <sheetName val="일위대가표"/>
      <sheetName val="보할"/>
      <sheetName val="공업용수관로"/>
      <sheetName val="일위(토목)"/>
      <sheetName val="기본단가"/>
      <sheetName val="설 계"/>
      <sheetName val="경비"/>
      <sheetName val="물량표"/>
      <sheetName val="낙찰표"/>
      <sheetName val="실행대비"/>
      <sheetName val="중로근거"/>
      <sheetName val="입적표"/>
      <sheetName val="지주설치제원"/>
      <sheetName val="준공조서갑지"/>
      <sheetName val="실행내역서"/>
      <sheetName val="입출재고현황 (2)"/>
      <sheetName val="98지급계획"/>
      <sheetName val="수문일1"/>
      <sheetName val="가시설"/>
      <sheetName val="시공여유율"/>
      <sheetName val="부대내역"/>
      <sheetName val="6PILE  (돌출)"/>
      <sheetName val="SANTOGO"/>
      <sheetName val="흥양2교토공집계표"/>
      <sheetName val="토목주소"/>
      <sheetName val="eq_data"/>
      <sheetName val="2.대외공문"/>
      <sheetName val="실행내역"/>
      <sheetName val="ELECTRIC"/>
      <sheetName val="전기공사"/>
      <sheetName val="공통가설"/>
      <sheetName val="설계"/>
      <sheetName val="AS포장복구 "/>
      <sheetName val="초기화면"/>
      <sheetName val="2000년1차"/>
      <sheetName val="건축내역서"/>
      <sheetName val="Dae_Jiju"/>
      <sheetName val="Sikje_ingun"/>
      <sheetName val="TREE_D"/>
      <sheetName val="특수선일위대가"/>
      <sheetName val="단가비교표"/>
      <sheetName val="입력시트"/>
      <sheetName val="장비집계"/>
      <sheetName val="결과조달"/>
      <sheetName val="원본(갑지)"/>
      <sheetName val="DATA"/>
      <sheetName val="3차준공"/>
      <sheetName val="입찰품의서"/>
      <sheetName val="토사(PE)"/>
      <sheetName val="날개벽"/>
      <sheetName val="choose"/>
      <sheetName val="우배수"/>
      <sheetName val="계산식"/>
      <sheetName val="전체"/>
      <sheetName val="인부신상자료"/>
      <sheetName val="6. 안전관리비"/>
      <sheetName val="조명율표"/>
      <sheetName val="HRSG SMALL07220"/>
      <sheetName val="JUCKEYK"/>
      <sheetName val="S0"/>
      <sheetName val="INSTR"/>
      <sheetName val="기본설계기준"/>
      <sheetName val="일위"/>
      <sheetName val="2000전체분"/>
      <sheetName val="b_balju"/>
      <sheetName val="2공구산출내역"/>
      <sheetName val="금융비용"/>
      <sheetName val="관급"/>
      <sheetName val="장비"/>
      <sheetName val="산근1"/>
      <sheetName val="노무"/>
      <sheetName val="자재"/>
      <sheetName val="설계가"/>
      <sheetName val="증감내역서"/>
      <sheetName val="교각토공 _2_"/>
      <sheetName val="운반비요율"/>
      <sheetName val="1,2공구원가계산서"/>
      <sheetName val="3.공통공사대비"/>
      <sheetName val="조건표"/>
      <sheetName val="PI"/>
      <sheetName val="품셈총괄표"/>
      <sheetName val="견적의뢰서"/>
      <sheetName val="내역(한신APT)"/>
      <sheetName val="노임"/>
      <sheetName val="직노"/>
      <sheetName val="Macro2"/>
      <sheetName val="표지1"/>
      <sheetName val="97년 추정"/>
      <sheetName val="코드표"/>
      <sheetName val="10공구일위"/>
      <sheetName val="3개월-백데이타"/>
      <sheetName val="LG배관재단가"/>
      <sheetName val="다다수전류단가"/>
      <sheetName val="LG유통상품단가표"/>
      <sheetName val="일위대가D"/>
      <sheetName val="단가적용"/>
      <sheetName val="작업일보"/>
      <sheetName val="지급자재"/>
      <sheetName val="참조"/>
      <sheetName val="기본단가표"/>
      <sheetName val="8.현장관리비"/>
      <sheetName val="7.안전관리비"/>
      <sheetName val="공정집계_국별"/>
      <sheetName val="별표집계"/>
      <sheetName val="A1"/>
      <sheetName val="일위단가"/>
      <sheetName val="일위대가목록표"/>
      <sheetName val="TEST1"/>
      <sheetName val="1단계"/>
      <sheetName val="일위총괄"/>
      <sheetName val="덕전리"/>
      <sheetName val="작성방법"/>
      <sheetName val="DHEQSUPT"/>
      <sheetName val="호안사석"/>
      <sheetName val="배수자집"/>
      <sheetName val="하도내역 (철콘)"/>
      <sheetName val="특기사항"/>
      <sheetName val="조건표 (2)"/>
      <sheetName val="입력데이타"/>
      <sheetName val="목차 "/>
      <sheetName val="c_balju"/>
      <sheetName val="7. 현장관리비 "/>
      <sheetName val="WORK"/>
      <sheetName val="예산총괄"/>
      <sheetName val="일위대가목차"/>
      <sheetName val="48일위"/>
      <sheetName val="기초1"/>
      <sheetName val="노무비 근거"/>
      <sheetName val="FORM-0"/>
      <sheetName val="표준건축비"/>
      <sheetName val="ORIGIN"/>
      <sheetName val="수정2"/>
      <sheetName val="배수내역"/>
      <sheetName val="공사내역서(을)실행"/>
      <sheetName val="이월"/>
      <sheetName val="약품공급2"/>
      <sheetName val="직접비"/>
      <sheetName val="건장설비"/>
      <sheetName val="교통대책내역"/>
      <sheetName val="내역전기"/>
      <sheetName val="수량산출서"/>
      <sheetName val="업체별기성내역"/>
      <sheetName val="포장(수량)-관로부"/>
      <sheetName val="2터널시점"/>
      <sheetName val="임율 Data"/>
      <sheetName val="1.설계기준"/>
      <sheetName val="BSD (2)"/>
      <sheetName val="노임조서"/>
      <sheetName val="산출근거"/>
      <sheetName val="IT-BAT"/>
      <sheetName val="수문일위1"/>
      <sheetName val="수량3"/>
      <sheetName val="안산기계장치"/>
      <sheetName val="계약전체내역서"/>
      <sheetName val="예정공정(2차분)"/>
      <sheetName val="총괄간지"/>
      <sheetName val="발주간지"/>
      <sheetName val="1차전체변경"/>
      <sheetName val="2차전체변경예정"/>
      <sheetName val="2차전체변경예정 (2)"/>
      <sheetName val="전체변경p"/>
      <sheetName val="04계약"/>
      <sheetName val="사용계획서"/>
      <sheetName val="04착공계약내역서"/>
      <sheetName val="04변경-상하p"/>
      <sheetName val="전체증감"/>
      <sheetName val="1차분증감"/>
      <sheetName val="잔여분증감"/>
      <sheetName val="1차사용계획서"/>
      <sheetName val="1차간지"/>
      <sheetName val="1차분계약내역서"/>
      <sheetName val="이정표토공"/>
      <sheetName val="일위산출근거"/>
      <sheetName val="추가예산"/>
      <sheetName val="SLAB근거-1"/>
      <sheetName val="단면 (2)"/>
      <sheetName val="집계"/>
      <sheetName val="개거총"/>
      <sheetName val="재료비"/>
      <sheetName val="CTEMCOST"/>
      <sheetName val="1.취수장"/>
      <sheetName val="중기"/>
      <sheetName val="U형개거"/>
      <sheetName val="유치원내역"/>
      <sheetName val="P_RPTB04_산근"/>
      <sheetName val="하도금액분계"/>
      <sheetName val="견적"/>
      <sheetName val="철거산출근거"/>
      <sheetName val="단위단가"/>
      <sheetName val="인원"/>
      <sheetName val="표지_(3)"/>
      <sheetName val="표지_(2)"/>
      <sheetName val="교각집계_(2)"/>
      <sheetName val="교각토공_(2)"/>
      <sheetName val="교각철근_(2)"/>
      <sheetName val="외주대비_-석축"/>
      <sheetName val="외주대비-구조물_(2)"/>
      <sheetName val="견적표지_(3)"/>
      <sheetName val="_HIT-&gt;HMC_견적(3900)"/>
      <sheetName val="일__위__대__가__목__록"/>
      <sheetName val="교각토공__2_"/>
      <sheetName val="6__안전관리비"/>
      <sheetName val="3_공통공사대비"/>
      <sheetName val="HRSG_SMALL07220"/>
      <sheetName val="준검_내역서"/>
      <sheetName val="97년_추정"/>
      <sheetName val="6PILE__(돌출)"/>
      <sheetName val="잡비"/>
      <sheetName val="음성방향"/>
      <sheetName val="일위(PN)"/>
      <sheetName val="8.PILE  (돌출)"/>
      <sheetName val="일일"/>
      <sheetName val="#2정산"/>
      <sheetName val="유입량"/>
      <sheetName val="2000용수잠관-수량집계"/>
      <sheetName val="토공(1)"/>
      <sheetName val="차수공(1)"/>
      <sheetName val="제경비산출서"/>
      <sheetName val="수량산출"/>
      <sheetName val="기계내역"/>
      <sheetName val="토공유동표(전체.당초)"/>
      <sheetName val="환기시설"/>
      <sheetName val="조명"/>
      <sheetName val="점보전력사용"/>
      <sheetName val="단면"/>
      <sheetName val="배수처리"/>
      <sheetName val="입력자료(노무비)"/>
      <sheetName val="간선계산"/>
      <sheetName val="1. 설계조건 2.단면가정 3. 하중계산"/>
      <sheetName val="DATA 입력란"/>
      <sheetName val="토목품셈"/>
      <sheetName val="구조     ."/>
      <sheetName val="DANGA"/>
      <sheetName val="INPUT"/>
      <sheetName val="DATE"/>
      <sheetName val="경상비"/>
      <sheetName val="전문하도급"/>
      <sheetName val="교량전기"/>
      <sheetName val="평가데이터"/>
      <sheetName val="MOTOR"/>
      <sheetName val="현장관리비 산출내역"/>
      <sheetName val="배수공"/>
      <sheetName val="b_balju (2)"/>
      <sheetName val="b_gunmul"/>
      <sheetName val="인명부"/>
      <sheetName val="인사자료총집계"/>
      <sheetName val="단면가정"/>
      <sheetName val="장비단가"/>
      <sheetName val="BND"/>
      <sheetName val="첨부1"/>
      <sheetName val="기성갑지"/>
      <sheetName val="토공사"/>
      <sheetName val="단가표"/>
      <sheetName val="공량산출서"/>
      <sheetName val="프랜트면허"/>
      <sheetName val="전기"/>
      <sheetName val="효율표"/>
      <sheetName val="수량분개내역"/>
      <sheetName val="가스"/>
      <sheetName val="일위(시설)"/>
      <sheetName val="중기일위대가"/>
      <sheetName val="노무비 "/>
      <sheetName val="일위대가표48"/>
      <sheetName val="적현로"/>
      <sheetName val="(당평)자재"/>
      <sheetName val="사업관리"/>
      <sheetName val="운반"/>
      <sheetName val="물가자료"/>
      <sheetName val="양수장(기계)"/>
      <sheetName val="화재 탐지 설비"/>
      <sheetName val="공사비예산서(토목분)"/>
      <sheetName val="시화점실행"/>
      <sheetName val="Customer Databas"/>
      <sheetName val="일위대가(1)"/>
      <sheetName val="실행(ALT1)"/>
      <sheetName val="실행내역서 "/>
      <sheetName val="환율change"/>
      <sheetName val="GRDBS"/>
      <sheetName val="견적대비표"/>
      <sheetName val="Y-WORK"/>
      <sheetName val="4 LINE"/>
      <sheetName val="7 th"/>
      <sheetName val="C10집계2"/>
      <sheetName val=" 갑지"/>
      <sheetName val="tggwan(mac)"/>
      <sheetName val="수리결과"/>
      <sheetName val="FB25JN"/>
      <sheetName val="설계명세서"/>
      <sheetName val="내역서 제출"/>
      <sheetName val="자료입력"/>
      <sheetName val="총괄내역서"/>
      <sheetName val="CONCRETE"/>
      <sheetName val="개산공사비"/>
      <sheetName val="입력정보"/>
      <sheetName val="인계"/>
      <sheetName val="단"/>
      <sheetName val="을지"/>
      <sheetName val="0.0ControlSheet"/>
      <sheetName val="0.1keyAssumption"/>
      <sheetName val="인건-측정"/>
      <sheetName val="배수통관(좌)"/>
      <sheetName val="공문(신)"/>
      <sheetName val="4.내진설계"/>
      <sheetName val="4)유동표"/>
      <sheetName val="Sheet1 (2)"/>
      <sheetName val="상-교대(A1-A2)"/>
      <sheetName val="투찰(하수)"/>
      <sheetName val="맨홀수량"/>
      <sheetName val="관일"/>
      <sheetName val="A-7-1LINE(수량)"/>
      <sheetName val="대치판정"/>
      <sheetName val="증감대비"/>
      <sheetName val="건축내역"/>
      <sheetName val="1공구_건정토건_토공"/>
      <sheetName val="1공구_건정토건_철콘"/>
      <sheetName val="도급표지_"/>
      <sheetName val="도급표지__(4)"/>
      <sheetName val="부대표지_(4)"/>
      <sheetName val="도급표지__(3)"/>
      <sheetName val="부대표지_(3)"/>
      <sheetName val="도급표지__(2)"/>
      <sheetName val="부대표지_(2)"/>
      <sheetName val="토__목"/>
      <sheetName val="조__경"/>
      <sheetName val="전_기"/>
      <sheetName val="건__축"/>
      <sheetName val="보도내역_(3)"/>
      <sheetName val="공제구간조서"/>
      <sheetName val="s"/>
      <sheetName val="횡배수관토공수량"/>
      <sheetName val="현장관리"/>
      <sheetName val="강교(Sub)"/>
      <sheetName val="몰탈재료산출"/>
      <sheetName val="여과지동"/>
      <sheetName val="기초자료"/>
      <sheetName val="ABUT수량-A1"/>
      <sheetName val="연결임시"/>
      <sheetName val="BJJIN"/>
      <sheetName val="광산내역"/>
      <sheetName val="9GNG운반"/>
      <sheetName val="위치조서"/>
      <sheetName val="배관단가조사서"/>
      <sheetName val="전체_1설계"/>
      <sheetName val="N賃率-職"/>
      <sheetName val="2000년하반기"/>
      <sheetName val="하수급견적대비"/>
      <sheetName val="type-F"/>
      <sheetName val="TYPE-A"/>
      <sheetName val="수로단위수량"/>
      <sheetName val="공사비총괄표"/>
      <sheetName val="충주"/>
      <sheetName val="간접비"/>
      <sheetName val="날개벽(시점좌측)"/>
      <sheetName val="단가조사"/>
      <sheetName val="APT"/>
      <sheetName val="부하(성남)"/>
      <sheetName val="부하계산서"/>
      <sheetName val="접속도로1"/>
      <sheetName val="손익현황"/>
      <sheetName val="현황CODE"/>
      <sheetName val="전기일위대가"/>
      <sheetName val="교대(A1)"/>
      <sheetName val="기성신청"/>
      <sheetName val="전신환매도율"/>
      <sheetName val="구천"/>
      <sheetName val="금액내역서"/>
      <sheetName val="견적서"/>
      <sheetName val="4.경비 5.영업외수지"/>
      <sheetName val="TS"/>
      <sheetName val="지급어음"/>
      <sheetName val="총괄"/>
      <sheetName val="최종보고1"/>
      <sheetName val="9-1차이내역"/>
      <sheetName val=" 견적서"/>
      <sheetName val="3월"/>
      <sheetName val="CJE"/>
      <sheetName val="단위별용량계산"/>
      <sheetName val="조명일위"/>
      <sheetName val="인사자료"/>
      <sheetName val="단위중량"/>
      <sheetName val="4.일위대가집계"/>
      <sheetName val="1.설계조건"/>
      <sheetName val="유림골조"/>
      <sheetName val="공통부대비"/>
      <sheetName val="산출내역서집계표"/>
      <sheetName val="BQ"/>
      <sheetName val="공사비증감"/>
      <sheetName val="SHL"/>
      <sheetName val="(원)기흥상갈"/>
      <sheetName val="결재난"/>
      <sheetName val="만년달력"/>
      <sheetName val="RE9604"/>
      <sheetName val="내역(2000년)"/>
      <sheetName val="경영상태"/>
      <sheetName val="콘크리트타설집계표"/>
      <sheetName val="2"/>
      <sheetName val="우수"/>
      <sheetName val="일위집계(기존)"/>
      <sheetName val="A LINE"/>
      <sheetName val="200"/>
      <sheetName val="신대방33(적용)"/>
      <sheetName val="구의33고"/>
      <sheetName val="J直材4"/>
      <sheetName val="설계내역서"/>
      <sheetName val="VXXXXXXX"/>
      <sheetName val="일위대가(가설)"/>
      <sheetName val="공사"/>
      <sheetName val="교각1"/>
      <sheetName val="nys"/>
      <sheetName val="일위대가(계측기설치)"/>
      <sheetName val="집계표(수배전제조구매)"/>
      <sheetName val="확약서"/>
      <sheetName val="F4-F7"/>
      <sheetName val="장비당단가 (1)"/>
      <sheetName val="Sheet2 (2)"/>
      <sheetName val="업무"/>
      <sheetName val="노임이"/>
      <sheetName val="96보완계획7.12"/>
      <sheetName val="세금자료"/>
      <sheetName val="설계예산"/>
      <sheetName val="뚝토공"/>
      <sheetName val="현대물량"/>
      <sheetName val="wall"/>
      <sheetName val="설직재-1"/>
      <sheetName val="I一般比"/>
      <sheetName val="6호기"/>
      <sheetName val="수자재단위당"/>
      <sheetName val="전차선로 물량표"/>
      <sheetName val="공통(20-91)"/>
      <sheetName val="부대입찰 내역서"/>
      <sheetName val="도급b_balju"/>
      <sheetName val="원가서"/>
      <sheetName val="STAND20"/>
      <sheetName val="최초침전지집계표"/>
      <sheetName val="화설내"/>
      <sheetName val="3BL공동구 수량"/>
      <sheetName val="자재집계표"/>
      <sheetName val="TB-내역서"/>
      <sheetName val="전신"/>
      <sheetName val="수량조서"/>
      <sheetName val="가격조사서"/>
      <sheetName val="자재목록"/>
      <sheetName val="중기목록"/>
      <sheetName val="단가목록"/>
      <sheetName val="노임목록"/>
      <sheetName val="교각계산"/>
      <sheetName val="EQUIP-H"/>
      <sheetName val="공종별산출내역서"/>
      <sheetName val="경영혁신본부"/>
      <sheetName val="제잡비.xls"/>
      <sheetName val="골조시행"/>
      <sheetName val="예산M6-B"/>
      <sheetName val="AB자재단가"/>
      <sheetName val="상세산출"/>
      <sheetName val="적용대가"/>
      <sheetName val="인건비 "/>
      <sheetName val="자재일람"/>
      <sheetName val=" 총괄표"/>
      <sheetName val="설계조건"/>
      <sheetName val="부재력정리"/>
      <sheetName val="포장단면별단위수량"/>
      <sheetName val="2.고용보험료산출근거"/>
      <sheetName val="Type(123)"/>
      <sheetName val="마산방향"/>
      <sheetName val="진주방향"/>
      <sheetName val="토목내역"/>
      <sheetName val="Front"/>
      <sheetName val="1_수인터널"/>
      <sheetName val="2_대외공문"/>
      <sheetName val="설_계"/>
      <sheetName val="AS포장복구_"/>
      <sheetName val="명단"/>
      <sheetName val="케이블규격"/>
      <sheetName val="COVERSHEET"/>
      <sheetName val="돈암사업"/>
      <sheetName val="노원열병합  건축공사기성내역서"/>
      <sheetName val="할증 "/>
      <sheetName val="소화실적"/>
      <sheetName val="5. 현장관리비(new) "/>
      <sheetName val="공사원가계산서"/>
      <sheetName val="날개벽수량표"/>
      <sheetName val="일반공사"/>
      <sheetName val="하도내역_(철콘)"/>
      <sheetName val="입출재고현황_(2)"/>
      <sheetName val="노무비_근거"/>
      <sheetName val="임율_Data"/>
      <sheetName val="조건표_(2)"/>
      <sheetName val="목차_"/>
      <sheetName val="1_설계기준"/>
      <sheetName val="7__현장관리비_"/>
      <sheetName val="예가표"/>
      <sheetName val="방배동내역(리라)"/>
      <sheetName val="현장경비"/>
      <sheetName val="건축공사집계표"/>
      <sheetName val="방배동내역 (총괄)"/>
      <sheetName val="부대공사총괄"/>
      <sheetName val="간 지1"/>
      <sheetName val="5_ 현장관리비_new_ "/>
      <sheetName val="파이프류"/>
      <sheetName val="Temporary Mooring"/>
      <sheetName val="공문"/>
      <sheetName val="우석문틀"/>
      <sheetName val="품셈TABLE"/>
      <sheetName val="중기조종사 단위단가"/>
      <sheetName val="lab"/>
      <sheetName val="단위량당중기"/>
      <sheetName val="격점별물량"/>
      <sheetName val="경비2내역"/>
      <sheetName val="금리계산"/>
      <sheetName val="7.PILE  (돌출)"/>
      <sheetName val="일H35Y4"/>
      <sheetName val="청천내"/>
      <sheetName val="기자재비"/>
      <sheetName val="U-TYPE(1)"/>
      <sheetName val="700seg"/>
      <sheetName val="건설실행"/>
      <sheetName val="원도급"/>
      <sheetName val="하도급"/>
      <sheetName val="내역서2안"/>
      <sheetName val="일위목록데이타"/>
      <sheetName val="설내역서 "/>
      <sheetName val="일위대가집계"/>
      <sheetName val="단가대비표"/>
      <sheetName val="코드"/>
      <sheetName val="경산"/>
      <sheetName val="식재가격"/>
      <sheetName val="식재총괄"/>
      <sheetName val="총 원가계산"/>
      <sheetName val="토공(우물통,기타) "/>
      <sheetName val="팔당터널(1공구)"/>
      <sheetName val="98수문일위"/>
      <sheetName val="현장별계약현황('98.10.31)"/>
      <sheetName val="세부내역"/>
      <sheetName val="건축집계"/>
      <sheetName val="전기단가조사서"/>
      <sheetName val="인건비"/>
      <sheetName val="Eq. Mobilization"/>
      <sheetName val="원가계산 (2)"/>
      <sheetName val="포장공자재집계표"/>
      <sheetName val="선정요령"/>
      <sheetName val="연습"/>
      <sheetName val="내역(최종본4_5)"/>
      <sheetName val="0_0ControlSheet"/>
      <sheetName val="0_1keyAssumption"/>
      <sheetName val="건축내역(진해석동)"/>
      <sheetName val="주경기-오배수"/>
      <sheetName val="설계서"/>
      <sheetName val="예산서"/>
      <sheetName val="총공사비"/>
      <sheetName val="보고"/>
      <sheetName val="건축-물가변동"/>
      <sheetName val="장비별표(오거보링)(Ø400)(12M)"/>
      <sheetName val="현황산출서"/>
      <sheetName val="가로등내역서"/>
      <sheetName val="전라자금"/>
      <sheetName val="b_yesan"/>
      <sheetName val="COPING"/>
      <sheetName val="정보"/>
      <sheetName val="광통신 견적내역서1"/>
      <sheetName val="전기실-1"/>
      <sheetName val="잡철물"/>
      <sheetName val="갑지1"/>
      <sheetName val="EJ"/>
      <sheetName val="unit 4"/>
      <sheetName val="당초"/>
      <sheetName val="실행(표지,갑,을)"/>
      <sheetName val="견적을지"/>
      <sheetName val="0Title"/>
      <sheetName val="입찰"/>
      <sheetName val="현경"/>
      <sheetName val="_REF"/>
      <sheetName val="설-원가"/>
      <sheetName val="기초(1)"/>
      <sheetName val="8)중점관리장비현황"/>
      <sheetName val="집계표(OPTION)"/>
      <sheetName val="물집"/>
      <sheetName val="플랜트 설치"/>
      <sheetName val="음료실행"/>
      <sheetName val="실행간접비용"/>
      <sheetName val="하중"/>
      <sheetName val="내역서01"/>
      <sheetName val="발주설계서(당초)"/>
      <sheetName val="IW-LIST"/>
      <sheetName val="국내"/>
      <sheetName val="Sheet9"/>
      <sheetName val="콤보박스와 리스트박스의 연결"/>
      <sheetName val="유형처분"/>
      <sheetName val="설계기준"/>
      <sheetName val="내역1"/>
      <sheetName val="단중"/>
      <sheetName val="전체기준Data"/>
      <sheetName val="평3"/>
      <sheetName val="별표 "/>
      <sheetName val="마산월령동골조물량변경"/>
      <sheetName val="공사비산출내역"/>
      <sheetName val="세부내역서"/>
      <sheetName val="입적6-10"/>
      <sheetName val="INPUT(덕도방향-시점)"/>
      <sheetName val="CPM챠트"/>
      <sheetName val="지우지마"/>
      <sheetName val="토목"/>
      <sheetName val="DC-O-4-S(설명서)"/>
      <sheetName val="평균터파기고(1-2,ASP)"/>
      <sheetName val="주요자재단가"/>
      <sheetName val="단가(반정1교-원주)"/>
      <sheetName val="각형맨홀"/>
      <sheetName val="본공사"/>
      <sheetName val="종단계산"/>
      <sheetName val="총집계표"/>
      <sheetName val="신공항A-;(원가수정)"/>
      <sheetName val="건축공사"/>
      <sheetName val="수 량 명 세 서 - 1"/>
      <sheetName val="견적조건"/>
      <sheetName val="데이타"/>
      <sheetName val="부대공Ⅱ"/>
      <sheetName val="자재입고내역"/>
      <sheetName val="노임대장(지역주민)"/>
      <sheetName val="노임대장(철근)"/>
      <sheetName val="노임대장(목수)"/>
      <sheetName val="(구조물용역-가람)"/>
      <sheetName val="노임대장(용역-가람)남자"/>
      <sheetName val="노임대장(용역-가람)여자"/>
      <sheetName val="노임대장(방수공)"/>
      <sheetName val="2.건축"/>
      <sheetName val="시중노임단가"/>
      <sheetName val="횡배수관"/>
      <sheetName val="건축적용원가계산"/>
      <sheetName val="비교1"/>
      <sheetName val="신우"/>
      <sheetName val="밸브설치"/>
      <sheetName val="기계경비"/>
      <sheetName val="울산자동제어"/>
      <sheetName val="일위_파일"/>
      <sheetName val="조건"/>
      <sheetName val="일반부표"/>
      <sheetName val="50-4(2차)"/>
      <sheetName val="형틀공사"/>
      <sheetName val="공정표 "/>
      <sheetName val="S12"/>
      <sheetName val="예산내역서"/>
      <sheetName val="수량집계표"/>
      <sheetName val="3F"/>
      <sheetName val="맨홀(2호)"/>
      <sheetName val="내역분기"/>
      <sheetName val="차수"/>
      <sheetName val="base"/>
      <sheetName val="포설list원본"/>
      <sheetName val="CALCULATION"/>
      <sheetName val="수입"/>
      <sheetName val="업무분장"/>
      <sheetName val="건집"/>
      <sheetName val="기집"/>
      <sheetName val="토집"/>
      <sheetName val="조집"/>
      <sheetName val="자금청구"/>
      <sheetName val="프라임 강변역(4,236)"/>
      <sheetName val="공사분석"/>
      <sheetName val="간접"/>
      <sheetName val="내   역"/>
      <sheetName val="사통"/>
      <sheetName val="구분자"/>
      <sheetName val="앵커구조계산"/>
      <sheetName val="집 계 표"/>
      <sheetName val="역T형"/>
      <sheetName val="TBN실행"/>
      <sheetName val="지중자재단가"/>
      <sheetName val="본부장"/>
      <sheetName val="현장별"/>
      <sheetName val="울산자금"/>
      <sheetName val="2000년 공정표"/>
      <sheetName val="입찰보고"/>
      <sheetName val="설계변경내역서"/>
      <sheetName val="원가계산"/>
      <sheetName val="남양내역"/>
      <sheetName val="1호맨홀수량산출"/>
      <sheetName val="ITEM"/>
      <sheetName val="수토공단위당"/>
      <sheetName val="공통가설공사"/>
      <sheetName val="샘플표지"/>
      <sheetName val="TOT"/>
      <sheetName val="부안일위"/>
      <sheetName val="모래기초"/>
      <sheetName val="전체ﾴ엿서"/>
      <sheetName val="5.2코핑"/>
      <sheetName val="구조물터파기수량집계"/>
      <sheetName val="측구터파기공수량집계"/>
      <sheetName val="배수공 시멘트 및 골재량 산출"/>
      <sheetName val="P.M 별"/>
      <sheetName val="관련자료입력"/>
      <sheetName val="구조물철거타공정이월"/>
      <sheetName val="철근단면적"/>
      <sheetName val="예산총괄표"/>
      <sheetName val="대림경상68억"/>
      <sheetName val="機器明細(MC)"/>
      <sheetName val="변경후원본2"/>
      <sheetName val="강북라우터"/>
      <sheetName val="대우"/>
      <sheetName val="CIP 공사"/>
      <sheetName val="명세서"/>
      <sheetName val="토량1-1"/>
      <sheetName val="위생기구"/>
      <sheetName val="기계실냉난방"/>
      <sheetName val="수량산출서 갑지"/>
      <sheetName val="DATA 입력부"/>
      <sheetName val="A"/>
      <sheetName val="식재수량표"/>
      <sheetName val="식재일위"/>
      <sheetName val="깨기"/>
      <sheetName val="직공비"/>
      <sheetName val="NOMUBI"/>
      <sheetName val="sw1"/>
      <sheetName val="벽체면적당일위대가"/>
      <sheetName val="작성기준"/>
      <sheetName val="Mc1"/>
      <sheetName val="주식"/>
      <sheetName val="배명(단가)"/>
      <sheetName val="산근"/>
      <sheetName val="물량산출근거"/>
      <sheetName val="유림콘도"/>
      <sheetName val="자재co"/>
      <sheetName val="일위대가 (PM)"/>
      <sheetName val="중기쥰종사 단위단가"/>
      <sheetName val="설계내역"/>
      <sheetName val="자동제어"/>
      <sheetName val="맨홀수량산출"/>
      <sheetName val="재료집계표"/>
      <sheetName val="이형관중량"/>
      <sheetName val="일위대가(목록)"/>
      <sheetName val="산근(목록)"/>
      <sheetName val="70%"/>
      <sheetName val="정렬"/>
      <sheetName val="일위총괄표"/>
      <sheetName val="마산방향철근집계"/>
      <sheetName val="COVER-P"/>
      <sheetName val="화전내"/>
      <sheetName val="단가산출(T)"/>
      <sheetName val="측량요율"/>
      <sheetName val="자재대"/>
      <sheetName val="점검총괄"/>
      <sheetName val="일위대가목록(ems)"/>
      <sheetName val="252K444"/>
      <sheetName val="2.2_오피스텔(12~32F)"/>
      <sheetName val="1"/>
      <sheetName val="기본일위"/>
      <sheetName val="하중계산"/>
      <sheetName val="철근량"/>
      <sheetName val="일위대가 집계표"/>
      <sheetName val="Code"/>
      <sheetName val="전도금월정금액"/>
      <sheetName val="기성내역"/>
      <sheetName val="원가계산서(변경)"/>
      <sheetName val="법면"/>
      <sheetName val="부대공"/>
      <sheetName val="구조물공"/>
      <sheetName val="포장공"/>
      <sheetName val="배수공1"/>
      <sheetName val="월별손익"/>
      <sheetName val="터널대가"/>
      <sheetName val="일용직6월"/>
      <sheetName val="양덕동"/>
      <sheetName val="입력"/>
      <sheetName val="계측기"/>
      <sheetName val="일용직"/>
      <sheetName val="인천제철"/>
      <sheetName val="6_ 안전관리비"/>
      <sheetName val="동천하상준설"/>
      <sheetName val="기초단가"/>
      <sheetName val="입력데이타(비인쇄용)"/>
      <sheetName val="자  재"/>
      <sheetName val="건축외주"/>
      <sheetName val="개인별 순위표"/>
      <sheetName val="CM 1"/>
      <sheetName val="ROOF(ALKALI)"/>
      <sheetName val="소방"/>
      <sheetName val="골조"/>
      <sheetName val="기술부 VENDOR LIST"/>
      <sheetName val="중기조종사_단위단가"/>
      <sheetName val="단면_(2)"/>
      <sheetName val="BSD_(2)"/>
      <sheetName val="분전반"/>
      <sheetName val="단계별내역 (2)"/>
      <sheetName val="식재인부"/>
      <sheetName val="특별"/>
      <sheetName val="변경내역"/>
      <sheetName val="현장일반사항"/>
      <sheetName val="제출내역 (2)"/>
      <sheetName val="외주대비 -석축_x0000__x0000__x0000__x0000__x0000__x0012_[후다내역.XLS]견적표지 (3"/>
      <sheetName val="2.2 띠장의 설계"/>
      <sheetName val="시운전연료비"/>
      <sheetName val="환산"/>
      <sheetName val="1-1.현장정리"/>
      <sheetName val="1-2.토공"/>
      <sheetName val="1-3.WMM,GSB"/>
      <sheetName val="1-4.BITUMINOUS COURSE"/>
      <sheetName val="1-5.BOX CULVERTS"/>
      <sheetName val="1-6.BRIDGE"/>
      <sheetName val="1-7.DRAINAGE"/>
      <sheetName val="1-8.TRAFFIC"/>
      <sheetName val="1-9.MISCELLANEOUS"/>
      <sheetName val="1-10.ELECTRICAL"/>
      <sheetName val="1-12.도급외항목"/>
      <sheetName val="표지_(3)1"/>
      <sheetName val="표지_(2)1"/>
      <sheetName val="교각집계_(2)1"/>
      <sheetName val="교각토공_(2)1"/>
      <sheetName val="교각철근_(2)1"/>
      <sheetName val="외주대비_-석축1"/>
      <sheetName val="외주대비-구조물_(2)1"/>
      <sheetName val="견적표지_(3)1"/>
      <sheetName val="_HIT-&gt;HMC_견적(3900)1"/>
      <sheetName val="일__위__대__가__목__록1"/>
      <sheetName val="1공구_건정토건_토공1"/>
      <sheetName val="1공구_건정토건_철콘1"/>
      <sheetName val="도급표지_1"/>
      <sheetName val="도급표지__(4)1"/>
      <sheetName val="부대표지_(4)1"/>
      <sheetName val="도급표지__(3)1"/>
      <sheetName val="부대표지_(3)1"/>
      <sheetName val="도급표지__(2)1"/>
      <sheetName val="부대표지_(2)1"/>
      <sheetName val="토__목1"/>
      <sheetName val="조__경1"/>
      <sheetName val="전_기1"/>
      <sheetName val="건__축1"/>
      <sheetName val="보도내역_(3)1"/>
      <sheetName val="준검_내역서1"/>
      <sheetName val="내역(최종본4_5)1"/>
      <sheetName val="1_수인터널1"/>
      <sheetName val="설_계1"/>
      <sheetName val="입출재고현황_(2)1"/>
      <sheetName val="6PILE__(돌출)1"/>
      <sheetName val="2_대외공문1"/>
      <sheetName val="AS포장복구_1"/>
      <sheetName val="6__안전관리비1"/>
      <sheetName val="HRSG_SMALL072201"/>
      <sheetName val="교각토공__2_1"/>
      <sheetName val="3_공통공사대비1"/>
      <sheetName val="97년_추정1"/>
      <sheetName val="8_현장관리비"/>
      <sheetName val="7_안전관리비"/>
      <sheetName val="하도내역_(철콘)1"/>
      <sheetName val="조건표_(2)1"/>
      <sheetName val="목차_1"/>
      <sheetName val="7__현장관리비_1"/>
      <sheetName val="노무비_근거1"/>
      <sheetName val="임율_Data1"/>
      <sheetName val="1_설계기준1"/>
      <sheetName val="2차전체변경예정_(2)"/>
      <sheetName val="1_취수장"/>
      <sheetName val="8_PILE__(돌출)"/>
      <sheetName val="토공유동표(전체_당초)"/>
      <sheetName val="1__설계조건_2_단면가정_3__하중계산"/>
      <sheetName val="DATA_입력란"/>
      <sheetName val="구조______"/>
      <sheetName val="현장관리비_산출내역"/>
      <sheetName val="b_balju_(2)"/>
      <sheetName val="노무비_"/>
      <sheetName val="화재_탐지_설비"/>
      <sheetName val="Customer_Databas"/>
      <sheetName val="실행내역서_"/>
      <sheetName val="4_LINE"/>
      <sheetName val="7_th"/>
      <sheetName val="_갑지"/>
      <sheetName val="내역서_제출"/>
      <sheetName val="0_0ControlSheet1"/>
      <sheetName val="0_1keyAssumption1"/>
      <sheetName val="4_내진설계"/>
      <sheetName val="Sheet1_(2)"/>
      <sheetName val="4_경비_5_영업외수지"/>
      <sheetName val="_견적서"/>
      <sheetName val="4_일위대가집계"/>
      <sheetName val="1_설계조건"/>
      <sheetName val="A_LINE"/>
      <sheetName val="장비당단가_(1)"/>
      <sheetName val="Sheet2_(2)"/>
      <sheetName val="96보완계획7_12"/>
      <sheetName val="전차선로_물량표"/>
      <sheetName val="부대입찰_내역서"/>
      <sheetName val="3BL공동구_수량"/>
      <sheetName val="제잡비_xls"/>
      <sheetName val="인건비_"/>
      <sheetName val="_총괄표"/>
      <sheetName val="2_고용보험료산출근거"/>
      <sheetName val="노원열병합__건축공사기성내역서"/>
      <sheetName val="할증_"/>
      <sheetName val="5__현장관리비(new)_"/>
      <sheetName val="방배동내역_(총괄)"/>
      <sheetName val="간_지1"/>
      <sheetName val="5__현장관리비_new__"/>
      <sheetName val="Temporary_Mooring"/>
      <sheetName val="7_PILE__(돌출)"/>
      <sheetName val="설내역서_"/>
      <sheetName val="총_원가계산"/>
      <sheetName val="토공(우물통,기타)_"/>
      <sheetName val="현장별계약현황('98_10_31)"/>
      <sheetName val="Eq__Mobilization"/>
      <sheetName val="원가계산_(2)"/>
      <sheetName val="광통신_견적내역서1"/>
      <sheetName val="unit_4"/>
      <sheetName val="플랜트_설치"/>
      <sheetName val="콤보박스와_리스트박스의_연결"/>
      <sheetName val="별표_"/>
      <sheetName val="수_량_명_세_서_-_1"/>
      <sheetName val="2_건축"/>
      <sheetName val="공정표_"/>
      <sheetName val="프라임_강변역(4,236)"/>
      <sheetName val="내___역"/>
      <sheetName val="집_계_표"/>
      <sheetName val="2000년_공정표"/>
      <sheetName val="5_2코핑"/>
      <sheetName val="배수공_시멘트_및_골재량_산출"/>
      <sheetName val="P_M_별"/>
      <sheetName val="CIP_공사"/>
      <sheetName val="수량산출서_갑지"/>
      <sheetName val="DATA_입력부"/>
      <sheetName val="간접경상비"/>
      <sheetName val="소비자가"/>
      <sheetName val="내역서당초"/>
      <sheetName val="연부97-1"/>
      <sheetName val="2.교량(신설)"/>
      <sheetName val="영업소실적"/>
      <sheetName val="EQUIP LIST"/>
      <sheetName val="분전반일위대가"/>
      <sheetName val="UR2-Calculation"/>
      <sheetName val="1차설계변경내역"/>
      <sheetName val="식재"/>
      <sheetName val="시설물"/>
      <sheetName val="식재출력용"/>
      <sheetName val="유지관리"/>
      <sheetName val="C-노임단가"/>
      <sheetName val="기계경비일람"/>
      <sheetName val="보도경계블럭"/>
      <sheetName val="#3E1_GCR"/>
      <sheetName val="내역서변경성원"/>
      <sheetName val="수목단가"/>
      <sheetName val="시설수량표"/>
      <sheetName val="근로자자료입력"/>
      <sheetName val="참고자료"/>
      <sheetName val="1차3회-개소별명세서-빨간색-인쇄용(21873)"/>
      <sheetName val="기흥하도용"/>
      <sheetName val="내역서(전기)"/>
      <sheetName val="BREAKDOWN(철거설치)"/>
      <sheetName val="마감사양"/>
      <sheetName val="남양시작동010313100%"/>
      <sheetName val="9.1지하2층하부보"/>
      <sheetName val="적용토목"/>
      <sheetName val="임율산출표"/>
      <sheetName val="B"/>
      <sheetName val="4.2.1 마루높이 검토"/>
      <sheetName val="수량산출목록표"/>
      <sheetName val="VE절감"/>
      <sheetName val="청주(철골발주의뢰서)"/>
      <sheetName val="횡배위치"/>
      <sheetName val="관개"/>
      <sheetName val="FACTOR"/>
      <sheetName val="퍼스트"/>
      <sheetName val="터파기및재료"/>
      <sheetName val="중기사용료"/>
      <sheetName val="COVER"/>
      <sheetName val="추가일위대가"/>
      <sheetName val="일대"/>
      <sheetName val="주요항목별"/>
      <sheetName val="실행내역_원본"/>
      <sheetName val="4.일위대가"/>
      <sheetName val="제수변수량"/>
      <sheetName val="일위대가목록(기계)"/>
      <sheetName val="설비"/>
      <sheetName val="시설,관리하위"/>
      <sheetName val="대운반(철재)"/>
      <sheetName val="요약서"/>
      <sheetName val="총체"/>
      <sheetName val="BOX 본체"/>
      <sheetName val="단중표"/>
      <sheetName val="자동세륜기"/>
      <sheetName val="48평단가"/>
      <sheetName val="57단가"/>
      <sheetName val="54평단가"/>
      <sheetName val="66평단가"/>
      <sheetName val="61단가"/>
      <sheetName val="89평단가"/>
      <sheetName val="84평단가"/>
      <sheetName val="현장관리비데이타"/>
      <sheetName val="Baby일위대가"/>
      <sheetName val="사업개요"/>
      <sheetName val="현장관리비_입력"/>
      <sheetName val="4동급수"/>
      <sheetName val="STEEL BOX 단면설계(SEC.8)"/>
      <sheetName val="잔수량(작성)"/>
      <sheetName val="단가삐출"/>
      <sheetName val="기안"/>
      <sheetName val="단면치수"/>
      <sheetName val="6.이토처리시간"/>
      <sheetName val="MATRLDATA"/>
      <sheetName val="Print"/>
      <sheetName val="울진항공등화 내역서"/>
      <sheetName val="단위목록"/>
      <sheetName val="자재운반단가일람표"/>
      <sheetName val="기계경비목록1"/>
      <sheetName val="재료"/>
      <sheetName val="설치자재"/>
      <sheetName val="지원사무소원가배부내역"/>
      <sheetName val="가설건물"/>
      <sheetName val="cctv예산대비"/>
      <sheetName val="라이닝폼예산대비내역"/>
      <sheetName val="품셈기준"/>
      <sheetName val="내역(설계)"/>
      <sheetName val="관로분포도"/>
      <sheetName val="영흥TL(UP,DOWN) "/>
      <sheetName val="일 위 대 가 표"/>
      <sheetName val="공사비집계"/>
      <sheetName val="일위목차"/>
      <sheetName val="옥외배관기본공량"/>
      <sheetName val="WING3"/>
      <sheetName val="장비가동"/>
      <sheetName val="말뚝지지력산정"/>
      <sheetName val="일집"/>
      <sheetName val="배수관공"/>
      <sheetName val="GEN"/>
      <sheetName val="PROCURE"/>
      <sheetName val="PTVT (MAU)"/>
      <sheetName val="125x125"/>
      <sheetName val="월별수입"/>
      <sheetName val="PAINT"/>
      <sheetName val="목록"/>
      <sheetName val="건축공사실행"/>
      <sheetName val="건축원가"/>
      <sheetName val="1차 내역서"/>
      <sheetName val="물량내역서"/>
      <sheetName val="수목표준대가"/>
      <sheetName val="기초목"/>
      <sheetName val="database"/>
      <sheetName val="호표"/>
      <sheetName val="일위1"/>
      <sheetName val="주소"/>
      <sheetName val="MODELING"/>
      <sheetName val="MP MOB"/>
      <sheetName val="방음벽기초"/>
      <sheetName val="토목단가산출"/>
      <sheetName val="기둥(원형)"/>
      <sheetName val="TABLE DB"/>
      <sheetName val="쌍용 data base"/>
      <sheetName val="10"/>
      <sheetName val="11"/>
      <sheetName val="12"/>
      <sheetName val="13"/>
      <sheetName val="14"/>
      <sheetName val="15"/>
      <sheetName val="16"/>
      <sheetName val="3"/>
      <sheetName val="4"/>
      <sheetName val="5"/>
      <sheetName val="6"/>
      <sheetName val="7"/>
      <sheetName val="8"/>
      <sheetName val="9"/>
      <sheetName val="인원현황"/>
      <sheetName val="1맨AO"/>
      <sheetName val="전체내역 (2)"/>
      <sheetName val="소방사항"/>
      <sheetName val="대공종"/>
      <sheetName val="Hyundai.Unit.cost.xls"/>
      <sheetName val="OPTION"/>
      <sheetName val="99총공사내역서"/>
      <sheetName val="계정"/>
      <sheetName val="ⴭⴭⴭⴭⴭ"/>
      <sheetName val="Div26 - Elect"/>
      <sheetName val="SITE-E"/>
      <sheetName val="TOSHIBA-Structure"/>
      <sheetName val="배명(단가柖"/>
      <sheetName val="아파트-가설"/>
      <sheetName val="일반관리비전체분당초변경대비표"/>
      <sheetName val="사용계획"/>
      <sheetName val="지급수수료월별금액산정"/>
      <sheetName val="현금흐름"/>
      <sheetName val="96노임기준"/>
      <sheetName val="5사남"/>
      <sheetName val="10동"/>
      <sheetName val="Macro(전동기)"/>
      <sheetName val="산출금액내역"/>
      <sheetName val="설계명세"/>
      <sheetName val="시운전연료"/>
      <sheetName val="동원(3)"/>
      <sheetName val="말고개터널조명전압강하"/>
      <sheetName val="2000.05"/>
      <sheetName val="투찰내역서"/>
      <sheetName val="측구공"/>
      <sheetName val="SUB일위대가"/>
      <sheetName val="건축토목실행내역"/>
      <sheetName val="출장내역"/>
      <sheetName val="XL4Poppy"/>
      <sheetName val="원내역서 그대로"/>
      <sheetName val="일반수량"/>
      <sheetName val="전계가"/>
      <sheetName val="평자재단가"/>
      <sheetName val="방송(체육관)"/>
      <sheetName val="중기가격"/>
      <sheetName val="원가"/>
      <sheetName val="시설물기초"/>
      <sheetName val="식재일위대가"/>
      <sheetName val="기초일위대가"/>
      <sheetName val="1.3.1절점좌표"/>
      <sheetName val="1.1설계기준"/>
      <sheetName val="품셈(기초)"/>
      <sheetName val="1.본부별"/>
      <sheetName val="000000"/>
      <sheetName val="변경후-SHEET"/>
      <sheetName val="guard(mac)"/>
      <sheetName val="원본"/>
      <sheetName val="SF내역및원가02"/>
      <sheetName val="FI원가_1"/>
      <sheetName val="구조물"/>
      <sheetName val="cable-data"/>
      <sheetName val="노무비산출"/>
      <sheetName val="소소총괄표"/>
      <sheetName val="1공구_건정토건_토공2"/>
      <sheetName val="상수도토공집계표"/>
      <sheetName val="기본DATA"/>
      <sheetName val="구단"/>
      <sheetName val="기초입력 DATA"/>
      <sheetName val="입찰내역"/>
      <sheetName val="현장지지물물량"/>
      <sheetName val="공통자료"/>
      <sheetName val="안전시설내역서"/>
      <sheetName val="총공사내역서"/>
      <sheetName val="49일위"/>
      <sheetName val="22일위"/>
      <sheetName val="배수문"/>
      <sheetName val="1공구_건정토건_철콘2"/>
      <sheetName val="도급표지_2"/>
      <sheetName val="도급표지__(4)2"/>
      <sheetName val="부대표지_(4)2"/>
      <sheetName val="도급표지__(3)2"/>
      <sheetName val="부대표지_(3)2"/>
      <sheetName val="도급표지__(2)2"/>
      <sheetName val="부대표지_(2)2"/>
      <sheetName val="토__목2"/>
      <sheetName val="조__경2"/>
      <sheetName val="전_기2"/>
      <sheetName val="건__축2"/>
      <sheetName val="보도내역_(3)2"/>
      <sheetName val="준검_내역서2"/>
      <sheetName val="1_수인터널2"/>
      <sheetName val="AS포장복구_2"/>
      <sheetName val="2_대외공문2"/>
      <sheetName val="6PILE__(돌출)2"/>
      <sheetName val="설_계2"/>
      <sheetName val="내역(최종본4_5)2"/>
      <sheetName val="Sheet1_(2)1"/>
      <sheetName val="0_0ControlSheet2"/>
      <sheetName val="0_1keyAssumption2"/>
      <sheetName val="부대입찰_내역서1"/>
      <sheetName val="전차선로_물량표1"/>
      <sheetName val="BSD_(2)1"/>
      <sheetName val="4_내진설계1"/>
      <sheetName val="3BL공동구_수량1"/>
      <sheetName val="토공(우물통,기타)_1"/>
      <sheetName val="96보완계획7_121"/>
      <sheetName val="1__설계조건_2_단면가정_3__하중계산1"/>
      <sheetName val="DATA_입력란1"/>
      <sheetName val="1_취수장1"/>
      <sheetName val="인건비_1"/>
      <sheetName val="_총괄표1"/>
      <sheetName val="제잡비_xls1"/>
      <sheetName val="2_고용보험료산출근거1"/>
      <sheetName val="Eq__Mobilization1"/>
      <sheetName val="원가계산_(2)1"/>
      <sheetName val="실행내역서_1"/>
      <sheetName val="노원열병합__건축공사기성내역서1"/>
      <sheetName val="현장관리비_산출내역1"/>
      <sheetName val="1_설계조건1"/>
      <sheetName val="현장별계약현황('98_10_31)1"/>
      <sheetName val="콤보박스와_리스트박스의_연결1"/>
      <sheetName val="플랜트_설치1"/>
      <sheetName val="교각"/>
      <sheetName val="내부마감"/>
      <sheetName val="간접재료비산출표-27-30"/>
      <sheetName val="재활용 악취_먼지DUCT산출"/>
      <sheetName val="항목지정"/>
      <sheetName val="경비산출"/>
      <sheetName val="기기리스트"/>
      <sheetName val="산출근거(S4)"/>
      <sheetName val="단가조사-2"/>
      <sheetName val="첨부1-1"/>
      <sheetName val="빙설"/>
      <sheetName val="공정코드"/>
      <sheetName val="현장식당(1)"/>
      <sheetName val="쌍송교"/>
      <sheetName val="1안"/>
      <sheetName val="입력그림"/>
      <sheetName val="정부노임"/>
      <sheetName val="흄관기초"/>
      <sheetName val="예산M12A"/>
      <sheetName val="예산M2"/>
      <sheetName val="송라터널총괄"/>
      <sheetName val="매원개착터널총괄"/>
      <sheetName val="점수계산1-2"/>
      <sheetName val="남양시작동자105노65기1.3화1.2"/>
      <sheetName val="관음목장(제출용)자105인97.5"/>
      <sheetName val="이자율"/>
      <sheetName val="산출기준(파견전산실)"/>
      <sheetName val="부산제일극장"/>
      <sheetName val="수주현황2월"/>
      <sheetName val="상호참고자료"/>
      <sheetName val="발주처자료입력"/>
      <sheetName val="회사기본자료"/>
      <sheetName val="하자보증자료"/>
      <sheetName val="기술자관련자료"/>
      <sheetName val="다곡2교"/>
      <sheetName val="1-1호"/>
      <sheetName val="증감분석"/>
      <sheetName val="본사인상전"/>
      <sheetName val="학생내역"/>
      <sheetName val="바닥판"/>
      <sheetName val="공사수행보고"/>
      <sheetName val="손익분석"/>
      <sheetName val="기본사항"/>
      <sheetName val="969910( R)"/>
      <sheetName val="1062-X방향 "/>
      <sheetName val="DATA2000"/>
      <sheetName val="5.정산서"/>
      <sheetName val="포장직선구간"/>
      <sheetName val="VXXXXX"/>
      <sheetName val="원남"/>
      <sheetName val="원가계산(조,투,실)"/>
      <sheetName val="관리비"/>
      <sheetName val="조사가추정"/>
      <sheetName val="업체"/>
      <sheetName val="대비집계장(견적)"/>
      <sheetName val="설계집계장"/>
      <sheetName val="실행집계장"/>
      <sheetName val="투찰집계장"/>
      <sheetName val="♣총괄내역서♣"/>
      <sheetName val="실행하도사항"/>
      <sheetName val="실행별지"/>
      <sheetName val="실행하도잡비"/>
      <sheetName val="실행토공하도"/>
      <sheetName val="실행철콘하도"/>
      <sheetName val="실행토공견갑"/>
      <sheetName val="실행토공견적"/>
      <sheetName val="실행철콘견갑"/>
      <sheetName val="실행철콘견적"/>
      <sheetName val="실행철강견갑"/>
      <sheetName val="실행철강견적"/>
      <sheetName val="단산"/>
      <sheetName val="PROJECT BRIEF"/>
      <sheetName val="감액총괄표"/>
      <sheetName val="BOJUNGGM"/>
      <sheetName val="내역총괄"/>
      <sheetName val="내역총괄2"/>
      <sheetName val="내역총괄3"/>
      <sheetName val="01"/>
      <sheetName val="4.장비손료"/>
      <sheetName val="라이신_NML"/>
      <sheetName val="PRO_DCI"/>
      <sheetName val="INST_DCI"/>
      <sheetName val="HVAC_DCI"/>
      <sheetName val="PIPE_DCI"/>
      <sheetName val="①idea pipeline"/>
      <sheetName val="Comps"/>
      <sheetName val="교육훈련비6"/>
      <sheetName val="ver2"/>
      <sheetName val="IMP 통일양식"/>
      <sheetName val="LYS 통일양식"/>
      <sheetName val="TB(BS)"/>
      <sheetName val="TB(PL)"/>
      <sheetName val="patch"/>
      <sheetName val="Xunit (단위환산)"/>
      <sheetName val="유통기한 프로그램"/>
      <sheetName val="배부전"/>
      <sheetName val="표층포설및다짐"/>
      <sheetName val="tra-vat-lieu"/>
      <sheetName val="예정(3)"/>
      <sheetName val="경비 (1)"/>
      <sheetName val="계약서"/>
      <sheetName val="포장수량집계"/>
      <sheetName val="(C)원내역"/>
      <sheetName val="b_balju_cho"/>
      <sheetName val="1F"/>
      <sheetName val="2F 회의실견적(5_14 일대)"/>
      <sheetName val="부대공자재집계표"/>
      <sheetName val="15100"/>
      <sheetName val="산출근거#2-3"/>
      <sheetName val="성서방향-교대(A2)"/>
      <sheetName val="편성절차"/>
      <sheetName val="2002자금수지계획(진행+신규)"/>
      <sheetName val="2변경1"/>
      <sheetName val="가중치"/>
      <sheetName val="횡날개수집"/>
      <sheetName val="작성"/>
      <sheetName val="중기단가"/>
      <sheetName val="Ⅱ1-0타"/>
      <sheetName val="TYPE1"/>
      <sheetName val="공사비"/>
      <sheetName val="배선(낙차)"/>
      <sheetName val="전도품의"/>
      <sheetName val="단양 00 아파트-세부내역"/>
      <sheetName val="공통비"/>
      <sheetName val="VENDOR LIST"/>
      <sheetName val="정의"/>
      <sheetName val="영동(D)"/>
      <sheetName val="제거식EA"/>
      <sheetName val="도"/>
      <sheetName val="단가 "/>
      <sheetName val="일반물자(한국통신)"/>
      <sheetName val="108.수선비"/>
      <sheetName val="NOTE"/>
      <sheetName val="예산변경원인분석"/>
      <sheetName val="간접1"/>
      <sheetName val="앵커(3안)"/>
      <sheetName val="연결원본-절대지우지말것"/>
      <sheetName val="일위대가집계표"/>
      <sheetName val="산출서집계HS"/>
      <sheetName val="검색방"/>
      <sheetName val="메서,변+증"/>
      <sheetName val="명일작업계획 (3)"/>
      <sheetName val="옥외외등집계표"/>
      <sheetName val="대비2"/>
      <sheetName val="공종보합"/>
      <sheetName val="출력원가"/>
      <sheetName val="공종원가"/>
      <sheetName val="총괄원가"/>
      <sheetName val="아파트"/>
      <sheetName val="상가,복지관"/>
      <sheetName val="주차장"/>
      <sheetName val="경비실"/>
      <sheetName val="자료"/>
      <sheetName val="원가(칠곡다부)"/>
      <sheetName val="다부IC내역"/>
      <sheetName val="원가(재방송)"/>
      <sheetName val="재방송"/>
      <sheetName val="다부내역"/>
      <sheetName val="읍내터널"/>
      <sheetName val="칠곡IC내역"/>
      <sheetName val="내역집계표"/>
      <sheetName val="내역서 (3)"/>
      <sheetName val="대가"/>
      <sheetName val="산출양식"/>
      <sheetName val="대가목록"/>
      <sheetName val="산출양식 (2)"/>
      <sheetName val="토목원가계산서"/>
      <sheetName val="토목원가"/>
      <sheetName val="집계장"/>
      <sheetName val="제외공종"/>
      <sheetName val="선급금사용계획서"/>
      <sheetName val="사용세부내역"/>
      <sheetName val="공사비증감대비표"/>
      <sheetName val="전체산출내역서갑(변경) "/>
      <sheetName val="산출내역서을(변경)"/>
      <sheetName val="전체세부(이설도로)"/>
      <sheetName val="전체세부(연결도로)"/>
      <sheetName val="전체원가계산서(변경)"/>
      <sheetName val="용역비"/>
      <sheetName val="취·현"/>
      <sheetName val="취·투"/>
      <sheetName val="토·집"/>
      <sheetName val="배·집"/>
      <sheetName val="기·집30(보고)"/>
      <sheetName val="기·집30(확정)"/>
      <sheetName val="기·내30(확정)"/>
      <sheetName val="A.터파기공"/>
      <sheetName val="B.측·집"/>
      <sheetName val="배(자·집) (2)"/>
      <sheetName val="배(철·집)"/>
      <sheetName val="배(암·유)"/>
      <sheetName val="배(시·골)"/>
      <sheetName val="2.01측·터·집"/>
      <sheetName val="V·집"/>
      <sheetName val="V·현"/>
      <sheetName val="산·집"/>
      <sheetName val="산·현"/>
      <sheetName val="L·집"/>
      <sheetName val="L·현"/>
      <sheetName val="맹·집"/>
      <sheetName val="맹·현"/>
      <sheetName val="C배·집"/>
      <sheetName val="횡·집"/>
      <sheetName val="흄·집"/>
      <sheetName val="횡·조"/>
      <sheetName val="종·배"/>
      <sheetName val="종·조"/>
      <sheetName val="배·면"/>
      <sheetName val="배·날"/>
      <sheetName val="횡·날"/>
      <sheetName val="콘집·수"/>
      <sheetName val="흙쌓·수"/>
      <sheetName val="땅깍·수"/>
      <sheetName val="땅깍·수 (1-1)"/>
      <sheetName val="집·조10"/>
      <sheetName val="집·조6"/>
      <sheetName val="비·보"/>
      <sheetName val="집·조8"/>
      <sheetName val="암·재"/>
      <sheetName val="암·토"/>
      <sheetName val="암·철"/>
      <sheetName val="본·수"/>
      <sheetName val="2+126"/>
      <sheetName val="평날·수"/>
      <sheetName val="0-52 "/>
      <sheetName val="콘·다 (2)"/>
      <sheetName val="기·집 (2)"/>
      <sheetName val="콘·다 (3)"/>
      <sheetName val="콘·현"/>
      <sheetName val="소·집"/>
      <sheetName val="소·현"/>
      <sheetName val="집·거"/>
      <sheetName val="집·연"/>
      <sheetName val="도·집"/>
      <sheetName val="성도1"/>
      <sheetName val="가드레일산근"/>
      <sheetName val="수량"/>
      <sheetName val="단가비교"/>
      <sheetName val="적용2002"/>
      <sheetName val="기초병원총괄표"/>
      <sheetName val="기초병원원가"/>
      <sheetName val="기초병원내역집계표"/>
      <sheetName val="기초(토목)"/>
      <sheetName val="기초(건축)"/>
      <sheetName val="기초(기계)"/>
      <sheetName val="기초(전기)"/>
      <sheetName val="기초(통신)"/>
      <sheetName val="감액총괄(계약적용)"/>
      <sheetName val="감액원가계산(계약적용)"/>
      <sheetName val="삭감내역집계표"/>
      <sheetName val="건축,토목감액(계약적용)"/>
      <sheetName val="기계,전기감액"/>
      <sheetName val="내역비교"/>
      <sheetName val="병원내역집계표 (2)"/>
      <sheetName val="설계기계"/>
      <sheetName val="설계통신"/>
      <sheetName val="설계전기"/>
      <sheetName val="설계기준삭감(기,전)"/>
      <sheetName val="설계내역집계표"/>
      <sheetName val="실행총괄 "/>
      <sheetName val="본체"/>
      <sheetName val="[IL-3.XLSY갑지"/>
      <sheetName val="설비내역서"/>
      <sheetName val="CON'C"/>
      <sheetName val="도급내역서(재노경)"/>
      <sheetName val="4.일위대가목차"/>
      <sheetName val="기계경비(시간당)"/>
      <sheetName val="램머"/>
      <sheetName val="내역_ver1.0"/>
      <sheetName val="2000,9월 일위"/>
      <sheetName val="단가일람표"/>
      <sheetName val="IL-3"/>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차수공개요"/>
      <sheetName val="설계산출기초"/>
      <sheetName val="도급예산내역서봉투"/>
      <sheetName val="설계산출표지"/>
      <sheetName val="도급예산내역서총괄표"/>
      <sheetName val="을부담운반비"/>
      <sheetName val="운반비산출"/>
      <sheetName val="매출현황"/>
      <sheetName val="보온일위"/>
      <sheetName val="49수량"/>
      <sheetName val="단가비교표(노무)"/>
      <sheetName val="변경품셈총괄"/>
      <sheetName val="고창터널(고창방향)"/>
      <sheetName val="변압기 및 발전기 용량"/>
      <sheetName val="냉천부속동"/>
      <sheetName val="공종단가"/>
      <sheetName val="조도계산서 (도서)"/>
      <sheetName val="암거단위"/>
      <sheetName val="보증수수료산출"/>
      <sheetName val="DAN"/>
      <sheetName val="백호우계수"/>
      <sheetName val="대포2교접속"/>
      <sheetName val="천방교접속"/>
      <sheetName val="실행예산서"/>
      <sheetName val="BQ(실행)"/>
      <sheetName val="일반전기(2단지-을지)"/>
      <sheetName val="토목공사"/>
      <sheetName val="일위대가(4층원격)"/>
      <sheetName val="BM"/>
      <sheetName val="찍기"/>
      <sheetName val="의왕내역"/>
      <sheetName val="단가대비"/>
      <sheetName val="총괄집계표"/>
      <sheetName val="인수공규격"/>
      <sheetName val="단가(1)"/>
      <sheetName val="적용단위길이"/>
      <sheetName val="일위대가(건축)"/>
      <sheetName val="빌딩 안내"/>
      <sheetName val="기계공사비집계(원안)"/>
      <sheetName val="48단가"/>
      <sheetName val="CABLE"/>
      <sheetName val="CABLE (2)"/>
      <sheetName val="접지수량"/>
      <sheetName val="G.R300경비"/>
      <sheetName val="교수설계"/>
      <sheetName val="공종구간"/>
      <sheetName val="조경일람"/>
      <sheetName val="49단가"/>
      <sheetName val="구간산출"/>
      <sheetName val="부하LOAD"/>
      <sheetName val="노임단가산출근거"/>
      <sheetName val="COST"/>
      <sheetName val="항목등록"/>
      <sheetName val="원가계산서(남측)"/>
      <sheetName val="신고분기설정참고"/>
      <sheetName val="거래처자료등록"/>
      <sheetName val="조도계산"/>
      <sheetName val="국내조달(통합-1)"/>
      <sheetName val="상시"/>
      <sheetName val="주beam"/>
      <sheetName val="9811"/>
      <sheetName val="출력용"/>
      <sheetName val="단가대비표 (3)"/>
      <sheetName val="하부철근수량"/>
      <sheetName val="연결관산출조서"/>
      <sheetName val="내역서적용수량"/>
      <sheetName val="계획집계"/>
      <sheetName val="기계물량"/>
      <sheetName val="비탈면보호공수량산출"/>
      <sheetName val="준공검사원(갑)"/>
      <sheetName val="기성내역서(을) (2)"/>
      <sheetName val="영신토건물가변동"/>
      <sheetName val="변수값"/>
      <sheetName val="중기상차"/>
      <sheetName val="AS복구"/>
      <sheetName val="중기터파기"/>
      <sheetName val="1단계 (2)"/>
      <sheetName val="L_RPTA05_목록"/>
      <sheetName val="동원인원"/>
      <sheetName val="2.1  노무비 평균단가산출"/>
      <sheetName val="예산명세서"/>
      <sheetName val="입상내역"/>
      <sheetName val="단가일람"/>
      <sheetName val="3.공사비(07년노임단가)"/>
      <sheetName val="3.공사비(단가조사표)"/>
      <sheetName val="3.공사비(물량산출표)"/>
      <sheetName val="3.공사비(일위대가표목록)"/>
      <sheetName val="3.공사비(일위대가표)"/>
      <sheetName val="견"/>
      <sheetName val="#3_일위대가목록"/>
      <sheetName val="Macro(차단기)"/>
      <sheetName val="띘랷랷랷"/>
      <sheetName val="TRE TABLE"/>
      <sheetName val="Requirement(Work Crew)"/>
      <sheetName val="계획"/>
      <sheetName val="계획세부"/>
      <sheetName val="사용내역서"/>
      <sheetName val="항목별내역서"/>
      <sheetName val="안전담당자"/>
      <sheetName val="유도원"/>
      <sheetName val="안전사진"/>
      <sheetName val="대전-교대(A1-A2)"/>
      <sheetName val="7단가"/>
      <sheetName val="9509"/>
      <sheetName val="총공사원가"/>
      <sheetName val="건축공사원가"/>
      <sheetName val="설비공사원가"/>
      <sheetName val="배관공사기초자료"/>
      <sheetName val="Ekog10"/>
      <sheetName val="AL공사(원)"/>
      <sheetName val="내역서1"/>
      <sheetName val="22수량"/>
      <sheetName val="품목현황"/>
      <sheetName val="출고대장"/>
      <sheetName val="입력DATA"/>
      <sheetName val="asd"/>
      <sheetName val="★도급내역"/>
      <sheetName val="back-data"/>
      <sheetName val="인월수표"/>
      <sheetName val="분전함신설"/>
      <sheetName val="접지1종"/>
      <sheetName val="단위수량"/>
      <sheetName val="진입도로B (2)"/>
      <sheetName val="백암비스타내역"/>
      <sheetName val="수목데이타 "/>
      <sheetName val="2.냉난방설비공사"/>
      <sheetName val="7.자동제어공사"/>
      <sheetName val="중강당 내역"/>
      <sheetName val="제-노임"/>
      <sheetName val="AV시스템"/>
      <sheetName val="전체분2회변경"/>
      <sheetName val="산출근거(복구)"/>
      <sheetName val="영창26"/>
      <sheetName val="웅진교-S2"/>
      <sheetName val="횡배수관집현황(2공구)"/>
      <sheetName val="남양주부대"/>
      <sheetName val="기초자료입력및 K치 확인"/>
      <sheetName val="ES조서출력하기"/>
      <sheetName val="등록자료"/>
      <sheetName val="역T형교대(PILE기초)"/>
      <sheetName val="실행내역 "/>
      <sheetName val="수원역(전체분)설계서"/>
      <sheetName val="자재 단가 비교표(견적)"/>
      <sheetName val="자재 단가 비교표"/>
      <sheetName val="BDATA"/>
      <sheetName val="지하"/>
      <sheetName val="건설기계목록"/>
      <sheetName val="일위대가_목록"/>
      <sheetName val="재료단가"/>
      <sheetName val="시중노임"/>
      <sheetName val="지불내역1"/>
      <sheetName val="지질조사"/>
      <sheetName val="암거단위-1련"/>
      <sheetName val="의뢰내역서"/>
      <sheetName val="준공내역서표지"/>
      <sheetName val="䂰출양식"/>
      <sheetName val="국별인원"/>
      <sheetName val="Bid Summary"/>
      <sheetName val="이동시 예상비용"/>
      <sheetName val="Seg 1DE비용"/>
      <sheetName val="Transit 비용_감가상각미포함"/>
      <sheetName val="맨홀조서"/>
      <sheetName val="단가조사서"/>
      <sheetName val="48수량"/>
      <sheetName val="세골재  T2 변경 현황"/>
      <sheetName val="내역서 (2)"/>
      <sheetName val="단가비교표_공통1"/>
      <sheetName val="내역(원안-대안)"/>
      <sheetName val="산출목록표"/>
      <sheetName val="전화공사 공량 및 집계표"/>
      <sheetName val="공사착공계"/>
      <sheetName val="참조 (2)"/>
      <sheetName val="6. 직접경비"/>
      <sheetName val="이토변실(A3-LINE)"/>
      <sheetName val="조경"/>
      <sheetName val="횡배수관재료-"/>
      <sheetName val="계산서(직선부)"/>
      <sheetName val="포장재료집계표"/>
      <sheetName val="콘크리트측구연장"/>
      <sheetName val="-몰탈콘크리트"/>
      <sheetName val="-배수구조물공토공"/>
      <sheetName val="MAIN"/>
      <sheetName val="부표총괄"/>
      <sheetName val="일대목차"/>
      <sheetName val="단가(보완)"/>
      <sheetName val="대가 (보완)"/>
      <sheetName val="기계경비목록"/>
      <sheetName val="3.자재비(총괄)"/>
      <sheetName val="제출내역"/>
      <sheetName val="철콘공사"/>
      <sheetName val="내역서_(3)"/>
      <sheetName val="산출양식_(2)"/>
      <sheetName val="전체산출내역서갑(변경)_"/>
      <sheetName val="A_터파기공"/>
      <sheetName val="B_측·집"/>
      <sheetName val="배(자·집)_(2)"/>
      <sheetName val="2_01측·터·집"/>
      <sheetName val="땅깍·수_(1-1)"/>
      <sheetName val="0-52_"/>
      <sheetName val="콘·다_(2)"/>
      <sheetName val="기·집_(2)"/>
      <sheetName val="콘·다_(3)"/>
      <sheetName val="병원내역집계표_(2)"/>
      <sheetName val="실행총괄_"/>
      <sheetName val="[IL-3_XLSY갑지"/>
      <sheetName val="품목납기"/>
      <sheetName val="정공공사"/>
      <sheetName val="단가기준"/>
      <sheetName val="횡배수관수량집계"/>
      <sheetName val="우,오수"/>
      <sheetName val="유의사항"/>
      <sheetName val="현장설명"/>
      <sheetName val="특별조건"/>
      <sheetName val="토공갑"/>
      <sheetName val="구조물갑"/>
      <sheetName val="투찰계획서"/>
      <sheetName val="실행"/>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평야부단가"/>
      <sheetName val="오동"/>
      <sheetName val="대조"/>
      <sheetName val="나한"/>
      <sheetName val="단가대비표(계측)"/>
      <sheetName val="공정외주"/>
      <sheetName val="제조 경영"/>
      <sheetName val="36단가"/>
      <sheetName val="36수량"/>
      <sheetName val="메인거더-크로스빔200연결부"/>
      <sheetName val="기본자료"/>
      <sheetName val="설계서을"/>
      <sheetName val="EQ-R1"/>
      <sheetName val="L-type"/>
      <sheetName val="bearing"/>
      <sheetName val="조내역"/>
      <sheetName val="C지구"/>
      <sheetName val="사내도로"/>
      <sheetName val="4.전기"/>
      <sheetName val="노 무 비"/>
      <sheetName val="노임단가표"/>
      <sheetName val="결선list"/>
      <sheetName val="위치도1"/>
      <sheetName val="자재단가-1"/>
      <sheetName val="도급정산"/>
      <sheetName val="제출내역_(2)"/>
      <sheetName val="4_일위대가목차"/>
      <sheetName val="내역_ver1_0"/>
      <sheetName val="1_노무비명세서(해동)"/>
      <sheetName val="1_노무비명세서(토목)"/>
      <sheetName val="2_노무비명세서(해동)"/>
      <sheetName val="2_노무비명세서(수직보호망)"/>
      <sheetName val="2_노무비명세서(난간대)"/>
      <sheetName val="2_사진대지"/>
      <sheetName val="3_사진대지"/>
      <sheetName val="2000,9월_일위"/>
      <sheetName val="제잡비집계"/>
      <sheetName val="내역서(토목)"/>
      <sheetName val="미납품 현황"/>
      <sheetName val="신설개소별 총집계표(동해-배전)"/>
      <sheetName val="SSMITM"/>
      <sheetName val="목록표"/>
      <sheetName val="임차비용"/>
      <sheetName val="용선 C.L"/>
      <sheetName val="흄관수량"/>
      <sheetName val="우수공,맨홀,집수정"/>
      <sheetName val="전 체"/>
      <sheetName val="표지_(3)2"/>
      <sheetName val="표지_(2)2"/>
      <sheetName val="교각집계_(2)2"/>
      <sheetName val="교각토공_(2)2"/>
      <sheetName val="교각철근_(2)2"/>
      <sheetName val="외주대비_-석축2"/>
      <sheetName val="외주대비-구조물_(2)2"/>
      <sheetName val="견적표지_(3)2"/>
      <sheetName val="_HIT-&gt;HMC_견적(3900)2"/>
      <sheetName val="일__위__대__가__목__록2"/>
      <sheetName val="교각토공__2_2"/>
      <sheetName val="3_공통공사대비2"/>
      <sheetName val="6__안전관리비2"/>
      <sheetName val="HRSG_SMALL072202"/>
      <sheetName val="97년_추정2"/>
      <sheetName val="2차전체변경예정_(2)1"/>
      <sheetName val="토공유동표(전체_당초)1"/>
      <sheetName val="단면_(2)1"/>
      <sheetName val="8_현장관리비1"/>
      <sheetName val="7_안전관리비1"/>
      <sheetName val="8_PILE__(돌출)1"/>
      <sheetName val="b_balju_(2)1"/>
      <sheetName val="중기조종사_단위단가1"/>
      <sheetName val="2_2_오피스텔(12~32F)"/>
      <sheetName val="일위대가_집계표"/>
      <sheetName val="9_1지하2층하부보"/>
      <sheetName val="단계별내역_(2)"/>
      <sheetName val="2_2_띠장의_설계"/>
      <sheetName val="6__안전관리비3"/>
      <sheetName val="자__재"/>
      <sheetName val="개인별_순위표"/>
      <sheetName val="CM_1"/>
      <sheetName val="기술부_VENDOR_LIST"/>
      <sheetName val="외주대비_-석축[후다내역_XLS]견적표지_(3"/>
      <sheetName val="4_일위대가"/>
      <sheetName val="성토도수로현황"/>
      <sheetName val="Chart1"/>
      <sheetName val="조건입력"/>
      <sheetName val="자립흙막이"/>
      <sheetName val="흙막이A"/>
      <sheetName val="흙막이B"/>
      <sheetName val="흙막이B (오산운암)"/>
      <sheetName val="흙막이C"/>
      <sheetName val="타이로드 흙막이"/>
      <sheetName val="타이로드 흙막이(근입장2.5M)"/>
      <sheetName val="어스앙카"/>
      <sheetName val="타이로드"/>
      <sheetName val="타이로드(근입장2.5M)"/>
      <sheetName val="pile 항타"/>
      <sheetName val="pile 항타(디젤)"/>
      <sheetName val="pile 항타 A"/>
      <sheetName val="pile 항타 B"/>
      <sheetName val="pile 항타 C"/>
      <sheetName val="pile 인발"/>
      <sheetName val="pile 인발 A"/>
      <sheetName val="pile 인발 B"/>
      <sheetName val="pile 인발 C"/>
      <sheetName val="토류판"/>
      <sheetName val="H-BEAM설치및철거"/>
      <sheetName val="BRACKET"/>
      <sheetName val="20TON TRAILER"/>
      <sheetName val="토류판 (2)"/>
      <sheetName val="SHEET PILE단가"/>
      <sheetName val="공사기간"/>
      <sheetName val="유림총괄"/>
      <sheetName val="내역및원가02"/>
      <sheetName val="예산대비"/>
      <sheetName val="NAIL단가산출"/>
      <sheetName val="관리"/>
      <sheetName val="적정"/>
      <sheetName val="하도"/>
      <sheetName val="별지"/>
      <sheetName val="보링"/>
      <sheetName val="철물"/>
      <sheetName val="철강재"/>
      <sheetName val="견적내역"/>
      <sheetName val="합의서"/>
      <sheetName val="포장"/>
      <sheetName val="기초단가(03,상반기)"/>
      <sheetName val="노임(03,상반기)"/>
      <sheetName val="중기손료(03,상반기)"/>
      <sheetName val="중기가격(03)"/>
      <sheetName val="경비단가(02)"/>
      <sheetName val="총괄내역"/>
      <sheetName val="가시설수량"/>
      <sheetName val="가시설단위수량"/>
      <sheetName val="SORCE1"/>
      <sheetName val="현장업무"/>
      <sheetName val="품셈표"/>
      <sheetName val="신복2"/>
      <sheetName val="MAIN_TABLE"/>
      <sheetName val="현장"/>
      <sheetName val="전선 및 전선관"/>
      <sheetName val="수지표"/>
      <sheetName val="셀명"/>
      <sheetName val="총괄수지표"/>
      <sheetName val="도수로현황"/>
      <sheetName val="DB"/>
      <sheetName val="건축"/>
      <sheetName val="공주방향"/>
      <sheetName val="5호광장_(만점)"/>
      <sheetName val="인천국제_(만점)_(2)"/>
      <sheetName val="대운산출"/>
      <sheetName val="산3_4"/>
      <sheetName val="맨홀수량산출(A-LINE)"/>
      <sheetName val="2.1외주"/>
      <sheetName val="2.3노무"/>
      <sheetName val="2.4자재"/>
      <sheetName val="2.2장비"/>
      <sheetName val="2.5경비"/>
      <sheetName val="2.6수목대"/>
      <sheetName val="3련 BOX"/>
      <sheetName val="도수로집계"/>
      <sheetName val="원하대비"/>
      <sheetName val="일위집계"/>
      <sheetName val="연돌일위집계"/>
      <sheetName val="0226"/>
      <sheetName val="울산"/>
      <sheetName val="Anti"/>
      <sheetName val="FANDBS"/>
      <sheetName val="GRDATA"/>
      <sheetName val="SHAFTDBSE"/>
      <sheetName val="맨홀_공사비"/>
      <sheetName val="심사"/>
      <sheetName val="기본정보"/>
      <sheetName val="예총"/>
      <sheetName val="DC"/>
      <sheetName val="일위대가-01"/>
      <sheetName val="L형옹벽"/>
      <sheetName val="포장절단"/>
      <sheetName val="1호맨홀토공"/>
      <sheetName val="Sight n M.H"/>
      <sheetName val="사진"/>
      <sheetName val="Trend(Agitator)"/>
      <sheetName val="매출요약(월별) -년간"/>
      <sheetName val="단위수량산출"/>
      <sheetName val="Piping Design Data"/>
      <sheetName val="4 &amp; 10-inch, CO2 Combo &amp; Sweep"/>
      <sheetName val="__MAIN"/>
      <sheetName val="과천MAIN"/>
      <sheetName val="터널조도"/>
      <sheetName val="가시설(TYPE-A)"/>
      <sheetName val="1호맨홀가감수량"/>
      <sheetName val="1-1평균터파기고(1)"/>
      <sheetName val="ilch"/>
      <sheetName val="Table"/>
      <sheetName val="TCDB"/>
      <sheetName val="집계표(공종별)"/>
      <sheetName val="입력값"/>
      <sheetName val="설계기준 및 하중계산"/>
      <sheetName val="대비표"/>
      <sheetName val="빙100장비사양"/>
      <sheetName val="단Ⰰ비교표"/>
      <sheetName val="실唉내역서"/>
      <sheetName val="㋨가산출서"/>
      <sheetName val="시噔점쉤행"/>
      <sheetName val="횡배수ⴀ토공수량"/>
      <sheetName val="공䠜구간조서"/>
      <sheetName val="배수턵관(䢌)"/>
      <sheetName val="공㬸(신)"/>
      <sheetName val="강ⵐ(Sub)"/>
      <sheetName val="준걵조서Ⱁ지"/>
      <sheetName val="9GNG옴반"/>
      <sheetName val="㶀하(성남)"/>
      <sheetName val="부啘계산서"/>
      <sheetName val="冠사(PE)"/>
      <sheetName val="몰큈재료䂰출"/>
      <sheetName val="䣐_x0000__x0000_갑쥀)"/>
      <sheetName val="䴝괄내역서"/>
      <sheetName val="Nೃ拏-職"/>
      <sheetName val="㏄급표지_"/>
      <sheetName val="부㌀표지_(4)"/>
      <sheetName val="부㌀표지_(3)"/>
      <sheetName val="㶀대표지_(2)"/>
      <sheetName val="보㏄내역_(3)"/>
      <sheetName val="준Ⲁ_내역서"/>
      <sheetName val="⳵사비총ⴄ표"/>
      <sheetName val="1.䷨수장"/>
      <sheetName val="2000ㅄ하반기"/>
      <sheetName val="인ⱴ-측정"/>
      <sheetName val="4.뀴진설Ⳅ"/>
      <sheetName val="type-H"/>
      <sheetName val="4)䠠동표"/>
      <sheetName val="배ⴀ단가조사서"/>
      <sheetName val="䡼위대가(가설)"/>
      <sheetName val="䠑속도로1"/>
      <sheetName val="견䠁대비표"/>
      <sheetName val="교㌀(A1)"/>
      <sheetName val="부윬력정㦬"/>
      <sheetName val="전䰨선로 물량표"/>
      <sheetName val="COPINH"/>
      <sheetName val="공䠅별산출뀴역서"/>
      <sheetName val="䡼위(PN)"/>
      <sheetName val="전기일䠄대가"/>
      <sheetName val="전쉠환매도율"/>
      <sheetName val="䄤직윬-1"/>
      <sheetName val="현噩CODE"/>
      <sheetName val="䈘자䢬단위당"/>
      <sheetName val="일䠄대가(1)"/>
      <sheetName val="Ⰰ격조사서"/>
      <sheetName val="㶀대입찰 내역서"/>
      <sheetName val="자윬집계呜"/>
      <sheetName val="외주가공"/>
      <sheetName val="소일위대가코드표"/>
      <sheetName val="상가지급현황"/>
      <sheetName val="배수장토목공사비"/>
      <sheetName val="3차토목내역"/>
      <sheetName val="말뚝기초(안정검토)-외측"/>
      <sheetName val="은행"/>
      <sheetName val="테이블"/>
      <sheetName val="년차"/>
      <sheetName val="결재란"/>
      <sheetName val="소요갑지"/>
      <sheetName val="소요을지"/>
      <sheetName val="접지집계"/>
      <sheetName val="접지지하1층"/>
      <sheetName val="접지지상1층"/>
      <sheetName val="모선자재 집계표"/>
      <sheetName val="케이블집계"/>
      <sheetName val="케이블포설"/>
      <sheetName val="철구물집"/>
      <sheetName val="철구물량"/>
      <sheetName val="기초물량"/>
      <sheetName val="재료의 할증"/>
      <sheetName val="Sheet7"/>
      <sheetName val="Sheet8"/>
      <sheetName val="Sheet10"/>
      <sheetName val="Sheet11"/>
      <sheetName val="Sheet12"/>
      <sheetName val="Sheet13"/>
      <sheetName val="Sheet14"/>
      <sheetName val="Sheet15"/>
      <sheetName val="노무비단가"/>
      <sheetName val="감곡소요"/>
      <sheetName val="22인공"/>
      <sheetName val="C䈀꼬ԯ"/>
      <sheetName val="일일총괄"/>
      <sheetName val="가로등기초"/>
      <sheetName val="일일현황"/>
      <sheetName val="울산시산표"/>
      <sheetName val="도급내역"/>
      <sheetName val="총괄집계 "/>
      <sheetName val="kimre scrubber"/>
      <sheetName val="세부항목"/>
      <sheetName val="출력자료"/>
      <sheetName val="1월"/>
      <sheetName val="Balance"/>
      <sheetName val="제안실적sum조회"/>
      <sheetName val="1공구_건정토건_토공3"/>
      <sheetName val="1공구_건정토건_철콘3"/>
      <sheetName val="도급표지_3"/>
      <sheetName val="도급표지__(4)3"/>
      <sheetName val="부대표지_(4)3"/>
      <sheetName val="도급표지__(3)3"/>
      <sheetName val="부대표지_(3)3"/>
      <sheetName val="도급표지__(2)3"/>
      <sheetName val="부대표지_(2)3"/>
      <sheetName val="토__목3"/>
      <sheetName val="조__경3"/>
      <sheetName val="전_기3"/>
      <sheetName val="건__축3"/>
      <sheetName val="보도내역_(3)3"/>
      <sheetName val="준검_내역서3"/>
      <sheetName val="1_수인터널3"/>
      <sheetName val="6PILE__(돌출)3"/>
      <sheetName val="0_0ControlSheet3"/>
      <sheetName val="0_1keyAssumption3"/>
      <sheetName val="2_대외공문3"/>
      <sheetName val="설_계3"/>
      <sheetName val="Sheet1_(2)2"/>
      <sheetName val="AS포장복구_3"/>
      <sheetName val="내역(최종본4_5)3"/>
      <sheetName val="입출재고현황_(2)2"/>
      <sheetName val="96보완계획7_122"/>
      <sheetName val="1_취수장2"/>
      <sheetName val="_총괄표2"/>
      <sheetName val="전차선로_물량표2"/>
      <sheetName val="BSD_(2)2"/>
      <sheetName val="4_내진설계2"/>
      <sheetName val="인건비_2"/>
      <sheetName val="1__설계조건_2_단면가정_3__하중계산2"/>
      <sheetName val="DATA_입력란2"/>
      <sheetName val="2_고용보험료산출근거2"/>
      <sheetName val="노원열병합__건축공사기성내역서2"/>
      <sheetName val="제잡비_xls2"/>
      <sheetName val="3BL공동구_수량2"/>
      <sheetName val="부대입찰_내역서2"/>
      <sheetName val="토공(우물통,기타)_2"/>
      <sheetName val="현장별계약현황('98_10_31)2"/>
      <sheetName val="실행내역서_2"/>
      <sheetName val="원가계산_(2)2"/>
      <sheetName val="Eq__Mobilization2"/>
      <sheetName val="1_설계조건2"/>
      <sheetName val="플랜트_설치2"/>
      <sheetName val="콤보박스와_리스트박스의_연결2"/>
      <sheetName val="현장관리비_산출내역2"/>
      <sheetName val="설내역서_1"/>
      <sheetName val="CIP_공사1"/>
      <sheetName val="2_교량(신설)"/>
      <sheetName val="4_장비손료"/>
      <sheetName val="2000_05"/>
      <sheetName val="1_3_1절점좌표"/>
      <sheetName val="1_1설계기준"/>
      <sheetName val="단양_00_아파트-세부내역"/>
      <sheetName val="EQUIP_LIST"/>
      <sheetName val="5_정산서"/>
      <sheetName val="1_본부별"/>
      <sheetName val="기초입력_DATA"/>
      <sheetName val="재활용_악취_먼지DUCT산출"/>
      <sheetName val="현장관리비내역서"/>
      <sheetName val="단면설계"/>
      <sheetName val="안정검토"/>
      <sheetName val="교통표지판수량집계표"/>
      <sheetName val="전국현황"/>
      <sheetName val="용집"/>
      <sheetName val="ASALTOTA"/>
      <sheetName val="P_x0005_"/>
      <sheetName val="P嘐"/>
      <sheetName val="strut type"/>
      <sheetName val="맨홀되메우기"/>
      <sheetName val="한성교회 신축공사(050713)_CheckList"/>
      <sheetName val="FRP PIPING 일위대가"/>
      <sheetName val="옹벽단면치수"/>
      <sheetName val="철골공사"/>
      <sheetName val="수장"/>
      <sheetName val="총수량집계표"/>
      <sheetName val="참조-(1)"/>
      <sheetName val="48_x0005__x0000_"/>
      <sheetName val="수문보고"/>
      <sheetName val="실행간접비"/>
      <sheetName val="단가 및 재료비"/>
      <sheetName val="단가산출1"/>
      <sheetName val="간이연락"/>
      <sheetName val="산출0"/>
      <sheetName val="1-1"/>
      <sheetName val="선급금신청서"/>
      <sheetName val="감가상각"/>
      <sheetName val="채권(하반기)"/>
      <sheetName val="연차일수"/>
      <sheetName val="2004연차사용현황"/>
      <sheetName val="TEMP2"/>
      <sheetName val="BS"/>
      <sheetName val="PL"/>
      <sheetName val="환율"/>
      <sheetName val="본실행경비"/>
      <sheetName val="위치"/>
      <sheetName val="GRD⍠も"/>
      <sheetName val="당진1,2호기전선관설치및접지4차공사내역서-을지"/>
      <sheetName val="신천3호용수로"/>
      <sheetName val="통계연보"/>
      <sheetName val="GRD郅≙"/>
      <sheetName val="내역서 "/>
      <sheetName val="물량집계표(1c)"/>
      <sheetName val="공통단가"/>
      <sheetName val="적용단가"/>
      <sheetName val="고창방향"/>
      <sheetName val="A1(구조물)"/>
      <sheetName val="A1(토공)"/>
      <sheetName val="철근집계표"/>
      <sheetName val="콘크리트포장"/>
      <sheetName val="암거난간벽집계(2)"/>
      <sheetName val="95년12월말"/>
      <sheetName val="하도내역_(철콘)2"/>
      <sheetName val="조건표_(2)2"/>
      <sheetName val="목차_2"/>
      <sheetName val="7__현장관리비_2"/>
      <sheetName val="노무비_근거2"/>
      <sheetName val="임율_Data2"/>
      <sheetName val="1_설계기준2"/>
      <sheetName val="구조______1"/>
      <sheetName val="노무비_1"/>
      <sheetName val="화재_탐지_설비1"/>
      <sheetName val="Customer_Databas1"/>
      <sheetName val="4_LINE1"/>
      <sheetName val="7_th1"/>
      <sheetName val="_갑지1"/>
      <sheetName val="4_경비_5_영업외수지1"/>
      <sheetName val="_견적서1"/>
      <sheetName val="4_일위대가집계1"/>
      <sheetName val="내역서_제출1"/>
      <sheetName val="A_LINE1"/>
      <sheetName val="장비당단가_(1)1"/>
      <sheetName val="Sheet2_(2)1"/>
      <sheetName val="5__현장관리비(new)_1"/>
      <sheetName val="할증_1"/>
      <sheetName val="방배동내역_(총괄)1"/>
      <sheetName val="간_지11"/>
      <sheetName val="5__현장관리비_new__1"/>
      <sheetName val="Temporary_Mooring1"/>
      <sheetName val="7_PILE__(돌출)1"/>
      <sheetName val="총_원가계산1"/>
      <sheetName val="광통신_견적내역서11"/>
      <sheetName val="unit_41"/>
      <sheetName val="별표_1"/>
      <sheetName val="수_량_명_세_서_-_11"/>
      <sheetName val="2_건축1"/>
      <sheetName val="공정표_1"/>
      <sheetName val="프라임_강변역(4,236)1"/>
      <sheetName val="내___역1"/>
      <sheetName val="집_계_표1"/>
      <sheetName val="2000년_공정표1"/>
      <sheetName val="5_2코핑1"/>
      <sheetName val="배수공_시멘트_및_골재량_산출1"/>
      <sheetName val="P_M_별1"/>
      <sheetName val="수량산출서_갑지1"/>
      <sheetName val="DATA_입력부1"/>
      <sheetName val="일위대가_(PM)"/>
      <sheetName val="중기쥰종사_단위단가"/>
      <sheetName val="1-1_현장정리"/>
      <sheetName val="1-2_토공"/>
      <sheetName val="1-3_WMM,GSB"/>
      <sheetName val="1-4_BITUMINOUS_COURSE"/>
      <sheetName val="1-5_BOX_CULVERTS"/>
      <sheetName val="1-6_BRIDGE"/>
      <sheetName val="1-7_DRAINAGE"/>
      <sheetName val="1-8_TRAFFIC"/>
      <sheetName val="1-9_MISCELLANEOUS"/>
      <sheetName val="1-10_ELECTRICAL"/>
      <sheetName val="1-12_도급외항목"/>
      <sheetName val="4_2_1_마루높이_검토"/>
      <sheetName val="BOX_본체"/>
      <sheetName val="STEEL_BOX_단면설계(SEC_8)"/>
      <sheetName val="6_이토처리시간"/>
      <sheetName val="울진항공등화_내역서"/>
      <sheetName val="영흥TL(UP,DOWN)_"/>
      <sheetName val="일_위_대_가_표"/>
      <sheetName val="PTVT_(MAU)"/>
      <sheetName val="1차_내역서"/>
      <sheetName val="MP_MOB"/>
      <sheetName val="원내역서_그대로"/>
      <sheetName val="남양시작동자105노65기1_3화1_2"/>
      <sheetName val="관음목장(제출용)자105인97_5"/>
      <sheetName val="전체내역_(2)"/>
      <sheetName val="Hyundai_Unit_cost_xls"/>
      <sheetName val="TABLE_DB"/>
      <sheetName val="쌍용_data_base"/>
      <sheetName val="969910(_R)"/>
      <sheetName val="1062-X방향_"/>
      <sheetName val="PROJECT_BRIEF"/>
      <sheetName val="①idea_pipeline"/>
      <sheetName val="IMP_통일양식"/>
      <sheetName val="LYS_통일양식"/>
      <sheetName val="Xunit_(단위환산)"/>
      <sheetName val="유통기한_프로그램"/>
      <sheetName val="토지산출내역"/>
      <sheetName val="암거"/>
      <sheetName val="검토현황"/>
      <sheetName val="증감내역"/>
      <sheetName val="제수"/>
      <sheetName val="공기"/>
      <sheetName val="지구단위계획"/>
      <sheetName val="함열량 db"/>
      <sheetName val="산근(1)"/>
      <sheetName val="현금흐름표"/>
      <sheetName val="07제품별수익성"/>
      <sheetName val="교각별철근수량집계표"/>
      <sheetName val="출력X"/>
      <sheetName val="6동"/>
      <sheetName val="참고"/>
      <sheetName val="10.경제성분석"/>
      <sheetName val="중기일위대밀"/>
      <sheetName val="포장공사"/>
      <sheetName val="제경비율"/>
      <sheetName val="상행-교대(A1-A2)"/>
      <sheetName val="미드수량"/>
      <sheetName val="옥외"/>
      <sheetName val="工완성공사율"/>
      <sheetName val="중기사용료산출근거"/>
      <sheetName val="다중모드"/>
      <sheetName val="통합"/>
      <sheetName val="상세도"/>
      <sheetName val="기계 도급내역서"/>
      <sheetName val="철탑공사"/>
      <sheetName val="PĴ"/>
      <sheetName val="Pꮸ"/>
      <sheetName val="P估"/>
      <sheetName val="품목"/>
      <sheetName val="전기2005"/>
      <sheetName val="기성금내역서"/>
      <sheetName val="-15.0"/>
      <sheetName val="경성자금"/>
      <sheetName val="2004노형교"/>
      <sheetName val="quotation"/>
      <sheetName val="고객사 관리 코드"/>
      <sheetName val="hvac(제어동)"/>
      <sheetName val="사  업  비  수  지  예  산  서"/>
      <sheetName val="사다리"/>
      <sheetName val="SPEC"/>
      <sheetName val="1차설계Ꮗԯ_x0000_"/>
      <sheetName val="1차설계逷≙_xdc00_≙"/>
      <sheetName val="배관물량집계(기본)"/>
      <sheetName val="장척총괄"/>
      <sheetName val="4월예정공정표"/>
      <sheetName val="SCH"/>
      <sheetName val="인력터파기품"/>
      <sheetName val="표  지"/>
      <sheetName val="갑"/>
      <sheetName val="아파트건축"/>
      <sheetName val="Sikje_inĴ¾_x0000_"/>
      <sheetName val="D1.2 COF모듈자재 입출재고 (B급)"/>
      <sheetName val="eq_dat_x0000_"/>
      <sheetName val="표지_(3)3"/>
      <sheetName val="표지_(2)3"/>
      <sheetName val="교각집계_(2)3"/>
      <sheetName val="교각토공_(2)3"/>
      <sheetName val="교각철근_(2)3"/>
      <sheetName val="외주대비_-석축3"/>
      <sheetName val="외주대비-구조물_(2)3"/>
      <sheetName val="견적표지_(3)3"/>
      <sheetName val="_HIT-&gt;HMC_견적(3900)3"/>
      <sheetName val="일__위__대__가__목__록3"/>
      <sheetName val="6__안전관리비4"/>
      <sheetName val="HRSG_SMALL072203"/>
      <sheetName val="교각토공__2_3"/>
      <sheetName val="3_공통공사대비3"/>
      <sheetName val="97년_추정3"/>
      <sheetName val="8_현장관리비2"/>
      <sheetName val="7_안전관리비2"/>
      <sheetName val="2차전체변경예정_(2)2"/>
      <sheetName val="단면_(2)2"/>
      <sheetName val="8_PILE__(돌출)2"/>
      <sheetName val="토공유동표(전체_당초)2"/>
      <sheetName val="b_balju_(2)2"/>
      <sheetName val="중기조종사_단위단가2"/>
      <sheetName val="2_2_오피스텔(12~32F)1"/>
      <sheetName val="일위대가_집계표1"/>
      <sheetName val="6__안전관리비5"/>
      <sheetName val="자__재1"/>
      <sheetName val="개인별_순위표1"/>
      <sheetName val="CM_11"/>
      <sheetName val="기술부_VENDOR_LIST1"/>
      <sheetName val="단계별내역_(2)1"/>
      <sheetName val="제출내역_(2)1"/>
      <sheetName val="2_2_띠장의_설계1"/>
      <sheetName val="9_1지하2층하부보1"/>
      <sheetName val="4_일위대가1"/>
      <sheetName val="명일작업계획_(3)"/>
      <sheetName val="내역서_(3)1"/>
      <sheetName val="산출양식_(2)1"/>
      <sheetName val="전체산출내역서갑(변경)_1"/>
      <sheetName val="A_터파기공1"/>
      <sheetName val="B_측·집1"/>
      <sheetName val="배(자·집)_(2)1"/>
      <sheetName val="2_01측·터·집1"/>
      <sheetName val="땅깍·수_(1-1)1"/>
      <sheetName val="0-52_1"/>
      <sheetName val="콘·다_(2)1"/>
      <sheetName val="기·집_(2)1"/>
      <sheetName val="콘·다_(3)1"/>
      <sheetName val="병원내역집계표_(2)1"/>
      <sheetName val="실행총괄_1"/>
      <sheetName val="[IL-3_XLSY갑지1"/>
      <sheetName val="4_일위대가목차1"/>
      <sheetName val="내역_ver1_01"/>
      <sheetName val="2000,9월_일위1"/>
      <sheetName val="1_노무비명세서(해동)1"/>
      <sheetName val="1_노무비명세서(토목)1"/>
      <sheetName val="2_노무비명세서(해동)1"/>
      <sheetName val="2_노무비명세서(수직보호망)1"/>
      <sheetName val="2_노무비명세서(난간대)1"/>
      <sheetName val="2_사진대지1"/>
      <sheetName val="3_사진대지1"/>
      <sheetName val="단가_"/>
      <sheetName val="변압기_및_발전기_용량"/>
      <sheetName val="조도계산서_(도서)"/>
      <sheetName val="빌딩_안내"/>
      <sheetName val="CABLE_(2)"/>
      <sheetName val="G_R300경비"/>
      <sheetName val="단가대비표_(3)"/>
      <sheetName val="기성내역서(을)_(2)"/>
      <sheetName val="1단계_(2)"/>
      <sheetName val="2_1__노무비_평균단가산출"/>
      <sheetName val="3_공사비(07년노임단가)"/>
      <sheetName val="3_공사비(단가조사표)"/>
      <sheetName val="3_공사비(물량산출표)"/>
      <sheetName val="3_공사비(일위대가표목록)"/>
      <sheetName val="3_공사비(일위대가표)"/>
      <sheetName val="TRE_TABLE"/>
      <sheetName val="Requirement(Work_Crew)"/>
      <sheetName val="진입도로B_(2)"/>
      <sheetName val="수목데이타_"/>
      <sheetName val="2_냉난방설비공사"/>
      <sheetName val="7_자동제어공사"/>
      <sheetName val="중강당_내역"/>
      <sheetName val="기초자료입력및_K치_확인"/>
      <sheetName val="실행내역_"/>
      <sheetName val="자재_단가_비교표(견적)"/>
      <sheetName val="자재_단가_비교표"/>
      <sheetName val="Bid_Summary"/>
      <sheetName val="이동시_예상비용"/>
      <sheetName val="Seg_1DE비용"/>
      <sheetName val="Transit_비용_감가상각미포함"/>
      <sheetName val="세골재__T2_변경_현황"/>
      <sheetName val="내역서_(2)"/>
      <sheetName val="전화공사_공량_및_집계표"/>
      <sheetName val="참조_(2)"/>
      <sheetName val="6__직접경비"/>
      <sheetName val="대가_(보완)"/>
      <sheetName val="3_자재비(총괄)"/>
      <sheetName val="5호광장_(만점)1"/>
      <sheetName val="인천국제_(만점)_(2)1"/>
      <sheetName val="제조_경영"/>
      <sheetName val="4_전기"/>
      <sheetName val="노_무_비"/>
      <sheetName val="미납품_현황"/>
      <sheetName val="신설개소별_총집계표(동해-배전)"/>
      <sheetName val="용선_C_L"/>
      <sheetName val="전_체"/>
      <sheetName val="흙막이B_(오산운암)"/>
      <sheetName val="타이로드_흙막이"/>
      <sheetName val="타이로드_흙막이(근입장2_5M)"/>
      <sheetName val="타이로드(근입장2_5M)"/>
      <sheetName val="pile_항타"/>
      <sheetName val="pile_항타(디젤)"/>
      <sheetName val="pile_항타_A"/>
      <sheetName val="pile_항타_B"/>
      <sheetName val="pile_항타_C"/>
      <sheetName val="pile_인발"/>
      <sheetName val="pile_인발_A"/>
      <sheetName val="pile_인발_B"/>
      <sheetName val="pile_인발_C"/>
      <sheetName val="20TON_TRAILER"/>
      <sheetName val="토류판_(2)"/>
      <sheetName val="SHEET_PILE단가"/>
      <sheetName val="108_수선비"/>
      <sheetName val="전선_및_전선관"/>
      <sheetName val="VENDOR_LIST"/>
      <sheetName val="2_1외주"/>
      <sheetName val="2_3노무"/>
      <sheetName val="2_4자재"/>
      <sheetName val="2_2장비"/>
      <sheetName val="2_5경비"/>
      <sheetName val="2_6수목대"/>
      <sheetName val="3련_BOX"/>
      <sheetName val="경비_(1)"/>
      <sheetName val="2F_회의실견적(5_14_일대)"/>
      <sheetName val="설계기준_및_하중계산"/>
      <sheetName val="Sight_n_M_H"/>
      <sheetName val="매출요약(월별)_-년간"/>
      <sheetName val="Piping_Design_Data"/>
      <sheetName val="4_&amp;_10-inch,_CO2_Combo_&amp;_Sweep"/>
      <sheetName val="1_䷨수장"/>
      <sheetName val="4_뀴진설Ⳅ"/>
      <sheetName val="전䰨선로_물량표"/>
      <sheetName val="㶀대입찰_내역서"/>
      <sheetName val="총괄집계_"/>
      <sheetName val="고객사_관리_코드"/>
      <sheetName val="한성교회_신축공사(050713)_CheckList"/>
      <sheetName val="chiettinh"/>
      <sheetName val="Parem"/>
      <sheetName val="THVT"/>
      <sheetName val="cong thuc tinh chi tiet"/>
      <sheetName val="00000000"/>
      <sheetName val="Quantity"/>
      <sheetName val="Prelims"/>
      <sheetName val="Rate"/>
      <sheetName val="Gia VLNCMTC"/>
      <sheetName val="단지배치도"/>
      <sheetName val="입찰유의사항"/>
      <sheetName val="하도급이행사항"/>
      <sheetName val="공내역 및 견적조건"/>
      <sheetName val="특수조건"/>
      <sheetName val="참석확인"/>
      <sheetName val="철거폐쇄현황"/>
      <sheetName val="2.1"/>
      <sheetName val="T기성9605"/>
      <sheetName val="1공구_건정토건_토공4"/>
      <sheetName val="1공구_건정토건_철콘4"/>
      <sheetName val="도급표지_4"/>
      <sheetName val="도급표지__(4)4"/>
      <sheetName val="부대표지_(4)4"/>
      <sheetName val="도급표지__(3)4"/>
      <sheetName val="부대표지_(3)4"/>
      <sheetName val="도급표지__(2)4"/>
      <sheetName val="부대표지_(2)4"/>
      <sheetName val="토__목4"/>
      <sheetName val="조__경4"/>
      <sheetName val="전_기4"/>
      <sheetName val="건__축4"/>
      <sheetName val="보도내역_(3)4"/>
      <sheetName val="준검_내역서4"/>
      <sheetName val="내역(최종본4_5)4"/>
      <sheetName val="1_수인터널4"/>
      <sheetName val="설_계4"/>
      <sheetName val="입출재고현황_(2)3"/>
      <sheetName val="6PILE__(돌출)4"/>
      <sheetName val="2_대외공문4"/>
      <sheetName val="AS포장복구_4"/>
      <sheetName val="0_0ControlSheet4"/>
      <sheetName val="0_1keyAssumption4"/>
      <sheetName val="4_내진설계3"/>
      <sheetName val="Sheet1_(2)3"/>
      <sheetName val="1_취수장3"/>
      <sheetName val="BSD_(2)3"/>
      <sheetName val="실행내역서_3"/>
      <sheetName val="96보완계획7_123"/>
      <sheetName val="전차선로_물량표3"/>
      <sheetName val="부대입찰_내역서3"/>
      <sheetName val="1__설계조건_2_단면가정_3__하중계산3"/>
      <sheetName val="DATA_입력란3"/>
      <sheetName val="3BL공동구_수량3"/>
      <sheetName val="제잡비_xls3"/>
      <sheetName val="인건비_3"/>
      <sheetName val="_총괄표3"/>
      <sheetName val="2_고용보험료산출근거3"/>
      <sheetName val="토공(우물통,기타)_3"/>
      <sheetName val="현장관리비_산출내역3"/>
      <sheetName val="현장별계약현황('98_10_31)3"/>
      <sheetName val="Eq__Mobilization3"/>
      <sheetName val="원가계산_(2)3"/>
      <sheetName val="1_설계조건3"/>
      <sheetName val="노원열병합__건축공사기성내역서3"/>
      <sheetName val="플랜트_설치3"/>
      <sheetName val="콤보박스와_리스트박스의_연결3"/>
      <sheetName val="설내역서_2"/>
      <sheetName val="CIP_공사2"/>
      <sheetName val="2_교량(신설)1"/>
      <sheetName val="EQUIP_LIST1"/>
      <sheetName val="2000_051"/>
      <sheetName val="1_3_1절점좌표1"/>
      <sheetName val="1_1설계기준1"/>
      <sheetName val="1_본부별1"/>
      <sheetName val="기초입력_DATA1"/>
      <sheetName val="재활용_악취_먼지DUCT산출1"/>
      <sheetName val="5_정산서1"/>
      <sheetName val="4_장비손료1"/>
      <sheetName val="단양_00_아파트-세부내역1"/>
      <sheetName val="단가_및_재료비"/>
      <sheetName val="업무처리전"/>
      <sheetName val="Bảng mã VT"/>
      <sheetName val="장비당단가_(1)2"/>
      <sheetName val="Sheet2_(2)2"/>
      <sheetName val="수_량_명_세_서_-_12"/>
      <sheetName val="별표_2"/>
      <sheetName val="2_건축2"/>
      <sheetName val="공정표_2"/>
      <sheetName val="kimre_scrubber"/>
      <sheetName val="strut_type"/>
      <sheetName val="FRP_PIPING_일위대가"/>
      <sheetName val="48"/>
      <sheetName val="Khoi luong"/>
      <sheetName val="LEGEND"/>
      <sheetName val="FAB별"/>
      <sheetName val="DonGia chetao"/>
      <sheetName val="DonGia VatTuLK"/>
      <sheetName val="표지_(3)4"/>
      <sheetName val="표지_(2)4"/>
      <sheetName val="교각집계_(2)4"/>
      <sheetName val="교각토공_(2)4"/>
      <sheetName val="교각철근_(2)4"/>
      <sheetName val="외주대비_-석축4"/>
      <sheetName val="외주대비-구조물_(2)4"/>
      <sheetName val="견적표지_(3)4"/>
      <sheetName val="_HIT-&gt;HMC_견적(3900)4"/>
      <sheetName val="일__위__대__가__목__록4"/>
      <sheetName val="1공구_건정토건_토공5"/>
      <sheetName val="1공구_건정토건_철콘5"/>
      <sheetName val="도급표지_5"/>
      <sheetName val="도급표지__(4)5"/>
      <sheetName val="부대표지_(4)5"/>
      <sheetName val="도급표지__(3)5"/>
      <sheetName val="부대표지_(3)5"/>
      <sheetName val="도급표지__(2)5"/>
      <sheetName val="부대표지_(2)5"/>
      <sheetName val="토__목5"/>
      <sheetName val="조__경5"/>
      <sheetName val="전_기5"/>
      <sheetName val="건__축5"/>
      <sheetName val="보도내역_(3)5"/>
      <sheetName val="준검_내역서5"/>
      <sheetName val="내역(최종본4_5)5"/>
      <sheetName val="1_수인터널5"/>
      <sheetName val="설_계5"/>
      <sheetName val="입출재고현황_(2)4"/>
      <sheetName val="6PILE__(돌출)5"/>
      <sheetName val="2_대외공문5"/>
      <sheetName val="AS포장복구_5"/>
      <sheetName val="6__안전관리비6"/>
      <sheetName val="HRSG_SMALL072204"/>
      <sheetName val="교각토공__2_4"/>
      <sheetName val="3_공통공사대비4"/>
      <sheetName val="97년_추정4"/>
      <sheetName val="8_현장관리비3"/>
      <sheetName val="7_안전관리비3"/>
      <sheetName val="하도내역_(철콘)3"/>
      <sheetName val="조건표_(2)3"/>
      <sheetName val="목차_3"/>
      <sheetName val="7__현장관리비_3"/>
      <sheetName val="노무비_근거3"/>
      <sheetName val="임율_Data3"/>
      <sheetName val="1_설계기준3"/>
      <sheetName val="BSD_(2)4"/>
      <sheetName val="2차전체변경예정_(2)3"/>
      <sheetName val="단면_(2)3"/>
      <sheetName val="1_취수장4"/>
      <sheetName val="8_PILE__(돌출)3"/>
      <sheetName val="토공유동표(전체_당초)3"/>
      <sheetName val="1__설계조건_2_단면가정_3__하중계산4"/>
      <sheetName val="DATA_입력란4"/>
      <sheetName val="구조______2"/>
      <sheetName val="현장관리비_산출내역4"/>
      <sheetName val="b_balju_(2)3"/>
      <sheetName val="노무비_2"/>
      <sheetName val="화재_탐지_설비2"/>
      <sheetName val="Customer_Databas2"/>
      <sheetName val="실행내역서_4"/>
      <sheetName val="4_LINE2"/>
      <sheetName val="7_th2"/>
      <sheetName val="_갑지2"/>
      <sheetName val="0_0ControlSheet5"/>
      <sheetName val="0_1keyAssumption5"/>
      <sheetName val="4_내진설계4"/>
      <sheetName val="Sheet1_(2)4"/>
      <sheetName val="4_경비_5_영업외수지2"/>
      <sheetName val="_견적서2"/>
      <sheetName val="4_일위대가집계2"/>
      <sheetName val="1_설계조건4"/>
      <sheetName val="내역서_제출2"/>
      <sheetName val="A_LINE2"/>
      <sheetName val="장비당단가_(1)3"/>
      <sheetName val="Sheet2_(2)3"/>
      <sheetName val="96보완계획7_124"/>
      <sheetName val="전차선로_물량표4"/>
      <sheetName val="부대입찰_내역서4"/>
      <sheetName val="3BL공동구_수량4"/>
      <sheetName val="노원열병합__건축공사기성내역서4"/>
      <sheetName val="_총괄표4"/>
      <sheetName val="2_고용보험료산출근거4"/>
      <sheetName val="제잡비_xls4"/>
      <sheetName val="인건비_4"/>
      <sheetName val="콤보박스와_리스트박스의_연결4"/>
      <sheetName val="현장별계약현황('98_10_31)4"/>
      <sheetName val="토공(우물통,기타)_4"/>
      <sheetName val="플랜트_설치4"/>
      <sheetName val="원가계산_(2)4"/>
      <sheetName val="Eq__Mobilization4"/>
      <sheetName val="2000년_공정표2"/>
      <sheetName val="수_량_명_세_서_-_13"/>
      <sheetName val="광통신_견적내역서12"/>
      <sheetName val="할증_2"/>
      <sheetName val="unit_42"/>
      <sheetName val="별표_3"/>
      <sheetName val="2_건축3"/>
      <sheetName val="공정표_3"/>
      <sheetName val="설내역서_3"/>
      <sheetName val="프라임_강변역(4,236)2"/>
      <sheetName val="내___역2"/>
      <sheetName val="집_계_표2"/>
      <sheetName val="5_2코핑2"/>
      <sheetName val="배수공_시멘트_및_골재량_산출2"/>
      <sheetName val="7_PILE__(돌출)2"/>
      <sheetName val="P_M_별2"/>
      <sheetName val="CIP_공사3"/>
      <sheetName val="수량산출서_갑지2"/>
      <sheetName val="DATA_입력부2"/>
      <sheetName val="5__현장관리비(new)_2"/>
      <sheetName val="방배동내역_(총괄)2"/>
      <sheetName val="간_지12"/>
      <sheetName val="5__현장관리비_new__2"/>
      <sheetName val="Temporary_Mooring2"/>
      <sheetName val="중기조종사_단위단가3"/>
      <sheetName val="총_원가계산2"/>
      <sheetName val="일위대가_(PM)1"/>
      <sheetName val="2_교량(신설)2"/>
      <sheetName val="EQUIP_LIST2"/>
      <sheetName val="2_2_오피스텔(12~32F)2"/>
      <sheetName val="일위대가_집계표2"/>
      <sheetName val="중기쥰종사_단위단가1"/>
      <sheetName val="6__안전관리비7"/>
      <sheetName val="자__재2"/>
      <sheetName val="개인별_순위표2"/>
      <sheetName val="CM_12"/>
      <sheetName val="기술부_VENDOR_LIST2"/>
      <sheetName val="단계별내역_(2)2"/>
      <sheetName val="제출내역_(2)2"/>
      <sheetName val="2_2_띠장의_설계2"/>
      <sheetName val="1-1_현장정리1"/>
      <sheetName val="1-2_토공1"/>
      <sheetName val="1-3_WMM,GSB1"/>
      <sheetName val="1-4_BITUMINOUS_COURSE1"/>
      <sheetName val="1-5_BOX_CULVERTS1"/>
      <sheetName val="1-6_BRIDGE1"/>
      <sheetName val="1-7_DRAINAGE1"/>
      <sheetName val="1-8_TRAFFIC1"/>
      <sheetName val="1-9_MISCELLANEOUS1"/>
      <sheetName val="1-10_ELECTRICAL1"/>
      <sheetName val="1-12_도급외항목1"/>
      <sheetName val="9_1지하2층하부보2"/>
      <sheetName val="4_2_1_마루높이_검토1"/>
      <sheetName val="4_일위대가2"/>
      <sheetName val="BOX_본체1"/>
      <sheetName val="PTVT_(MAU)1"/>
      <sheetName val="STEEL_BOX_단면설계(SEC_8)1"/>
      <sheetName val="6_이토처리시간1"/>
      <sheetName val="울진항공등화_내역서1"/>
      <sheetName val="영흥TL(UP,DOWN)_1"/>
      <sheetName val="일_위_대_가_표1"/>
      <sheetName val="1차_내역서1"/>
      <sheetName val="2000_052"/>
      <sheetName val="원내역서_그대로1"/>
      <sheetName val="1_3_1절점좌표2"/>
      <sheetName val="1_1설계기준2"/>
      <sheetName val="1_본부별2"/>
      <sheetName val="기초입력_DATA2"/>
      <sheetName val="재활용_악취_먼지DUCT산출2"/>
      <sheetName val="남양시작동자105노65기1_3화1_21"/>
      <sheetName val="관음목장(제출용)자105인97_51"/>
      <sheetName val="전체내역_(2)1"/>
      <sheetName val="Hyundai_Unit_cost_xls1"/>
      <sheetName val="TABLE_DB1"/>
      <sheetName val="쌍용_data_base1"/>
      <sheetName val="969910(_R)1"/>
      <sheetName val="1062-X방향_1"/>
      <sheetName val="5_정산서2"/>
      <sheetName val="PROJECT_BRIEF1"/>
      <sheetName val="4_장비손료2"/>
      <sheetName val="①idea_pipeline1"/>
      <sheetName val="IMP_통일양식1"/>
      <sheetName val="LYS_통일양식1"/>
      <sheetName val="Xunit_(단위환산)1"/>
      <sheetName val="유통기한_프로그램1"/>
      <sheetName val="경비_(1)1"/>
      <sheetName val="2F_회의실견적(5_14_일대)1"/>
      <sheetName val="단양_00_아파트-세부내역2"/>
      <sheetName val="VENDOR_LIST1"/>
      <sheetName val="단가_1"/>
      <sheetName val="108_수선비1"/>
      <sheetName val="MP_MOB1"/>
      <sheetName val="명일작업계획_(3)1"/>
      <sheetName val="내역서_(3)2"/>
      <sheetName val="산출양식_(2)2"/>
      <sheetName val="전체산출내역서갑(변경)_2"/>
      <sheetName val="A_터파기공2"/>
      <sheetName val="B_측·집2"/>
      <sheetName val="배(자·집)_(2)2"/>
      <sheetName val="2_01측·터·집2"/>
      <sheetName val="땅깍·수_(1-1)2"/>
      <sheetName val="0-52_2"/>
      <sheetName val="콘·다_(2)2"/>
      <sheetName val="기·집_(2)2"/>
      <sheetName val="콘·다_(3)2"/>
      <sheetName val="병원내역집계표_(2)2"/>
      <sheetName val="실행총괄_2"/>
      <sheetName val="[IL-3_XLSY갑지2"/>
      <sheetName val="4_일위대가목차2"/>
      <sheetName val="내역_ver1_02"/>
      <sheetName val="2000,9월_일위2"/>
      <sheetName val="1_노무비명세서(해동)2"/>
      <sheetName val="1_노무비명세서(토목)2"/>
      <sheetName val="2_노무비명세서(해동)2"/>
      <sheetName val="2_노무비명세서(수직보호망)2"/>
      <sheetName val="2_노무비명세서(난간대)2"/>
      <sheetName val="2_사진대지2"/>
      <sheetName val="3_사진대지2"/>
      <sheetName val="변압기_및_발전기_용량1"/>
      <sheetName val="조도계산서_(도서)1"/>
      <sheetName val="빌딩_안내1"/>
      <sheetName val="CABLE_(2)1"/>
      <sheetName val="G_R300경비1"/>
      <sheetName val="단가대비표_(3)1"/>
      <sheetName val="기성내역서(을)_(2)1"/>
      <sheetName val="1단계_(2)1"/>
      <sheetName val="2_1__노무비_평균단가산출1"/>
      <sheetName val="3_공사비(07년노임단가)1"/>
      <sheetName val="3_공사비(단가조사표)1"/>
      <sheetName val="3_공사비(물량산출표)1"/>
      <sheetName val="3_공사비(일위대가표목록)1"/>
      <sheetName val="3_공사비(일위대가표)1"/>
      <sheetName val="TRE_TABLE1"/>
      <sheetName val="Requirement(Work_Crew)1"/>
      <sheetName val="진입도로B_(2)1"/>
      <sheetName val="수목데이타_1"/>
      <sheetName val="2_냉난방설비공사1"/>
      <sheetName val="7_자동제어공사1"/>
      <sheetName val="중강당_내역1"/>
      <sheetName val="기초자료입력및_K치_확인1"/>
      <sheetName val="실행내역_1"/>
      <sheetName val="자재_단가_비교표(견적)1"/>
      <sheetName val="자재_단가_비교표1"/>
      <sheetName val="Bid_Summary1"/>
      <sheetName val="이동시_예상비용1"/>
      <sheetName val="Seg_1DE비용1"/>
      <sheetName val="Transit_비용_감가상각미포함1"/>
      <sheetName val="세골재__T2_변경_현황1"/>
      <sheetName val="내역서_(2)1"/>
      <sheetName val="전화공사_공량_및_집계표1"/>
      <sheetName val="참조_(2)1"/>
      <sheetName val="6__직접경비1"/>
      <sheetName val="대가_(보완)1"/>
      <sheetName val="3_자재비(총괄)1"/>
      <sheetName val="5호광장_(만점)2"/>
      <sheetName val="인천국제_(만점)_(2)2"/>
      <sheetName val="제조_경영1"/>
      <sheetName val="4_전기1"/>
      <sheetName val="노_무_비1"/>
      <sheetName val="미납품_현황1"/>
      <sheetName val="신설개소별_총집계표(동해-배전)1"/>
      <sheetName val="용선_C_L1"/>
      <sheetName val="전_체1"/>
      <sheetName val="흙막이B_(오산운암)1"/>
      <sheetName val="타이로드_흙막이1"/>
      <sheetName val="타이로드_흙막이(근입장2_5M)1"/>
      <sheetName val="타이로드(근입장2_5M)1"/>
      <sheetName val="pile_항타1"/>
      <sheetName val="pile_항타(디젤)1"/>
      <sheetName val="pile_항타_A1"/>
      <sheetName val="pile_항타_B1"/>
      <sheetName val="pile_항타_C1"/>
      <sheetName val="pile_인발1"/>
      <sheetName val="pile_인발_A1"/>
      <sheetName val="pile_인발_B1"/>
      <sheetName val="pile_인발_C1"/>
      <sheetName val="20TON_TRAILER1"/>
      <sheetName val="토류판_(2)1"/>
      <sheetName val="SHEET_PILE단가1"/>
      <sheetName val="전선_및_전선관1"/>
      <sheetName val="2_1외주1"/>
      <sheetName val="2_3노무1"/>
      <sheetName val="2_4자재1"/>
      <sheetName val="2_2장비1"/>
      <sheetName val="2_5경비1"/>
      <sheetName val="2_6수목대1"/>
      <sheetName val="3련_BOX1"/>
      <sheetName val="Div26_-_Elect"/>
      <sheetName val="Sight_n_M_H1"/>
      <sheetName val="매출요약(월별)_-년간1"/>
      <sheetName val="Piping_Design_Data1"/>
      <sheetName val="4_&amp;_10-inch,_CO2_Combo_&amp;_Sweep1"/>
      <sheetName val="설계기준_및_하중계산1"/>
      <sheetName val="1_䷨수장1"/>
      <sheetName val="4_뀴진설Ⳅ1"/>
      <sheetName val="전䰨선로_물량표1"/>
      <sheetName val="㶀대입찰_내역서1"/>
      <sheetName val="모선자재_집계표"/>
      <sheetName val="재료의_할증"/>
      <sheetName val="총괄집계_1"/>
      <sheetName val="kimre_scrubber1"/>
      <sheetName val="strut_type1"/>
      <sheetName val="한성교회_신축공사(050713)_CheckList1"/>
      <sheetName val="FRP_PIPING_일위대가1"/>
      <sheetName val="단가_및_재료비1"/>
      <sheetName val="내역서_"/>
      <sheetName val="함열량_db"/>
      <sheetName val="10_경제성분석"/>
      <sheetName val="기계_도급내역서"/>
      <sheetName val="-15_0"/>
      <sheetName val="고객사_관리_코드1"/>
      <sheetName val="사__업__비__수__지__예__산__서"/>
      <sheetName val="1차설계逷≙≙"/>
      <sheetName val="표__지"/>
      <sheetName val="D1_2_COF모듈자재_입출재고_(B급)"/>
      <sheetName val="cong_thuc_tinh_chi_tiet"/>
      <sheetName val="공내역_및_견적조건"/>
      <sheetName val="2_1"/>
      <sheetName val="Bảng_mã_VT"/>
      <sheetName val="Khoi_luong"/>
      <sheetName val="DonGia_chetao"/>
      <sheetName val="DonGia_VatTuLK"/>
      <sheetName val="1차설계Ꮗԯ"/>
      <sheetName val="Sikje_inĴ¾"/>
      <sheetName val="eq_dat"/>
      <sheetName val="표지_(3)5"/>
      <sheetName val="표지_(2)5"/>
      <sheetName val="교각집계_(2)5"/>
      <sheetName val="교각토공_(2)5"/>
      <sheetName val="교각철근_(2)5"/>
      <sheetName val="외주대비_-석축5"/>
      <sheetName val="외주대비-구조물_(2)5"/>
      <sheetName val="견적표지_(3)5"/>
      <sheetName val="_HIT-&gt;HMC_견적(3900)5"/>
      <sheetName val="일__위__대__가__목__록5"/>
      <sheetName val="1공구_건정토건_토공6"/>
      <sheetName val="1공구_건정토건_철콘6"/>
      <sheetName val="도급표지_6"/>
      <sheetName val="도급표지__(4)6"/>
      <sheetName val="부대표지_(4)6"/>
      <sheetName val="도급표지__(3)6"/>
      <sheetName val="부대표지_(3)6"/>
      <sheetName val="도급표지__(2)6"/>
      <sheetName val="부대표지_(2)6"/>
      <sheetName val="토__목6"/>
      <sheetName val="조__경6"/>
      <sheetName val="전_기6"/>
      <sheetName val="건__축6"/>
      <sheetName val="보도내역_(3)6"/>
      <sheetName val="준검_내역서6"/>
      <sheetName val="내역(최종본4_5)6"/>
      <sheetName val="1_수인터널6"/>
      <sheetName val="설_계6"/>
      <sheetName val="입출재고현황_(2)5"/>
      <sheetName val="6PILE__(돌출)6"/>
      <sheetName val="2_대외공문6"/>
      <sheetName val="AS포장복구_6"/>
      <sheetName val="6__안전관리비8"/>
      <sheetName val="HRSG_SMALL072205"/>
      <sheetName val="교각토공__2_5"/>
      <sheetName val="3_공통공사대비5"/>
      <sheetName val="97년_추정5"/>
      <sheetName val="8_현장관리비4"/>
      <sheetName val="7_안전관리비4"/>
      <sheetName val="하도내역_(철콘)4"/>
      <sheetName val="조건표_(2)4"/>
      <sheetName val="목차_4"/>
      <sheetName val="7__현장관리비_4"/>
      <sheetName val="노무비_근거4"/>
      <sheetName val="임율_Data4"/>
      <sheetName val="1_설계기준4"/>
      <sheetName val="BSD_(2)5"/>
      <sheetName val="2차전체변경예정_(2)4"/>
      <sheetName val="단면_(2)4"/>
      <sheetName val="1_취수장5"/>
      <sheetName val="8_PILE__(돌출)4"/>
      <sheetName val="토공유동표(전체_당초)4"/>
      <sheetName val="1__설계조건_2_단면가정_3__하중계산5"/>
      <sheetName val="DATA_입력란5"/>
      <sheetName val="구조______3"/>
      <sheetName val="현장관리비_산출내역5"/>
      <sheetName val="b_balju_(2)4"/>
      <sheetName val="노무비_3"/>
      <sheetName val="화재_탐지_설비3"/>
      <sheetName val="Customer_Databas3"/>
      <sheetName val="실행내역서_5"/>
      <sheetName val="4_LINE3"/>
      <sheetName val="7_th3"/>
      <sheetName val="_갑지3"/>
      <sheetName val="0_0ControlSheet6"/>
      <sheetName val="0_1keyAssumption6"/>
      <sheetName val="4_내진설계5"/>
      <sheetName val="Sheet1_(2)5"/>
      <sheetName val="4_경비_5_영업외수지3"/>
      <sheetName val="_견적서3"/>
      <sheetName val="4_일위대가집계3"/>
      <sheetName val="1_설계조건5"/>
      <sheetName val="내역서_제출3"/>
      <sheetName val="A_LINE3"/>
      <sheetName val="장비당단가_(1)4"/>
      <sheetName val="Sheet2_(2)4"/>
      <sheetName val="96보완계획7_125"/>
      <sheetName val="전차선로_물량표5"/>
      <sheetName val="부대입찰_내역서5"/>
      <sheetName val="3BL공동구_수량5"/>
      <sheetName val="노원열병합__건축공사기성내역서5"/>
      <sheetName val="_총괄표5"/>
      <sheetName val="2_고용보험료산출근거5"/>
      <sheetName val="제잡비_xls5"/>
      <sheetName val="인건비_5"/>
      <sheetName val="콤보박스와_리스트박스의_연결5"/>
      <sheetName val="현장별계약현황('98_10_31)5"/>
      <sheetName val="토공(우물통,기타)_5"/>
      <sheetName val="플랜트_설치5"/>
      <sheetName val="원가계산_(2)5"/>
      <sheetName val="Eq__Mobilization5"/>
      <sheetName val="2000년_공정표3"/>
      <sheetName val="수_량_명_세_서_-_14"/>
      <sheetName val="광통신_견적내역서13"/>
      <sheetName val="할증_3"/>
      <sheetName val="unit_43"/>
      <sheetName val="별표_4"/>
      <sheetName val="2_건축4"/>
      <sheetName val="공정표_4"/>
      <sheetName val="설내역서_4"/>
      <sheetName val="프라임_강변역(4,236)3"/>
      <sheetName val="내___역3"/>
      <sheetName val="집_계_표3"/>
      <sheetName val="5_2코핑3"/>
      <sheetName val="배수공_시멘트_및_골재량_산출3"/>
      <sheetName val="7_PILE__(돌출)3"/>
      <sheetName val="P_M_별3"/>
      <sheetName val="CIP_공사4"/>
      <sheetName val="수량산출서_갑지3"/>
      <sheetName val="DATA_입력부3"/>
      <sheetName val="5__현장관리비(new)_3"/>
      <sheetName val="방배동내역_(총괄)3"/>
      <sheetName val="간_지13"/>
      <sheetName val="5__현장관리비_new__3"/>
      <sheetName val="Temporary_Mooring3"/>
      <sheetName val="중기조종사_단위단가4"/>
      <sheetName val="총_원가계산3"/>
      <sheetName val="일위대가_(PM)2"/>
      <sheetName val="2_교량(신설)3"/>
      <sheetName val="EQUIP_LIST3"/>
      <sheetName val="2_2_오피스텔(12~32F)3"/>
      <sheetName val="일위대가_집계표3"/>
      <sheetName val="중기쥰종사_단위단가2"/>
      <sheetName val="6__안전관리비9"/>
      <sheetName val="자__재3"/>
      <sheetName val="개인별_순위표3"/>
      <sheetName val="CM_13"/>
      <sheetName val="기술부_VENDOR_LIST3"/>
      <sheetName val="단계별내역_(2)3"/>
      <sheetName val="제출내역_(2)3"/>
      <sheetName val="2_2_띠장의_설계3"/>
      <sheetName val="1-1_현장정리2"/>
      <sheetName val="1-2_토공2"/>
      <sheetName val="1-3_WMM,GSB2"/>
      <sheetName val="1-4_BITUMINOUS_COURSE2"/>
      <sheetName val="1-5_BOX_CULVERTS2"/>
      <sheetName val="1-6_BRIDGE2"/>
      <sheetName val="1-7_DRAINAGE2"/>
      <sheetName val="1-8_TRAFFIC2"/>
      <sheetName val="1-9_MISCELLANEOUS2"/>
      <sheetName val="1-10_ELECTRICAL2"/>
      <sheetName val="1-12_도급외항목2"/>
      <sheetName val="9_1지하2층하부보3"/>
      <sheetName val="4_2_1_마루높이_검토2"/>
      <sheetName val="4_일위대가3"/>
      <sheetName val="BOX_본체2"/>
      <sheetName val="PTVT_(MAU)2"/>
      <sheetName val="2000_053"/>
      <sheetName val="원내역서_그대로2"/>
      <sheetName val="1_3_1절점좌표3"/>
      <sheetName val="1_1설계기준3"/>
      <sheetName val="1_본부별3"/>
      <sheetName val="기초입력_DATA3"/>
      <sheetName val="재활용_악취_먼지DUCT산출3"/>
      <sheetName val="남양시작동자105노65기1_3화1_22"/>
      <sheetName val="관음목장(제출용)자105인97_52"/>
      <sheetName val="전체내역_(2)2"/>
      <sheetName val="Hyundai_Unit_cost_xls2"/>
      <sheetName val="TABLE_DB2"/>
      <sheetName val="쌍용_data_base2"/>
      <sheetName val="969910(_R)2"/>
      <sheetName val="1062-X방향_2"/>
      <sheetName val="5_정산서3"/>
      <sheetName val="PROJECT_BRIEF2"/>
      <sheetName val="4_장비손료3"/>
      <sheetName val="①idea_pipeline2"/>
      <sheetName val="IMP_통일양식2"/>
      <sheetName val="LYS_통일양식2"/>
      <sheetName val="Xunit_(단위환산)2"/>
      <sheetName val="유통기한_프로그램2"/>
      <sheetName val="STEEL_BOX_단면설계(SEC_8)2"/>
      <sheetName val="6_이토처리시간2"/>
      <sheetName val="울진항공등화_내역서2"/>
      <sheetName val="영흥TL(UP,DOWN)_2"/>
      <sheetName val="일_위_대_가_표2"/>
      <sheetName val="1차_내역서2"/>
      <sheetName val="경비_(1)2"/>
      <sheetName val="2F_회의실견적(5_14_일대)2"/>
      <sheetName val="단양_00_아파트-세부내역3"/>
      <sheetName val="VENDOR_LIST2"/>
      <sheetName val="단가_2"/>
      <sheetName val="108_수선비2"/>
      <sheetName val="MP_MOB2"/>
      <sheetName val="명일작업계획_(3)2"/>
      <sheetName val="Div26_-_Elect1"/>
      <sheetName val="내역서_(3)3"/>
      <sheetName val="산출양식_(2)3"/>
      <sheetName val="전체산출내역서갑(변경)_3"/>
      <sheetName val="A_터파기공3"/>
      <sheetName val="B_측·집3"/>
      <sheetName val="배(자·집)_(2)3"/>
      <sheetName val="2_01측·터·집3"/>
      <sheetName val="땅깍·수_(1-1)3"/>
      <sheetName val="0-52_3"/>
      <sheetName val="콘·다_(2)3"/>
      <sheetName val="기·집_(2)3"/>
      <sheetName val="콘·다_(3)3"/>
      <sheetName val="병원내역집계표_(2)3"/>
      <sheetName val="실행총괄_3"/>
      <sheetName val="[IL-3_XLSY갑지3"/>
      <sheetName val="4_일위대가목차3"/>
      <sheetName val="내역_ver1_03"/>
      <sheetName val="2000,9월_일위3"/>
      <sheetName val="1_노무비명세서(해동)3"/>
      <sheetName val="1_노무비명세서(토목)3"/>
      <sheetName val="2_노무비명세서(해동)3"/>
      <sheetName val="2_노무비명세서(수직보호망)3"/>
      <sheetName val="2_노무비명세서(난간대)3"/>
      <sheetName val="2_사진대지3"/>
      <sheetName val="3_사진대지3"/>
      <sheetName val="변압기_및_발전기_용량2"/>
      <sheetName val="조도계산서_(도서)2"/>
      <sheetName val="빌딩_안내2"/>
      <sheetName val="CABLE_(2)2"/>
      <sheetName val="G_R300경비2"/>
      <sheetName val="단가대비표_(3)2"/>
      <sheetName val="기성내역서(을)_(2)2"/>
      <sheetName val="1단계_(2)2"/>
      <sheetName val="2_1__노무비_평균단가산출2"/>
      <sheetName val="3_공사비(07년노임단가)2"/>
      <sheetName val="3_공사비(단가조사표)2"/>
      <sheetName val="3_공사비(물량산출표)2"/>
      <sheetName val="3_공사비(일위대가표목록)2"/>
      <sheetName val="3_공사비(일위대가표)2"/>
      <sheetName val="TRE_TABLE2"/>
      <sheetName val="Requirement(Work_Crew)2"/>
      <sheetName val="진입도로B_(2)2"/>
      <sheetName val="수목데이타_2"/>
      <sheetName val="2_냉난방설비공사2"/>
      <sheetName val="7_자동제어공사2"/>
      <sheetName val="중강당_내역2"/>
      <sheetName val="기초자료입력및_K치_확인2"/>
      <sheetName val="실행내역_2"/>
      <sheetName val="자재_단가_비교표(견적)2"/>
      <sheetName val="자재_단가_비교표2"/>
      <sheetName val="Bid_Summary2"/>
      <sheetName val="이동시_예상비용2"/>
      <sheetName val="Seg_1DE비용2"/>
      <sheetName val="Transit_비용_감가상각미포함2"/>
      <sheetName val="세골재__T2_변경_현황2"/>
      <sheetName val="내역서_(2)2"/>
      <sheetName val="전화공사_공량_및_집계표2"/>
      <sheetName val="참조_(2)2"/>
      <sheetName val="6__직접경비2"/>
      <sheetName val="대가_(보완)2"/>
      <sheetName val="3_자재비(총괄)2"/>
      <sheetName val="5호광장_(만점)3"/>
      <sheetName val="인천국제_(만점)_(2)3"/>
      <sheetName val="제조_경영2"/>
      <sheetName val="4_전기2"/>
      <sheetName val="노_무_비2"/>
      <sheetName val="미납품_현황2"/>
      <sheetName val="신설개소별_총집계표(동해-배전)2"/>
      <sheetName val="용선_C_L2"/>
      <sheetName val="전_체2"/>
      <sheetName val="흙막이B_(오산운암)2"/>
      <sheetName val="타이로드_흙막이2"/>
      <sheetName val="타이로드_흙막이(근입장2_5M)2"/>
      <sheetName val="타이로드(근입장2_5M)2"/>
      <sheetName val="pile_항타2"/>
      <sheetName val="pile_항타(디젤)2"/>
      <sheetName val="pile_항타_A2"/>
      <sheetName val="pile_항타_B2"/>
      <sheetName val="pile_항타_C2"/>
      <sheetName val="pile_인발2"/>
      <sheetName val="pile_인발_A2"/>
      <sheetName val="pile_인발_B2"/>
      <sheetName val="pile_인발_C2"/>
      <sheetName val="20TON_TRAILER2"/>
      <sheetName val="토류판_(2)2"/>
      <sheetName val="SHEET_PILE단가2"/>
      <sheetName val="전선_및_전선관2"/>
      <sheetName val="2_1외주2"/>
      <sheetName val="2_3노무2"/>
      <sheetName val="2_4자재2"/>
      <sheetName val="2_2장비2"/>
      <sheetName val="2_5경비2"/>
      <sheetName val="2_6수목대2"/>
      <sheetName val="3련_BOX2"/>
      <sheetName val="Sight_n_M_H2"/>
      <sheetName val="매출요약(월별)_-년간2"/>
      <sheetName val="Piping_Design_Data2"/>
      <sheetName val="4_&amp;_10-inch,_CO2_Combo_&amp;_Sweep2"/>
      <sheetName val="설계기준_및_하중계산2"/>
      <sheetName val="1_䷨수장2"/>
      <sheetName val="4_뀴진설Ⳅ2"/>
      <sheetName val="전䰨선로_물량표2"/>
      <sheetName val="㶀대입찰_내역서2"/>
      <sheetName val="모선자재_집계표1"/>
      <sheetName val="재료의_할증1"/>
      <sheetName val="총괄집계_2"/>
      <sheetName val="kimre_scrubber2"/>
      <sheetName val="strut_type2"/>
      <sheetName val="한성교회_신축공사(050713)_CheckList2"/>
      <sheetName val="FRP_PIPING_일위대가2"/>
      <sheetName val="단가_및_재료비2"/>
      <sheetName val="내역서_1"/>
      <sheetName val="함열량_db1"/>
      <sheetName val="10_경제성분석1"/>
      <sheetName val="기계_도급내역서1"/>
      <sheetName val="-15_01"/>
      <sheetName val="고객사_관리_코드2"/>
      <sheetName val="사__업__비__수__지__예__산__서1"/>
      <sheetName val="표__지1"/>
      <sheetName val="D1_2_COF모듈자재_입출재고_(B급)1"/>
      <sheetName val="cong_thuc_tinh_chi_tiet1"/>
      <sheetName val="공내역_및_견적조건1"/>
      <sheetName val="2_11"/>
      <sheetName val="Bảng_mã_VT1"/>
      <sheetName val="Khoi_luong1"/>
      <sheetName val="DonGia_chetao1"/>
      <sheetName val="DonGia_VatTuLK1"/>
      <sheetName val="Level-DATA"/>
      <sheetName val="Fr Revit"/>
      <sheetName val="NSA Summary"/>
      <sheetName val="FitOutConfCentre"/>
      <sheetName val="Fr_Revit"/>
      <sheetName val="NSA_Summary"/>
      <sheetName val="Fr_Revit1"/>
      <sheetName val="NSA_Summary1"/>
      <sheetName val="1_MV"/>
      <sheetName val="SEX"/>
      <sheetName val="IBASE"/>
      <sheetName val="MTC"/>
      <sheetName val="gVL"/>
      <sheetName val="外構・目次"/>
      <sheetName val="工場棟・目次"/>
      <sheetName val="事務棟・目次"/>
      <sheetName val="실행내역서(DCU)"/>
      <sheetName val="GC산출"/>
      <sheetName val="cable산출"/>
      <sheetName val="chitiet"/>
      <sheetName val="入力作成表"/>
      <sheetName val="D_MUC"/>
      <sheetName val="시험연구비상각"/>
      <sheetName val="Sikje_in_x0005__x0000_"/>
      <sheetName val="CԀ_x0000_缀"/>
      <sheetName val="인입관수량총괄"/>
      <sheetName val="주공기준"/>
      <sheetName val="맨홀토공"/>
      <sheetName val="전기일목(조사가)"/>
      <sheetName val="공사내역"/>
      <sheetName val="설계예시"/>
      <sheetName val="양배수장"/>
      <sheetName val="샌딩 에폭시 도장"/>
      <sheetName val="토목-물가"/>
      <sheetName val="수목데이타"/>
      <sheetName val="2련간지"/>
      <sheetName val="일위대가단가표"/>
      <sheetName val="제잡비"/>
      <sheetName val="대가표(품셈)"/>
      <sheetName val="고암DATA"/>
      <sheetName val="회사정보"/>
      <sheetName val="외주대비 ᨀ晙ԯ"/>
      <sheetName val="실행(1)"/>
      <sheetName val="견적서갑지연속"/>
      <sheetName val="외주대비 -석축_x0000__x0000__x0000__x"/>
      <sheetName val="_IL-3.XLSY갑지"/>
      <sheetName val="_IL-3_XLSY갑지"/>
      <sheetName val="외주대비_-석축_후다내역_XLS_견적표지_(3"/>
      <sheetName val="_IL-3_XLSY갑지1"/>
      <sheetName val="_IL-3_XLSY갑지2"/>
      <sheetName val="_IL-3_XLSY갑지3"/>
      <sheetName val="암거(2)"/>
      <sheetName val="청 구"/>
      <sheetName val="3BL공동구_x0000__x0000_Ԁ"/>
      <sheetName val="미장"/>
      <sheetName val="일위대가1"/>
      <sheetName val="Macro3"/>
      <sheetName val="CAPVC"/>
      <sheetName val="7월11일"/>
      <sheetName val="총체보활공정표"/>
      <sheetName val="수전기기DATA"/>
      <sheetName val="ETC"/>
      <sheetName val="7.전산해석결과"/>
      <sheetName val="4.하중"/>
      <sheetName val="비교표"/>
      <sheetName val="01AC"/>
      <sheetName val="죽원1교"/>
      <sheetName val="새공통"/>
      <sheetName val="공사명입력"/>
      <sheetName val="시가지우회도로공내역서"/>
      <sheetName val="문학간접"/>
      <sheetName val="GiaVT"/>
      <sheetName val="Q'ty"/>
      <sheetName val="chi tiet"/>
      <sheetName val="PPC Summary"/>
      <sheetName val="Worshop"/>
      <sheetName val="ac"/>
      <sheetName val="LPG"/>
      <sheetName val="내역서-설비"/>
      <sheetName val="Kiem-Toan"/>
      <sheetName val="Summary VO No.3"/>
      <sheetName val="Breakdown"/>
      <sheetName val="VO No.3.1"/>
      <sheetName val="VO No.3.2"/>
      <sheetName val="VO No.3.3"/>
      <sheetName val="VO No.3.4"/>
      <sheetName val="VO No.3.5"/>
      <sheetName val="VO No.3.6"/>
      <sheetName val="VO No.3.7"/>
      <sheetName val="VO No.3.8"/>
      <sheetName val="기존단가 (2)"/>
      <sheetName val="전도금정산서(27)"/>
      <sheetName val="3.단가산출서"/>
      <sheetName val="4.단가산출기초"/>
      <sheetName val="䣐"/>
      <sheetName val="Sàn T1"/>
      <sheetName val="Lỗ thông gió"/>
      <sheetName val="CodeSheet"/>
      <sheetName val="[후다_x0001_ _x0010__x0000__x0003_ _x0010__x0000__x0001__x0000__x0010__x0000__x0001_ _x0010__x0000__x0003_"/>
      <sheetName val="SCOPE OF WORK"/>
      <sheetName val="BG"/>
      <sheetName val="97 사업추정(WEKI)"/>
      <sheetName val="품종코드"/>
      <sheetName val="48_x0005_"/>
      <sheetName val="foxz"/>
      <sheetName val="Tong hop"/>
      <sheetName val="Phan lap dat"/>
      <sheetName val="Lắp Ráp"/>
      <sheetName val="청_구"/>
      <sheetName val="7_전산해석결과"/>
      <sheetName val="4_하중"/>
      <sheetName val="chi_tiet"/>
      <sheetName val="PPC_Summary"/>
      <sheetName val="기존단가_(2)"/>
      <sheetName val="기계사급자재"/>
      <sheetName val="견적표지_(3"/>
      <sheetName val="KET CAU- MJV2"/>
      <sheetName val="Ví dụ"/>
      <sheetName val="중소기업"/>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Thống kê"/>
      <sheetName val="Sikje_in"/>
      <sheetName val="샌딩_에폭시_도장"/>
      <sheetName val="외주대비_ᨀ晙ԯ"/>
      <sheetName val="연장및면적(좌측)"/>
      <sheetName val="유통간부"/>
      <sheetName val="장기"/>
      <sheetName val="업체별기성"/>
      <sheetName val="J"/>
      <sheetName val="설계카드"/>
      <sheetName val="공사설명서"/>
      <sheetName val="공사계획서"/>
      <sheetName val="수정계획3"/>
      <sheetName val="Summary"/>
      <sheetName val="H. MECHANICAL"/>
      <sheetName val="J. FIRE FIGHTING"/>
      <sheetName val="MECHANICAL"/>
      <sheetName val="시작"/>
      <sheetName val="받을어음"/>
      <sheetName val="유가증권"/>
      <sheetName val="대손상각"/>
      <sheetName val="대3류 "/>
      <sheetName val="설비비4"/>
      <sheetName val="장비분석"/>
      <sheetName val="BEND LOSS"/>
      <sheetName val="도급내역서"/>
      <sheetName val="관리비비계상"/>
      <sheetName val="신평리 권리자명부"/>
      <sheetName val="가격"/>
      <sheetName val="MIJIBI"/>
      <sheetName val="내역서(총)"/>
      <sheetName val=" ｹ-ﾌﾞﾙ"/>
      <sheetName val="경비공통"/>
      <sheetName val="용수간선"/>
      <sheetName val="평균높이산출근거"/>
      <sheetName val="횡배수관위치조서"/>
      <sheetName val="ESC(K치)"/>
      <sheetName val="전체공사"/>
      <sheetName val="기초단가일람표"/>
      <sheetName val="CF_DT"/>
      <sheetName val="Tai khoan"/>
      <sheetName val="Index"/>
      <sheetName val="동업계매출속보"/>
      <sheetName val="일위대가(통신)"/>
      <sheetName val="GI-LIST"/>
      <sheetName val="중기사용료 (2)"/>
      <sheetName val="목창호"/>
      <sheetName val="예산조서"/>
      <sheetName val="99 조정금액"/>
      <sheetName val="주요재료비(원본)"/>
      <sheetName val="01. DATA"/>
      <sheetName val="HS"/>
      <sheetName val="Sikje_in_x0005_"/>
      <sheetName val="CԀ"/>
      <sheetName val="3BL공동구"/>
      <sheetName val="표지_(3)6"/>
      <sheetName val="표지_(2)6"/>
      <sheetName val="교각집계_(2)6"/>
      <sheetName val="교각토공_(2)6"/>
      <sheetName val="교각철근_(2)6"/>
      <sheetName val="외주대비_-석축6"/>
      <sheetName val="외주대비-구조물_(2)6"/>
      <sheetName val="견적표지_(3)6"/>
      <sheetName val="_HIT-&gt;HMC_견적(3900)6"/>
      <sheetName val="일__위__대__가__목__록6"/>
      <sheetName val="1공구_건정토건_토공7"/>
      <sheetName val="1공구_건정토건_철콘7"/>
      <sheetName val="도급표지_7"/>
      <sheetName val="도급표지__(4)7"/>
      <sheetName val="부대표지_(4)7"/>
      <sheetName val="도급표지__(3)7"/>
      <sheetName val="부대표지_(3)7"/>
      <sheetName val="도급표지__(2)7"/>
      <sheetName val="부대표지_(2)7"/>
      <sheetName val="토__목7"/>
      <sheetName val="조__경7"/>
      <sheetName val="전_기7"/>
      <sheetName val="건__축7"/>
      <sheetName val="보도내역_(3)7"/>
      <sheetName val="준검_내역서7"/>
      <sheetName val="내역(최종본4_5)7"/>
      <sheetName val="1_수인터널7"/>
      <sheetName val="설_계7"/>
      <sheetName val="입출재고현황_(2)6"/>
      <sheetName val="6PILE__(돌출)7"/>
      <sheetName val="2_대외공문7"/>
      <sheetName val="AS포장복구_7"/>
      <sheetName val="6__안전관리비10"/>
      <sheetName val="HRSG_SMALL072206"/>
      <sheetName val="교각토공__2_6"/>
      <sheetName val="3_공통공사대비6"/>
      <sheetName val="97년_추정6"/>
      <sheetName val="8_현장관리비5"/>
      <sheetName val="7_안전관리비5"/>
      <sheetName val="하도내역_(철콘)5"/>
      <sheetName val="조건표_(2)5"/>
      <sheetName val="목차_5"/>
      <sheetName val="7__현장관리비_5"/>
      <sheetName val="노무비_근거5"/>
      <sheetName val="임율_Data5"/>
      <sheetName val="1_설계기준5"/>
      <sheetName val="BSD_(2)6"/>
      <sheetName val="2차전체변경예정_(2)5"/>
      <sheetName val="단면_(2)5"/>
      <sheetName val="1_취수장6"/>
      <sheetName val="8_PILE__(돌출)5"/>
      <sheetName val="토공유동표(전체_당초)5"/>
      <sheetName val="1__설계조건_2_단면가정_3__하중계산6"/>
      <sheetName val="DATA_입력란6"/>
      <sheetName val="구조______4"/>
      <sheetName val="현장관리비_산출내역6"/>
      <sheetName val="b_balju_(2)5"/>
      <sheetName val="노무비_4"/>
      <sheetName val="화재_탐지_설비4"/>
      <sheetName val="Customer_Databas4"/>
      <sheetName val="실행내역서_6"/>
      <sheetName val="4_LINE4"/>
      <sheetName val="7_th4"/>
      <sheetName val="_갑지4"/>
      <sheetName val="0_0ControlSheet7"/>
      <sheetName val="0_1keyAssumption7"/>
      <sheetName val="4_내진설계6"/>
      <sheetName val="Sheet1_(2)6"/>
      <sheetName val="4_경비_5_영업외수지4"/>
      <sheetName val="_견적서4"/>
      <sheetName val="4_일위대가집계4"/>
      <sheetName val="1_설계조건6"/>
      <sheetName val="내역서_제출4"/>
      <sheetName val="A_LINE4"/>
      <sheetName val="장비당단가_(1)5"/>
      <sheetName val="Sheet2_(2)5"/>
      <sheetName val="96보완계획7_126"/>
      <sheetName val="전차선로_물량표6"/>
      <sheetName val="부대입찰_내역서6"/>
      <sheetName val="3BL공동구_수량6"/>
      <sheetName val="노원열병합__건축공사기성내역서6"/>
      <sheetName val="_총괄표6"/>
      <sheetName val="2_고용보험료산출근거6"/>
      <sheetName val="제잡비_xls6"/>
      <sheetName val="인건비_6"/>
      <sheetName val="콤보박스와_리스트박스의_연결6"/>
      <sheetName val="현장별계약현황('98_10_31)6"/>
      <sheetName val="토공(우물통,기타)_6"/>
      <sheetName val="플랜트_설치6"/>
      <sheetName val="원가계산_(2)6"/>
      <sheetName val="Eq__Mobilization6"/>
      <sheetName val="2000년_공정표4"/>
      <sheetName val="수_량_명_세_서_-_15"/>
      <sheetName val="광통신_견적내역서14"/>
      <sheetName val="할증_4"/>
      <sheetName val="unit_44"/>
      <sheetName val="별표_5"/>
      <sheetName val="2_건축5"/>
      <sheetName val="공정표_5"/>
      <sheetName val="설내역서_5"/>
      <sheetName val="프라임_강변역(4,236)4"/>
      <sheetName val="내___역4"/>
      <sheetName val="집_계_표4"/>
      <sheetName val="5_2코핑4"/>
      <sheetName val="배수공_시멘트_및_골재량_산출4"/>
      <sheetName val="7_PILE__(돌출)4"/>
      <sheetName val="P_M_별4"/>
      <sheetName val="CIP_공사5"/>
      <sheetName val="수량산출서_갑지4"/>
      <sheetName val="DATA_입력부4"/>
      <sheetName val="5__현장관리비(new)_4"/>
      <sheetName val="방배동내역_(총괄)4"/>
      <sheetName val="간_지14"/>
      <sheetName val="5__현장관리비_new__4"/>
      <sheetName val="Temporary_Mooring4"/>
      <sheetName val="중기조종사_단위단가5"/>
      <sheetName val="총_원가계산4"/>
      <sheetName val="일위대가_(PM)3"/>
      <sheetName val="2_교량(신설)4"/>
      <sheetName val="EQUIP_LIST4"/>
      <sheetName val="2_2_오피스텔(12~32F)4"/>
      <sheetName val="일위대가_집계표4"/>
      <sheetName val="중기쥰종사_단위단가3"/>
      <sheetName val="6__안전관리비11"/>
      <sheetName val="자__재4"/>
      <sheetName val="개인별_순위표4"/>
      <sheetName val="CM_14"/>
      <sheetName val="기술부_VENDOR_LIST4"/>
      <sheetName val="단계별내역_(2)4"/>
      <sheetName val="제출내역_(2)4"/>
      <sheetName val="2_2_띠장의_설계4"/>
      <sheetName val="1-1_현장정리3"/>
      <sheetName val="1-2_토공3"/>
      <sheetName val="1-3_WMM,GSB3"/>
      <sheetName val="1-4_BITUMINOUS_COURSE3"/>
      <sheetName val="1-5_BOX_CULVERTS3"/>
      <sheetName val="1-6_BRIDGE3"/>
      <sheetName val="1-7_DRAINAGE3"/>
      <sheetName val="1-8_TRAFFIC3"/>
      <sheetName val="1-9_MISCELLANEOUS3"/>
      <sheetName val="1-10_ELECTRICAL3"/>
      <sheetName val="1-12_도급외항목3"/>
      <sheetName val="9_1지하2층하부보4"/>
      <sheetName val="4_2_1_마루높이_검토3"/>
      <sheetName val="4_일위대가4"/>
      <sheetName val="BOX_본체3"/>
      <sheetName val="PTVT_(MAU)3"/>
      <sheetName val="STEEL_BOX_단면설계(SEC_8)3"/>
      <sheetName val="6_이토처리시간3"/>
      <sheetName val="울진항공등화_내역서3"/>
      <sheetName val="영흥TL(UP,DOWN)_3"/>
      <sheetName val="일_위_대_가_표3"/>
      <sheetName val="2000_054"/>
      <sheetName val="원내역서_그대로3"/>
      <sheetName val="1_3_1절점좌표4"/>
      <sheetName val="1_1설계기준4"/>
      <sheetName val="1_본부별4"/>
      <sheetName val="기초입력_DATA4"/>
      <sheetName val="재활용_악취_먼지DUCT산출4"/>
      <sheetName val="남양시작동자105노65기1_3화1_23"/>
      <sheetName val="관음목장(제출용)자105인97_53"/>
      <sheetName val="전체내역_(2)3"/>
      <sheetName val="Hyundai_Unit_cost_xls3"/>
      <sheetName val="TABLE_DB3"/>
      <sheetName val="쌍용_data_base3"/>
      <sheetName val="969910(_R)3"/>
      <sheetName val="1062-X방향_3"/>
      <sheetName val="5_정산서4"/>
      <sheetName val="PROJECT_BRIEF3"/>
      <sheetName val="4_장비손료4"/>
      <sheetName val="①idea_pipeline3"/>
      <sheetName val="IMP_통일양식3"/>
      <sheetName val="LYS_통일양식3"/>
      <sheetName val="Xunit_(단위환산)3"/>
      <sheetName val="유통기한_프로그램3"/>
      <sheetName val="1차_내역서3"/>
      <sheetName val="경비_(1)3"/>
      <sheetName val="2F_회의실견적(5_14_일대)3"/>
      <sheetName val="단양_00_아파트-세부내역4"/>
      <sheetName val="VENDOR_LIST3"/>
      <sheetName val="단가_3"/>
      <sheetName val="108_수선비3"/>
      <sheetName val="Div26_-_Elect2"/>
      <sheetName val="MP_MOB3"/>
      <sheetName val="명일작업계획_(3)3"/>
      <sheetName val="내역서_(3)4"/>
      <sheetName val="산출양식_(2)4"/>
      <sheetName val="전체산출내역서갑(변경)_4"/>
      <sheetName val="A_터파기공4"/>
      <sheetName val="B_측·집4"/>
      <sheetName val="배(자·집)_(2)4"/>
      <sheetName val="2_01측·터·집4"/>
      <sheetName val="땅깍·수_(1-1)4"/>
      <sheetName val="0-52_4"/>
      <sheetName val="콘·다_(2)4"/>
      <sheetName val="기·집_(2)4"/>
      <sheetName val="콘·다_(3)4"/>
      <sheetName val="병원내역집계표_(2)4"/>
      <sheetName val="실행총괄_4"/>
      <sheetName val="[IL-3_XLSY갑지4"/>
      <sheetName val="4_일위대가목차4"/>
      <sheetName val="내역_ver1_04"/>
      <sheetName val="2000,9월_일위4"/>
      <sheetName val="1_노무비명세서(해동)4"/>
      <sheetName val="1_노무비명세서(토목)4"/>
      <sheetName val="2_노무비명세서(해동)4"/>
      <sheetName val="2_노무비명세서(수직보호망)4"/>
      <sheetName val="2_노무비명세서(난간대)4"/>
      <sheetName val="2_사진대지4"/>
      <sheetName val="3_사진대지4"/>
      <sheetName val="변압기_및_발전기_용량3"/>
      <sheetName val="조도계산서_(도서)3"/>
      <sheetName val="빌딩_안내3"/>
      <sheetName val="CABLE_(2)3"/>
      <sheetName val="G_R300경비3"/>
      <sheetName val="단가대비표_(3)3"/>
      <sheetName val="기성내역서(을)_(2)3"/>
      <sheetName val="1단계_(2)3"/>
      <sheetName val="2_1__노무비_평균단가산출3"/>
      <sheetName val="3_공사비(07년노임단가)3"/>
      <sheetName val="3_공사비(단가조사표)3"/>
      <sheetName val="3_공사비(물량산출표)3"/>
      <sheetName val="3_공사비(일위대가표목록)3"/>
      <sheetName val="3_공사비(일위대가표)3"/>
      <sheetName val="TRE_TABLE3"/>
      <sheetName val="Requirement(Work_Crew)3"/>
      <sheetName val="진입도로B_(2)3"/>
      <sheetName val="수목데이타_3"/>
      <sheetName val="2_냉난방설비공사3"/>
      <sheetName val="7_자동제어공사3"/>
      <sheetName val="중강당_내역3"/>
      <sheetName val="기초자료입력및_K치_확인3"/>
      <sheetName val="실행내역_3"/>
      <sheetName val="자재_단가_비교표(견적)3"/>
      <sheetName val="자재_단가_비교표3"/>
      <sheetName val="Bid_Summary3"/>
      <sheetName val="이동시_예상비용3"/>
      <sheetName val="Seg_1DE비용3"/>
      <sheetName val="Transit_비용_감가상각미포함3"/>
      <sheetName val="세골재__T2_변경_현황3"/>
      <sheetName val="내역서_(2)3"/>
      <sheetName val="전화공사_공량_및_집계표3"/>
      <sheetName val="참조_(2)3"/>
      <sheetName val="6__직접경비3"/>
      <sheetName val="대가_(보완)3"/>
      <sheetName val="3_자재비(총괄)3"/>
      <sheetName val="5호광장_(만점)4"/>
      <sheetName val="인천국제_(만점)_(2)4"/>
      <sheetName val="제조_경영3"/>
      <sheetName val="4_전기3"/>
      <sheetName val="노_무_비3"/>
      <sheetName val="미납품_현황3"/>
      <sheetName val="신설개소별_총집계표(동해-배전)3"/>
      <sheetName val="용선_C_L3"/>
      <sheetName val="전_체3"/>
      <sheetName val="흙막이B_(오산운암)3"/>
      <sheetName val="타이로드_흙막이3"/>
      <sheetName val="타이로드_흙막이(근입장2_5M)3"/>
      <sheetName val="타이로드(근입장2_5M)3"/>
      <sheetName val="pile_항타3"/>
      <sheetName val="pile_항타(디젤)3"/>
      <sheetName val="pile_항타_A3"/>
      <sheetName val="pile_항타_B3"/>
      <sheetName val="pile_항타_C3"/>
      <sheetName val="pile_인발3"/>
      <sheetName val="pile_인발_A3"/>
      <sheetName val="pile_인발_B3"/>
      <sheetName val="pile_인발_C3"/>
      <sheetName val="20TON_TRAILER3"/>
      <sheetName val="토류판_(2)3"/>
      <sheetName val="SHEET_PILE단가3"/>
      <sheetName val="전선_및_전선관3"/>
      <sheetName val="2_1외주3"/>
      <sheetName val="2_3노무3"/>
      <sheetName val="2_4자재3"/>
      <sheetName val="2_2장비3"/>
      <sheetName val="2_5경비3"/>
      <sheetName val="2_6수목대3"/>
      <sheetName val="3련_BOX3"/>
      <sheetName val="설계기준_및_하중계산3"/>
      <sheetName val="Sight_n_M_H3"/>
      <sheetName val="매출요약(월별)_-년간3"/>
      <sheetName val="Piping_Design_Data3"/>
      <sheetName val="4_&amp;_10-inch,_CO2_Combo_&amp;_Sweep3"/>
      <sheetName val="1_䷨수장3"/>
      <sheetName val="4_뀴진설Ⳅ3"/>
      <sheetName val="전䰨선로_물량표3"/>
      <sheetName val="㶀대입찰_내역서3"/>
      <sheetName val="모선자재_집계표2"/>
      <sheetName val="재료의_할증2"/>
      <sheetName val="총괄집계_3"/>
      <sheetName val="kimre_scrubber3"/>
      <sheetName val="strut_type3"/>
      <sheetName val="한성교회_신축공사(050713)_CheckList3"/>
      <sheetName val="FRP_PIPING_일위대가3"/>
      <sheetName val="단가_및_재료비3"/>
      <sheetName val="함열량_db2"/>
      <sheetName val="10_경제성분석2"/>
      <sheetName val="기계_도급내역서2"/>
      <sheetName val="-15_02"/>
      <sheetName val="고객사_관리_코드3"/>
      <sheetName val="내역서_2"/>
      <sheetName val="사__업__비__수__지__예__산__서2"/>
      <sheetName val="표__지2"/>
      <sheetName val="D1_2_COF모듈자재_입출재고_(B급)2"/>
      <sheetName val="공내역_및_견적조건2"/>
      <sheetName val="2_12"/>
      <sheetName val="Bảng_mã_VT2"/>
      <sheetName val="Khoi_luong2"/>
      <sheetName val="DonGia_chetao2"/>
      <sheetName val="DonGia_VatTuLK2"/>
      <sheetName val="cong_thuc_tinh_chi_tiet2"/>
      <sheetName val="Fr_Revit2"/>
      <sheetName val="NSA_Summary2"/>
      <sheetName val="청_구1"/>
      <sheetName val="7_전산해석결과1"/>
      <sheetName val="4_하중1"/>
      <sheetName val="chi_tiet1"/>
      <sheetName val="PPC_Summary1"/>
      <sheetName val="Gia_VLNCMTC"/>
      <sheetName val="샌딩_에폭시_도장1"/>
      <sheetName val="Summary_VO_No_3"/>
      <sheetName val="VO_No_3_1"/>
      <sheetName val="VO_No_3_2"/>
      <sheetName val="VO_No_3_3"/>
      <sheetName val="VO_No_3_4"/>
      <sheetName val="VO_No_3_5"/>
      <sheetName val="VO_No_3_6"/>
      <sheetName val="VO_No_3_7"/>
      <sheetName val="VO_No_3_8"/>
      <sheetName val="기존단가_(2)1"/>
      <sheetName val="외주대비_-석축_x"/>
      <sheetName val="_IL-3_XLSY갑지4"/>
      <sheetName val="외주대비_ᨀ晙ԯ1"/>
      <sheetName val="[후다___"/>
      <sheetName val="Sàn_T1"/>
      <sheetName val="Lỗ_thông_gió"/>
      <sheetName val="SCOPE_OF_WORK"/>
      <sheetName val="97_사업추정(WEKI)"/>
      <sheetName val="Tong_hop"/>
      <sheetName val="Phan_lap_dat"/>
      <sheetName val="Lắp_Ráp"/>
      <sheetName val="KET_CAU-_MJV2"/>
      <sheetName val="Ví_dụ"/>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Thống_kê"/>
      <sheetName val="3_단가산출서"/>
      <sheetName val="4_단가산출기초"/>
      <sheetName val="H__MECHANICAL"/>
      <sheetName val="J__FIRE_FIGHTING"/>
      <sheetName val="PIPING"/>
      <sheetName val="ጳ_x0000__x0000_Ⴔጳ_x0000__x0000_Lጴ_x0000__x0000_ ጵ_x0000__x0000_ ጶ_x0000__x0000_ఀጷ_x0000__x0000_ ጸ_x0000_"/>
      <sheetName val="ጷ_x0000__x0000_Ⴔጸ_x0000__x0000_Lጿ_x0000__x0000_Rጿ_x0000__x0000_Sጊ_x0000__x0000_Lጊ_x0000__x0000_2ጱ"/>
      <sheetName val="ጳ_x0000__x0000_Ⴔጳ_x0000__x0000_Lጴ_x0000__x0000__ጵ_x0000__x0000__ጶ_x0000__x0000_ఀጷ_x0000__x0000__ጸ_x0000_"/>
      <sheetName val="ጳ_x0000__x0000_Ⴔጳ_x0000__x0000_Lጴ_x0000__x0000_Rጳ_x0000__x0000_Sጳ_x0000__x0000_Lጴ_x0000__x0000_2ጵ"/>
      <sheetName val="ጳ_x0000__x0000_Ⴔጴ_x0000__x0000_Lጳ_x0000__x0000_0ጳ_x0000__x0000_Șጴ_x0000__x0000_Șጵ_x0000__x0000_"/>
      <sheetName val="ጱ_x0000__x0000_Ⴔጲ_x0000__x0000_Lፍ_x0000__x0000_uጳ_x0000__x0000_mጳ_x0000__x0000_Dጴ_x0000__x0000_bጳ_x0000_"/>
      <sheetName val="ጊ_x0000__x0000_Ⴔጱ_x0000__x0000_Lጲ_x0000__x0000_.ድ_x0000__x0000_nጳ_x0000__x0000_lጳ_x0000__x0000_eጴ"/>
      <sheetName val="ጵ_x0000__x0000_Ⴔጶ_x0000__x0000_Lጷ_x0000__x0000_.ጸ_x0000__x0000_yጿ_x0000__x0000_uጿ_x0000__x0000_iጊ_x0000_"/>
      <sheetName val="ጊ_x0000__x0000_Ⴔጱ_x0000__x0000_Lጲ_x0000__x0000_-ድ_x0000__x0000_Lጳ_x0000__x0000_(ጳ_x0000__x0000_"/>
      <sheetName val="ጿ_x0000__x0000_Ⴔጿ_x0000__x0000_Lጊ_x0000__x0000_ېጱ_x0000__x0000_ ጲ_x0000__x0000_೵ድ_x0000__x0000_Ⴔጳ_x0000_"/>
      <sheetName val="ጊ_x0000__x0000_Ⴔጊ_x0000__x0000_Lጱ_x0000__x0000_᳴ጲ_x0000__x0000_ ድ_x0000__x0000_ᰕጳ_x0000__x0000_װጳ"/>
      <sheetName val="ጸ_x0000__x0000_Ⴔጿ_x0000__x0000_Lጿ_x0000__x0000_qጊ_x0000__x0000_oጊ_x0000__x0000_iጱ_x0000__x0000_iጲ_x0000_"/>
      <sheetName val="ጳ_x0000__x0000_Ⴔጴ_x0000__x0000_Lጳ_x0000__x0000__ጳ_x0000__x0000_nጴ_x0000__x0000_lጵ_x0000__x0000_eጶ"/>
      <sheetName val="ጿ_x0000__x0000_Ⴔጿ_x0000__x0000_Lጊ_x0000__x0000__ጊ_x0000__x0000_yጱ_x0000__x0000_uጲ_x0000__x0000_iድ_x0000_"/>
      <sheetName val="ፍ_x0000__x0000_Ⴔጳ_x0000__x0000_Lጳ_x0000__x0000_Nጴ_x0000__x0000_(ጳ_x0000__x0000_ᖥጳ_x0000__x0000_)"/>
      <sheetName val="ጿ_x0000__x0000_Ⴔጿ_x0000__x0000_Lጊ_x0000__x0000_Cጱ_x0000__x0000_4ጲ_x0000__x0000_Ĥፍ_x0000__x0000_"/>
      <sheetName val="ጳ_x0000__x0000_Ⴔጳ_x0000__x0000_Lጴ_x0000__x0000_෠ጳ_x0000__x0000_ೠጳ_x0000__x0000_2ጴ_x0000__x0000_Pጵ"/>
      <sheetName val="ጶ_x0000__x0000_Ⴔጷ_x0000__x0000_Lጸ_x0000__x0000_ ጿ_x0000__x0000_ ጿ_x0000__x0000_ ጊ_x0000__x0000_"/>
      <sheetName val="ጳ_x0000__x0000_Ⴔጴ_x0000__x0000_Lጳ_x0000__x0000_ބጳ_x0000__x0000_کጴ_x0000__x0000_ឌጵ_x0000__x0000_"/>
      <sheetName val="ጊ_x0000__x0000_Ⴔጊ_x0000__x0000_Lጱ_x0000__x0000_ބጲ_x0000__x0000_کድ_x0000__x0000_ឌጳ_x0000__x0000_"/>
      <sheetName val="ጳ_x0000__x0000_Ⴔጳ_x0000__x0000_Lጴ_x0000__x0000_᝼ጵ_x0000__x0000_᳀ጶ_x0000__x0000_,ጷ_x0000__x0000_)"/>
      <sheetName val="ጿ_x0000__x0000_Ⴔጊ_x0000__x0000_Lጱ_x0000__x0000_Șጲ_x0000__x0000_ᩘድ_x0000__x0000_ ጳ_x0000__x0000_ ጳ_x0000_"/>
      <sheetName val="ድ_x0000__x0000_Ⴔጳ_x0000__x0000_Lጳ_x0000__x0000_.ጴ_x0000__x0000_ഀጳ_x0000__x0000_nጳ_x0000__x0000_ "/>
      <sheetName val="ጴ_x0000__x0000_Ⴔጵ_x0000__x0000_Lጶ_x0000__x0000__ጷ_x0000__x0000_ഀጸ_x0000__x0000_nጿ_x0000__x0000_ "/>
      <sheetName val="ጳ_x0000__x0000_Ⴔጴ_x0000__x0000_Lጵ_x0000__x0000_.ጶ_x0000__x0000_ᔼጷ_x0000__x0000_1ጸ_x0000__x0000_2ጿ_x0000_"/>
      <sheetName val="ጲ_x0000__x0000_Ⴔድ_x0000__x0000_Lጳ_x0000__x0000_Rጳ_x0000__x0000_aጴ_x0000__x0000_lጳ_x0000__x0000_oጳ"/>
      <sheetName val="ጊ_x0000__x0000_Ⴔጱ_x0000__x0000_Lጲ_x0000__x0000_Rድ_x0000__x0000_Dጳ_x0000__x0000_(ጳ_x0000__x0000_๘ጴ"/>
      <sheetName val="ጴ_x0000__x0000_Ⴔጵ_x0000__x0000_Lጶ_x0000__x0000_֑ጷ_x0000__x0000_0ጸ_x0000__x0000_1ጿ_x0000__x0000_0ጿ"/>
      <sheetName val="ጸ_x0000__x0000_Ⴔጿ_x0000__x0000_Lጿ_x0000__x0000_Ƞጊ_x0000__x0000_Eጱ_x0000__x0000_Rጲ_x0000__x0000_Sፍ"/>
      <sheetName val="ጵ_x0000__x0000_Ⴔጶ_x0000__x0000_Lጷ_x0000__x0000_-ጸ_x0000__x0000_Oጿ_x0000__x0000_Uጿ_x0000__x0000_Rጊ_x0000_"/>
      <sheetName val="ጳ_x0000__x0000_Ⴔጴ_x0000__x0000_Lጵ_x0000__x0000_-ጶ_x0000__x0000_Eጷ_x0000__x0000_Tጸ_x0000__x0000_Aጿ"/>
      <sheetName val="ጸ_x0000__x0000_Ⴔጿ_x0000__x0000_Lጿ_x0000__x0000_.ጊ_x0000__x0000_ ጱ_x0000__x0000_ݴጲ_x0000__x0000_"/>
      <sheetName val="ጱ_x0000__x0000_Ⴔጲ_x0000__x0000_Lድ_x0000__x0000_ࣼጳ_x0000__x0000_൬ጳ_x0000__x0000_(ጴ_x0000__x0000_"/>
      <sheetName val="ጴ_x0000__x0000_Ⴔጳ_x0000__x0000_Lጳ_x0000__x0000_Rጴ_x0000__x0000_Sጵ_x0000__x0000_Lጶ_x0000__x0000_2ጷ_x0000_"/>
      <sheetName val="ጿ_x0000__x0000_Ⴔጿ_x0000__x0000_Lጊ_x0000__x0000_uጱ_x0000__x0000_mጲ_x0000__x0000_Dድ_x0000__x0000_bጳ_x0000_"/>
      <sheetName val="ጴ_x0000__x0000_Ⴔጳ_x0000__x0000_Lጳ_x0000__x0000__ጴ_x0000__x0000_nጵ_x0000__x0000_lጶ_x0000__x0000_eጷ_x0000_"/>
      <sheetName val="ጶ_x0000__x0000_Ⴔጷ_x0000__x0000_Lጸ_x0000__x0000_ېጿ_x0000__x0000__ጿ_x0000__x0000_೵ጊ_x0000__x0000_Ⴔጱ_x0000_"/>
      <sheetName val="ጳ_x0000__x0000_Ⴔጳ_x0000__x0000_Lጴ_x0000__x0000__ጳ_x0000__x0000_ഀጳ_x0000__x0000_nጴ_x0000__x0000__"/>
      <sheetName val="ጿ_x0000__x0000_Ⴔጊ_x0000__x0000_Lጊ_x0000__x0000__ጱ_x0000__x0000_ഀጲ_x0000__x0000_nድ_x0000__x0000__"/>
      <sheetName val="ጵ_x0000__x0000_Ⴔጶ_x0000__x0000_Lጷ_x0000__x0000_qጸ_x0000__x0000_oጿ_x0000__x0000_iጿ_x0000__x0000_iጊ_x0000_"/>
      <sheetName val="ጲ_x0000__x0000_Ⴔድ_x0000__x0000_Lጳ_x0000__x0000_᳴ጳ_x0000__x0000__ጴ_x0000__x0000_ᰕጳ_x0000__x0000_װጳ"/>
      <sheetName val="ጶ_x0000__x0000_Ⴔጷ_x0000__x0000_Lጸ_x0000__x0000__ጿ_x0000__x0000__ጿ_x0000__x0000__ጊ_x0000__x0000_"/>
      <sheetName val="ጱ_x0000__x0000_Ⴔጲ_x0000__x0000_Lድ_x0000__x0000_᝼ጳ_x0000__x0000_᳀ጳ_x0000__x0000_,ጴ_x0000__x0000_)"/>
      <sheetName val="ጷ_x0000__x0000_Ⴔጸ_x0000__x0000_Lጿ_x0000__x0000_Șጿ_x0000__x0000_ᩘጊ_x0000__x0000__ጱ_x0000__x0000__ጲ_x0000_"/>
      <sheetName val="ድ_x0000__x0000_Ⴔጳ_x0000__x0000_Lጳ_x0000__x0000_ᰘጴ_x0000__x0000_ࠄጳ_x0000__x0000_ഈጳ_x0000__x0000_Ṅጴ"/>
      <sheetName val="ጲ_x0000__x0000_Ⴔድ_x0000__x0000_Lጳ_x0000__x0000__ጳ_x0000__x0000_nጴ_x0000__x0000_lጳ_x0000__x0000_eጳ_x0000_"/>
      <sheetName val="ጳ_x0000__x0000_Ⴔጳ_x0000__x0000_Lጴ_x0000__x0000_᳴ጵ_x0000__x0000__ጶ_x0000__x0000_ᰕጷ_x0000__x0000_װጸ_x0000_"/>
      <sheetName val="ጊ_x0000__x0000_Ⴔጱ_x0000__x0000_Lጲ_x0000__x0000_ࠑድ_x0000__x0000_°ጳ_x0000__x0000_2ጳ_x0000__x0000_0"/>
      <sheetName val="ጿ_x0000__x0000_Ⴔጊ_x0000__x0000_Lጱ_x0000__x0000_ᙜጲ_x0000__x0000_෨ድ_x0000__x0000_Dጳ_x0000__x0000_°ጳ"/>
      <sheetName val="ጿ_x0000__x0000_Ⴔጊ_x0000__x0000_Lጱ_x0000__x0000_Rጲ_x0000__x0000_Cድ_x0000__x0000_Rጳ_x0000__x0000_"/>
      <sheetName val="ጴ_x0000__x0000_Ⴔጳ_x0000__x0000_Lጳ_x0000__x0000_iጴ_x0000__x0000_ ጵ_x0000__x0000_eጶ_x0000__x0000_e"/>
      <sheetName val="ጵ_x0000__x0000_Ⴔጶ_x0000__x0000_Lጷ_x0000__x0000_ᝥጸ_x0000__x0000_Uጿ_x0000__x0000_Oጿ_x0000__x0000_ "/>
      <sheetName val="ጳ_x0000__x0000_Ⴔጴ_x0000__x0000_Lጵ_x0000__x0000_֑ጶ_x0000__x0000_ ጷ_x0000__x0000_-ጸ_x0000__x0000_׭"/>
      <sheetName val="ጳ_x0000__x0000_Ⴔጳ_x0000__x0000_Lጴ_x0000__x0000_಴ጵ_x0000__x0000_׭ጶ_x0000__x0000_᳀ጷ_x0000__x0000_"/>
      <sheetName val="ጴ_x0000__x0000_Ⴔጵ_x0000__x0000_Lጶ_x0000__x0000_ඕጷ_x0000__x0000_ఐጸ_x0000__x0000_սጿ_x0000__x0000_"/>
      <sheetName val="ጲ_x0000__x0000_Ⴔድ_x0000__x0000_Lጳ_x0000__x0000_.ጳ_x0000__x0000_᪅ጴ_x0000__x0000_Șጳ_x0000__x0000_᧝ጳ"/>
      <sheetName val="ጸ_x0000__x0000_Ⴔጿ_x0000__x0000_Lጿ_x0000__x0000_.ጊ_x0000__x0000_᪅ጊ_x0000__x0000_ႜጱ_x0000__x0000_"/>
      <sheetName val="ጴ_x0000__x0000_Ⴔጵ_x0000__x0000_Lጶ_x0000__x0000_.ጷ_x0000__x0000_ᅸጸ_x0000__x0000_Ꮙጿ_x0000__x0000_°ጿ"/>
      <sheetName val="ጶ_x0000__x0000_Ⴔጷ_x0000__x0000_Lጸ_x0000__x0000_.ጿ_x0000__x0000_(ጿ_x0000__x0000_ᅸጊ_x0000__x0000_)"/>
      <sheetName val="ጳ_x0000__x0000_Ⴔጴ_x0000__x0000_Lጴ_x0000__x0000_.ፊ_x0000__x0000_(ጵ_x0000__x0000_ఀፋ_x0000__x0000_)"/>
      <sheetName val="ጊ_x0000__x0000_Ⴔጱ_x0000__x0000_Lጲ_x0000__x0000_ഈድ_x0000__x0000_ᠥጳ_x0000__x0000_๘ጳ_x0000__x0000_"/>
      <sheetName val="ጊ_x0000__x0000_Ⴔጱ_x0000__x0000_Lጲ_x0000__x0000_Tድ_x0000__x0000_(ጳ_x0000__x0000_Eጳ_x0000__x0000_"/>
      <sheetName val="ጱ_x0000__x0000_Ⴔጲ_x0000__x0000_Lድ_x0000__x0000_ެጳ_x0000__x0000_ ጳ_x0000__x0000_(ጴ_x0000__x0000_"/>
      <sheetName val="ጷ_x0000__x0000_Ⴔጸ_x0000__x0000_Lጿ_x0000__x0000_೨ጿ_x0000__x0000_Tጊ_x0000__x0000_ಽጊ_x0000__x0000_"/>
      <sheetName val="ጿ_x0000__x0000_Ⴔጿ_x0000__x0000_Lጊ_x0000__x0000_ᙔጱ_x0000__x0000_೵ጲ_x0000__x0000_ ድ_x0000__x0000_"/>
      <sheetName val="ጴ_x0000__x0000_Ⴔጳ_x0000__x0000_Lጳ_x0000__x0000_ᆠጴ_x0000__x0000_Aጵ_x0000__x0000_Iጶ_x0000__x0000_"/>
      <sheetName val="ድ_x0000__x0000_Ⴔጳ_x0000__x0000_Lጳ_x0000__x0000_಴ጴ_x0000__x0000_׭ጳ_x0000__x0000_᳀ጳ_x0000__x0000_"/>
      <sheetName val="ጱ_x0000__x0000_Ⴔጲ_x0000__x0000_Lድ_x0000__x0000_ಜጳ_x0000__x0000_(ጳ_x0000__x0000_ ጴ_x0000__x0000_"/>
      <sheetName val="ጷ_x0000__x0000_Ⴔጸ_x0000__x0000_Lጿ_x0000__x0000_ݸጿ_x0000__x0000_ၬጊ_x0000__x0000_2ጊ_x0000__x0000_ರጱ"/>
      <sheetName val="ጵ_x0000__x0000_Ⴔጶ_x0000__x0000_Lጷ_x0000__x0000__ጸ_x0000__x0000_᪅ጿ_x0000__x0000_Șጿ_x0000__x0000_᧝ጊ"/>
      <sheetName val="ጳ_x0000__x0000_Ⴔጴ_x0000__x0000_Lጳ_x0000__x0000__ጳ_x0000__x0000_᪅ጴ_x0000__x0000_ႜጵ_x0000__x0000_"/>
      <sheetName val="ጳ_x0000__x0000_Ⴔጳ_x0000__x0000_Lጴ_x0000__x0000_ࣼጳ_x0000__x0000_൬ጳ_x0000__x0000_(ጴ_x0000__x0000_"/>
      <sheetName val="ጳ_x0000__x0000_Ⴔጴ_x0000__x0000_Lጳ_x0000__x0000_Rጳ_x0000__x0000_Sጴ_x0000__x0000_Lጵ_x0000__x0000_2ጶ_x0000_"/>
      <sheetName val="ጿ_x0000__x0000_Ⴔጿ_x0000__x0000_Lጊ_x0000__x0000_నጊ_x0000__x0000_ಽጱ_x0000__x0000_(ጲ_x0000__x0000_"/>
      <sheetName val="ጿ_x0000__x0000_Ⴔጊ_x0000__x0000_Lጊ_x0000__x0000_೵ጱ_x0000__x0000_(ጲ_x0000__x0000_ዹድ_x0000__x0000_"/>
      <sheetName val="ጳ_x0000__x0000_Ⴔጳ_x0000__x0000_Lጴ_x0000__x0000__ጳ_x0000__x0000_Eጳ_x0000__x0000_Ꮜጴ_x0000__x0000_"/>
      <sheetName val="ጷ_x0000__x0000_Ⴔጸ_x0000__x0000_Lጿ_x0000__x0000__ጿ_x0000__x0000_ᔼጊ_x0000__x0000_1ጱ_x0000__x0000_2ጲ_x0000_"/>
      <sheetName val="ጳ_x0000__x0000_Ⴔጳ_x0000__x0000_Lጴ_x0000__x0000_Ƞጴ_x0000__x0000_Eፊ_x0000__x0000_Rጵ_x0000__x0000_Sፋ"/>
      <sheetName val="ጸ_x0000__x0000_Ⴔጿ_x0000__x0000_Lጿ_x0000__x0000_ݴጊ_x0000__x0000_෼ጱ_x0000__x0000_.ጲ_x0000__x0000_"/>
      <sheetName val="ድ_x0000__x0000_Ⴔጳ_x0000__x0000_Lጳ_x0000__x0000_0ጴ_x0000__x0000_ ጳ_x0000__x0000_Iጳ_x0000__x0000_"/>
      <sheetName val="ጊ_x0000__x0000_Ⴔጱ_x0000__x0000_Lጲ_x0000__x0000_ಜድ_x0000__x0000_(ጳ_x0000__x0000__ጳ_x0000__x0000_"/>
      <sheetName val="ጿ_x0000__x0000_Ⴔጊ_x0000__x0000_Lጱ_x0000__x0000_rጲ_x0000__x0000_(ድ_x0000__x0000_tጳ_x0000__x0000_rጳ"/>
      <sheetName val="ጴ_x0000__x0000_Ⴔጵ_x0000__x0000_Lጶ_x0000__x0000_᚝ጷ_x0000__x0000_Ոጸ_x0000__x0000_)ጿ_x0000__x0000_"/>
      <sheetName val="ጸ_x0000__x0000_Ⴔጿ_x0000__x0000_Lጿ_x0000__x0000_iጊ_x0000__x0000_ ጱ_x0000__x0000_uጲ_x0000__x0000_r"/>
      <sheetName val="ጊ후다내역.XLS]0_0ControlSheet3"/>
      <sheetName val="ጳ_x0000__x0000_Ⴔጴ_x0000__x0000_Lጳ_x0000__x0000_᳴ጳ_x0000__x0000__ጴ_x0000__x0000_ᰕጵ_x0000__x0000_װጶ_x0000_"/>
      <sheetName val="ጴ_x0000__x0000_Ⴔጳ_x0000__x0000_Lጳ_x0000__x0000_֑ጴ_x0000__x0000__ጵ_x0000__x0000_-ጶ_x0000__x0000_׭"/>
      <sheetName val="ጳ_x0000__x0000_Ⴔጳ_x0000__x0000_Lጴ_x0000__x0000_ᙜጵ_x0000__x0000_෨ጶ_x0000__x0000_Dጷ_x0000__x0000_°ጸ"/>
      <sheetName val="ጿ_x0000__x0000_ゴጊ_x0000__x0000_Lዷ_x0000__x0000_R፞_x0000__x0000_I፟_x0000__x0000_G፠_x0000__x0000_ጀ፠"/>
      <sheetName val="ጶ_x0000__x0000_Ⴔጷ_x0000__x0000_Lጸ_x0000__x0000__ጿ_x0000__x0000_ഀጿ_x0000__x0000_nጊ_x0000__x0000__ጱ"/>
      <sheetName val="ጵ_x0000__x0000_Ⴔጶ_x0000__x0000_Lጷ_x0000__x0000__ጸ_x0000__x0000_ഀጿ_x0000__x0000_nጿ_x0000__x0000__ጊ"/>
      <sheetName val="ጳ_x0000__x0000_Ⴔጴ_x0000__x0000_Lጵ_x0000__x0000__ጶ_x0000__x0000_Eጷ_x0000__x0000_Ꮜጸ_x0000__x0000_"/>
      <sheetName val="ጱ_x0000__x0000_Ⴔጲ_x0000__x0000_Lድ_x0000__x0000__ጳ_x0000__x0000__ጳ_x0000__x0000__ጴ_x0000__x0000_1"/>
      <sheetName val="ድ_x0000__x0000_Ⴔጳ_x0000__x0000_Lጳ_x0000__x0000_᝼ጴ_x0000__x0000_᳀ጳ_x0000__x0000_,ጳ_x0000__x0000_)ጴ"/>
      <sheetName val="ጶ_x0000__x0000_Ⴔጷ_x0000__x0000_Lጸ_x0000__x0000_-ጿ_x0000__x0000_Oጿ_x0000__x0000_Uጊ_x0000__x0000_Rፕ_x0000_"/>
      <sheetName val="ጿ_x0000__x0000_Ⴔጿ_x0000__x0000_Lጊ_x0000__x0000_-ጱ_x0000__x0000_Eጲ_x0000__x0000_Tድ_x0000__x0000_Aጳ"/>
      <sheetName val="ጷ_x0000__x0000_Ⴔጸ_x0000__x0000_Lጿ_x0000__x0000__ጿ_x0000__x0000__ጊ_x0000__x0000_ݴጱ_x0000__x0000_"/>
      <sheetName val="ጲ_x0000__x0000_Ⴔድ_x0000__x0000_Lጳ_x0000__x0000_ᝥጳ_x0000__x0000_Uጴ_x0000__x0000_Oጳ_x0000__x0000__"/>
      <sheetName val="ፘ_x0000__x0000_Ⴔፘ_x0000__x0000_Lፙ_x0000__x0000_Rፘ_x0000__x0000_Cፘ_x0000__x0000_Rፙ_x0000__x0000_"/>
      <sheetName val="፝_x0000__x0000_Ⴔጿ_x0000__x0000_Lጿ_x0000__x0000_iጊ_x0000__x0000__ዷ_x0000__x0000_e፞_x0000__x0000_e"/>
      <sheetName val="፡_x0000__x0000_Ⴔ፠_x0000__x0000_L፠_x0000__x0000_ࣼ፡_x0000__x0000_൬።_x0000__x0000_(፣_x0000__x0000_"/>
      <sheetName val="፠_x0000__x0000_Ⴔ፡_x0000__x0000_L።_x0000__x0000_R፣_x0000__x0000_S፤_x0000__x0000_Lጿ_x0000__x0000_2ጿ_x0000_"/>
      <sheetName val="ጊ_x0000__x0000_Ⴔጊ_x0000__x0000_Lጊ_x0000__x0000_నጊ_x0000__x0000_ಽጊ_x0000__x0000_(፥_x0000__x0000_"/>
      <sheetName val="፥_x0000__x0000_Ⴔ፦_x0000__x0000_L፥_x0000__x0000__ጊ_x0000__x0000_Eጊ_x0000__x0000_Ꮜጊ_x0000__x0000_"/>
      <sheetName val="ጲ_x0000__x0000_Ⴔድ_x0000__x0000_Lጳ_x0000__x0000_Iጳ_x0000__x0000__ጴ_x0000__x0000_Yጳ_x0000__x0000_"/>
      <sheetName val="ጳ_x0000__x0000_Ⴔጳ_x0000__x0000_Lጴ_x0000__x0000__ጳ_x0000__x0000_᪅ጳ_x0000__x0000_ᕴጴ_x0000__x0000_"/>
      <sheetName val="총물량"/>
      <sheetName val="投标材料清单 "/>
      <sheetName val="토공집계표"/>
      <sheetName val="Dầm 1"/>
      <sheetName val="Unit Rate(non print)"/>
      <sheetName val="DI-ESTI"/>
      <sheetName val="대3류_"/>
      <sheetName val="BEND_LOSS"/>
      <sheetName val="신평리_권리자명부"/>
      <sheetName val="_ｹ-ﾌﾞﾙ"/>
      <sheetName val="내역(가지)"/>
      <sheetName val="토공 total"/>
      <sheetName val="콘센트신설"/>
      <sheetName val="태안9)3-2)원내역"/>
      <sheetName val="수완하도"/>
      <sheetName val="김포내역"/>
      <sheetName val="TRAY 헹거산출"/>
      <sheetName val="Basic"/>
      <sheetName val="info"/>
      <sheetName val="금액"/>
      <sheetName val="인적사항"/>
      <sheetName val="투찰추정"/>
      <sheetName val="배수내역(총수량)"/>
      <sheetName val="차선"/>
      <sheetName val="차조서"/>
      <sheetName val="참조자료"/>
      <sheetName val="맨홀"/>
      <sheetName val="JJ"/>
      <sheetName val="Bang gia 2011.10.12"/>
      <sheetName val="Tai_khoan"/>
      <sheetName val="중기사용료_(2)"/>
      <sheetName val="99_조정금액"/>
      <sheetName val="BTRA"/>
      <sheetName val="Notes"/>
      <sheetName val="Gtvl"/>
      <sheetName val="Thkp"/>
      <sheetName val="Ptvt"/>
      <sheetName val="Gia_THKP"/>
      <sheetName val="GiaTH_PT2"/>
      <sheetName val="Sàn tầng 01 ( old )"/>
      <sheetName val="01__DATA"/>
      <sheetName val="토공_total"/>
      <sheetName val="TRAY_헹거산출"/>
      <sheetName val="5.6 NTKL ĐHKK "/>
      <sheetName val="5.12 NTKL PCCC"/>
      <sheetName val="Gia thanh chuoi su"/>
      <sheetName val="Tiep dia"/>
      <sheetName val="Don gia vung III-Can Tho"/>
      <sheetName val="TH MEP"/>
      <sheetName val="GAEYO"/>
      <sheetName val="_후다_x0001_ _x0010__x0000__x0003"/>
      <sheetName val="electrical"/>
      <sheetName val="Gia"/>
      <sheetName val="0"/>
      <sheetName val="Cọc nhồi"/>
      <sheetName val="MTL(AG)"/>
      <sheetName val="Bang TH"/>
      <sheetName val="Shelves"/>
      <sheetName val="L형옹벽(key)"/>
      <sheetName val="납부서"/>
      <sheetName val="ThongSo"/>
      <sheetName val="[후다_x0001_ _x0010_"/>
      <sheetName val="ጳ"/>
      <sheetName val="ጷ"/>
      <sheetName val="ጱ"/>
      <sheetName val="ጊ"/>
      <sheetName val="ጵ"/>
      <sheetName val="ጿ"/>
      <sheetName val="ጸ"/>
      <sheetName val="ፍ"/>
      <sheetName val="ጶ"/>
      <sheetName val="ድ"/>
      <sheetName val="ጴ"/>
      <sheetName val="ጲ"/>
      <sheetName val="ፘ"/>
      <sheetName val="፝"/>
      <sheetName val="፡"/>
      <sheetName val="፠"/>
      <sheetName val="፥"/>
      <sheetName val="_후다_x0001_ _x0010_"/>
      <sheetName val="조인트"/>
      <sheetName val="운동장 (2)"/>
      <sheetName val="입력데이타(비É"/>
      <sheetName val="외주대비 -석É"/>
      <sheetName val="(A)내역서"/>
      <sheetName val="분뇨"/>
      <sheetName val="06 일위대가목록"/>
      <sheetName val="보험료산출"/>
      <sheetName val="변경증감내역서"/>
      <sheetName val="자금총괄"/>
      <sheetName val="BOQFinishing"/>
      <sheetName val="5.NKTC"/>
      <sheetName val="4.BBNT-LĐ"/>
      <sheetName val="ESTI."/>
      <sheetName val="1.Requisition(E)"/>
      <sheetName val="dtct cong"/>
      <sheetName val="単価表"/>
      <sheetName val="SLCONG"/>
      <sheetName val="SLGA"/>
      <sheetName val="표지_(3)7"/>
      <sheetName val="표지_(2)7"/>
      <sheetName val="교각집계_(2)7"/>
      <sheetName val="교각토공_(2)7"/>
      <sheetName val="교각철근_(2)7"/>
      <sheetName val="외주대비_-석축7"/>
      <sheetName val="외주대비-구조물_(2)7"/>
      <sheetName val="견적표지_(3)7"/>
      <sheetName val="_HIT-&gt;HMC_견적(3900)7"/>
      <sheetName val="일__위__대__가__목__록7"/>
      <sheetName val="1공구_건정토건_토공8"/>
      <sheetName val="1공구_건정토건_철콘8"/>
      <sheetName val="도급표지_8"/>
      <sheetName val="도급표지__(4)8"/>
      <sheetName val="부대표지_(4)8"/>
      <sheetName val="도급표지__(3)8"/>
      <sheetName val="부대표지_(3)8"/>
      <sheetName val="도급표지__(2)8"/>
      <sheetName val="부대표지_(2)8"/>
      <sheetName val="토__목8"/>
      <sheetName val="조__경8"/>
      <sheetName val="전_기8"/>
      <sheetName val="건__축8"/>
      <sheetName val="보도내역_(3)8"/>
      <sheetName val="준검_내역서8"/>
      <sheetName val="내역(최종본4_5)8"/>
      <sheetName val="1_수인터널8"/>
      <sheetName val="설_계8"/>
      <sheetName val="입출재고현황_(2)7"/>
      <sheetName val="6PILE__(돌출)8"/>
      <sheetName val="2_대외공문8"/>
      <sheetName val="AS포장복구_8"/>
      <sheetName val="6__안전관리비12"/>
      <sheetName val="HRSG_SMALL072207"/>
      <sheetName val="교각토공__2_7"/>
      <sheetName val="3_공통공사대비7"/>
      <sheetName val="97년_추정7"/>
      <sheetName val="8_현장관리비6"/>
      <sheetName val="7_안전관리비6"/>
      <sheetName val="하도내역_(철콘)6"/>
      <sheetName val="조건표_(2)6"/>
      <sheetName val="목차_6"/>
      <sheetName val="7__현장관리비_6"/>
      <sheetName val="노무비_근거6"/>
      <sheetName val="임율_Data6"/>
      <sheetName val="1_설계기준6"/>
      <sheetName val="BSD_(2)7"/>
      <sheetName val="2차전체변경예정_(2)6"/>
      <sheetName val="단면_(2)6"/>
      <sheetName val="1_취수장7"/>
      <sheetName val="8_PILE__(돌출)6"/>
      <sheetName val="토공유동표(전체_당초)6"/>
      <sheetName val="1__설계조건_2_단면가정_3__하중계산7"/>
      <sheetName val="DATA_입력란7"/>
      <sheetName val="구조______5"/>
      <sheetName val="현장관리비_산출내역7"/>
      <sheetName val="b_balju_(2)6"/>
      <sheetName val="노무비_5"/>
      <sheetName val="화재_탐지_설비5"/>
      <sheetName val="Customer_Databas5"/>
      <sheetName val="실행내역서_7"/>
      <sheetName val="4_LINE5"/>
      <sheetName val="7_th5"/>
      <sheetName val="_갑지5"/>
      <sheetName val="0_0ControlSheet8"/>
      <sheetName val="0_1keyAssumption8"/>
      <sheetName val="4_내진설계7"/>
      <sheetName val="Sheet1_(2)7"/>
      <sheetName val="4_경비_5_영업외수지5"/>
      <sheetName val="_견적서5"/>
      <sheetName val="4_일위대가집계5"/>
      <sheetName val="1_설계조건7"/>
      <sheetName val="내역서_제출5"/>
      <sheetName val="A_LINE5"/>
      <sheetName val="장비당단가_(1)6"/>
      <sheetName val="Sheet2_(2)6"/>
      <sheetName val="96보완계획7_127"/>
      <sheetName val="전차선로_물량표7"/>
      <sheetName val="부대입찰_내역서7"/>
      <sheetName val="3BL공동구_수량7"/>
      <sheetName val="5__현장관리비(new)_5"/>
      <sheetName val="노원열병합__건축공사기성내역서7"/>
      <sheetName val="할증_5"/>
      <sheetName val="방배동내역_(총괄)5"/>
      <sheetName val="간_지15"/>
      <sheetName val="5__현장관리비_new__5"/>
      <sheetName val="Temporary_Mooring5"/>
      <sheetName val="중기조종사_단위단가6"/>
      <sheetName val="7_PILE__(돌출)5"/>
      <sheetName val="설내역서_6"/>
      <sheetName val="총_원가계산5"/>
      <sheetName val="2_2_오피스텔(12~32F)5"/>
      <sheetName val="일위대가_집계표5"/>
      <sheetName val="제잡비_xls7"/>
      <sheetName val="인건비_7"/>
      <sheetName val="_총괄표7"/>
      <sheetName val="2_고용보험료산출근거7"/>
      <sheetName val="토공(우물통,기타)_7"/>
      <sheetName val="현장별계약현황('98_10_31)7"/>
      <sheetName val="Eq__Mobilization7"/>
      <sheetName val="원가계산_(2)7"/>
      <sheetName val="광통신_견적내역서15"/>
      <sheetName val="unit_45"/>
      <sheetName val="플랜트_설치7"/>
      <sheetName val="콤보박스와_리스트박스의_연결7"/>
      <sheetName val="별표_6"/>
      <sheetName val="수_량_명_세_서_-_16"/>
      <sheetName val="2_건축6"/>
      <sheetName val="공정표_6"/>
      <sheetName val="프라임_강변역(4,236)5"/>
      <sheetName val="내___역5"/>
      <sheetName val="집_계_표5"/>
      <sheetName val="2000년_공정표5"/>
      <sheetName val="5_2코핑5"/>
      <sheetName val="배수공_시멘트_및_골재량_산출5"/>
      <sheetName val="P_M_별5"/>
      <sheetName val="CIP_공사6"/>
      <sheetName val="수량산출서_갑지5"/>
      <sheetName val="DATA_입력부5"/>
      <sheetName val="일위대가_(PM)4"/>
      <sheetName val="중기쥰종사_단위단가4"/>
      <sheetName val="6__안전관리비13"/>
      <sheetName val="자__재5"/>
      <sheetName val="개인별_순위표5"/>
      <sheetName val="CM_15"/>
      <sheetName val="기술부_VENDOR_LIST5"/>
      <sheetName val="단계별내역_(2)5"/>
      <sheetName val="제출내역_(2)5"/>
      <sheetName val="2_2_띠장의_설계5"/>
      <sheetName val="1-1_현장정리4"/>
      <sheetName val="1-2_토공4"/>
      <sheetName val="1-3_WMM,GSB4"/>
      <sheetName val="1-4_BITUMINOUS_COURSE4"/>
      <sheetName val="1-5_BOX_CULVERTS4"/>
      <sheetName val="1-6_BRIDGE4"/>
      <sheetName val="1-7_DRAINAGE4"/>
      <sheetName val="1-8_TRAFFIC4"/>
      <sheetName val="1-9_MISCELLANEOUS4"/>
      <sheetName val="1-10_ELECTRICAL4"/>
      <sheetName val="1-12_도급외항목4"/>
      <sheetName val="9_1지하2층하부보5"/>
      <sheetName val="4_2_1_마루높이_검토4"/>
      <sheetName val="4_일위대가5"/>
      <sheetName val="BOX_본체4"/>
      <sheetName val="STEEL_BOX_단면설계(SEC_8)4"/>
      <sheetName val="6_이토처리시간4"/>
      <sheetName val="울진항공등화_내역서4"/>
      <sheetName val="영흥TL(UP,DOWN)_4"/>
      <sheetName val="일_위_대_가_표4"/>
      <sheetName val="2_교량(신설)5"/>
      <sheetName val="EQUIP_LIST5"/>
      <sheetName val="PTVT_(MAU)4"/>
      <sheetName val="1차_내역서4"/>
      <sheetName val="2000_055"/>
      <sheetName val="원내역서_그대로4"/>
      <sheetName val="1_3_1절점좌표5"/>
      <sheetName val="1_1설계기준5"/>
      <sheetName val="1_본부별5"/>
      <sheetName val="기초입력_DATA5"/>
      <sheetName val="재활용_악취_먼지DUCT산출5"/>
      <sheetName val="남양시작동자105노65기1_3화1_24"/>
      <sheetName val="관음목장(제출용)자105인97_54"/>
      <sheetName val="전체내역_(2)4"/>
      <sheetName val="Hyundai_Unit_cost_xls4"/>
      <sheetName val="TABLE_DB4"/>
      <sheetName val="쌍용_data_base4"/>
      <sheetName val="969910(_R)4"/>
      <sheetName val="1062-X방향_4"/>
      <sheetName val="5_정산서5"/>
      <sheetName val="PROJECT_BRIEF4"/>
      <sheetName val="4_장비손료5"/>
      <sheetName val="①idea_pipeline4"/>
      <sheetName val="IMP_통일양식4"/>
      <sheetName val="LYS_통일양식4"/>
      <sheetName val="Xunit_(단위환산)4"/>
      <sheetName val="유통기한_프로그램4"/>
      <sheetName val="경비_(1)4"/>
      <sheetName val="2F_회의실견적(5_14_일대)4"/>
      <sheetName val="단양_00_아파트-세부내역5"/>
      <sheetName val="VENDOR_LIST4"/>
      <sheetName val="단가_4"/>
      <sheetName val="108_수선비4"/>
      <sheetName val="MP_MOB4"/>
      <sheetName val="Div26_-_Elect3"/>
      <sheetName val="명일작업계획_(3)4"/>
      <sheetName val="내역서_(3)5"/>
      <sheetName val="산출양식_(2)5"/>
      <sheetName val="전체산출내역서갑(변경)_5"/>
      <sheetName val="A_터파기공5"/>
      <sheetName val="B_측·집5"/>
      <sheetName val="배(자·집)_(2)5"/>
      <sheetName val="2_01측·터·집5"/>
      <sheetName val="땅깍·수_(1-1)5"/>
      <sheetName val="0-52_5"/>
      <sheetName val="콘·다_(2)5"/>
      <sheetName val="기·집_(2)5"/>
      <sheetName val="콘·다_(3)5"/>
      <sheetName val="병원내역집계표_(2)5"/>
      <sheetName val="실행총괄_5"/>
      <sheetName val="[IL-3_XLSY갑지5"/>
      <sheetName val="4_일위대가목차5"/>
      <sheetName val="내역_ver1_05"/>
      <sheetName val="2000,9월_일위5"/>
      <sheetName val="1_노무비명세서(해동)5"/>
      <sheetName val="1_노무비명세서(토목)5"/>
      <sheetName val="2_노무비명세서(해동)5"/>
      <sheetName val="2_노무비명세서(수직보호망)5"/>
      <sheetName val="2_노무비명세서(난간대)5"/>
      <sheetName val="2_사진대지5"/>
      <sheetName val="3_사진대지5"/>
      <sheetName val="변압기_및_발전기_용량4"/>
      <sheetName val="조도계산서_(도서)4"/>
      <sheetName val="빌딩_안내4"/>
      <sheetName val="CABLE_(2)4"/>
      <sheetName val="G_R300경비4"/>
      <sheetName val="단가대비표_(3)4"/>
      <sheetName val="기성내역서(을)_(2)4"/>
      <sheetName val="1단계_(2)4"/>
      <sheetName val="2_1__노무비_평균단가산출4"/>
      <sheetName val="3_공사비(07년노임단가)4"/>
      <sheetName val="3_공사비(단가조사표)4"/>
      <sheetName val="3_공사비(물량산출표)4"/>
      <sheetName val="3_공사비(일위대가표목록)4"/>
      <sheetName val="3_공사비(일위대가표)4"/>
      <sheetName val="TRE_TABLE4"/>
      <sheetName val="Requirement(Work_Crew)4"/>
      <sheetName val="진입도로B_(2)4"/>
      <sheetName val="수목데이타_4"/>
      <sheetName val="2_냉난방설비공사4"/>
      <sheetName val="7_자동제어공사4"/>
      <sheetName val="중강당_내역4"/>
      <sheetName val="기초자료입력및_K치_확인4"/>
      <sheetName val="실행내역_4"/>
      <sheetName val="자재_단가_비교표(견적)4"/>
      <sheetName val="자재_단가_비교표4"/>
      <sheetName val="Bid_Summary4"/>
      <sheetName val="이동시_예상비용4"/>
      <sheetName val="Seg_1DE비용4"/>
      <sheetName val="Transit_비용_감가상각미포함4"/>
      <sheetName val="세골재__T2_변경_현황4"/>
      <sheetName val="내역서_(2)4"/>
      <sheetName val="전화공사_공량_및_집계표4"/>
      <sheetName val="참조_(2)4"/>
      <sheetName val="6__직접경비4"/>
      <sheetName val="대가_(보완)4"/>
      <sheetName val="3_자재비(총괄)4"/>
      <sheetName val="5호광장_(만점)5"/>
      <sheetName val="인천국제_(만점)_(2)5"/>
      <sheetName val="제조_경영4"/>
      <sheetName val="4_전기4"/>
      <sheetName val="노_무_비4"/>
      <sheetName val="미납품_현황4"/>
      <sheetName val="신설개소별_총집계표(동해-배전)4"/>
      <sheetName val="용선_C_L4"/>
      <sheetName val="전_체4"/>
      <sheetName val="흙막이B_(오산운암)4"/>
      <sheetName val="타이로드_흙막이4"/>
      <sheetName val="타이로드_흙막이(근입장2_5M)4"/>
      <sheetName val="타이로드(근입장2_5M)4"/>
      <sheetName val="pile_항타4"/>
      <sheetName val="pile_항타(디젤)4"/>
      <sheetName val="pile_항타_A4"/>
      <sheetName val="pile_항타_B4"/>
      <sheetName val="pile_항타_C4"/>
      <sheetName val="pile_인발4"/>
      <sheetName val="pile_인발_A4"/>
      <sheetName val="pile_인발_B4"/>
      <sheetName val="pile_인발_C4"/>
      <sheetName val="20TON_TRAILER4"/>
      <sheetName val="토류판_(2)4"/>
      <sheetName val="SHEET_PILE단가4"/>
      <sheetName val="전선_및_전선관4"/>
      <sheetName val="2_1외주4"/>
      <sheetName val="2_3노무4"/>
      <sheetName val="2_4자재4"/>
      <sheetName val="2_2장비4"/>
      <sheetName val="2_5경비4"/>
      <sheetName val="2_6수목대4"/>
      <sheetName val="3련_BOX4"/>
      <sheetName val="단가_및_재료비4"/>
      <sheetName val="Sight_n_M_H4"/>
      <sheetName val="매출요약(월별)_-년간4"/>
      <sheetName val="Piping_Design_Data4"/>
      <sheetName val="4_&amp;_10-inch,_CO2_Combo_&amp;_Sweep4"/>
      <sheetName val="설계기준_및_하중계산4"/>
      <sheetName val="1_䷨수장4"/>
      <sheetName val="4_뀴진설Ⳅ4"/>
      <sheetName val="전䰨선로_물량표4"/>
      <sheetName val="㶀대입찰_내역서4"/>
      <sheetName val="모선자재_집계표3"/>
      <sheetName val="재료의_할증3"/>
      <sheetName val="총괄집계_4"/>
      <sheetName val="내역서_3"/>
      <sheetName val="kimre_scrubber4"/>
      <sheetName val="strut_type4"/>
      <sheetName val="한성교회_신축공사(050713)_CheckList4"/>
      <sheetName val="FRP_PIPING_일위대가4"/>
      <sheetName val="함열량_db3"/>
      <sheetName val="10_경제성분석3"/>
      <sheetName val="기계_도급내역서3"/>
      <sheetName val="-15_03"/>
      <sheetName val="고객사_관리_코드4"/>
      <sheetName val="사__업__비__수__지__예__산__서3"/>
      <sheetName val="표__지3"/>
      <sheetName val="D1_2_COF모듈자재_입출재고_(B급)3"/>
      <sheetName val="cong_thuc_tinh_chi_tiet3"/>
      <sheetName val="공내역_및_견적조건3"/>
      <sheetName val="2_13"/>
      <sheetName val="Bảng_mã_VT3"/>
      <sheetName val="Khoi_luong3"/>
      <sheetName val="DonGia_chetao3"/>
      <sheetName val="DonGia_VatTuLK3"/>
      <sheetName val="Fr_Revit3"/>
      <sheetName val="NSA_Summary3"/>
      <sheetName val="Gia_VLNCMTC1"/>
      <sheetName val="샌딩_에폭시_도장2"/>
      <sheetName val="외주대비_ᨀ晙ԯ2"/>
      <sheetName val="_IL-3_XLSY갑지5"/>
      <sheetName val="청_구2"/>
      <sheetName val="7_전산해석결과2"/>
      <sheetName val="4_하중2"/>
      <sheetName val="chi_tiet2"/>
      <sheetName val="PPC_Summary2"/>
      <sheetName val="Summary_VO_No_31"/>
      <sheetName val="VO_No_3_11"/>
      <sheetName val="VO_No_3_21"/>
      <sheetName val="VO_No_3_31"/>
      <sheetName val="VO_No_3_41"/>
      <sheetName val="VO_No_3_51"/>
      <sheetName val="VO_No_3_61"/>
      <sheetName val="VO_No_3_71"/>
      <sheetName val="VO_No_3_81"/>
      <sheetName val="기존단가_(2)2"/>
      <sheetName val="Thống_kê1"/>
      <sheetName val="3_단가산출서1"/>
      <sheetName val="4_단가산출기초1"/>
      <sheetName val="H__MECHANICAL1"/>
      <sheetName val="J__FIRE_FIGHTING1"/>
      <sheetName val="Sàn_T11"/>
      <sheetName val="Lỗ_thông_gió1"/>
      <sheetName val="SCOPE_OF_WORK1"/>
      <sheetName val="97_사업추정(WEKI)1"/>
      <sheetName val="Tong_hop1"/>
      <sheetName val="Phan_lap_dat1"/>
      <sheetName val="Lắp_Ráp1"/>
      <sheetName val="KET_CAU-_MJV21"/>
      <sheetName val="Ví_dụ1"/>
      <sheetName val="Phieu_trinh_ky_cấu_tháp1"/>
      <sheetName val="Phieu_trinh_ky_VTP1"/>
      <sheetName val="KS-VL_rời1"/>
      <sheetName val="Tai_san1"/>
      <sheetName val="Check_dong_tien1"/>
      <sheetName val="Chi_phí_SDTS1"/>
      <sheetName val="Check_COST1"/>
      <sheetName val="DATA_HD1"/>
      <sheetName val="Tong_hop_1TM1"/>
      <sheetName val="NS_Lán_trại1"/>
      <sheetName val="Check_cong_no_NC1"/>
      <sheetName val="Sikje_in"/>
      <sheetName val="Tai_khoan1"/>
      <sheetName val="대3류_1"/>
      <sheetName val="BEND_LOSS1"/>
      <sheetName val="신평리_권리자명부1"/>
      <sheetName val="_ｹ-ﾌﾞﾙ1"/>
      <sheetName val="01__DATA1"/>
      <sheetName val="중기사용료_(2)1"/>
      <sheetName val="99_조정금액1"/>
      <sheetName val="토공_total1"/>
      <sheetName val="TRAY_헹거산출1"/>
      <sheetName val="投标材料清单_"/>
      <sheetName val="ጳႴጳLጴ_ጵ_ጶఀጷ_ጸ1"/>
      <sheetName val="ጊႴጱLጲ_ድnጳlጳeጴ"/>
      <sheetName val="ጵႴጶLጷ_ጸyጿuጿiጊ"/>
      <sheetName val="ጿႴጿLጊېጱ_ጲ೵ድႴጳ"/>
      <sheetName val="ጊႴጊLጱ᳴ጲ_ድᰕጳװጳ"/>
      <sheetName val="ጶႴጷLጸ_ጿ_ጿ_ጊ1"/>
      <sheetName val="ጿႴጊLጱȘጲᩘድ_ጳ_ጳ"/>
      <sheetName val="ድႴጳLጳ_ጴഀጳnጳ_"/>
      <sheetName val="ጴႴጵLጶ_ጷഀጸnጿ_"/>
      <sheetName val="ጳႴጴLጵ_ጶᔼጷ1ጸ2ጿ"/>
      <sheetName val="ጸႴጿLጿ_ጊ_ጱݴጲ"/>
      <sheetName val="ጴႴጳLጳiጴ_ጵeጶe"/>
      <sheetName val="ጵႴጶLጷᝥጸUጿOጿ_"/>
      <sheetName val="ጳႴጴLጵ֑ጶ_ጷ-ጸ׭"/>
      <sheetName val="ጲႴድLጳ_ጳ᪅ጴȘጳ᧝ጳ"/>
      <sheetName val="ጸႴጿLጿ_ጊ᪅ጊႜጱ"/>
      <sheetName val="ጴႴጵLጶ_ጷᅸጸᏉጿ°ጿ"/>
      <sheetName val="ጶႴጷLጸ_ጿ(ጿᅸጊ)"/>
      <sheetName val="ጳႴጴLጴ_ፊ(ጵఀፋ)"/>
      <sheetName val="ጱႴጲLድެጳ_ጳ(ጴ"/>
      <sheetName val="ጿႴጿLጊᙔጱ೵ጲ_ድ"/>
      <sheetName val="ጱႴጲLድಜጳ(ጳ_ጴ"/>
      <sheetName val="ጸႴጿLጿݴጊ෼ጱ_ጲ"/>
      <sheetName val="ድႴጳLጳ0ጴ_ጳIጳ"/>
      <sheetName val="ጸႴጿLጿiጊ_ጱuጲr"/>
      <sheetName val="ጊ후다내역_XLS]0_0ControlSheet3"/>
      <sheetName val="Dầm_1"/>
      <sheetName val="Unit_Rate(non_print)"/>
      <sheetName val="Bang_gia_2011_10_12"/>
      <sheetName val="Sàn_tầng_01_(_old_)"/>
      <sheetName val="5_6_NTKL_ĐHKK_"/>
      <sheetName val="5_12_NTKL_PCCC"/>
      <sheetName val="Gia_thanh_chuoi_su"/>
      <sheetName val="Tiep_dia"/>
      <sheetName val="Don_gia_vung_III-Can_Tho"/>
      <sheetName val="TH_MEP"/>
      <sheetName val="_후다__x0003"/>
      <sheetName val="Cọc_nhồi"/>
      <sheetName val="[후다_"/>
      <sheetName val="_후다_"/>
      <sheetName val="Bang_TH"/>
      <sheetName val="운동장_(2)"/>
      <sheetName val="외주대비_-석É"/>
      <sheetName val="06_일위대가목록"/>
      <sheetName val="5_NKTC"/>
      <sheetName val="4_BBNT-LĐ"/>
      <sheetName val="일위(열차무선)"/>
      <sheetName val="99년원가"/>
      <sheetName val="산출(1~20)"/>
      <sheetName val="마스터02"/>
      <sheetName val="시약"/>
      <sheetName val="SAMPLE!"/>
      <sheetName val="사유서제출현황-2"/>
      <sheetName val="근로자명단2013"/>
      <sheetName val="견적颙⿬_x0005_"/>
      <sheetName val="견적颙⿶_x0005_"/>
      <sheetName val="견적_x0005__x0000_"/>
      <sheetName val="견적叐E吜"/>
      <sheetName val="견적颙』_x0005_"/>
      <sheetName val="EACT10"/>
      <sheetName val="자재비"/>
      <sheetName val="기초공"/>
      <sheetName val="흄관기鬀"/>
      <sheetName val="토  공"/>
      <sheetName val="신규단가산출"/>
      <sheetName val="날개벽(좌,우=45도,75도)"/>
      <sheetName val="일반수량집계표"/>
      <sheetName val="대동교-단면(무장)"/>
      <sheetName val="라멘수량(무장)"/>
      <sheetName val="대동교-단면(아산)"/>
      <sheetName val="토공시점"/>
      <sheetName val="토공종점"/>
      <sheetName val="주공 갑지"/>
      <sheetName val="5.2.6~7공사요율"/>
      <sheetName val="일대목록표"/>
      <sheetName val="데리네И̏䨸ɟ"/>
      <sheetName val="O＆P"/>
      <sheetName val="5월건강보험(일용직)"/>
      <sheetName val="04.12월건강보험(일용직)"/>
      <sheetName val="투자예산"/>
      <sheetName val="FAX"/>
      <sheetName val="견적_x0005_"/>
      <sheetName val="Ref"/>
      <sheetName val=" DATA"/>
      <sheetName val="0.Bìa"/>
      <sheetName val="1.Mục lục"/>
      <sheetName val="2.Phiếu kiểm tra"/>
      <sheetName val="BM-06a Mẫu chứng chỉ thanh toán"/>
      <sheetName val="3.Bảng TT giá trị thực hiện"/>
      <sheetName val="4.Bảng TT KL thực hiện"/>
      <sheetName val="6.KL DD chi tiết"/>
      <sheetName val="5.công nhật"/>
      <sheetName val="ROW 3a-chi tiết"/>
      <sheetName val="ROW 5- chi tiết"/>
      <sheetName val="ROW 6- chi tiết"/>
      <sheetName val="KL khoán đổ bê tông T7"/>
      <sheetName val="6. Bảng TT giá trị giảm trừ HĐ"/>
      <sheetName val="6. Hồ sơ đính kèm"/>
      <sheetName val="THMAVT"/>
      <sheetName val="Elec LG"/>
      <sheetName val="Pag_hal"/>
      <sheetName val="新规"/>
      <sheetName val="D &amp; W sizes"/>
      <sheetName val="Package1"/>
      <sheetName val="tra_vat_lieu"/>
      <sheetName val="Goc CC"/>
      <sheetName val="외주대비 -석축?????_x0012_[후다내역.XLS]견적표지 (3"/>
      <sheetName val="䣐??갑쥀)"/>
      <sheetName val="48_x0005_?"/>
      <sheetName val="1차설계Ꮗԯ?"/>
      <sheetName val="1차설계逷≙?≙"/>
      <sheetName val="Sikje_inĴ¾?"/>
      <sheetName val="eq_dat?"/>
      <sheetName val="3BL공동구??Ԁ"/>
      <sheetName val="외주대비 -석축???_x"/>
      <sheetName val="Sikje_in_x0005_?"/>
      <sheetName val="CԀ?缀"/>
      <sheetName val="IMF Code"/>
      <sheetName val="_DATA"/>
      <sheetName val="0_Bìa"/>
      <sheetName val="1_Mục_lục"/>
      <sheetName val="2_Phiếu_kiểm_tra"/>
      <sheetName val="BM-06a_Mẫu_chứng_chỉ_thanh_toán"/>
      <sheetName val="3_Bảng_TT_giá_trị_thực_hiện"/>
      <sheetName val="4_Bảng_TT_KL_thực_hiện"/>
      <sheetName val="6_KL_DD_chi_tiết"/>
      <sheetName val="5_công_nhật"/>
      <sheetName val="ROW_3a-chi_tiết"/>
      <sheetName val="ROW_5-_chi_tiết"/>
      <sheetName val="ROW_6-_chi_tiết"/>
      <sheetName val="KL_khoán_đổ_bê_tông_T7"/>
      <sheetName val="6__Bảng_TT_giá_trị_giảm_trừ_HĐ"/>
      <sheetName val="6__Hồ_sơ_đính_kèm"/>
      <sheetName val="견적颙⿬"/>
      <sheetName val="견적颙⿶"/>
      <sheetName val="견적"/>
      <sheetName val="견적颙』"/>
      <sheetName val="D_&amp;_W_sizes"/>
      <sheetName val="Goc_CC"/>
      <sheetName val="외주대비_-석축?????[후다내역_XLS]견적표지_(3"/>
      <sheetName val="48?"/>
      <sheetName val="외주대비_-석축???_x"/>
      <sheetName val="Sikje_in?"/>
      <sheetName val="IMF_Code"/>
      <sheetName val="EP0618"/>
      <sheetName val="비목군분류일위"/>
      <sheetName val="3.관로전환기"/>
      <sheetName val="단위중기"/>
      <sheetName val="JUCK"/>
      <sheetName val="외주현황.wq1"/>
      <sheetName val="대창(장성)"/>
      <sheetName val="매인"/>
      <sheetName val="TYPE-1"/>
      <sheetName val="태화42 "/>
      <sheetName val="220 (2)"/>
      <sheetName val="수량명세서"/>
      <sheetName val="조ꟕ"/>
      <sheetName val="부영주택(잡철물)"/>
      <sheetName val="배수喘_x001a_"/>
      <sheetName val="VOC"/>
      <sheetName val="__"/>
      <sheetName val="리스트"/>
      <sheetName val="구의동공내역서"/>
      <sheetName val="입찰견적보고서"/>
      <sheetName val="보도내 _x0000__x0000_䪾"/>
      <sheetName val="관급현황"/>
      <sheetName val="기술조건"/>
      <sheetName val="1.내역(청.하역장전등)"/>
      <sheetName val="정화조"/>
      <sheetName val="비용"/>
      <sheetName val="정산내역"/>
      <sheetName val="설원"/>
      <sheetName val="판정1교토공"/>
      <sheetName val="2.원가집계"/>
      <sheetName val="신고조서"/>
      <sheetName val="인건蠉"/>
      <sheetName val="안전장치"/>
      <sheetName val="일반전기"/>
      <sheetName val="8월차잔"/>
      <sheetName val="시설이용권명세서"/>
      <sheetName val="공사비예산서"/>
      <sheetName val="전기일위목록"/>
      <sheetName val="직접공사비"/>
      <sheetName val="수량-가로등"/>
      <sheetName val="물량표S"/>
      <sheetName val="수량산근(출력X)"/>
      <sheetName val="표준화수량집계표(출력X)"/>
      <sheetName val="품셈총괄(출력X)"/>
      <sheetName val="중기산출근거기초"/>
      <sheetName val="준설량산정표"/>
      <sheetName val="POOM_MOTO"/>
      <sheetName val="POOM_MOTO2"/>
      <sheetName val="내역서-2"/>
      <sheetName val="할증표"/>
      <sheetName val="F 월별기성수금현황 "/>
      <sheetName val="기초자료입력"/>
      <sheetName val="기초부재력검토"/>
      <sheetName val="인제내역"/>
      <sheetName val="편입토지조서"/>
      <sheetName val="하도계약반영"/>
      <sheetName val="1.1"/>
      <sheetName val="NOM³_x0000_Ԁ"/>
      <sheetName val="NOMֳ_x0000_缀"/>
      <sheetName val="인상효1"/>
      <sheetName val="FILE1"/>
      <sheetName val="EQ"/>
      <sheetName val="내역서1999.8최종"/>
      <sheetName val="부대표지_x0000__x0000__x0005__x0000_腰"/>
      <sheetName val="1И"/>
      <sheetName val="VENT"/>
      <sheetName val="준검_내逃ᚹ欃"/>
      <sheetName val="설계내역2"/>
      <sheetName val="보강현황"/>
      <sheetName val="단위중량표"/>
      <sheetName val="흄관기_x0000_"/>
      <sheetName val="흄관기0"/>
      <sheetName val="3.전기산출기초"/>
      <sheetName val="단위수량DATA"/>
      <sheetName val="토공정보"/>
      <sheetName val="월별계획"/>
      <sheetName val="발주현황"/>
      <sheetName val="교량"/>
      <sheetName val="인원조직표"/>
      <sheetName val=" "/>
      <sheetName val="물량표(신)"/>
      <sheetName val="일위대가(산근)"/>
      <sheetName val="0217상가미분양자산"/>
      <sheetName val="1鶈"/>
      <sheetName val="항목코드"/>
      <sheetName val="내역(전력)"/>
      <sheetName val="교각토"/>
      <sheetName val="Proposal"/>
      <sheetName val="변경집계표"/>
      <sheetName val="철집"/>
      <sheetName val="YES-T"/>
      <sheetName val="1공구_건정토건_철槜〚"/>
      <sheetName val="금속및금속창호"/>
      <sheetName val="Doi so"/>
      <sheetName val="手动计画"/>
      <sheetName val="DTCT"/>
      <sheetName val="TL rieng"/>
      <sheetName val="외주대비 -석축_x005f_x0000__x005f_x0000__x005f_x0000__x"/>
      <sheetName val="䣐_x005f_x0000__x005f_x0000_갑쥀)"/>
      <sheetName val="P_x005f_x0005_"/>
      <sheetName val="48_x005f_x0005__x005f_x0000_"/>
      <sheetName val="Sikje_inĴ¾_x005f_x0000_"/>
      <sheetName val="eq_dat_x005f_x0000_"/>
      <sheetName val="1차설계Ꮗԯ_x005f_x0000_"/>
      <sheetName val="1차설계逷≙_x005f_xdc00_≙"/>
      <sheetName val="Sikje_in_x005f_x0005__x005f_x0000_"/>
      <sheetName val="CԀ_x005f_x0000_缀"/>
      <sheetName val="3.1"/>
      <sheetName val="3.10"/>
      <sheetName val="3.2"/>
      <sheetName val="3.3"/>
      <sheetName val="3.4"/>
      <sheetName val="3.5"/>
      <sheetName val="3.6"/>
      <sheetName val="3.7"/>
      <sheetName val="3.8"/>
      <sheetName val="3.9"/>
      <sheetName val="Measure 1306"/>
      <sheetName val="DAF-2"/>
      <sheetName val="DM.ChiPhi"/>
      <sheetName val="NX01"/>
      <sheetName val="Du thau"/>
      <sheetName val="도수로수량산출"/>
      <sheetName val="점ᥰ@띘"/>
      <sheetName val="점ᤠ@띘"/>
      <sheetName val="점៰2띘"/>
      <sheetName val="예산"/>
      <sheetName val="산출"/>
      <sheetName val="예산조서(전송)"/>
      <sheetName val="특별땅고르기"/>
      <sheetName val="데리네鶈㇨ᓣ"/>
      <sheetName val="내역(최종본浳き_x0000__x0000_"/>
      <sheetName val="내역(최종본浳⿢_x0000__x0000_"/>
      <sheetName val="내역(최종본浳ぁ_x0000__x0000_"/>
      <sheetName val="inputdata"/>
      <sheetName val="공사개요-C"/>
      <sheetName val="투자효율분석"/>
      <sheetName val="일위목록-기"/>
      <sheetName val="기본자료(실행)"/>
      <sheetName val="제품현황"/>
      <sheetName val="05 유류비자금청구(완)"/>
      <sheetName val="6월세계"/>
      <sheetName val="19.07월.세.계"/>
      <sheetName val="19.07항목별(시트복사금지100번쓰기)"/>
      <sheetName val="7월정리"/>
      <sheetName val="카드전표"/>
      <sheetName val="05월"/>
      <sheetName val="05월정리"/>
      <sheetName val="4월항목별"/>
      <sheetName val="19.05월"/>
      <sheetName val="용역식대명세"/>
      <sheetName val="배수관연장조서"/>
      <sheetName val="여흥"/>
      <sheetName val="grid (1)"/>
      <sheetName val="Macro4"/>
      <sheetName val="기성"/>
      <sheetName val="경율산정.XLS"/>
      <sheetName val="PAD TR보호대기초"/>
      <sheetName val="RD제품개발투자비(매가)"/>
      <sheetName val="ELECTR蔨ũ"/>
      <sheetName val="계림(함평)"/>
      <sheetName val="계림(장성)"/>
      <sheetName val="직재"/>
      <sheetName val="Kihon-Jiko"/>
      <sheetName val="NOM³"/>
      <sheetName val="NOMֳ"/>
      <sheetName val="電気設備表"/>
      <sheetName val="Config"/>
      <sheetName val="DI_ESTI"/>
      <sheetName val="보도내 "/>
      <sheetName val="TAIKHOAN"/>
      <sheetName val="C.MECHANICAL"/>
      <sheetName val="Cable임피던스"/>
      <sheetName val="견적대비"/>
      <sheetName val="흄관기"/>
      <sheetName val="[후다_x0001_ _x0010_?_x0003_ _x0010_?_x0001_?_x0010_?_x0001_ _x0010_?_x0003_"/>
      <sheetName val="ጳ??Ⴔጳ??Lጴ?? ጵ?? ጶ??ఀጷ?? ጸ?"/>
      <sheetName val="ጷ??Ⴔጸ??Lጿ??Rጿ??Sጊ??Lጊ??2ጱ"/>
      <sheetName val="ጳ??Ⴔጳ??Lጴ??_ጵ??_ጶ??ఀጷ??_ጸ?"/>
      <sheetName val="ጳ??Ⴔጳ??Lጴ??Rጳ??Sጳ??Lጴ??2ጵ"/>
      <sheetName val="ጳ??Ⴔጴ??Lጳ??0ጳ??Șጴ??Șጵ??"/>
      <sheetName val="ጱ??Ⴔጲ??Lፍ??uጳ??mጳ??Dጴ??bጳ?"/>
      <sheetName val="ጊ??Ⴔጱ??Lጲ??.ድ??nጳ??lጳ??eጴ"/>
      <sheetName val="ጵ??Ⴔጶ??Lጷ??.ጸ??yጿ??uጿ??iጊ?"/>
      <sheetName val="ጊ??Ⴔጱ??Lጲ??-ድ??Lጳ??(ጳ??"/>
      <sheetName val="ጿ??Ⴔጿ??Lጊ??ېጱ?? ጲ??೵ድ??Ⴔጳ?"/>
      <sheetName val="ጊ??Ⴔጊ??Lጱ??᳴ጲ?? ድ??ᰕጳ??װጳ"/>
      <sheetName val="ጸ??Ⴔጿ??Lጿ??qጊ??oጊ??iጱ??iጲ?"/>
      <sheetName val="ጳ??Ⴔጴ??Lጳ??_ጳ??nጴ??lጵ??eጶ"/>
      <sheetName val="ጿ??Ⴔጿ??Lጊ??_ጊ??yጱ??uጲ??iድ?"/>
      <sheetName val="ፍ??Ⴔጳ??Lጳ??Nጴ??(ጳ??ᖥጳ??)"/>
      <sheetName val="ጿ??Ⴔጿ??Lጊ??Cጱ??4ጲ??Ĥፍ??"/>
      <sheetName val="ጳ??Ⴔጳ??Lጴ??෠ጳ??ೠጳ??2ጴ??Pጵ"/>
      <sheetName val="ጶ??Ⴔጷ??Lጸ?? ጿ?? ጿ?? ጊ??"/>
      <sheetName val="ጳ??Ⴔጴ??Lጳ??ބጳ??کጴ??ឌጵ??"/>
      <sheetName val="ጊ??Ⴔጊ??Lጱ??ބጲ??کድ??ឌጳ??"/>
      <sheetName val="ጳ??Ⴔጳ??Lጴ??᝼ጵ??᳀ጶ??,ጷ??)"/>
      <sheetName val="ጿ??Ⴔጊ??Lጱ??Șጲ??ᩘድ?? ጳ?? ጳ?"/>
      <sheetName val="ድ??Ⴔጳ??Lጳ??.ጴ??ഀጳ??nጳ?? "/>
      <sheetName val="ጴ??Ⴔጵ??Lጶ??_ጷ??ഀጸ??nጿ?? "/>
      <sheetName val="ጳ??Ⴔጴ??Lጵ??.ጶ??ᔼጷ??1ጸ??2ጿ?"/>
      <sheetName val="ጲ??Ⴔድ??Lጳ??Rጳ??aጴ??lጳ??oጳ"/>
      <sheetName val="ጊ??Ⴔጱ??Lጲ??Rድ??Dጳ??(ጳ??๘ጴ"/>
      <sheetName val="ጴ??Ⴔጵ??Lጶ??֑ጷ??0ጸ??1ጿ??0ጿ"/>
      <sheetName val="ጸ??Ⴔጿ??Lጿ??Ƞጊ??Eጱ??Rጲ??Sፍ"/>
      <sheetName val="ጵ??Ⴔጶ??Lጷ??-ጸ??Oጿ??Uጿ??Rጊ?"/>
      <sheetName val="ጳ??Ⴔጴ??Lጵ??-ጶ??Eጷ??Tጸ??Aጿ"/>
      <sheetName val="ጸ??Ⴔጿ??Lጿ??.ጊ?? ጱ??ݴጲ??"/>
      <sheetName val="ጱ??Ⴔጲ??Lድ??ࣼጳ??൬ጳ??(ጴ??"/>
      <sheetName val="ጴ??Ⴔጳ??Lጳ??Rጴ??Sጵ??Lጶ??2ጷ?"/>
      <sheetName val="ጿ??Ⴔጿ??Lጊ??uጱ??mጲ??Dድ??bጳ?"/>
      <sheetName val="ጴ??Ⴔጳ??Lጳ??_ጴ??nጵ??lጶ??eጷ?"/>
      <sheetName val="ጶ??Ⴔጷ??Lጸ??ېጿ??_ጿ??೵ጊ??Ⴔጱ?"/>
      <sheetName val="ጳ??Ⴔጳ??Lጴ??_ጳ??ഀጳ??nጴ??_"/>
      <sheetName val="ጿ??Ⴔጊ??Lጊ??_ጱ??ഀጲ??nድ??_"/>
      <sheetName val="ጵ??Ⴔጶ??Lጷ??qጸ??oጿ??iጿ??iጊ?"/>
      <sheetName val="ጲ??Ⴔድ??Lጳ??᳴ጳ??_ጴ??ᰕጳ??װጳ"/>
      <sheetName val="ጶ??Ⴔጷ??Lጸ??_ጿ??_ጿ??_ጊ??"/>
      <sheetName val="ጱ??Ⴔጲ??Lድ??᝼ጳ??᳀ጳ??,ጴ??)"/>
      <sheetName val="ጷ??Ⴔጸ??Lጿ??Șጿ??ᩘጊ??_ጱ??_ጲ?"/>
      <sheetName val="ድ??Ⴔጳ??Lጳ??ᰘጴ??ࠄጳ??ഈጳ??Ṅጴ"/>
      <sheetName val="ጲ??Ⴔድ??Lጳ??_ጳ??nጴ??lጳ??eጳ?"/>
      <sheetName val="ጳ??Ⴔጳ??Lጴ??᳴ጵ??_ጶ??ᰕጷ??װጸ?"/>
      <sheetName val="ጊ??Ⴔጱ??Lጲ??ࠑድ??°ጳ??2ጳ??0"/>
      <sheetName val="ጿ??Ⴔጊ??Lጱ??ᙜጲ??෨ድ??Dጳ??°ጳ"/>
      <sheetName val="ጿ??Ⴔጊ??Lጱ??Rጲ??Cድ??Rጳ??"/>
      <sheetName val="ጴ??Ⴔጳ??Lጳ??iጴ?? ጵ??eጶ??e"/>
      <sheetName val="ጵ??Ⴔጶ??Lጷ??ᝥጸ??Uጿ??Oጿ?? "/>
      <sheetName val="ጳ??Ⴔጴ??Lጵ??֑ጶ?? ጷ??-ጸ??׭"/>
      <sheetName val="ጳ??Ⴔጳ??Lጴ??಴ጵ??׭ጶ??᳀ጷ??"/>
      <sheetName val="ጴ??Ⴔጵ??Lጶ??ඕጷ??ఐጸ??սጿ??"/>
      <sheetName val="ጲ??Ⴔድ??Lጳ??.ጳ??᪅ጴ??Șጳ??᧝ጳ"/>
      <sheetName val="ጸ??Ⴔጿ??Lጿ??.ጊ??᪅ጊ??ႜጱ??"/>
      <sheetName val="ጴ??Ⴔጵ??Lጶ??.ጷ??ᅸጸ??Ꮙጿ??°ጿ"/>
      <sheetName val="ጶ??Ⴔጷ??Lጸ??.ጿ??(ጿ??ᅸጊ??)"/>
      <sheetName val="ጳ??Ⴔጴ??Lጴ??.ፊ??(ጵ??ఀፋ??)"/>
      <sheetName val="ጊ??Ⴔጱ??Lጲ??ഈድ??ᠥጳ??๘ጳ??"/>
      <sheetName val="ጊ??Ⴔጱ??Lጲ??Tድ??(ጳ??Eጳ??"/>
      <sheetName val="ጱ??Ⴔጲ??Lድ??ެጳ?? ጳ??(ጴ??"/>
      <sheetName val="ጷ??Ⴔጸ??Lጿ??೨ጿ??Tጊ??ಽጊ??"/>
      <sheetName val="ጿ??Ⴔጿ??Lጊ??ᙔጱ??೵ጲ?? ድ??"/>
      <sheetName val="ጴ??Ⴔጳ??Lጳ??ᆠጴ??Aጵ??Iጶ??"/>
      <sheetName val="ድ??Ⴔጳ??Lጳ??಴ጴ??׭ጳ??᳀ጳ??"/>
      <sheetName val="ጱ??Ⴔጲ??Lድ??ಜጳ??(ጳ?? ጴ??"/>
      <sheetName val="ጷ??Ⴔጸ??Lጿ??ݸጿ??ၬጊ??2ጊ??ರጱ"/>
      <sheetName val="ጵ??Ⴔጶ??Lጷ??_ጸ??᪅ጿ??Șጿ??᧝ጊ"/>
      <sheetName val="ጳ??Ⴔጴ??Lጳ??_ጳ??᪅ጴ??ႜጵ??"/>
      <sheetName val="ጳ??Ⴔጳ??Lጴ??ࣼጳ??൬ጳ??(ጴ??"/>
      <sheetName val="ጳ??Ⴔጴ??Lጳ??Rጳ??Sጴ??Lጵ??2ጶ?"/>
      <sheetName val="ጿ??Ⴔጿ??Lጊ??నጊ??ಽጱ??(ጲ??"/>
      <sheetName val="ጿ??Ⴔጊ??Lጊ??೵ጱ??(ጲ??ዹድ??"/>
      <sheetName val="ጳ??Ⴔጳ??Lጴ??_ጳ??Eጳ??Ꮜጴ??"/>
      <sheetName val="ጷ??Ⴔጸ??Lጿ??_ጿ??ᔼጊ??1ጱ??2ጲ?"/>
      <sheetName val="ጳ??Ⴔጳ??Lጴ??Ƞጴ??Eፊ??Rጵ??Sፋ"/>
      <sheetName val="ጸ??Ⴔጿ??Lጿ??ݴጊ??෼ጱ??.ጲ??"/>
      <sheetName val="ድ??Ⴔጳ??Lጳ??0ጴ?? ጳ??Iጳ??"/>
      <sheetName val="ጊ??Ⴔጱ??Lጲ??ಜድ??(ጳ??_ጳ??"/>
      <sheetName val="ጿ??Ⴔጊ??Lጱ??rጲ??(ድ??tጳ??rጳ"/>
      <sheetName val="ጴ??Ⴔጵ??Lጶ??᚝ጷ??Ոጸ??)ጿ??"/>
      <sheetName val="ጸ??Ⴔጿ??Lጿ??iጊ?? ጱ??uጲ??r"/>
      <sheetName val="ጳ??Ⴔጴ??Lጳ??᳴ጳ??_ጴ??ᰕጵ??װጶ?"/>
      <sheetName val="ጴ??Ⴔጳ??Lጳ??֑ጴ??_ጵ??-ጶ??׭"/>
      <sheetName val="ጳ??Ⴔጳ??Lጴ??ᙜጵ??෨ጶ??Dጷ??°ጸ"/>
      <sheetName val="ጿ??ゴጊ??Lዷ??R፞??I፟??G፠??ጀ፠"/>
      <sheetName val="ጶ??Ⴔጷ??Lጸ??_ጿ??ഀጿ??nጊ??_ጱ"/>
      <sheetName val="ጵ??Ⴔጶ??Lጷ??_ጸ??ഀጿ??nጿ??_ጊ"/>
      <sheetName val="ጳ??Ⴔጴ??Lጵ??_ጶ??Eጷ??Ꮜጸ??"/>
      <sheetName val="ጱ??Ⴔጲ??Lድ??_ጳ??_ጳ??_ጴ??1"/>
      <sheetName val="ድ??Ⴔጳ??Lጳ??᝼ጴ??᳀ጳ??,ጳ??)ጴ"/>
      <sheetName val="ጶ??Ⴔጷ??Lጸ??-ጿ??Oጿ??Uጊ??Rፕ?"/>
      <sheetName val="ጿ??Ⴔጿ??Lጊ??-ጱ??Eጲ??Tድ??Aጳ"/>
      <sheetName val="ጷ??Ⴔጸ??Lጿ??_ጿ??_ጊ??ݴጱ??"/>
      <sheetName val="ጲ??Ⴔድ??Lጳ??ᝥጳ??Uጴ??Oጳ??_"/>
      <sheetName val="ፘ??Ⴔፘ??Lፙ??Rፘ??Cፘ??Rፙ??"/>
      <sheetName val="፝??Ⴔጿ??Lጿ??iጊ??_ዷ??e፞??e"/>
      <sheetName val="፡??Ⴔ፠??L፠??ࣼ፡??൬።??(፣??"/>
      <sheetName val="፠??Ⴔ፡??L።??R፣??S፤??Lጿ??2ጿ?"/>
      <sheetName val="ጊ??Ⴔጊ??Lጊ??నጊ??ಽጊ??(፥??"/>
      <sheetName val="፥??Ⴔ፦??L፥??_ጊ??Eጊ??Ꮜጊ??"/>
      <sheetName val="ጲ??Ⴔድ??Lጳ??Iጳ??_ጴ??Yጳ??"/>
      <sheetName val="ጳ??Ⴔጳ??Lጴ??_ጳ??᪅ጳ??ᕴጴ??"/>
      <sheetName val="_후다_x0001_ _x0010_?_x0003"/>
      <sheetName val="내역(최종본浳き"/>
      <sheetName val="내역(최종본浳⿢"/>
      <sheetName val="내역(최종본浳ぁ"/>
      <sheetName val="DG"/>
      <sheetName val="NHÀ NHẬP LIỆU"/>
      <sheetName val="MÓNG SILO"/>
      <sheetName val="변경내역서"/>
      <sheetName val="HW일위"/>
      <sheetName val="공량(전기)"/>
      <sheetName val="콘크리트"/>
      <sheetName val="전압강하"/>
      <sheetName val="LD"/>
      <sheetName val="단가(동바蔨ũ"/>
      <sheetName val="기초입력ԯ_x0000_缀_x0000__x0000_"/>
      <sheetName val="제잡비(주공종)"/>
      <sheetName val="외주대비-구_x0005__x0000_"/>
      <sheetName val="외주대비-구멫⽄"/>
      <sheetName val="원가계산서(기계+소방)"/>
      <sheetName val="기성집계표(기계+소방)"/>
      <sheetName val="기성내역서(기계+소방)"/>
      <sheetName val="표지(기계)"/>
      <sheetName val="기성갑지(기계)"/>
      <sheetName val="금회 청구사항(기계)"/>
      <sheetName val="원가계산서(기계)"/>
      <sheetName val="기성집계표(기계)"/>
      <sheetName val="기성내역서(기계)"/>
      <sheetName val="표지(소방)"/>
      <sheetName val="기성갑지 (소방)"/>
      <sheetName val="금회 청구사항(소방)"/>
      <sheetName val="원가계산서(소방)"/>
      <sheetName val="기성집계표(소방)"/>
      <sheetName val="기성내역서(소방)"/>
      <sheetName val="인부신상_x0000__x0000_"/>
      <sheetName val="부도어음"/>
      <sheetName val="슬래브수량산출"/>
      <sheetName val="사리부설"/>
      <sheetName val="8설7발"/>
      <sheetName val="주안3차A-A"/>
      <sheetName val="식생블럭단위수량"/>
      <sheetName val="Lumen"/>
      <sheetName val="해외교육"/>
      <sheetName val="D.B"/>
      <sheetName val="토량산출서"/>
      <sheetName val="20관리비율"/>
      <sheetName val="외주대비x_x0000_Ԁ_x0000_"/>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치수표"/>
      <sheetName val="-배수구조총재료"/>
      <sheetName val="타설"/>
      <sheetName val="구조ఀ덀_x0000_"/>
      <sheetName val="구조怀ྋĀ"/>
      <sheetName val="연평잔"/>
      <sheetName val="Efficiency"/>
      <sheetName val="벽체면적˱ጐɈី"/>
      <sheetName val="품의"/>
      <sheetName val="요약표"/>
      <sheetName val="직영"/>
      <sheetName val="외주(보온)"/>
      <sheetName val="외주(NDE)"/>
      <sheetName val="2019년외주공사"/>
      <sheetName val="동강 배관"/>
      <sheetName val="WCR 외주"/>
      <sheetName val="ANLINE"/>
      <sheetName val="ANILINE - OPTION"/>
      <sheetName val="MDI"/>
      <sheetName val="MDI - OPTION"/>
      <sheetName val="CCD"/>
      <sheetName val="수량산출서뺑"/>
      <sheetName val="외주대비-구ꮸ〇"/>
      <sheetName val="수지예산"/>
      <sheetName val="합천내역"/>
      <sheetName val="기계실냉༛彬"/>
      <sheetName val="1.청구서"/>
      <sheetName val="2.내역서"/>
      <sheetName val="기성지급예정"/>
      <sheetName val="실지급내역"/>
      <sheetName val="노무비지급"/>
      <sheetName val="표"/>
      <sheetName val="외주대비-구_x0000__x0000_"/>
      <sheetName val="자판실행"/>
      <sheetName val="총괄표 "/>
      <sheetName val="구조물터파기ꗤNˠ"/>
      <sheetName val="위생悱"/>
      <sheetName val="오억미만"/>
      <sheetName val="HVAC"/>
      <sheetName val="GIAVLIEU"/>
      <sheetName val="CODE-LIST"/>
      <sheetName val="Basic Wage"/>
      <sheetName val="Menber List"/>
      <sheetName val="Tiepdia"/>
      <sheetName val="1.관로"/>
      <sheetName val="일위수량"/>
      <sheetName val="입찰품_x0005__x0000_"/>
      <sheetName val="입찰품誀걜"/>
      <sheetName val="입찰품紴"/>
      <sheetName val="총공사Ԁ쭭㠯"/>
      <sheetName val="부대표지_x0000__x0000__x0005__x0000_䥀"/>
      <sheetName val="행정표준(2惍"/>
      <sheetName val="행정표준(2ネ"/>
      <sheetName val="3BL공동구_x005f_x0000__x005f_x0000_Ԁ"/>
      <sheetName val="ptdg"/>
      <sheetName val="K2 site Total 내역서"/>
      <sheetName val="부대표지_x0000__x0000__x0005__x0000_⽠"/>
      <sheetName val="07_Themal"/>
      <sheetName val=""/>
      <sheetName val="P"/>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ow r="1">
          <cell r="A1" t="str">
            <v>PHIẾU XỬ LÝ HỒ SƠ THANH TOÁN VƯỢT THẨM QUYỀN PD</v>
          </cell>
        </row>
      </sheetData>
      <sheetData sheetId="1499"/>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sheetData sheetId="1664"/>
      <sheetData sheetId="1665"/>
      <sheetData sheetId="1666"/>
      <sheetData sheetId="1667"/>
      <sheetData sheetId="1668"/>
      <sheetData sheetId="1669"/>
      <sheetData sheetId="1670"/>
      <sheetData sheetId="1671"/>
      <sheetData sheetId="1672"/>
      <sheetData sheetId="1673"/>
      <sheetData sheetId="1674" refreshError="1"/>
      <sheetData sheetId="1675" refreshError="1"/>
      <sheetData sheetId="1676" refreshError="1"/>
      <sheetData sheetId="1677" refreshError="1"/>
      <sheetData sheetId="1678" refreshError="1"/>
      <sheetData sheetId="1679" refreshError="1"/>
      <sheetData sheetId="1680"/>
      <sheetData sheetId="1681"/>
      <sheetData sheetId="1682"/>
      <sheetData sheetId="1683"/>
      <sheetData sheetId="1684" refreshError="1"/>
      <sheetData sheetId="1685"/>
      <sheetData sheetId="1686" refreshError="1"/>
      <sheetData sheetId="1687"/>
      <sheetData sheetId="1688"/>
      <sheetData sheetId="1689"/>
      <sheetData sheetId="1690"/>
      <sheetData sheetId="1691"/>
      <sheetData sheetId="1692"/>
      <sheetData sheetId="1693"/>
      <sheetData sheetId="1694"/>
      <sheetData sheetId="1695"/>
      <sheetData sheetId="1696"/>
      <sheetData sheetId="1697"/>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sheetData sheetId="1728"/>
      <sheetData sheetId="1729"/>
      <sheetData sheetId="1730"/>
      <sheetData sheetId="1731"/>
      <sheetData sheetId="1732"/>
      <sheetData sheetId="1733"/>
      <sheetData sheetId="1734"/>
      <sheetData sheetId="1735"/>
      <sheetData sheetId="1736"/>
      <sheetData sheetId="1737"/>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sheetData sheetId="1890"/>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sheetData sheetId="1912"/>
      <sheetData sheetId="1913" refreshError="1"/>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ow r="1">
          <cell r="A1" t="str">
            <v>PHIẾU XỬ LÝ HỒ SƠ THANH TOÁN VƯỢT THẨM QUYỀN PD</v>
          </cell>
        </row>
      </sheetData>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ow r="1">
          <cell r="A1" t="str">
            <v>PHIẾU XỬ LÝ HỒ SƠ THANH TOÁN VƯỢT THẨM QUYỀN PD</v>
          </cell>
        </row>
      </sheetData>
      <sheetData sheetId="2276">
        <row r="1">
          <cell r="A1" t="str">
            <v>PHIẾU XỬ LÝ HỒ SƠ THANH TOÁN VƯỢT THẨM QUYỀN PD</v>
          </cell>
        </row>
      </sheetData>
      <sheetData sheetId="2277">
        <row r="1">
          <cell r="A1" t="str">
            <v>PHIẾU XỬ LÝ HỒ SƠ THANH TOÁN VƯỢT THẨM QUYỀN PD</v>
          </cell>
        </row>
      </sheetData>
      <sheetData sheetId="2278">
        <row r="1">
          <cell r="A1" t="str">
            <v>PHIẾU XỬ LÝ HỒ SƠ THANH TOÁN VƯỢT THẨM QUYỀN PD</v>
          </cell>
        </row>
      </sheetData>
      <sheetData sheetId="2279">
        <row r="1">
          <cell r="A1" t="str">
            <v>PHIẾU XỬ LÝ HỒ SƠ THANH TOÁN VƯỢT THẨM QUYỀN PD</v>
          </cell>
        </row>
      </sheetData>
      <sheetData sheetId="2280">
        <row r="1">
          <cell r="A1" t="str">
            <v>PHIẾU XỬ LÝ HỒ SƠ THANH TOÁN VƯỢT THẨM QUYỀN PD</v>
          </cell>
        </row>
      </sheetData>
      <sheetData sheetId="2281">
        <row r="1">
          <cell r="A1" t="str">
            <v>PHIẾU XỬ LÝ HỒ SƠ THANH TOÁN VƯỢT THẨM QUYỀN PD</v>
          </cell>
        </row>
      </sheetData>
      <sheetData sheetId="2282">
        <row r="1">
          <cell r="A1" t="str">
            <v>PHIẾU XỬ LÝ HỒ SƠ THANH TOÁN VƯỢT THẨM QUYỀN PD</v>
          </cell>
        </row>
      </sheetData>
      <sheetData sheetId="2283">
        <row r="1">
          <cell r="A1" t="str">
            <v>PHIẾU XỬ LÝ HỒ SƠ THANH TOÁN VƯỢT THẨM QUYỀN PD</v>
          </cell>
        </row>
      </sheetData>
      <sheetData sheetId="2284">
        <row r="1">
          <cell r="A1" t="str">
            <v>PHIẾU XỬ LÝ HỒ SƠ THANH TOÁN VƯỢT THẨM QUYỀN PD</v>
          </cell>
        </row>
      </sheetData>
      <sheetData sheetId="2285">
        <row r="1">
          <cell r="A1" t="str">
            <v>PHIẾU XỬ LÝ HỒ SƠ THANH TOÁN VƯỢT THẨM QUYỀN PD</v>
          </cell>
        </row>
      </sheetData>
      <sheetData sheetId="2286">
        <row r="1">
          <cell r="A1" t="str">
            <v>PHIẾU XỬ LÝ HỒ SƠ THANH TOÁN VƯỢT THẨM QUYỀN PD</v>
          </cell>
        </row>
      </sheetData>
      <sheetData sheetId="2287">
        <row r="1">
          <cell r="A1" t="str">
            <v>PHIẾU XỬ LÝ HỒ SƠ THANH TOÁN VƯỢT THẨM QUYỀN PD</v>
          </cell>
        </row>
      </sheetData>
      <sheetData sheetId="2288">
        <row r="1">
          <cell r="A1" t="str">
            <v>PHIẾU XỬ LÝ HỒ SƠ THANH TOÁN VƯỢT THẨM QUYỀN PD</v>
          </cell>
        </row>
      </sheetData>
      <sheetData sheetId="2289">
        <row r="1">
          <cell r="A1" t="str">
            <v>PHIẾU XỬ LÝ HỒ SƠ THANH TOÁN VƯỢT THẨM QUYỀN PD</v>
          </cell>
        </row>
      </sheetData>
      <sheetData sheetId="2290">
        <row r="1">
          <cell r="A1" t="str">
            <v>PHIẾU XỬ LÝ HỒ SƠ THANH TOÁN VƯỢT THẨM QUYỀN PD</v>
          </cell>
        </row>
      </sheetData>
      <sheetData sheetId="2291">
        <row r="1">
          <cell r="A1" t="str">
            <v>PHIẾU XỬ LÝ HỒ SƠ THANH TOÁN VƯỢT THẨM QUYỀN PD</v>
          </cell>
        </row>
      </sheetData>
      <sheetData sheetId="2292">
        <row r="1">
          <cell r="A1" t="str">
            <v>PHIẾU XỬ LÝ HỒ SƠ THANH TOÁN VƯỢT THẨM QUYỀN PD</v>
          </cell>
        </row>
      </sheetData>
      <sheetData sheetId="2293">
        <row r="1">
          <cell r="A1" t="str">
            <v>PHIẾU XỬ LÝ HỒ SƠ THANH TOÁN VƯỢT THẨM QUYỀN PD</v>
          </cell>
        </row>
      </sheetData>
      <sheetData sheetId="2294">
        <row r="1">
          <cell r="A1" t="str">
            <v>PHIẾU XỬ LÝ HỒ SƠ THANH TOÁN VƯỢT THẨM QUYỀN PD</v>
          </cell>
        </row>
      </sheetData>
      <sheetData sheetId="2295">
        <row r="1">
          <cell r="A1" t="str">
            <v>PHIẾU XỬ LÝ HỒ SƠ THANH TOÁN VƯỢT THẨM QUYỀN PD</v>
          </cell>
        </row>
      </sheetData>
      <sheetData sheetId="2296">
        <row r="1">
          <cell r="A1" t="str">
            <v>PHIẾU XỬ LÝ HỒ SƠ THANH TOÁN VƯỢT THẨM QUYỀN PD</v>
          </cell>
        </row>
      </sheetData>
      <sheetData sheetId="2297">
        <row r="1">
          <cell r="A1" t="str">
            <v>PHIẾU XỬ LÝ HỒ SƠ THANH TOÁN VƯỢT THẨM QUYỀN PD</v>
          </cell>
        </row>
      </sheetData>
      <sheetData sheetId="2298">
        <row r="1">
          <cell r="A1" t="str">
            <v>PHIẾU XỬ LÝ HỒ SƠ THANH TOÁN VƯỢT THẨM QUYỀN PD</v>
          </cell>
        </row>
      </sheetData>
      <sheetData sheetId="2299">
        <row r="1">
          <cell r="A1" t="str">
            <v>PHIẾU XỬ LÝ HỒ SƠ THANH TOÁN VƯỢT THẨM QUYỀN PD</v>
          </cell>
        </row>
      </sheetData>
      <sheetData sheetId="2300">
        <row r="1">
          <cell r="A1" t="str">
            <v>PHIẾU XỬ LÝ HỒ SƠ THANH TOÁN VƯỢT THẨM QUYỀN PD</v>
          </cell>
        </row>
      </sheetData>
      <sheetData sheetId="2301">
        <row r="1">
          <cell r="A1" t="str">
            <v>PHIẾU XỬ LÝ HỒ SƠ THANH TOÁN VƯỢT THẨM QUYỀN PD</v>
          </cell>
        </row>
      </sheetData>
      <sheetData sheetId="2302">
        <row r="1">
          <cell r="A1" t="str">
            <v>PHIẾU XỬ LÝ HỒ SƠ THANH TOÁN VƯỢT THẨM QUYỀN PD</v>
          </cell>
        </row>
      </sheetData>
      <sheetData sheetId="2303">
        <row r="1">
          <cell r="A1" t="str">
            <v>PHIẾU XỬ LÝ HỒ SƠ THANH TOÁN VƯỢT THẨM QUYỀN PD</v>
          </cell>
        </row>
      </sheetData>
      <sheetData sheetId="2304">
        <row r="1">
          <cell r="A1" t="str">
            <v>PHIẾU XỬ LÝ HỒ SƠ THANH TOÁN VƯỢT THẨM QUYỀN PD</v>
          </cell>
        </row>
      </sheetData>
      <sheetData sheetId="2305">
        <row r="1">
          <cell r="A1" t="str">
            <v>PHIẾU XỬ LÝ HỒ SƠ THANH TOÁN VƯỢT THẨM QUYỀN PD</v>
          </cell>
        </row>
      </sheetData>
      <sheetData sheetId="2306">
        <row r="1">
          <cell r="A1" t="str">
            <v>PHIẾU XỬ LÝ HỒ SƠ THANH TOÁN VƯỢT THẨM QUYỀN PD</v>
          </cell>
        </row>
      </sheetData>
      <sheetData sheetId="2307">
        <row r="1">
          <cell r="A1" t="str">
            <v>PHIẾU XỬ LÝ HỒ SƠ THANH TOÁN VƯỢT THẨM QUYỀN PD</v>
          </cell>
        </row>
      </sheetData>
      <sheetData sheetId="2308">
        <row r="1">
          <cell r="A1" t="str">
            <v>PHIẾU XỬ LÝ HỒ SƠ THANH TOÁN VƯỢT THẨM QUYỀN PD</v>
          </cell>
        </row>
      </sheetData>
      <sheetData sheetId="2309">
        <row r="1">
          <cell r="A1" t="str">
            <v>PHIẾU XỬ LÝ HỒ SƠ THANH TOÁN VƯỢT THẨM QUYỀN PD</v>
          </cell>
        </row>
      </sheetData>
      <sheetData sheetId="2310">
        <row r="1">
          <cell r="A1" t="str">
            <v>PHIẾU XỬ LÝ HỒ SƠ THANH TOÁN VƯỢT THẨM QUYỀN PD</v>
          </cell>
        </row>
      </sheetData>
      <sheetData sheetId="2311">
        <row r="1">
          <cell r="A1" t="str">
            <v>PHIẾU XỬ LÝ HỒ SƠ THANH TOÁN VƯỢT THẨM QUYỀN PD</v>
          </cell>
        </row>
      </sheetData>
      <sheetData sheetId="2312">
        <row r="1">
          <cell r="A1" t="str">
            <v>PHIẾU XỬ LÝ HỒ SƠ THANH TOÁN VƯỢT THẨM QUYỀN PD</v>
          </cell>
        </row>
      </sheetData>
      <sheetData sheetId="2313">
        <row r="1">
          <cell r="A1" t="str">
            <v>PHIẾU XỬ LÝ HỒ SƠ THANH TOÁN VƯỢT THẨM QUYỀN PD</v>
          </cell>
        </row>
      </sheetData>
      <sheetData sheetId="2314">
        <row r="1">
          <cell r="A1" t="str">
            <v>PHIẾU XỬ LÝ HỒ SƠ THANH TOÁN VƯỢT THẨM QUYỀN PD</v>
          </cell>
        </row>
      </sheetData>
      <sheetData sheetId="2315">
        <row r="1">
          <cell r="A1" t="str">
            <v>PHIẾU XỬ LÝ HỒ SƠ THANH TOÁN VƯỢT THẨM QUYỀN PD</v>
          </cell>
        </row>
      </sheetData>
      <sheetData sheetId="2316">
        <row r="1">
          <cell r="A1" t="str">
            <v>PHIẾU XỬ LÝ HỒ SƠ THANH TOÁN VƯỢT THẨM QUYỀN PD</v>
          </cell>
        </row>
      </sheetData>
      <sheetData sheetId="2317">
        <row r="1">
          <cell r="A1" t="str">
            <v>PHIẾU XỬ LÝ HỒ SƠ THANH TOÁN VƯỢT THẨM QUYỀN PD</v>
          </cell>
        </row>
      </sheetData>
      <sheetData sheetId="2318">
        <row r="1">
          <cell r="A1" t="str">
            <v>PHIẾU XỬ LÝ HỒ SƠ THANH TOÁN VƯỢT THẨM QUYỀN PD</v>
          </cell>
        </row>
      </sheetData>
      <sheetData sheetId="2319">
        <row r="1">
          <cell r="A1" t="str">
            <v>PHIẾU XỬ LÝ HỒ SƠ THANH TOÁN VƯỢT THẨM QUYỀN PD</v>
          </cell>
        </row>
      </sheetData>
      <sheetData sheetId="2320">
        <row r="1">
          <cell r="A1" t="str">
            <v>PHIẾU XỬ LÝ HỒ SƠ THANH TOÁN VƯỢT THẨM QUYỀN PD</v>
          </cell>
        </row>
      </sheetData>
      <sheetData sheetId="2321">
        <row r="1">
          <cell r="A1" t="str">
            <v>PHIẾU XỬ LÝ HỒ SƠ THANH TOÁN VƯỢT THẨM QUYỀN PD</v>
          </cell>
        </row>
      </sheetData>
      <sheetData sheetId="2322">
        <row r="1">
          <cell r="A1" t="str">
            <v>PHIẾU XỬ LÝ HỒ SƠ THANH TOÁN VƯỢT THẨM QUYỀN PD</v>
          </cell>
        </row>
      </sheetData>
      <sheetData sheetId="2323">
        <row r="1">
          <cell r="A1" t="str">
            <v>PHIẾU XỬ LÝ HỒ SƠ THANH TOÁN VƯỢT THẨM QUYỀN PD</v>
          </cell>
        </row>
      </sheetData>
      <sheetData sheetId="2324">
        <row r="1">
          <cell r="A1" t="str">
            <v>PHIẾU XỬ LÝ HỒ SƠ THANH TOÁN VƯỢT THẨM QUYỀN PD</v>
          </cell>
        </row>
      </sheetData>
      <sheetData sheetId="2325">
        <row r="1">
          <cell r="A1" t="str">
            <v>PHIẾU XỬ LÝ HỒ SƠ THANH TOÁN VƯỢT THẨM QUYỀN PD</v>
          </cell>
        </row>
      </sheetData>
      <sheetData sheetId="2326">
        <row r="1">
          <cell r="A1" t="str">
            <v>PHIẾU XỬ LÝ HỒ SƠ THANH TOÁN VƯỢT THẨM QUYỀN PD</v>
          </cell>
        </row>
      </sheetData>
      <sheetData sheetId="2327">
        <row r="1">
          <cell r="A1" t="str">
            <v>PHIẾU XỬ LÝ HỒ SƠ THANH TOÁN VƯỢT THẨM QUYỀN PD</v>
          </cell>
        </row>
      </sheetData>
      <sheetData sheetId="2328">
        <row r="1">
          <cell r="A1" t="str">
            <v>PHIẾU XỬ LÝ HỒ SƠ THANH TOÁN VƯỢT THẨM QUYỀN PD</v>
          </cell>
        </row>
      </sheetData>
      <sheetData sheetId="2329">
        <row r="1">
          <cell r="A1" t="str">
            <v>PHIẾU XỬ LÝ HỒ SƠ THANH TOÁN VƯỢT THẨM QUYỀN PD</v>
          </cell>
        </row>
      </sheetData>
      <sheetData sheetId="2330">
        <row r="1">
          <cell r="A1" t="str">
            <v>PHIẾU XỬ LÝ HỒ SƠ THANH TOÁN VƯỢT THẨM QUYỀN PD</v>
          </cell>
        </row>
      </sheetData>
      <sheetData sheetId="2331">
        <row r="1">
          <cell r="A1" t="str">
            <v>PHIẾU XỬ LÝ HỒ SƠ THANH TOÁN VƯỢT THẨM QUYỀN PD</v>
          </cell>
        </row>
      </sheetData>
      <sheetData sheetId="2332">
        <row r="1">
          <cell r="A1" t="str">
            <v>PHIẾU XỬ LÝ HỒ SƠ THANH TOÁN VƯỢT THẨM QUYỀN PD</v>
          </cell>
        </row>
      </sheetData>
      <sheetData sheetId="2333">
        <row r="1">
          <cell r="A1" t="str">
            <v>PHIẾU XỬ LÝ HỒ SƠ THANH TOÁN VƯỢT THẨM QUYỀN PD</v>
          </cell>
        </row>
      </sheetData>
      <sheetData sheetId="2334">
        <row r="1">
          <cell r="A1" t="str">
            <v>PHIẾU XỬ LÝ HỒ SƠ THANH TOÁN VƯỢT THẨM QUYỀN PD</v>
          </cell>
        </row>
      </sheetData>
      <sheetData sheetId="2335">
        <row r="1">
          <cell r="A1" t="str">
            <v>PHIẾU XỬ LÝ HỒ SƠ THANH TOÁN VƯỢT THẨM QUYỀN PD</v>
          </cell>
        </row>
      </sheetData>
      <sheetData sheetId="2336">
        <row r="1">
          <cell r="A1" t="str">
            <v>PHIẾU XỬ LÝ HỒ SƠ THANH TOÁN VƯỢT THẨM QUYỀN PD</v>
          </cell>
        </row>
      </sheetData>
      <sheetData sheetId="2337">
        <row r="1">
          <cell r="A1" t="str">
            <v>PHIẾU XỬ LÝ HỒ SƠ THANH TOÁN VƯỢT THẨM QUYỀN PD</v>
          </cell>
        </row>
      </sheetData>
      <sheetData sheetId="2338">
        <row r="1">
          <cell r="A1" t="str">
            <v>PHIẾU XỬ LÝ HỒ SƠ THANH TOÁN VƯỢT THẨM QUYỀN PD</v>
          </cell>
        </row>
      </sheetData>
      <sheetData sheetId="2339">
        <row r="1">
          <cell r="A1" t="str">
            <v>PHIẾU XỬ LÝ HỒ SƠ THANH TOÁN VƯỢT THẨM QUYỀN PD</v>
          </cell>
        </row>
      </sheetData>
      <sheetData sheetId="2340">
        <row r="1">
          <cell r="A1" t="str">
            <v>PHIẾU XỬ LÝ HỒ SƠ THANH TOÁN VƯỢT THẨM QUYỀN PD</v>
          </cell>
        </row>
      </sheetData>
      <sheetData sheetId="2341">
        <row r="1">
          <cell r="A1" t="str">
            <v>PHIẾU XỬ LÝ HỒ SƠ THANH TOÁN VƯỢT THẨM QUYỀN PD</v>
          </cell>
        </row>
      </sheetData>
      <sheetData sheetId="2342">
        <row r="1">
          <cell r="A1" t="str">
            <v>PHIẾU XỬ LÝ HỒ SƠ THANH TOÁN VƯỢT THẨM QUYỀN PD</v>
          </cell>
        </row>
      </sheetData>
      <sheetData sheetId="2343">
        <row r="1">
          <cell r="A1" t="str">
            <v>PHIẾU XỬ LÝ HỒ SƠ THANH TOÁN VƯỢT THẨM QUYỀN PD</v>
          </cell>
        </row>
      </sheetData>
      <sheetData sheetId="2344">
        <row r="1">
          <cell r="A1" t="str">
            <v>PHIẾU XỬ LÝ HỒ SƠ THANH TOÁN VƯỢT THẨM QUYỀN PD</v>
          </cell>
        </row>
      </sheetData>
      <sheetData sheetId="2345">
        <row r="1">
          <cell r="A1" t="str">
            <v>PHIẾU XỬ LÝ HỒ SƠ THANH TOÁN VƯỢT THẨM QUYỀN PD</v>
          </cell>
        </row>
      </sheetData>
      <sheetData sheetId="2346">
        <row r="1">
          <cell r="A1" t="str">
            <v>PHIẾU XỬ LÝ HỒ SƠ THANH TOÁN VƯỢT THẨM QUYỀN PD</v>
          </cell>
        </row>
      </sheetData>
      <sheetData sheetId="2347">
        <row r="1">
          <cell r="A1" t="str">
            <v>PHIẾU XỬ LÝ HỒ SƠ THANH TOÁN VƯỢT THẨM QUYỀN PD</v>
          </cell>
        </row>
      </sheetData>
      <sheetData sheetId="2348">
        <row r="1">
          <cell r="A1" t="str">
            <v>PHIẾU XỬ LÝ HỒ SƠ THANH TOÁN VƯỢT THẨM QUYỀN PD</v>
          </cell>
        </row>
      </sheetData>
      <sheetData sheetId="2349">
        <row r="1">
          <cell r="A1" t="str">
            <v>PHIẾU XỬ LÝ HỒ SƠ THANH TOÁN VƯỢT THẨM QUYỀN PD</v>
          </cell>
        </row>
      </sheetData>
      <sheetData sheetId="2350">
        <row r="1">
          <cell r="A1" t="str">
            <v>PHIẾU XỬ LÝ HỒ SƠ THANH TOÁN VƯỢT THẨM QUYỀN PD</v>
          </cell>
        </row>
      </sheetData>
      <sheetData sheetId="2351">
        <row r="1">
          <cell r="A1" t="str">
            <v>PHIẾU XỬ LÝ HỒ SƠ THANH TOÁN VƯỢT THẨM QUYỀN PD</v>
          </cell>
        </row>
      </sheetData>
      <sheetData sheetId="2352">
        <row r="1">
          <cell r="A1" t="str">
            <v>PHIẾU XỬ LÝ HỒ SƠ THANH TOÁN VƯỢT THẨM QUYỀN PD</v>
          </cell>
        </row>
      </sheetData>
      <sheetData sheetId="2353">
        <row r="1">
          <cell r="A1" t="str">
            <v>PHIẾU XỬ LÝ HỒ SƠ THANH TOÁN VƯỢT THẨM QUYỀN PD</v>
          </cell>
        </row>
      </sheetData>
      <sheetData sheetId="2354">
        <row r="1">
          <cell r="A1" t="str">
            <v>PHIẾU XỬ LÝ HỒ SƠ THANH TOÁN VƯỢT THẨM QUYỀN PD</v>
          </cell>
        </row>
      </sheetData>
      <sheetData sheetId="2355">
        <row r="1">
          <cell r="A1" t="str">
            <v>PHIẾU XỬ LÝ HỒ SƠ THANH TOÁN VƯỢT THẨM QUYỀN PD</v>
          </cell>
        </row>
      </sheetData>
      <sheetData sheetId="2356">
        <row r="1">
          <cell r="A1" t="str">
            <v>PHIẾU XỬ LÝ HỒ SƠ THANH TOÁN VƯỢT THẨM QUYỀN PD</v>
          </cell>
        </row>
      </sheetData>
      <sheetData sheetId="2357">
        <row r="1">
          <cell r="A1" t="str">
            <v>PHIẾU XỬ LÝ HỒ SƠ THANH TOÁN VƯỢT THẨM QUYỀN PD</v>
          </cell>
        </row>
      </sheetData>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ow r="1">
          <cell r="A1" t="str">
            <v>PHIẾU XỬ LÝ HỒ SƠ THANH TOÁN VƯỢT THẨM QUYỀN PD</v>
          </cell>
        </row>
      </sheetData>
      <sheetData sheetId="2416">
        <row r="1">
          <cell r="A1" t="str">
            <v>PHIẾU XỬ LÝ HỒ SƠ THANH TOÁN VƯỢT THẨM QUYỀN PD</v>
          </cell>
        </row>
      </sheetData>
      <sheetData sheetId="2417">
        <row r="1">
          <cell r="A1" t="str">
            <v>PHIẾU XỬ LÝ HỒ SƠ THANH TOÁN VƯỢT THẨM QUYỀN PD</v>
          </cell>
        </row>
      </sheetData>
      <sheetData sheetId="2418">
        <row r="1">
          <cell r="A1" t="str">
            <v>PHIẾU XỬ LÝ HỒ SƠ THANH TOÁN VƯỢT THẨM QUYỀN PD</v>
          </cell>
        </row>
      </sheetData>
      <sheetData sheetId="2419">
        <row r="1">
          <cell r="A1" t="str">
            <v>PHIẾU XỬ LÝ HỒ SƠ THANH TOÁN VƯỢT THẨM QUYỀN PD</v>
          </cell>
        </row>
      </sheetData>
      <sheetData sheetId="2420">
        <row r="1">
          <cell r="A1" t="str">
            <v>PHIẾU XỬ LÝ HỒ SƠ THANH TOÁN VƯỢT THẨM QUYỀN PD</v>
          </cell>
        </row>
      </sheetData>
      <sheetData sheetId="2421">
        <row r="1">
          <cell r="A1" t="str">
            <v>PHIẾU XỬ LÝ HỒ SƠ THANH TOÁN VƯỢT THẨM QUYỀN PD</v>
          </cell>
        </row>
      </sheetData>
      <sheetData sheetId="2422">
        <row r="1">
          <cell r="A1" t="str">
            <v>PHIẾU XỬ LÝ HỒ SƠ THANH TOÁN VƯỢT THẨM QUYỀN PD</v>
          </cell>
        </row>
      </sheetData>
      <sheetData sheetId="2423">
        <row r="1">
          <cell r="A1" t="str">
            <v>PHIẾU XỬ LÝ HỒ SƠ THANH TOÁN VƯỢT THẨM QUYỀN PD</v>
          </cell>
        </row>
      </sheetData>
      <sheetData sheetId="2424">
        <row r="1">
          <cell r="A1" t="str">
            <v>PHIẾU XỬ LÝ HỒ SƠ THANH TOÁN VƯỢT THẨM QUYỀN PD</v>
          </cell>
        </row>
      </sheetData>
      <sheetData sheetId="2425">
        <row r="1">
          <cell r="A1" t="str">
            <v>PHIẾU XỬ LÝ HỒ SƠ THANH TOÁN VƯỢT THẨM QUYỀN PD</v>
          </cell>
        </row>
      </sheetData>
      <sheetData sheetId="2426">
        <row r="1">
          <cell r="A1" t="str">
            <v>PHIẾU XỬ LÝ HỒ SƠ THANH TOÁN VƯỢT THẨM QUYỀN PD</v>
          </cell>
        </row>
      </sheetData>
      <sheetData sheetId="2427">
        <row r="1">
          <cell r="A1" t="str">
            <v>PHIẾU XỬ LÝ HỒ SƠ THANH TOÁN VƯỢT THẨM QUYỀN PD</v>
          </cell>
        </row>
      </sheetData>
      <sheetData sheetId="2428">
        <row r="1">
          <cell r="A1" t="str">
            <v>PHIẾU XỬ LÝ HỒ SƠ THANH TOÁN VƯỢT THẨM QUYỀN PD</v>
          </cell>
        </row>
      </sheetData>
      <sheetData sheetId="2429">
        <row r="1">
          <cell r="A1" t="str">
            <v>PHIẾU XỬ LÝ HỒ SƠ THANH TOÁN VƯỢT THẨM QUYỀN PD</v>
          </cell>
        </row>
      </sheetData>
      <sheetData sheetId="2430">
        <row r="1">
          <cell r="A1" t="str">
            <v>PHIẾU XỬ LÝ HỒ SƠ THANH TOÁN VƯỢT THẨM QUYỀN PD</v>
          </cell>
        </row>
      </sheetData>
      <sheetData sheetId="2431">
        <row r="1">
          <cell r="A1" t="str">
            <v>PHIẾU XỬ LÝ HỒ SƠ THANH TOÁN VƯỢT THẨM QUYỀN PD</v>
          </cell>
        </row>
      </sheetData>
      <sheetData sheetId="2432">
        <row r="1">
          <cell r="A1" t="str">
            <v>PHIẾU XỬ LÝ HỒ SƠ THANH TOÁN VƯỢT THẨM QUYỀN PD</v>
          </cell>
        </row>
      </sheetData>
      <sheetData sheetId="2433">
        <row r="1">
          <cell r="A1" t="str">
            <v>PHIẾU XỬ LÝ HỒ SƠ THANH TOÁN VƯỢT THẨM QUYỀN PD</v>
          </cell>
        </row>
      </sheetData>
      <sheetData sheetId="2434">
        <row r="1">
          <cell r="A1" t="str">
            <v>PHIẾU XỬ LÝ HỒ SƠ THANH TOÁN VƯỢT THẨM QUYỀN PD</v>
          </cell>
        </row>
      </sheetData>
      <sheetData sheetId="2435">
        <row r="1">
          <cell r="A1" t="str">
            <v>PHIẾU XỬ LÝ HỒ SƠ THANH TOÁN VƯỢT THẨM QUYỀN PD</v>
          </cell>
        </row>
      </sheetData>
      <sheetData sheetId="2436">
        <row r="1">
          <cell r="A1" t="str">
            <v>PHIẾU XỬ LÝ HỒ SƠ THANH TOÁN VƯỢT THẨM QUYỀN PD</v>
          </cell>
        </row>
      </sheetData>
      <sheetData sheetId="2437">
        <row r="1">
          <cell r="A1" t="str">
            <v>PHIẾU XỬ LÝ HỒ SƠ THANH TOÁN VƯỢT THẨM QUYỀN PD</v>
          </cell>
        </row>
      </sheetData>
      <sheetData sheetId="2438">
        <row r="1">
          <cell r="A1" t="str">
            <v>PHIẾU XỬ LÝ HỒ SƠ THANH TOÁN VƯỢT THẨM QUYỀN PD</v>
          </cell>
        </row>
      </sheetData>
      <sheetData sheetId="2439">
        <row r="1">
          <cell r="A1" t="str">
            <v>PHIẾU XỬ LÝ HỒ SƠ THANH TOÁN VƯỢT THẨM QUYỀN PD</v>
          </cell>
        </row>
      </sheetData>
      <sheetData sheetId="2440">
        <row r="1">
          <cell r="A1" t="str">
            <v>PHIẾU XỬ LÝ HỒ SƠ THANH TOÁN VƯỢT THẨM QUYỀN PD</v>
          </cell>
        </row>
      </sheetData>
      <sheetData sheetId="2441">
        <row r="1">
          <cell r="A1" t="str">
            <v>PHIẾU XỬ LÝ HỒ SƠ THANH TOÁN VƯỢT THẨM QUYỀN PD</v>
          </cell>
        </row>
      </sheetData>
      <sheetData sheetId="2442">
        <row r="1">
          <cell r="A1" t="str">
            <v>PHIẾU XỬ LÝ HỒ SƠ THANH TOÁN VƯỢT THẨM QUYỀN PD</v>
          </cell>
        </row>
      </sheetData>
      <sheetData sheetId="2443">
        <row r="1">
          <cell r="A1" t="str">
            <v>PHIẾU XỬ LÝ HỒ SƠ THANH TOÁN VƯỢT THẨM QUYỀN PD</v>
          </cell>
        </row>
      </sheetData>
      <sheetData sheetId="2444">
        <row r="1">
          <cell r="A1" t="str">
            <v>PHIẾU XỬ LÝ HỒ SƠ THANH TOÁN VƯỢT THẨM QUYỀN PD</v>
          </cell>
        </row>
      </sheetData>
      <sheetData sheetId="2445">
        <row r="1">
          <cell r="A1" t="str">
            <v>PHIẾU XỬ LÝ HỒ SƠ THANH TOÁN VƯỢT THẨM QUYỀN PD</v>
          </cell>
        </row>
      </sheetData>
      <sheetData sheetId="2446">
        <row r="1">
          <cell r="A1" t="str">
            <v>PHIẾU XỬ LÝ HỒ SƠ THANH TOÁN VƯỢT THẨM QUYỀN PD</v>
          </cell>
        </row>
      </sheetData>
      <sheetData sheetId="2447">
        <row r="1">
          <cell r="A1" t="str">
            <v>PHIẾU XỬ LÝ HỒ SƠ THANH TOÁN VƯỢT THẨM QUYỀN PD</v>
          </cell>
        </row>
      </sheetData>
      <sheetData sheetId="2448">
        <row r="1">
          <cell r="A1" t="str">
            <v>PHIẾU XỬ LÝ HỒ SƠ THANH TOÁN VƯỢT THẨM QUYỀN PD</v>
          </cell>
        </row>
      </sheetData>
      <sheetData sheetId="2449">
        <row r="1">
          <cell r="A1" t="str">
            <v>PHIẾU XỬ LÝ HỒ SƠ THANH TOÁN VƯỢT THẨM QUYỀN PD</v>
          </cell>
        </row>
      </sheetData>
      <sheetData sheetId="2450">
        <row r="1">
          <cell r="A1" t="str">
            <v>PHIẾU XỬ LÝ HỒ SƠ THANH TOÁN VƯỢT THẨM QUYỀN PD</v>
          </cell>
        </row>
      </sheetData>
      <sheetData sheetId="2451">
        <row r="1">
          <cell r="A1" t="str">
            <v>PHIẾU XỬ LÝ HỒ SƠ THANH TOÁN VƯỢT THẨM QUYỀN PD</v>
          </cell>
        </row>
      </sheetData>
      <sheetData sheetId="2452">
        <row r="1">
          <cell r="A1" t="str">
            <v>PHIẾU XỬ LÝ HỒ SƠ THANH TOÁN VƯỢT THẨM QUYỀN PD</v>
          </cell>
        </row>
      </sheetData>
      <sheetData sheetId="2453">
        <row r="1">
          <cell r="A1" t="str">
            <v>PHIẾU XỬ LÝ HỒ SƠ THANH TOÁN VƯỢT THẨM QUYỀN PD</v>
          </cell>
        </row>
      </sheetData>
      <sheetData sheetId="2454">
        <row r="1">
          <cell r="A1" t="str">
            <v>PHIẾU XỬ LÝ HỒ SƠ THANH TOÁN VƯỢT THẨM QUYỀN PD</v>
          </cell>
        </row>
      </sheetData>
      <sheetData sheetId="2455">
        <row r="1">
          <cell r="A1" t="str">
            <v>PHIẾU XỬ LÝ HỒ SƠ THANH TOÁN VƯỢT THẨM QUYỀN PD</v>
          </cell>
        </row>
      </sheetData>
      <sheetData sheetId="2456">
        <row r="1">
          <cell r="A1" t="str">
            <v>PHIẾU XỬ LÝ HỒ SƠ THANH TOÁN VƯỢT THẨM QUYỀN PD</v>
          </cell>
        </row>
      </sheetData>
      <sheetData sheetId="2457">
        <row r="1">
          <cell r="A1" t="str">
            <v>PHIẾU XỬ LÝ HỒ SƠ THANH TOÁN VƯỢT THẨM QUYỀN PD</v>
          </cell>
        </row>
      </sheetData>
      <sheetData sheetId="2458">
        <row r="1">
          <cell r="A1" t="str">
            <v>PHIẾU XỬ LÝ HỒ SƠ THANH TOÁN VƯỢT THẨM QUYỀN PD</v>
          </cell>
        </row>
      </sheetData>
      <sheetData sheetId="2459">
        <row r="1">
          <cell r="A1" t="str">
            <v>PHIẾU XỬ LÝ HỒ SƠ THANH TOÁN VƯỢT THẨM QUYỀN PD</v>
          </cell>
        </row>
      </sheetData>
      <sheetData sheetId="2460">
        <row r="1">
          <cell r="A1" t="str">
            <v>PHIẾU XỬ LÝ HỒ SƠ THANH TOÁN VƯỢT THẨM QUYỀN PD</v>
          </cell>
        </row>
      </sheetData>
      <sheetData sheetId="2461">
        <row r="1">
          <cell r="A1" t="str">
            <v>PHIẾU XỬ LÝ HỒ SƠ THANH TOÁN VƯỢT THẨM QUYỀN PD</v>
          </cell>
        </row>
      </sheetData>
      <sheetData sheetId="2462">
        <row r="1">
          <cell r="A1" t="str">
            <v>PHIẾU XỬ LÝ HỒ SƠ THANH TOÁN VƯỢT THẨM QUYỀN PD</v>
          </cell>
        </row>
      </sheetData>
      <sheetData sheetId="2463">
        <row r="1">
          <cell r="A1" t="str">
            <v>PHIẾU XỬ LÝ HỒ SƠ THANH TOÁN VƯỢT THẨM QUYỀN PD</v>
          </cell>
        </row>
      </sheetData>
      <sheetData sheetId="2464">
        <row r="1">
          <cell r="A1" t="str">
            <v>PHIẾU XỬ LÝ HỒ SƠ THANH TOÁN VƯỢT THẨM QUYỀN PD</v>
          </cell>
        </row>
      </sheetData>
      <sheetData sheetId="2465">
        <row r="1">
          <cell r="A1" t="str">
            <v>PHIẾU XỬ LÝ HỒ SƠ THANH TOÁN VƯỢT THẨM QUYỀN PD</v>
          </cell>
        </row>
      </sheetData>
      <sheetData sheetId="2466">
        <row r="1">
          <cell r="A1" t="str">
            <v>PHIẾU XỬ LÝ HỒ SƠ THANH TOÁN VƯỢT THẨM QUYỀN PD</v>
          </cell>
        </row>
      </sheetData>
      <sheetData sheetId="2467">
        <row r="1">
          <cell r="A1" t="str">
            <v>PHIẾU XỬ LÝ HỒ SƠ THANH TOÁN VƯỢT THẨM QUYỀN PD</v>
          </cell>
        </row>
      </sheetData>
      <sheetData sheetId="2468">
        <row r="1">
          <cell r="A1" t="str">
            <v>PHIẾU XỬ LÝ HỒ SƠ THANH TOÁN VƯỢT THẨM QUYỀN PD</v>
          </cell>
        </row>
      </sheetData>
      <sheetData sheetId="2469">
        <row r="1">
          <cell r="A1" t="str">
            <v>PHIẾU XỬ LÝ HỒ SƠ THANH TOÁN VƯỢT THẨM QUYỀN PD</v>
          </cell>
        </row>
      </sheetData>
      <sheetData sheetId="2470">
        <row r="1">
          <cell r="A1" t="str">
            <v>PHIẾU XỬ LÝ HỒ SƠ THANH TOÁN VƯỢT THẨM QUYỀN PD</v>
          </cell>
        </row>
      </sheetData>
      <sheetData sheetId="2471">
        <row r="1">
          <cell r="A1" t="str">
            <v>PHIẾU XỬ LÝ HỒ SƠ THANH TOÁN VƯỢT THẨM QUYỀN PD</v>
          </cell>
        </row>
      </sheetData>
      <sheetData sheetId="2472">
        <row r="1">
          <cell r="A1" t="str">
            <v>PHIẾU XỬ LÝ HỒ SƠ THANH TOÁN VƯỢT THẨM QUYỀN PD</v>
          </cell>
        </row>
      </sheetData>
      <sheetData sheetId="2473">
        <row r="1">
          <cell r="A1" t="str">
            <v>PHIẾU XỬ LÝ HỒ SƠ THANH TOÁN VƯỢT THẨM QUYỀN PD</v>
          </cell>
        </row>
      </sheetData>
      <sheetData sheetId="2474">
        <row r="1">
          <cell r="A1" t="str">
            <v>PHIẾU XỬ LÝ HỒ SƠ THANH TOÁN VƯỢT THẨM QUYỀN PD</v>
          </cell>
        </row>
      </sheetData>
      <sheetData sheetId="2475">
        <row r="1">
          <cell r="A1" t="str">
            <v>PHIẾU XỬ LÝ HỒ SƠ THANH TOÁN VƯỢT THẨM QUYỀN PD</v>
          </cell>
        </row>
      </sheetData>
      <sheetData sheetId="2476">
        <row r="1">
          <cell r="A1" t="str">
            <v>PHIẾU XỬ LÝ HỒ SƠ THANH TOÁN VƯỢT THẨM QUYỀN PD</v>
          </cell>
        </row>
      </sheetData>
      <sheetData sheetId="2477">
        <row r="1">
          <cell r="A1" t="str">
            <v>PHIẾU XỬ LÝ HỒ SƠ THANH TOÁN VƯỢT THẨM QUYỀN PD</v>
          </cell>
        </row>
      </sheetData>
      <sheetData sheetId="2478">
        <row r="1">
          <cell r="A1" t="str">
            <v>PHIẾU XỬ LÝ HỒ SƠ THANH TOÁN VƯỢT THẨM QUYỀN PD</v>
          </cell>
        </row>
      </sheetData>
      <sheetData sheetId="2479">
        <row r="1">
          <cell r="A1" t="str">
            <v>PHIẾU XỬ LÝ HỒ SƠ THANH TOÁN VƯỢT THẨM QUYỀN PD</v>
          </cell>
        </row>
      </sheetData>
      <sheetData sheetId="2480">
        <row r="1">
          <cell r="A1" t="str">
            <v>PHIẾU XỬ LÝ HỒ SƠ THANH TOÁN VƯỢT THẨM QUYỀN PD</v>
          </cell>
        </row>
      </sheetData>
      <sheetData sheetId="2481">
        <row r="1">
          <cell r="A1" t="str">
            <v>PHIẾU XỬ LÝ HỒ SƠ THANH TOÁN VƯỢT THẨM QUYỀN PD</v>
          </cell>
        </row>
      </sheetData>
      <sheetData sheetId="2482">
        <row r="1">
          <cell r="A1" t="str">
            <v>PHIẾU XỬ LÝ HỒ SƠ THANH TOÁN VƯỢT THẨM QUYỀN PD</v>
          </cell>
        </row>
      </sheetData>
      <sheetData sheetId="2483">
        <row r="1">
          <cell r="A1" t="str">
            <v>PHIẾU XỬ LÝ HỒ SƠ THANH TOÁN VƯỢT THẨM QUYỀN PD</v>
          </cell>
        </row>
      </sheetData>
      <sheetData sheetId="2484">
        <row r="1">
          <cell r="A1" t="str">
            <v>PHIẾU XỬ LÝ HỒ SƠ THANH TOÁN VƯỢT THẨM QUYỀN PD</v>
          </cell>
        </row>
      </sheetData>
      <sheetData sheetId="2485">
        <row r="1">
          <cell r="A1" t="str">
            <v>PHIẾU XỬ LÝ HỒ SƠ THANH TOÁN VƯỢT THẨM QUYỀN PD</v>
          </cell>
        </row>
      </sheetData>
      <sheetData sheetId="2486">
        <row r="1">
          <cell r="A1" t="str">
            <v>PHIẾU XỬ LÝ HỒ SƠ THANH TOÁN VƯỢT THẨM QUYỀN PD</v>
          </cell>
        </row>
      </sheetData>
      <sheetData sheetId="2487">
        <row r="1">
          <cell r="A1" t="str">
            <v>PHIẾU XỬ LÝ HỒ SƠ THANH TOÁN VƯỢT THẨM QUYỀN PD</v>
          </cell>
        </row>
      </sheetData>
      <sheetData sheetId="2488">
        <row r="1">
          <cell r="A1" t="str">
            <v>PHIẾU XỬ LÝ HỒ SƠ THANH TOÁN VƯỢT THẨM QUYỀN PD</v>
          </cell>
        </row>
      </sheetData>
      <sheetData sheetId="2489">
        <row r="1">
          <cell r="A1" t="str">
            <v>PHIẾU XỬ LÝ HỒ SƠ THANH TOÁN VƯỢT THẨM QUYỀN PD</v>
          </cell>
        </row>
      </sheetData>
      <sheetData sheetId="2490">
        <row r="1">
          <cell r="A1" t="str">
            <v>PHIẾU XỬ LÝ HỒ SƠ THANH TOÁN VƯỢT THẨM QUYỀN PD</v>
          </cell>
        </row>
      </sheetData>
      <sheetData sheetId="2491">
        <row r="1">
          <cell r="A1" t="str">
            <v>PHIẾU XỬ LÝ HỒ SƠ THANH TOÁN VƯỢT THẨM QUYỀN PD</v>
          </cell>
        </row>
      </sheetData>
      <sheetData sheetId="2492">
        <row r="1">
          <cell r="A1" t="str">
            <v>PHIẾU XỬ LÝ HỒ SƠ THANH TOÁN VƯỢT THẨM QUYỀN PD</v>
          </cell>
        </row>
      </sheetData>
      <sheetData sheetId="2493">
        <row r="1">
          <cell r="A1" t="str">
            <v>PHIẾU XỬ LÝ HỒ SƠ THANH TOÁN VƯỢT THẨM QUYỀN PD</v>
          </cell>
        </row>
      </sheetData>
      <sheetData sheetId="2494">
        <row r="1">
          <cell r="A1" t="str">
            <v>PHIẾU XỬ LÝ HỒ SƠ THANH TOÁN VƯỢT THẨM QUYỀN PD</v>
          </cell>
        </row>
      </sheetData>
      <sheetData sheetId="2495">
        <row r="1">
          <cell r="A1" t="str">
            <v>PHIẾU XỬ LÝ HỒ SƠ THANH TOÁN VƯỢT THẨM QUYỀN PD</v>
          </cell>
        </row>
      </sheetData>
      <sheetData sheetId="2496">
        <row r="1">
          <cell r="A1" t="str">
            <v>PHIẾU XỬ LÝ HỒ SƠ THANH TOÁN VƯỢT THẨM QUYỀN PD</v>
          </cell>
        </row>
      </sheetData>
      <sheetData sheetId="2497">
        <row r="1">
          <cell r="A1" t="str">
            <v>PHIẾU XỬ LÝ HỒ SƠ THANH TOÁN VƯỢT THẨM QUYỀN PD</v>
          </cell>
        </row>
      </sheetData>
      <sheetData sheetId="2498">
        <row r="1">
          <cell r="A1" t="str">
            <v>PHIẾU XỬ LÝ HỒ SƠ THANH TOÁN VƯỢT THẨM QUYỀN PD</v>
          </cell>
        </row>
      </sheetData>
      <sheetData sheetId="2499">
        <row r="1">
          <cell r="A1" t="str">
            <v>PHIẾU XỬ LÝ HỒ SƠ THANH TOÁN VƯỢT THẨM QUYỀN PD</v>
          </cell>
        </row>
      </sheetData>
      <sheetData sheetId="2500">
        <row r="1">
          <cell r="A1" t="str">
            <v>PHIẾU XỬ LÝ HỒ SƠ THANH TOÁN VƯỢT THẨM QUYỀN PD</v>
          </cell>
        </row>
      </sheetData>
      <sheetData sheetId="2501">
        <row r="1">
          <cell r="A1" t="str">
            <v>PHIẾU XỬ LÝ HỒ SƠ THANH TOÁN VƯỢT THẨM QUYỀN PD</v>
          </cell>
        </row>
      </sheetData>
      <sheetData sheetId="2502">
        <row r="1">
          <cell r="A1" t="str">
            <v>PHIẾU XỬ LÝ HỒ SƠ THANH TOÁN VƯỢT THẨM QUYỀN PD</v>
          </cell>
        </row>
      </sheetData>
      <sheetData sheetId="2503">
        <row r="1">
          <cell r="A1" t="str">
            <v>PHIẾU XỬ LÝ HỒ SƠ THANH TOÁN VƯỢT THẨM QUYỀN PD</v>
          </cell>
        </row>
      </sheetData>
      <sheetData sheetId="2504">
        <row r="1">
          <cell r="A1" t="str">
            <v>PHIẾU XỬ LÝ HỒ SƠ THANH TOÁN VƯỢT THẨM QUYỀN PD</v>
          </cell>
        </row>
      </sheetData>
      <sheetData sheetId="2505">
        <row r="1">
          <cell r="A1" t="str">
            <v>PHIẾU XỬ LÝ HỒ SƠ THANH TOÁN VƯỢT THẨM QUYỀN PD</v>
          </cell>
        </row>
      </sheetData>
      <sheetData sheetId="2506">
        <row r="1">
          <cell r="A1" t="str">
            <v>PHIẾU XỬ LÝ HỒ SƠ THANH TOÁN VƯỢT THẨM QUYỀN PD</v>
          </cell>
        </row>
      </sheetData>
      <sheetData sheetId="2507">
        <row r="1">
          <cell r="A1" t="str">
            <v>PHIẾU XỬ LÝ HỒ SƠ THANH TOÁN VƯỢT THẨM QUYỀN PD</v>
          </cell>
        </row>
      </sheetData>
      <sheetData sheetId="2508">
        <row r="1">
          <cell r="A1" t="str">
            <v>PHIẾU XỬ LÝ HỒ SƠ THANH TOÁN VƯỢT THẨM QUYỀN PD</v>
          </cell>
        </row>
      </sheetData>
      <sheetData sheetId="2509">
        <row r="1">
          <cell r="A1" t="str">
            <v>PHIẾU XỬ LÝ HỒ SƠ THANH TOÁN VƯỢT THẨM QUYỀN PD</v>
          </cell>
        </row>
      </sheetData>
      <sheetData sheetId="2510">
        <row r="1">
          <cell r="A1" t="str">
            <v>PHIẾU XỬ LÝ HỒ SƠ THANH TOÁN VƯỢT THẨM QUYỀN PD</v>
          </cell>
        </row>
      </sheetData>
      <sheetData sheetId="2511">
        <row r="1">
          <cell r="A1" t="str">
            <v>PHIẾU XỬ LÝ HỒ SƠ THANH TOÁN VƯỢT THẨM QUYỀN PD</v>
          </cell>
        </row>
      </sheetData>
      <sheetData sheetId="2512">
        <row r="1">
          <cell r="A1" t="str">
            <v>PHIẾU XỬ LÝ HỒ SƠ THANH TOÁN VƯỢT THẨM QUYỀN PD</v>
          </cell>
        </row>
      </sheetData>
      <sheetData sheetId="2513">
        <row r="1">
          <cell r="A1" t="str">
            <v>PHIẾU XỬ LÝ HỒ SƠ THANH TOÁN VƯỢT THẨM QUYỀN PD</v>
          </cell>
        </row>
      </sheetData>
      <sheetData sheetId="2514">
        <row r="1">
          <cell r="A1" t="str">
            <v>PHIẾU XỬ LÝ HỒ SƠ THANH TOÁN VƯỢT THẨM QUYỀN PD</v>
          </cell>
        </row>
      </sheetData>
      <sheetData sheetId="2515">
        <row r="1">
          <cell r="A1" t="str">
            <v>PHIẾU XỬ LÝ HỒ SƠ THANH TOÁN VƯỢT THẨM QUYỀN PD</v>
          </cell>
        </row>
      </sheetData>
      <sheetData sheetId="2516">
        <row r="1">
          <cell r="A1" t="str">
            <v>PHIẾU XỬ LÝ HỒ SƠ THANH TOÁN VƯỢT THẨM QUYỀN PD</v>
          </cell>
        </row>
      </sheetData>
      <sheetData sheetId="2517">
        <row r="1">
          <cell r="A1" t="str">
            <v>PHIẾU XỬ LÝ HỒ SƠ THANH TOÁN VƯỢT THẨM QUYỀN PD</v>
          </cell>
        </row>
      </sheetData>
      <sheetData sheetId="2518">
        <row r="1">
          <cell r="A1" t="str">
            <v>PHIẾU XỬ LÝ HỒ SƠ THANH TOÁN VƯỢT THẨM QUYỀN PD</v>
          </cell>
        </row>
      </sheetData>
      <sheetData sheetId="2519">
        <row r="1">
          <cell r="A1" t="str">
            <v>PHIẾU XỬ LÝ HỒ SƠ THANH TOÁN VƯỢT THẨM QUYỀN PD</v>
          </cell>
        </row>
      </sheetData>
      <sheetData sheetId="2520">
        <row r="1">
          <cell r="A1" t="str">
            <v>PHIẾU XỬ LÝ HỒ SƠ THANH TOÁN VƯỢT THẨM QUYỀN PD</v>
          </cell>
        </row>
      </sheetData>
      <sheetData sheetId="2521">
        <row r="1">
          <cell r="A1" t="str">
            <v>PHIẾU XỬ LÝ HỒ SƠ THANH TOÁN VƯỢT THẨM QUYỀN PD</v>
          </cell>
        </row>
      </sheetData>
      <sheetData sheetId="2522">
        <row r="1">
          <cell r="A1" t="str">
            <v>PHIẾU XỬ LÝ HỒ SƠ THANH TOÁN VƯỢT THẨM QUYỀN PD</v>
          </cell>
        </row>
      </sheetData>
      <sheetData sheetId="2523">
        <row r="1">
          <cell r="A1" t="str">
            <v>PHIẾU XỬ LÝ HỒ SƠ THANH TOÁN VƯỢT THẨM QUYỀN PD</v>
          </cell>
        </row>
      </sheetData>
      <sheetData sheetId="2524">
        <row r="1">
          <cell r="A1" t="str">
            <v>PHIẾU XỬ LÝ HỒ SƠ THANH TOÁN VƯỢT THẨM QUYỀN PD</v>
          </cell>
        </row>
      </sheetData>
      <sheetData sheetId="2525">
        <row r="1">
          <cell r="A1" t="str">
            <v>PHIẾU XỬ LÝ HỒ SƠ THANH TOÁN VƯỢT THẨM QUYỀN PD</v>
          </cell>
        </row>
      </sheetData>
      <sheetData sheetId="2526">
        <row r="1">
          <cell r="A1" t="str">
            <v>PHIẾU XỬ LÝ HỒ SƠ THANH TOÁN VƯỢT THẨM QUYỀN PD</v>
          </cell>
        </row>
      </sheetData>
      <sheetData sheetId="2527">
        <row r="1">
          <cell r="A1" t="str">
            <v>PHIẾU XỬ LÝ HỒ SƠ THANH TOÁN VƯỢT THẨM QUYỀN PD</v>
          </cell>
        </row>
      </sheetData>
      <sheetData sheetId="2528">
        <row r="1">
          <cell r="A1" t="str">
            <v>PHIẾU XỬ LÝ HỒ SƠ THANH TOÁN VƯỢT THẨM QUYỀN PD</v>
          </cell>
        </row>
      </sheetData>
      <sheetData sheetId="2529">
        <row r="1">
          <cell r="A1" t="str">
            <v>PHIẾU XỬ LÝ HỒ SƠ THANH TOÁN VƯỢT THẨM QUYỀN PD</v>
          </cell>
        </row>
      </sheetData>
      <sheetData sheetId="2530">
        <row r="1">
          <cell r="A1" t="str">
            <v>PHIẾU XỬ LÝ HỒ SƠ THANH TOÁN VƯỢT THẨM QUYỀN PD</v>
          </cell>
        </row>
      </sheetData>
      <sheetData sheetId="2531">
        <row r="1">
          <cell r="A1" t="str">
            <v>PHIẾU XỬ LÝ HỒ SƠ THANH TOÁN VƯỢT THẨM QUYỀN PD</v>
          </cell>
        </row>
      </sheetData>
      <sheetData sheetId="2532">
        <row r="1">
          <cell r="A1" t="str">
            <v>PHIẾU XỬ LÝ HỒ SƠ THANH TOÁN VƯỢT THẨM QUYỀN PD</v>
          </cell>
        </row>
      </sheetData>
      <sheetData sheetId="2533">
        <row r="1">
          <cell r="A1" t="str">
            <v>PHIẾU XỬ LÝ HỒ SƠ THANH TOÁN VƯỢT THẨM QUYỀN PD</v>
          </cell>
        </row>
      </sheetData>
      <sheetData sheetId="2534">
        <row r="1">
          <cell r="A1" t="str">
            <v>PHIẾU XỬ LÝ HỒ SƠ THANH TOÁN VƯỢT THẨM QUYỀN PD</v>
          </cell>
        </row>
      </sheetData>
      <sheetData sheetId="2535">
        <row r="1">
          <cell r="A1" t="str">
            <v>PHIẾU XỬ LÝ HỒ SƠ THANH TOÁN VƯỢT THẨM QUYỀN PD</v>
          </cell>
        </row>
      </sheetData>
      <sheetData sheetId="2536">
        <row r="1">
          <cell r="A1" t="str">
            <v>PHIẾU XỬ LÝ HỒ SƠ THANH TOÁN VƯỢT THẨM QUYỀN PD</v>
          </cell>
        </row>
      </sheetData>
      <sheetData sheetId="2537">
        <row r="1">
          <cell r="A1" t="str">
            <v>PHIẾU XỬ LÝ HỒ SƠ THANH TOÁN VƯỢT THẨM QUYỀN PD</v>
          </cell>
        </row>
      </sheetData>
      <sheetData sheetId="2538">
        <row r="1">
          <cell r="A1" t="str">
            <v>PHIẾU XỬ LÝ HỒ SƠ THANH TOÁN VƯỢT THẨM QUYỀN PD</v>
          </cell>
        </row>
      </sheetData>
      <sheetData sheetId="2539">
        <row r="1">
          <cell r="A1" t="str">
            <v>PHIẾU XỬ LÝ HỒ SƠ THANH TOÁN VƯỢT THẨM QUYỀN PD</v>
          </cell>
        </row>
      </sheetData>
      <sheetData sheetId="2540">
        <row r="1">
          <cell r="A1" t="str">
            <v>PHIẾU XỬ LÝ HỒ SƠ THANH TOÁN VƯỢT THẨM QUYỀN PD</v>
          </cell>
        </row>
      </sheetData>
      <sheetData sheetId="2541">
        <row r="1">
          <cell r="A1" t="str">
            <v>PHIẾU XỬ LÝ HỒ SƠ THANH TOÁN VƯỢT THẨM QUYỀN PD</v>
          </cell>
        </row>
      </sheetData>
      <sheetData sheetId="2542">
        <row r="1">
          <cell r="A1" t="str">
            <v>PHIẾU XỬ LÝ HỒ SƠ THANH TOÁN VƯỢT THẨM QUYỀN PD</v>
          </cell>
        </row>
      </sheetData>
      <sheetData sheetId="2543">
        <row r="1">
          <cell r="A1" t="str">
            <v>PHIẾU XỬ LÝ HỒ SƠ THANH TOÁN VƯỢT THẨM QUYỀN PD</v>
          </cell>
        </row>
      </sheetData>
      <sheetData sheetId="2544">
        <row r="1">
          <cell r="A1" t="str">
            <v>PHIẾU XỬ LÝ HỒ SƠ THANH TOÁN VƯỢT THẨM QUYỀN PD</v>
          </cell>
        </row>
      </sheetData>
      <sheetData sheetId="2545">
        <row r="1">
          <cell r="A1" t="str">
            <v>PHIẾU XỬ LÝ HỒ SƠ THANH TOÁN VƯỢT THẨM QUYỀN PD</v>
          </cell>
        </row>
      </sheetData>
      <sheetData sheetId="2546">
        <row r="1">
          <cell r="A1" t="str">
            <v>PHIẾU XỬ LÝ HỒ SƠ THANH TOÁN VƯỢT THẨM QUYỀN PD</v>
          </cell>
        </row>
      </sheetData>
      <sheetData sheetId="2547">
        <row r="1">
          <cell r="A1" t="str">
            <v>PHIẾU XỬ LÝ HỒ SƠ THANH TOÁN VƯỢT THẨM QUYỀN PD</v>
          </cell>
        </row>
      </sheetData>
      <sheetData sheetId="2548">
        <row r="1">
          <cell r="A1" t="str">
            <v>PHIẾU XỬ LÝ HỒ SƠ THANH TOÁN VƯỢT THẨM QUYỀN PD</v>
          </cell>
        </row>
      </sheetData>
      <sheetData sheetId="2549">
        <row r="1">
          <cell r="A1" t="str">
            <v>PHIẾU XỬ LÝ HỒ SƠ THANH TOÁN VƯỢT THẨM QUYỀN PD</v>
          </cell>
        </row>
      </sheetData>
      <sheetData sheetId="2550">
        <row r="1">
          <cell r="A1" t="str">
            <v>PHIẾU XỬ LÝ HỒ SƠ THANH TOÁN VƯỢT THẨM QUYỀN PD</v>
          </cell>
        </row>
      </sheetData>
      <sheetData sheetId="2551">
        <row r="1">
          <cell r="A1" t="str">
            <v>PHIẾU XỬ LÝ HỒ SƠ THANH TOÁN VƯỢT THẨM QUYỀN PD</v>
          </cell>
        </row>
      </sheetData>
      <sheetData sheetId="2552">
        <row r="1">
          <cell r="A1" t="str">
            <v>PHIẾU XỬ LÝ HỒ SƠ THANH TOÁN VƯỢT THẨM QUYỀN PD</v>
          </cell>
        </row>
      </sheetData>
      <sheetData sheetId="2553">
        <row r="1">
          <cell r="A1" t="str">
            <v>PHIẾU XỬ LÝ HỒ SƠ THANH TOÁN VƯỢT THẨM QUYỀN PD</v>
          </cell>
        </row>
      </sheetData>
      <sheetData sheetId="2554">
        <row r="1">
          <cell r="A1" t="str">
            <v>PHIẾU XỬ LÝ HỒ SƠ THANH TOÁN VƯỢT THẨM QUYỀN PD</v>
          </cell>
        </row>
      </sheetData>
      <sheetData sheetId="2555">
        <row r="1">
          <cell r="A1" t="str">
            <v>PHIẾU XỬ LÝ HỒ SƠ THANH TOÁN VƯỢT THẨM QUYỀN PD</v>
          </cell>
        </row>
      </sheetData>
      <sheetData sheetId="2556">
        <row r="1">
          <cell r="A1" t="str">
            <v>PHIẾU XỬ LÝ HỒ SƠ THANH TOÁN VƯỢT THẨM QUYỀN PD</v>
          </cell>
        </row>
      </sheetData>
      <sheetData sheetId="2557">
        <row r="1">
          <cell r="A1" t="str">
            <v>PHIẾU XỬ LÝ HỒ SƠ THANH TOÁN VƯỢT THẨM QUYỀN PD</v>
          </cell>
        </row>
      </sheetData>
      <sheetData sheetId="2558">
        <row r="1">
          <cell r="A1" t="str">
            <v>PHIẾU XỬ LÝ HỒ SƠ THANH TOÁN VƯỢT THẨM QUYỀN PD</v>
          </cell>
        </row>
      </sheetData>
      <sheetData sheetId="2559">
        <row r="1">
          <cell r="A1" t="str">
            <v>PHIẾU XỬ LÝ HỒ SƠ THANH TOÁN VƯỢT THẨM QUYỀN PD</v>
          </cell>
        </row>
      </sheetData>
      <sheetData sheetId="2560">
        <row r="1">
          <cell r="A1" t="str">
            <v>PHIẾU XỬ LÝ HỒ SƠ THANH TOÁN VƯỢT THẨM QUYỀN PD</v>
          </cell>
        </row>
      </sheetData>
      <sheetData sheetId="2561">
        <row r="1">
          <cell r="A1" t="str">
            <v>PHIẾU XỬ LÝ HỒ SƠ THANH TOÁN VƯỢT THẨM QUYỀN PD</v>
          </cell>
        </row>
      </sheetData>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ow r="1">
          <cell r="A1" t="str">
            <v>PHIẾU XỬ LÝ HỒ SƠ THANH TOÁN VƯỢT THẨM QUYỀN PD</v>
          </cell>
        </row>
      </sheetData>
      <sheetData sheetId="2581">
        <row r="1">
          <cell r="A1" t="str">
            <v>PHIẾU XỬ LÝ HỒ SƠ THANH TOÁN VƯỢT THẨM QUYỀN PD</v>
          </cell>
        </row>
      </sheetData>
      <sheetData sheetId="2582">
        <row r="1">
          <cell r="A1" t="str">
            <v>PHIẾU XỬ LÝ HỒ SƠ THANH TOÁN VƯỢT THẨM QUYỀN PD</v>
          </cell>
        </row>
      </sheetData>
      <sheetData sheetId="2583">
        <row r="1">
          <cell r="A1" t="str">
            <v>PHIẾU XỬ LÝ HỒ SƠ THANH TOÁN VƯỢT THẨM QUYỀN PD</v>
          </cell>
        </row>
      </sheetData>
      <sheetData sheetId="2584">
        <row r="1">
          <cell r="A1" t="str">
            <v>PHIẾU XỬ LÝ HỒ SƠ THANH TOÁN VƯỢT THẨM QUYỀN PD</v>
          </cell>
        </row>
      </sheetData>
      <sheetData sheetId="2585">
        <row r="1">
          <cell r="A1" t="str">
            <v>PHIẾU XỬ LÝ HỒ SƠ THANH TOÁN VƯỢT THẨM QUYỀN PD</v>
          </cell>
        </row>
      </sheetData>
      <sheetData sheetId="2586">
        <row r="1">
          <cell r="A1" t="str">
            <v>PHIẾU XỬ LÝ HỒ SƠ THANH TOÁN VƯỢT THẨM QUYỀN PD</v>
          </cell>
        </row>
      </sheetData>
      <sheetData sheetId="2587">
        <row r="1">
          <cell r="A1" t="str">
            <v>PHIẾU XỬ LÝ HỒ SƠ THANH TOÁN VƯỢT THẨM QUYỀN PD</v>
          </cell>
        </row>
      </sheetData>
      <sheetData sheetId="2588">
        <row r="1">
          <cell r="A1" t="str">
            <v>PHIẾU XỬ LÝ HỒ SƠ THANH TOÁN VƯỢT THẨM QUYỀN PD</v>
          </cell>
        </row>
      </sheetData>
      <sheetData sheetId="2589">
        <row r="1">
          <cell r="A1" t="str">
            <v>PHIẾU XỬ LÝ HỒ SƠ THANH TOÁN VƯỢT THẨM QUYỀN PD</v>
          </cell>
        </row>
      </sheetData>
      <sheetData sheetId="2590">
        <row r="1">
          <cell r="A1" t="str">
            <v>PHIẾU XỬ LÝ HỒ SƠ THANH TOÁN VƯỢT THẨM QUYỀN PD</v>
          </cell>
        </row>
      </sheetData>
      <sheetData sheetId="2591">
        <row r="1">
          <cell r="A1" t="str">
            <v>PHIẾU XỬ LÝ HỒ SƠ THANH TOÁN VƯỢT THẨM QUYỀN PD</v>
          </cell>
        </row>
      </sheetData>
      <sheetData sheetId="2592">
        <row r="1">
          <cell r="A1" t="str">
            <v>PHIẾU XỬ LÝ HỒ SƠ THANH TOÁN VƯỢT THẨM QUYỀN PD</v>
          </cell>
        </row>
      </sheetData>
      <sheetData sheetId="2593">
        <row r="1">
          <cell r="A1" t="str">
            <v>PHIẾU XỬ LÝ HỒ SƠ THANH TOÁN VƯỢT THẨM QUYỀN PD</v>
          </cell>
        </row>
      </sheetData>
      <sheetData sheetId="2594">
        <row r="1">
          <cell r="A1" t="str">
            <v>PHIẾU XỬ LÝ HỒ SƠ THANH TOÁN VƯỢT THẨM QUYỀN PD</v>
          </cell>
        </row>
      </sheetData>
      <sheetData sheetId="2595">
        <row r="1">
          <cell r="A1" t="str">
            <v>PHIẾU XỬ LÝ HỒ SƠ THANH TOÁN VƯỢT THẨM QUYỀN PD</v>
          </cell>
        </row>
      </sheetData>
      <sheetData sheetId="2596">
        <row r="1">
          <cell r="A1" t="str">
            <v>PHIẾU XỬ LÝ HỒ SƠ THANH TOÁN VƯỢT THẨM QUYỀN PD</v>
          </cell>
        </row>
      </sheetData>
      <sheetData sheetId="2597">
        <row r="1">
          <cell r="A1" t="str">
            <v>PHIẾU XỬ LÝ HỒ SƠ THANH TOÁN VƯỢT THẨM QUYỀN PD</v>
          </cell>
        </row>
      </sheetData>
      <sheetData sheetId="2598">
        <row r="1">
          <cell r="A1" t="str">
            <v>PHIẾU XỬ LÝ HỒ SƠ THANH TOÁN VƯỢT THẨM QUYỀN PD</v>
          </cell>
        </row>
      </sheetData>
      <sheetData sheetId="2599">
        <row r="1">
          <cell r="A1" t="str">
            <v>PHIẾU XỬ LÝ HỒ SƠ THANH TOÁN VƯỢT THẨM QUYỀN PD</v>
          </cell>
        </row>
      </sheetData>
      <sheetData sheetId="2600">
        <row r="1">
          <cell r="A1" t="str">
            <v>PHIẾU XỬ LÝ HỒ SƠ THANH TOÁN VƯỢT THẨM QUYỀN PD</v>
          </cell>
        </row>
      </sheetData>
      <sheetData sheetId="2601">
        <row r="1">
          <cell r="A1" t="str">
            <v>PHIẾU XỬ LÝ HỒ SƠ THANH TOÁN VƯỢT THẨM QUYỀN PD</v>
          </cell>
        </row>
      </sheetData>
      <sheetData sheetId="2602">
        <row r="1">
          <cell r="A1" t="str">
            <v>PHIẾU XỬ LÝ HỒ SƠ THANH TOÁN VƯỢT THẨM QUYỀN PD</v>
          </cell>
        </row>
      </sheetData>
      <sheetData sheetId="2603">
        <row r="1">
          <cell r="A1" t="str">
            <v>PHIẾU XỬ LÝ HỒ SƠ THANH TOÁN VƯỢT THẨM QUYỀN PD</v>
          </cell>
        </row>
      </sheetData>
      <sheetData sheetId="2604">
        <row r="1">
          <cell r="A1" t="str">
            <v>PHIẾU XỬ LÝ HỒ SƠ THANH TOÁN VƯỢT THẨM QUYỀN PD</v>
          </cell>
        </row>
      </sheetData>
      <sheetData sheetId="2605">
        <row r="1">
          <cell r="A1" t="str">
            <v>PHIẾU XỬ LÝ HỒ SƠ THANH TOÁN VƯỢT THẨM QUYỀN PD</v>
          </cell>
        </row>
      </sheetData>
      <sheetData sheetId="2606">
        <row r="1">
          <cell r="A1" t="str">
            <v>PHIẾU XỬ LÝ HỒ SƠ THANH TOÁN VƯỢT THẨM QUYỀN PD</v>
          </cell>
        </row>
      </sheetData>
      <sheetData sheetId="2607">
        <row r="1">
          <cell r="A1" t="str">
            <v>PHIẾU XỬ LÝ HỒ SƠ THANH TOÁN VƯỢT THẨM QUYỀN PD</v>
          </cell>
        </row>
      </sheetData>
      <sheetData sheetId="2608">
        <row r="1">
          <cell r="A1" t="str">
            <v>PHIẾU XỬ LÝ HỒ SƠ THANH TOÁN VƯỢT THẨM QUYỀN PD</v>
          </cell>
        </row>
      </sheetData>
      <sheetData sheetId="2609">
        <row r="1">
          <cell r="A1" t="str">
            <v>PHIẾU XỬ LÝ HỒ SƠ THANH TOÁN VƯỢT THẨM QUYỀN PD</v>
          </cell>
        </row>
      </sheetData>
      <sheetData sheetId="2610">
        <row r="1">
          <cell r="A1" t="str">
            <v>PHIẾU XỬ LÝ HỒ SƠ THANH TOÁN VƯỢT THẨM QUYỀN PD</v>
          </cell>
        </row>
      </sheetData>
      <sheetData sheetId="2611">
        <row r="1">
          <cell r="A1" t="str">
            <v>PHIẾU XỬ LÝ HỒ SƠ THANH TOÁN VƯỢT THẨM QUYỀN PD</v>
          </cell>
        </row>
      </sheetData>
      <sheetData sheetId="2612">
        <row r="1">
          <cell r="A1" t="str">
            <v>PHIẾU XỬ LÝ HỒ SƠ THANH TOÁN VƯỢT THẨM QUYỀN PD</v>
          </cell>
        </row>
      </sheetData>
      <sheetData sheetId="2613">
        <row r="1">
          <cell r="A1" t="str">
            <v>PHIẾU XỬ LÝ HỒ SƠ THANH TOÁN VƯỢT THẨM QUYỀN PD</v>
          </cell>
        </row>
      </sheetData>
      <sheetData sheetId="2614">
        <row r="1">
          <cell r="A1" t="str">
            <v>PHIẾU XỬ LÝ HỒ SƠ THANH TOÁN VƯỢT THẨM QUYỀN PD</v>
          </cell>
        </row>
      </sheetData>
      <sheetData sheetId="2615">
        <row r="1">
          <cell r="A1" t="str">
            <v>PHIẾU XỬ LÝ HỒ SƠ THANH TOÁN VƯỢT THẨM QUYỀN PD</v>
          </cell>
        </row>
      </sheetData>
      <sheetData sheetId="2616">
        <row r="1">
          <cell r="A1" t="str">
            <v>PHIẾU XỬ LÝ HỒ SƠ THANH TOÁN VƯỢT THẨM QUYỀN PD</v>
          </cell>
        </row>
      </sheetData>
      <sheetData sheetId="2617">
        <row r="1">
          <cell r="A1" t="str">
            <v>PHIẾU XỬ LÝ HỒ SƠ THANH TOÁN VƯỢT THẨM QUYỀN PD</v>
          </cell>
        </row>
      </sheetData>
      <sheetData sheetId="2618">
        <row r="1">
          <cell r="A1" t="str">
            <v>PHIẾU XỬ LÝ HỒ SƠ THANH TOÁN VƯỢT THẨM QUYỀN PD</v>
          </cell>
        </row>
      </sheetData>
      <sheetData sheetId="2619">
        <row r="1">
          <cell r="A1" t="str">
            <v>PHIẾU XỬ LÝ HỒ SƠ THANH TOÁN VƯỢT THẨM QUYỀN PD</v>
          </cell>
        </row>
      </sheetData>
      <sheetData sheetId="2620">
        <row r="1">
          <cell r="A1" t="str">
            <v>PHIẾU XỬ LÝ HỒ SƠ THANH TOÁN VƯỢT THẨM QUYỀN PD</v>
          </cell>
        </row>
      </sheetData>
      <sheetData sheetId="2621">
        <row r="1">
          <cell r="A1" t="str">
            <v>PHIẾU XỬ LÝ HỒ SƠ THANH TOÁN VƯỢT THẨM QUYỀN PD</v>
          </cell>
        </row>
      </sheetData>
      <sheetData sheetId="2622">
        <row r="1">
          <cell r="A1" t="str">
            <v>PHIẾU XỬ LÝ HỒ SƠ THANH TOÁN VƯỢT THẨM QUYỀN PD</v>
          </cell>
        </row>
      </sheetData>
      <sheetData sheetId="2623">
        <row r="1">
          <cell r="A1" t="str">
            <v>PHIẾU XỬ LÝ HỒ SƠ THANH TOÁN VƯỢT THẨM QUYỀN PD</v>
          </cell>
        </row>
      </sheetData>
      <sheetData sheetId="2624">
        <row r="1">
          <cell r="A1" t="str">
            <v>PHIẾU XỬ LÝ HỒ SƠ THANH TOÁN VƯỢT THẨM QUYỀN PD</v>
          </cell>
        </row>
      </sheetData>
      <sheetData sheetId="2625">
        <row r="1">
          <cell r="A1" t="str">
            <v>PHIẾU XỬ LÝ HỒ SƠ THANH TOÁN VƯỢT THẨM QUYỀN PD</v>
          </cell>
        </row>
      </sheetData>
      <sheetData sheetId="2626">
        <row r="1">
          <cell r="A1" t="str">
            <v>PHIẾU XỬ LÝ HỒ SƠ THANH TOÁN VƯỢT THẨM QUYỀN PD</v>
          </cell>
        </row>
      </sheetData>
      <sheetData sheetId="2627">
        <row r="1">
          <cell r="A1" t="str">
            <v>PHIẾU XỬ LÝ HỒ SƠ THANH TOÁN VƯỢT THẨM QUYỀN PD</v>
          </cell>
        </row>
      </sheetData>
      <sheetData sheetId="2628">
        <row r="1">
          <cell r="A1" t="str">
            <v>PHIẾU XỬ LÝ HỒ SƠ THANH TOÁN VƯỢT THẨM QUYỀN PD</v>
          </cell>
        </row>
      </sheetData>
      <sheetData sheetId="2629">
        <row r="1">
          <cell r="A1" t="str">
            <v>PHIẾU XỬ LÝ HỒ SƠ THANH TOÁN VƯỢT THẨM QUYỀN PD</v>
          </cell>
        </row>
      </sheetData>
      <sheetData sheetId="2630">
        <row r="1">
          <cell r="A1" t="str">
            <v>PHIẾU XỬ LÝ HỒ SƠ THANH TOÁN VƯỢT THẨM QUYỀN PD</v>
          </cell>
        </row>
      </sheetData>
      <sheetData sheetId="2631">
        <row r="1">
          <cell r="A1" t="str">
            <v>PHIẾU XỬ LÝ HỒ SƠ THANH TOÁN VƯỢT THẨM QUYỀN PD</v>
          </cell>
        </row>
      </sheetData>
      <sheetData sheetId="2632">
        <row r="1">
          <cell r="A1" t="str">
            <v>PHIẾU XỬ LÝ HỒ SƠ THANH TOÁN VƯỢT THẨM QUYỀN PD</v>
          </cell>
        </row>
      </sheetData>
      <sheetData sheetId="2633">
        <row r="1">
          <cell r="A1" t="str">
            <v>PHIẾU XỬ LÝ HỒ SƠ THANH TOÁN VƯỢT THẨM QUYỀN PD</v>
          </cell>
        </row>
      </sheetData>
      <sheetData sheetId="2634">
        <row r="1">
          <cell r="A1" t="str">
            <v>PHIẾU XỬ LÝ HỒ SƠ THANH TOÁN VƯỢT THẨM QUYỀN PD</v>
          </cell>
        </row>
      </sheetData>
      <sheetData sheetId="2635">
        <row r="1">
          <cell r="A1" t="str">
            <v>PHIẾU XỬ LÝ HỒ SƠ THANH TOÁN VƯỢT THẨM QUYỀN PD</v>
          </cell>
        </row>
      </sheetData>
      <sheetData sheetId="2636">
        <row r="1">
          <cell r="A1" t="str">
            <v>PHIẾU XỬ LÝ HỒ SƠ THANH TOÁN VƯỢT THẨM QUYỀN PD</v>
          </cell>
        </row>
      </sheetData>
      <sheetData sheetId="2637">
        <row r="1">
          <cell r="A1" t="str">
            <v>PHIẾU XỬ LÝ HỒ SƠ THANH TOÁN VƯỢT THẨM QUYỀN PD</v>
          </cell>
        </row>
      </sheetData>
      <sheetData sheetId="2638">
        <row r="1">
          <cell r="A1" t="str">
            <v>PHIẾU XỬ LÝ HỒ SƠ THANH TOÁN VƯỢT THẨM QUYỀN PD</v>
          </cell>
        </row>
      </sheetData>
      <sheetData sheetId="2639">
        <row r="1">
          <cell r="A1" t="str">
            <v>PHIẾU XỬ LÝ HỒ SƠ THANH TOÁN VƯỢT THẨM QUYỀN PD</v>
          </cell>
        </row>
      </sheetData>
      <sheetData sheetId="2640">
        <row r="1">
          <cell r="A1" t="str">
            <v>PHIẾU XỬ LÝ HỒ SƠ THANH TOÁN VƯỢT THẨM QUYỀN PD</v>
          </cell>
        </row>
      </sheetData>
      <sheetData sheetId="2641">
        <row r="1">
          <cell r="A1" t="str">
            <v>PHIẾU XỬ LÝ HỒ SƠ THANH TOÁN VƯỢT THẨM QUYỀN PD</v>
          </cell>
        </row>
      </sheetData>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ow r="1">
          <cell r="A1" t="str">
            <v>PHIẾU XỬ LÝ HỒ SƠ THANH TOÁN VƯỢT THẨM QUYỀN PD</v>
          </cell>
        </row>
      </sheetData>
      <sheetData sheetId="2660">
        <row r="1">
          <cell r="A1" t="str">
            <v>PHIẾU XỬ LÝ HỒ SƠ THANH TOÁN VƯỢT THẨM QUYỀN PD</v>
          </cell>
        </row>
      </sheetData>
      <sheetData sheetId="2661">
        <row r="1">
          <cell r="A1" t="str">
            <v>PHIẾU XỬ LÝ HỒ SƠ THANH TOÁN VƯỢT THẨM QUYỀN PD</v>
          </cell>
        </row>
      </sheetData>
      <sheetData sheetId="2662">
        <row r="1">
          <cell r="A1" t="str">
            <v>PHIẾU XỬ LÝ HỒ SƠ THANH TOÁN VƯỢT THẨM QUYỀN PD</v>
          </cell>
        </row>
      </sheetData>
      <sheetData sheetId="2663">
        <row r="1">
          <cell r="A1" t="str">
            <v>PHIẾU XỬ LÝ HỒ SƠ THANH TOÁN VƯỢT THẨM QUYỀN PD</v>
          </cell>
        </row>
      </sheetData>
      <sheetData sheetId="2664">
        <row r="1">
          <cell r="A1" t="str">
            <v>PHIẾU XỬ LÝ HỒ SƠ THANH TOÁN VƯỢT THẨM QUYỀN PD</v>
          </cell>
        </row>
      </sheetData>
      <sheetData sheetId="2665">
        <row r="1">
          <cell r="A1" t="str">
            <v>PHIẾU XỬ LÝ HỒ SƠ THANH TOÁN VƯỢT THẨM QUYỀN PD</v>
          </cell>
        </row>
      </sheetData>
      <sheetData sheetId="2666">
        <row r="1">
          <cell r="A1" t="str">
            <v>PHIẾU XỬ LÝ HỒ SƠ THANH TOÁN VƯỢT THẨM QUYỀN PD</v>
          </cell>
        </row>
      </sheetData>
      <sheetData sheetId="2667">
        <row r="1">
          <cell r="A1" t="str">
            <v>PHIẾU XỬ LÝ HỒ SƠ THANH TOÁN VƯỢT THẨM QUYỀN PD</v>
          </cell>
        </row>
      </sheetData>
      <sheetData sheetId="2668">
        <row r="1">
          <cell r="A1" t="str">
            <v>PHIẾU XỬ LÝ HỒ SƠ THANH TOÁN VƯỢT THẨM QUYỀN PD</v>
          </cell>
        </row>
      </sheetData>
      <sheetData sheetId="2669">
        <row r="1">
          <cell r="A1" t="str">
            <v>PHIẾU XỬ LÝ HỒ SƠ THANH TOÁN VƯỢT THẨM QUYỀN PD</v>
          </cell>
        </row>
      </sheetData>
      <sheetData sheetId="2670">
        <row r="1">
          <cell r="A1" t="str">
            <v>PHIẾU XỬ LÝ HỒ SƠ THANH TOÁN VƯỢT THẨM QUYỀN PD</v>
          </cell>
        </row>
      </sheetData>
      <sheetData sheetId="2671">
        <row r="1">
          <cell r="A1" t="str">
            <v>PHIẾU XỬ LÝ HỒ SƠ THANH TOÁN VƯỢT THẨM QUYỀN PD</v>
          </cell>
        </row>
      </sheetData>
      <sheetData sheetId="2672">
        <row r="1">
          <cell r="A1" t="str">
            <v>PHIẾU XỬ LÝ HỒ SƠ THANH TOÁN VƯỢT THẨM QUYỀN PD</v>
          </cell>
        </row>
      </sheetData>
      <sheetData sheetId="2673">
        <row r="1">
          <cell r="A1" t="str">
            <v>PHIẾU XỬ LÝ HỒ SƠ THANH TOÁN VƯỢT THẨM QUYỀN PD</v>
          </cell>
        </row>
      </sheetData>
      <sheetData sheetId="2674">
        <row r="1">
          <cell r="A1" t="str">
            <v>PHIẾU XỬ LÝ HỒ SƠ THANH TOÁN VƯỢT THẨM QUYỀN PD</v>
          </cell>
        </row>
      </sheetData>
      <sheetData sheetId="2675">
        <row r="1">
          <cell r="A1" t="str">
            <v>PHIẾU XỬ LÝ HỒ SƠ THANH TOÁN VƯỢT THẨM QUYỀN PD</v>
          </cell>
        </row>
      </sheetData>
      <sheetData sheetId="2676">
        <row r="1">
          <cell r="A1" t="str">
            <v>PHIẾU XỬ LÝ HỒ SƠ THANH TOÁN VƯỢT THẨM QUYỀN PD</v>
          </cell>
        </row>
      </sheetData>
      <sheetData sheetId="2677">
        <row r="1">
          <cell r="A1" t="str">
            <v>PHIẾU XỬ LÝ HỒ SƠ THANH TOÁN VƯỢT THẨM QUYỀN PD</v>
          </cell>
        </row>
      </sheetData>
      <sheetData sheetId="2678">
        <row r="1">
          <cell r="A1" t="str">
            <v>PHIẾU XỬ LÝ HỒ SƠ THANH TOÁN VƯỢT THẨM QUYỀN PD</v>
          </cell>
        </row>
      </sheetData>
      <sheetData sheetId="2679">
        <row r="1">
          <cell r="A1" t="str">
            <v>PHIẾU XỬ LÝ HỒ SƠ THANH TOÁN VƯỢT THẨM QUYỀN PD</v>
          </cell>
        </row>
      </sheetData>
      <sheetData sheetId="2680">
        <row r="1">
          <cell r="A1" t="str">
            <v>PHIẾU XỬ LÝ HỒ SƠ THANH TOÁN VƯỢT THẨM QUYỀN PD</v>
          </cell>
        </row>
      </sheetData>
      <sheetData sheetId="2681">
        <row r="1">
          <cell r="A1" t="str">
            <v>PHIẾU XỬ LÝ HỒ SƠ THANH TOÁN VƯỢT THẨM QUYỀN PD</v>
          </cell>
        </row>
      </sheetData>
      <sheetData sheetId="2682">
        <row r="1">
          <cell r="A1" t="str">
            <v>PHIẾU XỬ LÝ HỒ SƠ THANH TOÁN VƯỢT THẨM QUYỀN PD</v>
          </cell>
        </row>
      </sheetData>
      <sheetData sheetId="2683">
        <row r="1">
          <cell r="A1" t="str">
            <v>PHIẾU XỬ LÝ HỒ SƠ THANH TOÁN VƯỢT THẨM QUYỀN PD</v>
          </cell>
        </row>
      </sheetData>
      <sheetData sheetId="2684">
        <row r="1">
          <cell r="A1" t="str">
            <v>PHIẾU XỬ LÝ HỒ SƠ THANH TOÁN VƯỢT THẨM QUYỀN PD</v>
          </cell>
        </row>
      </sheetData>
      <sheetData sheetId="2685">
        <row r="1">
          <cell r="A1" t="str">
            <v>PHIẾU XỬ LÝ HỒ SƠ THANH TOÁN VƯỢT THẨM QUYỀN PD</v>
          </cell>
        </row>
      </sheetData>
      <sheetData sheetId="2686">
        <row r="1">
          <cell r="A1" t="str">
            <v>PHIẾU XỬ LÝ HỒ SƠ THANH TOÁN VƯỢT THẨM QUYỀN PD</v>
          </cell>
        </row>
      </sheetData>
      <sheetData sheetId="2687">
        <row r="1">
          <cell r="A1" t="str">
            <v>PHIẾU XỬ LÝ HỒ SƠ THANH TOÁN VƯỢT THẨM QUYỀN PD</v>
          </cell>
        </row>
      </sheetData>
      <sheetData sheetId="2688">
        <row r="1">
          <cell r="A1" t="str">
            <v>PHIẾU XỬ LÝ HỒ SƠ THANH TOÁN VƯỢT THẨM QUYỀN PD</v>
          </cell>
        </row>
      </sheetData>
      <sheetData sheetId="2689">
        <row r="1">
          <cell r="A1" t="str">
            <v>PHIẾU XỬ LÝ HỒ SƠ THANH TOÁN VƯỢT THẨM QUYỀN PD</v>
          </cell>
        </row>
      </sheetData>
      <sheetData sheetId="2690">
        <row r="1">
          <cell r="A1" t="str">
            <v>PHIẾU XỬ LÝ HỒ SƠ THANH TOÁN VƯỢT THẨM QUYỀN PD</v>
          </cell>
        </row>
      </sheetData>
      <sheetData sheetId="2691">
        <row r="1">
          <cell r="A1" t="str">
            <v>PHIẾU XỬ LÝ HỒ SƠ THANH TOÁN VƯỢT THẨM QUYỀN PD</v>
          </cell>
        </row>
      </sheetData>
      <sheetData sheetId="2692">
        <row r="1">
          <cell r="A1" t="str">
            <v>PHIẾU XỬ LÝ HỒ SƠ THANH TOÁN VƯỢT THẨM QUYỀN PD</v>
          </cell>
        </row>
      </sheetData>
      <sheetData sheetId="2693">
        <row r="1">
          <cell r="A1" t="str">
            <v>PHIẾU XỬ LÝ HỒ SƠ THANH TOÁN VƯỢT THẨM QUYỀN PD</v>
          </cell>
        </row>
      </sheetData>
      <sheetData sheetId="2694">
        <row r="1">
          <cell r="A1" t="str">
            <v>PHIẾU XỬ LÝ HỒ SƠ THANH TOÁN VƯỢT THẨM QUYỀN PD</v>
          </cell>
        </row>
      </sheetData>
      <sheetData sheetId="2695">
        <row r="1">
          <cell r="A1" t="str">
            <v>PHIẾU XỬ LÝ HỒ SƠ THANH TOÁN VƯỢT THẨM QUYỀN PD</v>
          </cell>
        </row>
      </sheetData>
      <sheetData sheetId="2696">
        <row r="1">
          <cell r="A1" t="str">
            <v>PHIẾU XỬ LÝ HỒ SƠ THANH TOÁN VƯỢT THẨM QUYỀN PD</v>
          </cell>
        </row>
      </sheetData>
      <sheetData sheetId="2697">
        <row r="1">
          <cell r="A1" t="str">
            <v>PHIẾU XỬ LÝ HỒ SƠ THANH TOÁN VƯỢT THẨM QUYỀN PD</v>
          </cell>
        </row>
      </sheetData>
      <sheetData sheetId="2698">
        <row r="1">
          <cell r="A1" t="str">
            <v>PHIẾU XỬ LÝ HỒ SƠ THANH TOÁN VƯỢT THẨM QUYỀN PD</v>
          </cell>
        </row>
      </sheetData>
      <sheetData sheetId="2699">
        <row r="1">
          <cell r="A1" t="str">
            <v>PHIẾU XỬ LÝ HỒ SƠ THANH TOÁN VƯỢT THẨM QUYỀN PD</v>
          </cell>
        </row>
      </sheetData>
      <sheetData sheetId="2700">
        <row r="1">
          <cell r="A1" t="str">
            <v>PHIẾU XỬ LÝ HỒ SƠ THANH TOÁN VƯỢT THẨM QUYỀN PD</v>
          </cell>
        </row>
      </sheetData>
      <sheetData sheetId="2701">
        <row r="1">
          <cell r="A1" t="str">
            <v>PHIẾU XỬ LÝ HỒ SƠ THANH TOÁN VƯỢT THẨM QUYỀN PD</v>
          </cell>
        </row>
      </sheetData>
      <sheetData sheetId="2702">
        <row r="1">
          <cell r="A1" t="str">
            <v>PHIẾU XỬ LÝ HỒ SƠ THANH TOÁN VƯỢT THẨM QUYỀN PD</v>
          </cell>
        </row>
      </sheetData>
      <sheetData sheetId="2703">
        <row r="1">
          <cell r="A1" t="str">
            <v>PHIẾU XỬ LÝ HỒ SƠ THANH TOÁN VƯỢT THẨM QUYỀN PD</v>
          </cell>
        </row>
      </sheetData>
      <sheetData sheetId="2704">
        <row r="1">
          <cell r="A1" t="str">
            <v>PHIẾU XỬ LÝ HỒ SƠ THANH TOÁN VƯỢT THẨM QUYỀN PD</v>
          </cell>
        </row>
      </sheetData>
      <sheetData sheetId="2705">
        <row r="1">
          <cell r="A1" t="str">
            <v>PHIẾU XỬ LÝ HỒ SƠ THANH TOÁN VƯỢT THẨM QUYỀN PD</v>
          </cell>
        </row>
      </sheetData>
      <sheetData sheetId="2706">
        <row r="1">
          <cell r="A1" t="str">
            <v>PHIẾU XỬ LÝ HỒ SƠ THANH TOÁN VƯỢT THẨM QUYỀN PD</v>
          </cell>
        </row>
      </sheetData>
      <sheetData sheetId="2707">
        <row r="1">
          <cell r="A1" t="str">
            <v>PHIẾU XỬ LÝ HỒ SƠ THANH TOÁN VƯỢT THẨM QUYỀN PD</v>
          </cell>
        </row>
      </sheetData>
      <sheetData sheetId="2708">
        <row r="1">
          <cell r="A1" t="str">
            <v>PHIẾU XỬ LÝ HỒ SƠ THANH TOÁN VƯỢT THẨM QUYỀN PD</v>
          </cell>
        </row>
      </sheetData>
      <sheetData sheetId="2709">
        <row r="1">
          <cell r="A1" t="str">
            <v>PHIẾU XỬ LÝ HỒ SƠ THANH TOÁN VƯỢT THẨM QUYỀN PD</v>
          </cell>
        </row>
      </sheetData>
      <sheetData sheetId="2710">
        <row r="1">
          <cell r="A1" t="str">
            <v>PHIẾU XỬ LÝ HỒ SƠ THANH TOÁN VƯỢT THẨM QUYỀN PD</v>
          </cell>
        </row>
      </sheetData>
      <sheetData sheetId="2711">
        <row r="1">
          <cell r="A1" t="str">
            <v>PHIẾU XỬ LÝ HỒ SƠ THANH TOÁN VƯỢT THẨM QUYỀN PD</v>
          </cell>
        </row>
      </sheetData>
      <sheetData sheetId="2712">
        <row r="1">
          <cell r="A1" t="str">
            <v>PHIẾU XỬ LÝ HỒ SƠ THANH TOÁN VƯỢT THẨM QUYỀN PD</v>
          </cell>
        </row>
      </sheetData>
      <sheetData sheetId="2713">
        <row r="1">
          <cell r="A1" t="str">
            <v>PHIẾU XỬ LÝ HỒ SƠ THANH TOÁN VƯỢT THẨM QUYỀN PD</v>
          </cell>
        </row>
      </sheetData>
      <sheetData sheetId="2714">
        <row r="1">
          <cell r="A1" t="str">
            <v>PHIẾU XỬ LÝ HỒ SƠ THANH TOÁN VƯỢT THẨM QUYỀN PD</v>
          </cell>
        </row>
      </sheetData>
      <sheetData sheetId="2715">
        <row r="1">
          <cell r="A1" t="str">
            <v>PHIẾU XỬ LÝ HỒ SƠ THANH TOÁN VƯỢT THẨM QUYỀN PD</v>
          </cell>
        </row>
      </sheetData>
      <sheetData sheetId="2716">
        <row r="1">
          <cell r="A1" t="str">
            <v>PHIẾU XỬ LÝ HỒ SƠ THANH TOÁN VƯỢT THẨM QUYỀN PD</v>
          </cell>
        </row>
      </sheetData>
      <sheetData sheetId="2717">
        <row r="1">
          <cell r="A1" t="str">
            <v>PHIẾU XỬ LÝ HỒ SƠ THANH TOÁN VƯỢT THẨM QUYỀN PD</v>
          </cell>
        </row>
      </sheetData>
      <sheetData sheetId="2718">
        <row r="1">
          <cell r="A1" t="str">
            <v>PHIẾU XỬ LÝ HỒ SƠ THANH TOÁN VƯỢT THẨM QUYỀN PD</v>
          </cell>
        </row>
      </sheetData>
      <sheetData sheetId="2719">
        <row r="1">
          <cell r="A1" t="str">
            <v>PHIẾU XỬ LÝ HỒ SƠ THANH TOÁN VƯỢT THẨM QUYỀN PD</v>
          </cell>
        </row>
      </sheetData>
      <sheetData sheetId="2720">
        <row r="1">
          <cell r="A1" t="str">
            <v>PHIẾU XỬ LÝ HỒ SƠ THANH TOÁN VƯỢT THẨM QUYỀN PD</v>
          </cell>
        </row>
      </sheetData>
      <sheetData sheetId="2721">
        <row r="1">
          <cell r="A1" t="str">
            <v>PHIẾU XỬ LÝ HỒ SƠ THANH TOÁN VƯỢT THẨM QUYỀN PD</v>
          </cell>
        </row>
      </sheetData>
      <sheetData sheetId="2722">
        <row r="1">
          <cell r="A1" t="str">
            <v>PHIẾU XỬ LÝ HỒ SƠ THANH TOÁN VƯỢT THẨM QUYỀN PD</v>
          </cell>
        </row>
      </sheetData>
      <sheetData sheetId="2723">
        <row r="1">
          <cell r="A1" t="str">
            <v>PHIẾU XỬ LÝ HỒ SƠ THANH TOÁN VƯỢT THẨM QUYỀN PD</v>
          </cell>
        </row>
      </sheetData>
      <sheetData sheetId="2724">
        <row r="1">
          <cell r="A1" t="str">
            <v>PHIẾU XỬ LÝ HỒ SƠ THANH TOÁN VƯỢT THẨM QUYỀN PD</v>
          </cell>
        </row>
      </sheetData>
      <sheetData sheetId="2725">
        <row r="1">
          <cell r="A1" t="str">
            <v>PHIẾU XỬ LÝ HỒ SƠ THANH TOÁN VƯỢT THẨM QUYỀN PD</v>
          </cell>
        </row>
      </sheetData>
      <sheetData sheetId="2726">
        <row r="1">
          <cell r="A1" t="str">
            <v>PHIẾU XỬ LÝ HỒ SƠ THANH TOÁN VƯỢT THẨM QUYỀN PD</v>
          </cell>
        </row>
      </sheetData>
      <sheetData sheetId="2727">
        <row r="1">
          <cell r="A1" t="str">
            <v>PHIẾU XỬ LÝ HỒ SƠ THANH TOÁN VƯỢT THẨM QUYỀN PD</v>
          </cell>
        </row>
      </sheetData>
      <sheetData sheetId="2728">
        <row r="1">
          <cell r="A1" t="str">
            <v>PHIẾU XỬ LÝ HỒ SƠ THANH TOÁN VƯỢT THẨM QUYỀN PD</v>
          </cell>
        </row>
      </sheetData>
      <sheetData sheetId="2729">
        <row r="1">
          <cell r="A1" t="str">
            <v>PHIẾU XỬ LÝ HỒ SƠ THANH TOÁN VƯỢT THẨM QUYỀN PD</v>
          </cell>
        </row>
      </sheetData>
      <sheetData sheetId="2730">
        <row r="1">
          <cell r="A1" t="str">
            <v>PHIẾU XỬ LÝ HỒ SƠ THANH TOÁN VƯỢT THẨM QUYỀN PD</v>
          </cell>
        </row>
      </sheetData>
      <sheetData sheetId="2731">
        <row r="1">
          <cell r="A1" t="str">
            <v>PHIẾU XỬ LÝ HỒ SƠ THANH TOÁN VƯỢT THẨM QUYỀN PD</v>
          </cell>
        </row>
      </sheetData>
      <sheetData sheetId="2732">
        <row r="1">
          <cell r="A1" t="str">
            <v>PHIẾU XỬ LÝ HỒ SƠ THANH TOÁN VƯỢT THẨM QUYỀN PD</v>
          </cell>
        </row>
      </sheetData>
      <sheetData sheetId="2733">
        <row r="1">
          <cell r="A1" t="str">
            <v>PHIẾU XỬ LÝ HỒ SƠ THANH TOÁN VƯỢT THẨM QUYỀN PD</v>
          </cell>
        </row>
      </sheetData>
      <sheetData sheetId="2734">
        <row r="1">
          <cell r="A1" t="str">
            <v>PHIẾU XỬ LÝ HỒ SƠ THANH TOÁN VƯỢT THẨM QUYỀN PD</v>
          </cell>
        </row>
      </sheetData>
      <sheetData sheetId="2735">
        <row r="1">
          <cell r="A1" t="str">
            <v>PHIẾU XỬ LÝ HỒ SƠ THANH TOÁN VƯỢT THẨM QUYỀN PD</v>
          </cell>
        </row>
      </sheetData>
      <sheetData sheetId="2736">
        <row r="1">
          <cell r="A1" t="str">
            <v>PHIẾU XỬ LÝ HỒ SƠ THANH TOÁN VƯỢT THẨM QUYỀN PD</v>
          </cell>
        </row>
      </sheetData>
      <sheetData sheetId="2737">
        <row r="1">
          <cell r="A1" t="str">
            <v>PHIẾU XỬ LÝ HỒ SƠ THANH TOÁN VƯỢT THẨM QUYỀN PD</v>
          </cell>
        </row>
      </sheetData>
      <sheetData sheetId="2738">
        <row r="1">
          <cell r="A1" t="str">
            <v>PHIẾU XỬ LÝ HỒ SƠ THANH TOÁN VƯỢT THẨM QUYỀN PD</v>
          </cell>
        </row>
      </sheetData>
      <sheetData sheetId="2739">
        <row r="1">
          <cell r="A1" t="str">
            <v>PHIẾU XỬ LÝ HỒ SƠ THANH TOÁN VƯỢT THẨM QUYỀN PD</v>
          </cell>
        </row>
      </sheetData>
      <sheetData sheetId="2740">
        <row r="1">
          <cell r="A1" t="str">
            <v>PHIẾU XỬ LÝ HỒ SƠ THANH TOÁN VƯỢT THẨM QUYỀN PD</v>
          </cell>
        </row>
      </sheetData>
      <sheetData sheetId="2741">
        <row r="1">
          <cell r="A1" t="str">
            <v>PHIẾU XỬ LÝ HỒ SƠ THANH TOÁN VƯỢT THẨM QUYỀN PD</v>
          </cell>
        </row>
      </sheetData>
      <sheetData sheetId="2742">
        <row r="1">
          <cell r="A1" t="str">
            <v>PHIẾU XỬ LÝ HỒ SƠ THANH TOÁN VƯỢT THẨM QUYỀN PD</v>
          </cell>
        </row>
      </sheetData>
      <sheetData sheetId="2743">
        <row r="1">
          <cell r="A1" t="str">
            <v>PHIẾU XỬ LÝ HỒ SƠ THANH TOÁN VƯỢT THẨM QUYỀN PD</v>
          </cell>
        </row>
      </sheetData>
      <sheetData sheetId="2744">
        <row r="1">
          <cell r="A1" t="str">
            <v>PHIẾU XỬ LÝ HỒ SƠ THANH TOÁN VƯỢT THẨM QUYỀN PD</v>
          </cell>
        </row>
      </sheetData>
      <sheetData sheetId="2745">
        <row r="1">
          <cell r="A1" t="str">
            <v>PHIẾU XỬ LÝ HỒ SƠ THANH TOÁN VƯỢT THẨM QUYỀN PD</v>
          </cell>
        </row>
      </sheetData>
      <sheetData sheetId="2746">
        <row r="1">
          <cell r="A1" t="str">
            <v>PHIẾU XỬ LÝ HỒ SƠ THANH TOÁN VƯỢT THẨM QUYỀN PD</v>
          </cell>
        </row>
      </sheetData>
      <sheetData sheetId="2747">
        <row r="1">
          <cell r="A1" t="str">
            <v>PHIẾU XỬ LÝ HỒ SƠ THANH TOÁN VƯỢT THẨM QUYỀN PD</v>
          </cell>
        </row>
      </sheetData>
      <sheetData sheetId="2748">
        <row r="1">
          <cell r="A1" t="str">
            <v>PHIẾU XỬ LÝ HỒ SƠ THANH TOÁN VƯỢT THẨM QUYỀN PD</v>
          </cell>
        </row>
      </sheetData>
      <sheetData sheetId="2749">
        <row r="1">
          <cell r="A1" t="str">
            <v>PHIẾU XỬ LÝ HỒ SƠ THANH TOÁN VƯỢT THẨM QUYỀN PD</v>
          </cell>
        </row>
      </sheetData>
      <sheetData sheetId="2750">
        <row r="1">
          <cell r="A1" t="str">
            <v>PHIẾU XỬ LÝ HỒ SƠ THANH TOÁN VƯỢT THẨM QUYỀN PD</v>
          </cell>
        </row>
      </sheetData>
      <sheetData sheetId="2751">
        <row r="1">
          <cell r="A1" t="str">
            <v>PHIẾU XỬ LÝ HỒ SƠ THANH TOÁN VƯỢT THẨM QUYỀN PD</v>
          </cell>
        </row>
      </sheetData>
      <sheetData sheetId="2752">
        <row r="1">
          <cell r="A1" t="str">
            <v>PHIẾU XỬ LÝ HỒ SƠ THANH TOÁN VƯỢT THẨM QUYỀN PD</v>
          </cell>
        </row>
      </sheetData>
      <sheetData sheetId="2753">
        <row r="1">
          <cell r="A1" t="str">
            <v>PHIẾU XỬ LÝ HỒ SƠ THANH TOÁN VƯỢT THẨM QUYỀN PD</v>
          </cell>
        </row>
      </sheetData>
      <sheetData sheetId="2754">
        <row r="1">
          <cell r="A1" t="str">
            <v>PHIẾU XỬ LÝ HỒ SƠ THANH TOÁN VƯỢT THẨM QUYỀN PD</v>
          </cell>
        </row>
      </sheetData>
      <sheetData sheetId="2755">
        <row r="1">
          <cell r="A1" t="str">
            <v>PHIẾU XỬ LÝ HỒ SƠ THANH TOÁN VƯỢT THẨM QUYỀN PD</v>
          </cell>
        </row>
      </sheetData>
      <sheetData sheetId="2756">
        <row r="1">
          <cell r="A1" t="str">
            <v>PHIẾU XỬ LÝ HỒ SƠ THANH TOÁN VƯỢT THẨM QUYỀN PD</v>
          </cell>
        </row>
      </sheetData>
      <sheetData sheetId="2757">
        <row r="1">
          <cell r="A1" t="str">
            <v>PHIẾU XỬ LÝ HỒ SƠ THANH TOÁN VƯỢT THẨM QUYỀN PD</v>
          </cell>
        </row>
      </sheetData>
      <sheetData sheetId="2758">
        <row r="1">
          <cell r="A1" t="str">
            <v>PHIẾU XỬ LÝ HỒ SƠ THANH TOÁN VƯỢT THẨM QUYỀN PD</v>
          </cell>
        </row>
      </sheetData>
      <sheetData sheetId="2759">
        <row r="1">
          <cell r="A1" t="str">
            <v>PHIẾU XỬ LÝ HỒ SƠ THANH TOÁN VƯỢT THẨM QUYỀN PD</v>
          </cell>
        </row>
      </sheetData>
      <sheetData sheetId="2760">
        <row r="1">
          <cell r="A1" t="str">
            <v>PHIẾU XỬ LÝ HỒ SƠ THANH TOÁN VƯỢT THẨM QUYỀN PD</v>
          </cell>
        </row>
      </sheetData>
      <sheetData sheetId="2761">
        <row r="1">
          <cell r="A1" t="str">
            <v>PHIẾU XỬ LÝ HỒ SƠ THANH TOÁN VƯỢT THẨM QUYỀN PD</v>
          </cell>
        </row>
      </sheetData>
      <sheetData sheetId="2762">
        <row r="1">
          <cell r="A1" t="str">
            <v>PHIẾU XỬ LÝ HỒ SƠ THANH TOÁN VƯỢT THẨM QUYỀN PD</v>
          </cell>
        </row>
      </sheetData>
      <sheetData sheetId="2763">
        <row r="1">
          <cell r="A1" t="str">
            <v>PHIẾU XỬ LÝ HỒ SƠ THANH TOÁN VƯỢT THẨM QUYỀN PD</v>
          </cell>
        </row>
      </sheetData>
      <sheetData sheetId="2764">
        <row r="1">
          <cell r="A1" t="str">
            <v>PHIẾU XỬ LÝ HỒ SƠ THANH TOÁN VƯỢT THẨM QUYỀN PD</v>
          </cell>
        </row>
      </sheetData>
      <sheetData sheetId="2765">
        <row r="1">
          <cell r="A1" t="str">
            <v>PHIẾU XỬ LÝ HỒ SƠ THANH TOÁN VƯỢT THẨM QUYỀN PD</v>
          </cell>
        </row>
      </sheetData>
      <sheetData sheetId="2766">
        <row r="1">
          <cell r="A1" t="str">
            <v>PHIẾU XỬ LÝ HỒ SƠ THANH TOÁN VƯỢT THẨM QUYỀN PD</v>
          </cell>
        </row>
      </sheetData>
      <sheetData sheetId="2767">
        <row r="1">
          <cell r="A1" t="str">
            <v>PHIẾU XỬ LÝ HỒ SƠ THANH TOÁN VƯỢT THẨM QUYỀN PD</v>
          </cell>
        </row>
      </sheetData>
      <sheetData sheetId="2768">
        <row r="1">
          <cell r="A1" t="str">
            <v>PHIẾU XỬ LÝ HỒ SƠ THANH TOÁN VƯỢT THẨM QUYỀN PD</v>
          </cell>
        </row>
      </sheetData>
      <sheetData sheetId="2769">
        <row r="1">
          <cell r="A1" t="str">
            <v>PHIẾU XỬ LÝ HỒ SƠ THANH TOÁN VƯỢT THẨM QUYỀN PD</v>
          </cell>
        </row>
      </sheetData>
      <sheetData sheetId="2770">
        <row r="1">
          <cell r="A1" t="str">
            <v>PHIẾU XỬ LÝ HỒ SƠ THANH TOÁN VƯỢT THẨM QUYỀN PD</v>
          </cell>
        </row>
      </sheetData>
      <sheetData sheetId="2771">
        <row r="1">
          <cell r="A1" t="str">
            <v>PHIẾU XỬ LÝ HỒ SƠ THANH TOÁN VƯỢT THẨM QUYỀN PD</v>
          </cell>
        </row>
      </sheetData>
      <sheetData sheetId="2772">
        <row r="1">
          <cell r="A1" t="str">
            <v>PHIẾU XỬ LÝ HỒ SƠ THANH TOÁN VƯỢT THẨM QUYỀN PD</v>
          </cell>
        </row>
      </sheetData>
      <sheetData sheetId="2773">
        <row r="1">
          <cell r="A1" t="str">
            <v>PHIẾU XỬ LÝ HỒ SƠ THANH TOÁN VƯỢT THẨM QUYỀN PD</v>
          </cell>
        </row>
      </sheetData>
      <sheetData sheetId="2774">
        <row r="1">
          <cell r="A1" t="str">
            <v>PHIẾU XỬ LÝ HỒ SƠ THANH TOÁN VƯỢT THẨM QUYỀN PD</v>
          </cell>
        </row>
      </sheetData>
      <sheetData sheetId="2775">
        <row r="1">
          <cell r="A1" t="str">
            <v>PHIẾU XỬ LÝ HỒ SƠ THANH TOÁN VƯỢT THẨM QUYỀN PD</v>
          </cell>
        </row>
      </sheetData>
      <sheetData sheetId="2776">
        <row r="1">
          <cell r="A1" t="str">
            <v>PHIẾU XỬ LÝ HỒ SƠ THANH TOÁN VƯỢT THẨM QUYỀN PD</v>
          </cell>
        </row>
      </sheetData>
      <sheetData sheetId="2777">
        <row r="1">
          <cell r="A1" t="str">
            <v>PHIẾU XỬ LÝ HỒ SƠ THANH TOÁN VƯỢT THẨM QUYỀN PD</v>
          </cell>
        </row>
      </sheetData>
      <sheetData sheetId="2778">
        <row r="1">
          <cell r="A1" t="str">
            <v>PHIẾU XỬ LÝ HỒ SƠ THANH TOÁN VƯỢT THẨM QUYỀN PD</v>
          </cell>
        </row>
      </sheetData>
      <sheetData sheetId="2779">
        <row r="1">
          <cell r="A1" t="str">
            <v>PHIẾU XỬ LÝ HỒ SƠ THANH TOÁN VƯỢT THẨM QUYỀN PD</v>
          </cell>
        </row>
      </sheetData>
      <sheetData sheetId="2780">
        <row r="1">
          <cell r="A1" t="str">
            <v>PHIẾU XỬ LÝ HỒ SƠ THANH TOÁN VƯỢT THẨM QUYỀN PD</v>
          </cell>
        </row>
      </sheetData>
      <sheetData sheetId="2781">
        <row r="1">
          <cell r="A1" t="str">
            <v>PHIẾU XỬ LÝ HỒ SƠ THANH TOÁN VƯỢT THẨM QUYỀN PD</v>
          </cell>
        </row>
      </sheetData>
      <sheetData sheetId="2782">
        <row r="1">
          <cell r="A1" t="str">
            <v>PHIẾU XỬ LÝ HỒ SƠ THANH TOÁN VƯỢT THẨM QUYỀN PD</v>
          </cell>
        </row>
      </sheetData>
      <sheetData sheetId="2783">
        <row r="1">
          <cell r="A1" t="str">
            <v>PHIẾU XỬ LÝ HỒ SƠ THANH TOÁN VƯỢT THẨM QUYỀN PD</v>
          </cell>
        </row>
      </sheetData>
      <sheetData sheetId="2784">
        <row r="1">
          <cell r="A1" t="str">
            <v>PHIẾU XỬ LÝ HỒ SƠ THANH TOÁN VƯỢT THẨM QUYỀN PD</v>
          </cell>
        </row>
      </sheetData>
      <sheetData sheetId="2785">
        <row r="1">
          <cell r="A1" t="str">
            <v>PHIẾU XỬ LÝ HỒ SƠ THANH TOÁN VƯỢT THẨM QUYỀN PD</v>
          </cell>
        </row>
      </sheetData>
      <sheetData sheetId="2786">
        <row r="1">
          <cell r="A1" t="str">
            <v>PHIẾU XỬ LÝ HỒ SƠ THANH TOÁN VƯỢT THẨM QUYỀN PD</v>
          </cell>
        </row>
      </sheetData>
      <sheetData sheetId="2787">
        <row r="1">
          <cell r="A1" t="str">
            <v>PHIẾU XỬ LÝ HỒ SƠ THANH TOÁN VƯỢT THẨM QUYỀN PD</v>
          </cell>
        </row>
      </sheetData>
      <sheetData sheetId="2788">
        <row r="1">
          <cell r="A1" t="str">
            <v>PHIẾU XỬ LÝ HỒ SƠ THANH TOÁN VƯỢT THẨM QUYỀN PD</v>
          </cell>
        </row>
      </sheetData>
      <sheetData sheetId="2789">
        <row r="1">
          <cell r="A1" t="str">
            <v>PHIẾU XỬ LÝ HỒ SƠ THANH TOÁN VƯỢT THẨM QUYỀN PD</v>
          </cell>
        </row>
      </sheetData>
      <sheetData sheetId="2790">
        <row r="1">
          <cell r="A1" t="str">
            <v>PHIẾU XỬ LÝ HỒ SƠ THANH TOÁN VƯỢT THẨM QUYỀN PD</v>
          </cell>
        </row>
      </sheetData>
      <sheetData sheetId="2791">
        <row r="1">
          <cell r="A1" t="str">
            <v>PHIẾU XỬ LÝ HỒ SƠ THANH TOÁN VƯỢT THẨM QUYỀN PD</v>
          </cell>
        </row>
      </sheetData>
      <sheetData sheetId="2792">
        <row r="1">
          <cell r="A1" t="str">
            <v>PHIẾU XỬ LÝ HỒ SƠ THANH TOÁN VƯỢT THẨM QUYỀN PD</v>
          </cell>
        </row>
      </sheetData>
      <sheetData sheetId="2793">
        <row r="1">
          <cell r="A1" t="str">
            <v>PHIẾU XỬ LÝ HỒ SƠ THANH TOÁN VƯỢT THẨM QUYỀN PD</v>
          </cell>
        </row>
      </sheetData>
      <sheetData sheetId="2794">
        <row r="1">
          <cell r="A1" t="str">
            <v>PHIẾU XỬ LÝ HỒ SƠ THANH TOÁN VƯỢT THẨM QUYỀN PD</v>
          </cell>
        </row>
      </sheetData>
      <sheetData sheetId="2795">
        <row r="1">
          <cell r="A1" t="str">
            <v>PHIẾU XỬ LÝ HỒ SƠ THANH TOÁN VƯỢT THẨM QUYỀN PD</v>
          </cell>
        </row>
      </sheetData>
      <sheetData sheetId="2796">
        <row r="1">
          <cell r="A1" t="str">
            <v>PHIẾU XỬ LÝ HỒ SƠ THANH TOÁN VƯỢT THẨM QUYỀN PD</v>
          </cell>
        </row>
      </sheetData>
      <sheetData sheetId="2797">
        <row r="1">
          <cell r="A1" t="str">
            <v>PHIẾU XỬ LÝ HỒ SƠ THANH TOÁN VƯỢT THẨM QUYỀN PD</v>
          </cell>
        </row>
      </sheetData>
      <sheetData sheetId="2798">
        <row r="1">
          <cell r="A1" t="str">
            <v>PHIẾU XỬ LÝ HỒ SƠ THANH TOÁN VƯỢT THẨM QUYỀN PD</v>
          </cell>
        </row>
      </sheetData>
      <sheetData sheetId="2799">
        <row r="1">
          <cell r="A1" t="str">
            <v>PHIẾU XỬ LÝ HỒ SƠ THANH TOÁN VƯỢT THẨM QUYỀN PD</v>
          </cell>
        </row>
      </sheetData>
      <sheetData sheetId="2800">
        <row r="1">
          <cell r="A1" t="str">
            <v>PHIẾU XỬ LÝ HỒ SƠ THANH TOÁN VƯỢT THẨM QUYỀN PD</v>
          </cell>
        </row>
      </sheetData>
      <sheetData sheetId="2801">
        <row r="1">
          <cell r="A1" t="str">
            <v>PHIẾU XỬ LÝ HỒ SƠ THANH TOÁN VƯỢT THẨM QUYỀN PD</v>
          </cell>
        </row>
      </sheetData>
      <sheetData sheetId="2802">
        <row r="1">
          <cell r="A1" t="str">
            <v>PHIẾU XỬ LÝ HỒ SƠ THANH TOÁN VƯỢT THẨM QUYỀN PD</v>
          </cell>
        </row>
      </sheetData>
      <sheetData sheetId="2803">
        <row r="1">
          <cell r="A1" t="str">
            <v>PHIẾU XỬ LÝ HỒ SƠ THANH TOÁN VƯỢT THẨM QUYỀN PD</v>
          </cell>
        </row>
      </sheetData>
      <sheetData sheetId="2804">
        <row r="1">
          <cell r="A1" t="str">
            <v>PHIẾU XỬ LÝ HỒ SƠ THANH TOÁN VƯỢT THẨM QUYỀN PD</v>
          </cell>
        </row>
      </sheetData>
      <sheetData sheetId="2805">
        <row r="1">
          <cell r="A1" t="str">
            <v>PHIẾU XỬ LÝ HỒ SƠ THANH TOÁN VƯỢT THẨM QUYỀN PD</v>
          </cell>
        </row>
      </sheetData>
      <sheetData sheetId="2806">
        <row r="1">
          <cell r="A1" t="str">
            <v>PHIẾU XỬ LÝ HỒ SƠ THANH TOÁN VƯỢT THẨM QUYỀN PD</v>
          </cell>
        </row>
      </sheetData>
      <sheetData sheetId="2807">
        <row r="1">
          <cell r="A1" t="str">
            <v>PHIẾU XỬ LÝ HỒ SƠ THANH TOÁN VƯỢT THẨM QUYỀN PD</v>
          </cell>
        </row>
      </sheetData>
      <sheetData sheetId="2808">
        <row r="1">
          <cell r="A1" t="str">
            <v>PHIẾU XỬ LÝ HỒ SƠ THANH TOÁN VƯỢT THẨM QUYỀN PD</v>
          </cell>
        </row>
      </sheetData>
      <sheetData sheetId="2809">
        <row r="1">
          <cell r="A1" t="str">
            <v>PHIẾU XỬ LÝ HỒ SƠ THANH TOÁN VƯỢT THẨM QUYỀN PD</v>
          </cell>
        </row>
      </sheetData>
      <sheetData sheetId="2810">
        <row r="1">
          <cell r="A1" t="str">
            <v>PHIẾU XỬ LÝ HỒ SƠ THANH TOÁN VƯỢT THẨM QUYỀN PD</v>
          </cell>
        </row>
      </sheetData>
      <sheetData sheetId="2811">
        <row r="1">
          <cell r="A1" t="str">
            <v>PHIẾU XỬ LÝ HỒ SƠ THANH TOÁN VƯỢT THẨM QUYỀN PD</v>
          </cell>
        </row>
      </sheetData>
      <sheetData sheetId="2812">
        <row r="1">
          <cell r="A1" t="str">
            <v>PHIẾU XỬ LÝ HỒ SƠ THANH TOÁN VƯỢT THẨM QUYỀN PD</v>
          </cell>
        </row>
      </sheetData>
      <sheetData sheetId="2813">
        <row r="1">
          <cell r="A1" t="str">
            <v>PHIẾU XỬ LÝ HỒ SƠ THANH TOÁN VƯỢT THẨM QUYỀN PD</v>
          </cell>
        </row>
      </sheetData>
      <sheetData sheetId="2814">
        <row r="1">
          <cell r="A1" t="str">
            <v>PHIẾU XỬ LÝ HỒ SƠ THANH TOÁN VƯỢT THẨM QUYỀN PD</v>
          </cell>
        </row>
      </sheetData>
      <sheetData sheetId="2815">
        <row r="1">
          <cell r="A1" t="str">
            <v>PHIẾU XỬ LÝ HỒ SƠ THANH TOÁN VƯỢT THẨM QUYỀN PD</v>
          </cell>
        </row>
      </sheetData>
      <sheetData sheetId="2816">
        <row r="1">
          <cell r="A1" t="str">
            <v>PHIẾU XỬ LÝ HỒ SƠ THANH TOÁN VƯỢT THẨM QUYỀN PD</v>
          </cell>
        </row>
      </sheetData>
      <sheetData sheetId="2817">
        <row r="1">
          <cell r="A1" t="str">
            <v>PHIẾU XỬ LÝ HỒ SƠ THANH TOÁN VƯỢT THẨM QUYỀN PD</v>
          </cell>
        </row>
      </sheetData>
      <sheetData sheetId="2818">
        <row r="1">
          <cell r="A1" t="str">
            <v>PHIẾU XỬ LÝ HỒ SƠ THANH TOÁN VƯỢT THẨM QUYỀN PD</v>
          </cell>
        </row>
      </sheetData>
      <sheetData sheetId="2819">
        <row r="1">
          <cell r="A1" t="str">
            <v>PHIẾU XỬ LÝ HỒ SƠ THANH TOÁN VƯỢT THẨM QUYỀN PD</v>
          </cell>
        </row>
      </sheetData>
      <sheetData sheetId="2820">
        <row r="1">
          <cell r="A1" t="str">
            <v>PHIẾU XỬ LÝ HỒ SƠ THANH TOÁN VƯỢT THẨM QUYỀN PD</v>
          </cell>
        </row>
      </sheetData>
      <sheetData sheetId="2821">
        <row r="1">
          <cell r="A1" t="str">
            <v>PHIẾU XỬ LÝ HỒ SƠ THANH TOÁN VƯỢT THẨM QUYỀN PD</v>
          </cell>
        </row>
      </sheetData>
      <sheetData sheetId="2822">
        <row r="1">
          <cell r="A1" t="str">
            <v>PHIẾU XỬ LÝ HỒ SƠ THANH TOÁN VƯỢT THẨM QUYỀN PD</v>
          </cell>
        </row>
      </sheetData>
      <sheetData sheetId="2823">
        <row r="1">
          <cell r="A1" t="str">
            <v>PHIẾU XỬ LÝ HỒ SƠ THANH TOÁN VƯỢT THẨM QUYỀN PD</v>
          </cell>
        </row>
      </sheetData>
      <sheetData sheetId="2824">
        <row r="1">
          <cell r="A1" t="str">
            <v>PHIẾU XỬ LÝ HỒ SƠ THANH TOÁN VƯỢT THẨM QUYỀN PD</v>
          </cell>
        </row>
      </sheetData>
      <sheetData sheetId="2825">
        <row r="1">
          <cell r="A1" t="str">
            <v>PHIẾU XỬ LÝ HỒ SƠ THANH TOÁN VƯỢT THẨM QUYỀN PD</v>
          </cell>
        </row>
      </sheetData>
      <sheetData sheetId="2826">
        <row r="1">
          <cell r="A1" t="str">
            <v>PHIẾU XỬ LÝ HỒ SƠ THANH TOÁN VƯỢT THẨM QUYỀN PD</v>
          </cell>
        </row>
      </sheetData>
      <sheetData sheetId="2827">
        <row r="1">
          <cell r="A1" t="str">
            <v>PHIẾU XỬ LÝ HỒ SƠ THANH TOÁN VƯỢT THẨM QUYỀN PD</v>
          </cell>
        </row>
      </sheetData>
      <sheetData sheetId="2828">
        <row r="1">
          <cell r="A1" t="str">
            <v>PHIẾU XỬ LÝ HỒ SƠ THANH TOÁN VƯỢT THẨM QUYỀN PD</v>
          </cell>
        </row>
      </sheetData>
      <sheetData sheetId="2829">
        <row r="1">
          <cell r="A1" t="str">
            <v>PHIẾU XỬ LÝ HỒ SƠ THANH TOÁN VƯỢT THẨM QUYỀN PD</v>
          </cell>
        </row>
      </sheetData>
      <sheetData sheetId="2830">
        <row r="1">
          <cell r="A1" t="str">
            <v>PHIẾU XỬ LÝ HỒ SƠ THANH TOÁN VƯỢT THẨM QUYỀN PD</v>
          </cell>
        </row>
      </sheetData>
      <sheetData sheetId="2831">
        <row r="1">
          <cell r="A1" t="str">
            <v>PHIẾU XỬ LÝ HỒ SƠ THANH TOÁN VƯỢT THẨM QUYỀN PD</v>
          </cell>
        </row>
      </sheetData>
      <sheetData sheetId="2832">
        <row r="1">
          <cell r="A1" t="str">
            <v>PHIẾU XỬ LÝ HỒ SƠ THANH TOÁN VƯỢT THẨM QUYỀN PD</v>
          </cell>
        </row>
      </sheetData>
      <sheetData sheetId="2833">
        <row r="1">
          <cell r="A1" t="str">
            <v>PHIẾU XỬ LÝ HỒ SƠ THANH TOÁN VƯỢT THẨM QUYỀN PD</v>
          </cell>
        </row>
      </sheetData>
      <sheetData sheetId="2834">
        <row r="1">
          <cell r="A1" t="str">
            <v>PHIẾU XỬ LÝ HỒ SƠ THANH TOÁN VƯỢT THẨM QUYỀN PD</v>
          </cell>
        </row>
      </sheetData>
      <sheetData sheetId="2835">
        <row r="1">
          <cell r="A1" t="str">
            <v>PHIẾU XỬ LÝ HỒ SƠ THANH TOÁN VƯỢT THẨM QUYỀN PD</v>
          </cell>
        </row>
      </sheetData>
      <sheetData sheetId="2836">
        <row r="1">
          <cell r="A1" t="str">
            <v>PHIẾU XỬ LÝ HỒ SƠ THANH TOÁN VƯỢT THẨM QUYỀN PD</v>
          </cell>
        </row>
      </sheetData>
      <sheetData sheetId="2837">
        <row r="1">
          <cell r="A1" t="str">
            <v>PHIẾU XỬ LÝ HỒ SƠ THANH TOÁN VƯỢT THẨM QUYỀN PD</v>
          </cell>
        </row>
      </sheetData>
      <sheetData sheetId="2838">
        <row r="1">
          <cell r="A1" t="str">
            <v>PHIẾU XỬ LÝ HỒ SƠ THANH TOÁN VƯỢT THẨM QUYỀN PD</v>
          </cell>
        </row>
      </sheetData>
      <sheetData sheetId="2839">
        <row r="1">
          <cell r="A1" t="str">
            <v>PHIẾU XỬ LÝ HỒ SƠ THANH TOÁN VƯỢT THẨM QUYỀN PD</v>
          </cell>
        </row>
      </sheetData>
      <sheetData sheetId="2840">
        <row r="1">
          <cell r="A1" t="str">
            <v>PHIẾU XỬ LÝ HỒ SƠ THANH TOÁN VƯỢT THẨM QUYỀN PD</v>
          </cell>
        </row>
      </sheetData>
      <sheetData sheetId="2841">
        <row r="1">
          <cell r="A1" t="str">
            <v>PHIẾU XỬ LÝ HỒ SƠ THANH TOÁN VƯỢT THẨM QUYỀN PD</v>
          </cell>
        </row>
      </sheetData>
      <sheetData sheetId="2842">
        <row r="1">
          <cell r="A1" t="str">
            <v>PHIẾU XỬ LÝ HỒ SƠ THANH TOÁN VƯỢT THẨM QUYỀN PD</v>
          </cell>
        </row>
      </sheetData>
      <sheetData sheetId="2843">
        <row r="1">
          <cell r="A1" t="str">
            <v>PHIẾU XỬ LÝ HỒ SƠ THANH TOÁN VƯỢT THẨM QUYỀN PD</v>
          </cell>
        </row>
      </sheetData>
      <sheetData sheetId="2844">
        <row r="1">
          <cell r="A1" t="str">
            <v>PHIẾU XỬ LÝ HỒ SƠ THANH TOÁN VƯỢT THẨM QUYỀN PD</v>
          </cell>
        </row>
      </sheetData>
      <sheetData sheetId="2845">
        <row r="1">
          <cell r="A1" t="str">
            <v>PHIẾU XỬ LÝ HỒ SƠ THANH TOÁN VƯỢT THẨM QUYỀN PD</v>
          </cell>
        </row>
      </sheetData>
      <sheetData sheetId="2846">
        <row r="1">
          <cell r="A1" t="str">
            <v>PHIẾU XỬ LÝ HỒ SƠ THANH TOÁN VƯỢT THẨM QUYỀN PD</v>
          </cell>
        </row>
      </sheetData>
      <sheetData sheetId="2847">
        <row r="1">
          <cell r="A1" t="str">
            <v>PHIẾU XỬ LÝ HỒ SƠ THANH TOÁN VƯỢT THẨM QUYỀN PD</v>
          </cell>
        </row>
      </sheetData>
      <sheetData sheetId="2848">
        <row r="1">
          <cell r="A1" t="str">
            <v>PHIẾU XỬ LÝ HỒ SƠ THANH TOÁN VƯỢT THẨM QUYỀN PD</v>
          </cell>
        </row>
      </sheetData>
      <sheetData sheetId="2849">
        <row r="1">
          <cell r="A1" t="str">
            <v>PHIẾU XỬ LÝ HỒ SƠ THANH TOÁN VƯỢT THẨM QUYỀN PD</v>
          </cell>
        </row>
      </sheetData>
      <sheetData sheetId="2850">
        <row r="1">
          <cell r="A1" t="str">
            <v>PHIẾU XỬ LÝ HỒ SƠ THANH TOÁN VƯỢT THẨM QUYỀN PD</v>
          </cell>
        </row>
      </sheetData>
      <sheetData sheetId="2851">
        <row r="1">
          <cell r="A1" t="str">
            <v>PHIẾU XỬ LÝ HỒ SƠ THANH TOÁN VƯỢT THẨM QUYỀN PD</v>
          </cell>
        </row>
      </sheetData>
      <sheetData sheetId="2852">
        <row r="1">
          <cell r="A1" t="str">
            <v>PHIẾU XỬ LÝ HỒ SƠ THANH TOÁN VƯỢT THẨM QUYỀN PD</v>
          </cell>
        </row>
      </sheetData>
      <sheetData sheetId="2853">
        <row r="1">
          <cell r="A1" t="str">
            <v>PHIẾU XỬ LÝ HỒ SƠ THANH TOÁN VƯỢT THẨM QUYỀN PD</v>
          </cell>
        </row>
      </sheetData>
      <sheetData sheetId="2854">
        <row r="1">
          <cell r="A1" t="str">
            <v>PHIẾU XỬ LÝ HỒ SƠ THANH TOÁN VƯỢT THẨM QUYỀN PD</v>
          </cell>
        </row>
      </sheetData>
      <sheetData sheetId="2855">
        <row r="1">
          <cell r="A1" t="str">
            <v>PHIẾU XỬ LÝ HỒ SƠ THANH TOÁN VƯỢT THẨM QUYỀN PD</v>
          </cell>
        </row>
      </sheetData>
      <sheetData sheetId="2856">
        <row r="1">
          <cell r="A1" t="str">
            <v>PHIẾU XỬ LÝ HỒ SƠ THANH TOÁN VƯỢT THẨM QUYỀN PD</v>
          </cell>
        </row>
      </sheetData>
      <sheetData sheetId="2857">
        <row r="1">
          <cell r="A1" t="str">
            <v>PHIẾU XỬ LÝ HỒ SƠ THANH TOÁN VƯỢT THẨM QUYỀN PD</v>
          </cell>
        </row>
      </sheetData>
      <sheetData sheetId="2858">
        <row r="1">
          <cell r="A1" t="str">
            <v>PHIẾU XỬ LÝ HỒ SƠ THANH TOÁN VƯỢT THẨM QUYỀN PD</v>
          </cell>
        </row>
      </sheetData>
      <sheetData sheetId="2859">
        <row r="1">
          <cell r="A1" t="str">
            <v>PHIẾU XỬ LÝ HỒ SƠ THANH TOÁN VƯỢT THẨM QUYỀN PD</v>
          </cell>
        </row>
      </sheetData>
      <sheetData sheetId="2860">
        <row r="1">
          <cell r="A1" t="str">
            <v>PHIẾU XỬ LÝ HỒ SƠ THANH TOÁN VƯỢT THẨM QUYỀN PD</v>
          </cell>
        </row>
      </sheetData>
      <sheetData sheetId="2861">
        <row r="1">
          <cell r="A1" t="str">
            <v>PHIẾU XỬ LÝ HỒ SƠ THANH TOÁN VƯỢT THẨM QUYỀN PD</v>
          </cell>
        </row>
      </sheetData>
      <sheetData sheetId="2862">
        <row r="1">
          <cell r="A1" t="str">
            <v>PHIẾU XỬ LÝ HỒ SƠ THANH TOÁN VƯỢT THẨM QUYỀN PD</v>
          </cell>
        </row>
      </sheetData>
      <sheetData sheetId="2863">
        <row r="1">
          <cell r="A1" t="str">
            <v>PHIẾU XỬ LÝ HỒ SƠ THANH TOÁN VƯỢT THẨM QUYỀN PD</v>
          </cell>
        </row>
      </sheetData>
      <sheetData sheetId="2864">
        <row r="1">
          <cell r="A1" t="str">
            <v>PHIẾU XỬ LÝ HỒ SƠ THANH TOÁN VƯỢT THẨM QUYỀN PD</v>
          </cell>
        </row>
      </sheetData>
      <sheetData sheetId="2865">
        <row r="1">
          <cell r="A1" t="str">
            <v>PHIẾU XỬ LÝ HỒ SƠ THANH TOÁN VƯỢT THẨM QUYỀN PD</v>
          </cell>
        </row>
      </sheetData>
      <sheetData sheetId="2866">
        <row r="1">
          <cell r="A1" t="str">
            <v>PHIẾU XỬ LÝ HỒ SƠ THANH TOÁN VƯỢT THẨM QUYỀN PD</v>
          </cell>
        </row>
      </sheetData>
      <sheetData sheetId="2867">
        <row r="1">
          <cell r="A1" t="str">
            <v>PHIẾU XỬ LÝ HỒ SƠ THANH TOÁN VƯỢT THẨM QUYỀN PD</v>
          </cell>
        </row>
      </sheetData>
      <sheetData sheetId="2868">
        <row r="1">
          <cell r="A1" t="str">
            <v>PHIẾU XỬ LÝ HỒ SƠ THANH TOÁN VƯỢT THẨM QUYỀN PD</v>
          </cell>
        </row>
      </sheetData>
      <sheetData sheetId="2869">
        <row r="1">
          <cell r="A1" t="str">
            <v>PHIẾU XỬ LÝ HỒ SƠ THANH TOÁN VƯỢT THẨM QUYỀN PD</v>
          </cell>
        </row>
      </sheetData>
      <sheetData sheetId="2870">
        <row r="1">
          <cell r="A1" t="str">
            <v>PHIẾU XỬ LÝ HỒ SƠ THANH TOÁN VƯỢT THẨM QUYỀN PD</v>
          </cell>
        </row>
      </sheetData>
      <sheetData sheetId="2871">
        <row r="1">
          <cell r="A1" t="str">
            <v>PHIẾU XỬ LÝ HỒ SƠ THANH TOÁN VƯỢT THẨM QUYỀN PD</v>
          </cell>
        </row>
      </sheetData>
      <sheetData sheetId="2872">
        <row r="1">
          <cell r="A1" t="str">
            <v>PHIẾU XỬ LÝ HỒ SƠ THANH TOÁN VƯỢT THẨM QUYỀN PD</v>
          </cell>
        </row>
      </sheetData>
      <sheetData sheetId="2873">
        <row r="1">
          <cell r="A1" t="str">
            <v>PHIẾU XỬ LÝ HỒ SƠ THANH TOÁN VƯỢT THẨM QUYỀN PD</v>
          </cell>
        </row>
      </sheetData>
      <sheetData sheetId="2874">
        <row r="1">
          <cell r="A1" t="str">
            <v>PHIẾU XỬ LÝ HỒ SƠ THANH TOÁN VƯỢT THẨM QUYỀN PD</v>
          </cell>
        </row>
      </sheetData>
      <sheetData sheetId="2875">
        <row r="1">
          <cell r="A1" t="str">
            <v>PHIẾU XỬ LÝ HỒ SƠ THANH TOÁN VƯỢT THẨM QUYỀN PD</v>
          </cell>
        </row>
      </sheetData>
      <sheetData sheetId="2876">
        <row r="1">
          <cell r="A1" t="str">
            <v>PHIẾU XỬ LÝ HỒ SƠ THANH TOÁN VƯỢT THẨM QUYỀN PD</v>
          </cell>
        </row>
      </sheetData>
      <sheetData sheetId="2877">
        <row r="1">
          <cell r="A1" t="str">
            <v>PHIẾU XỬ LÝ HỒ SƠ THANH TOÁN VƯỢT THẨM QUYỀN PD</v>
          </cell>
        </row>
      </sheetData>
      <sheetData sheetId="2878">
        <row r="1">
          <cell r="A1" t="str">
            <v>PHIẾU XỬ LÝ HỒ SƠ THANH TOÁN VƯỢT THẨM QUYỀN PD</v>
          </cell>
        </row>
      </sheetData>
      <sheetData sheetId="2879">
        <row r="1">
          <cell r="A1" t="str">
            <v>PHIẾU XỬ LÝ HỒ SƠ THANH TOÁN VƯỢT THẨM QUYỀN PD</v>
          </cell>
        </row>
      </sheetData>
      <sheetData sheetId="2880">
        <row r="1">
          <cell r="A1" t="str">
            <v>PHIẾU XỬ LÝ HỒ SƠ THANH TOÁN VƯỢT THẨM QUYỀN PD</v>
          </cell>
        </row>
      </sheetData>
      <sheetData sheetId="2881">
        <row r="1">
          <cell r="A1" t="str">
            <v>PHIẾU XỬ LÝ HỒ SƠ THANH TOÁN VƯỢT THẨM QUYỀN PD</v>
          </cell>
        </row>
      </sheetData>
      <sheetData sheetId="2882">
        <row r="1">
          <cell r="A1" t="str">
            <v>PHIẾU XỬ LÝ HỒ SƠ THANH TOÁN VƯỢT THẨM QUYỀN PD</v>
          </cell>
        </row>
      </sheetData>
      <sheetData sheetId="2883">
        <row r="1">
          <cell r="A1" t="str">
            <v>PHIẾU XỬ LÝ HỒ SƠ THANH TOÁN VƯỢT THẨM QUYỀN PD</v>
          </cell>
        </row>
      </sheetData>
      <sheetData sheetId="2884">
        <row r="1">
          <cell r="A1" t="str">
            <v>PHIẾU XỬ LÝ HỒ SƠ THANH TOÁN VƯỢT THẨM QUYỀN PD</v>
          </cell>
        </row>
      </sheetData>
      <sheetData sheetId="2885">
        <row r="1">
          <cell r="A1" t="str">
            <v>PHIẾU XỬ LÝ HỒ SƠ THANH TOÁN VƯỢT THẨM QUYỀN PD</v>
          </cell>
        </row>
      </sheetData>
      <sheetData sheetId="2886">
        <row r="1">
          <cell r="A1" t="str">
            <v>PHIẾU XỬ LÝ HỒ SƠ THANH TOÁN VƯỢT THẨM QUYỀN PD</v>
          </cell>
        </row>
      </sheetData>
      <sheetData sheetId="2887">
        <row r="1">
          <cell r="A1" t="str">
            <v>PHIẾU XỬ LÝ HỒ SƠ THANH TOÁN VƯỢT THẨM QUYỀN PD</v>
          </cell>
        </row>
      </sheetData>
      <sheetData sheetId="2888">
        <row r="1">
          <cell r="A1" t="str">
            <v>PHIẾU XỬ LÝ HỒ SƠ THANH TOÁN VƯỢT THẨM QUYỀN PD</v>
          </cell>
        </row>
      </sheetData>
      <sheetData sheetId="2889">
        <row r="1">
          <cell r="A1" t="str">
            <v>PHIẾU XỬ LÝ HỒ SƠ THANH TOÁN VƯỢT THẨM QUYỀN PD</v>
          </cell>
        </row>
      </sheetData>
      <sheetData sheetId="2890">
        <row r="1">
          <cell r="A1" t="str">
            <v>PHIẾU XỬ LÝ HỒ SƠ THANH TOÁN VƯỢT THẨM QUYỀN PD</v>
          </cell>
        </row>
      </sheetData>
      <sheetData sheetId="2891">
        <row r="1">
          <cell r="A1" t="str">
            <v>PHIẾU XỬ LÝ HỒ SƠ THANH TOÁN VƯỢT THẨM QUYỀN PD</v>
          </cell>
        </row>
      </sheetData>
      <sheetData sheetId="2892">
        <row r="1">
          <cell r="A1" t="str">
            <v>PHIẾU XỬ LÝ HỒ SƠ THANH TOÁN VƯỢT THẨM QUYỀN PD</v>
          </cell>
        </row>
      </sheetData>
      <sheetData sheetId="2893">
        <row r="1">
          <cell r="A1" t="str">
            <v>PHIẾU XỬ LÝ HỒ SƠ THANH TOÁN VƯỢT THẨM QUYỀN PD</v>
          </cell>
        </row>
      </sheetData>
      <sheetData sheetId="2894">
        <row r="1">
          <cell r="A1" t="str">
            <v>PHIẾU XỬ LÝ HỒ SƠ THANH TOÁN VƯỢT THẨM QUYỀN PD</v>
          </cell>
        </row>
      </sheetData>
      <sheetData sheetId="2895">
        <row r="1">
          <cell r="A1" t="str">
            <v>PHIẾU XỬ LÝ HỒ SƠ THANH TOÁN VƯỢT THẨM QUYỀN PD</v>
          </cell>
        </row>
      </sheetData>
      <sheetData sheetId="2896">
        <row r="1">
          <cell r="A1" t="str">
            <v>PHIẾU XỬ LÝ HỒ SƠ THANH TOÁN VƯỢT THẨM QUYỀN PD</v>
          </cell>
        </row>
      </sheetData>
      <sheetData sheetId="2897">
        <row r="1">
          <cell r="A1" t="str">
            <v>PHIẾU XỬ LÝ HỒ SƠ THANH TOÁN VƯỢT THẨM QUYỀN PD</v>
          </cell>
        </row>
      </sheetData>
      <sheetData sheetId="2898">
        <row r="1">
          <cell r="A1" t="str">
            <v>PHIẾU XỬ LÝ HỒ SƠ THANH TOÁN VƯỢT THẨM QUYỀN PD</v>
          </cell>
        </row>
      </sheetData>
      <sheetData sheetId="2899">
        <row r="1">
          <cell r="A1" t="str">
            <v>PHIẾU XỬ LÝ HỒ SƠ THANH TOÁN VƯỢT THẨM QUYỀN PD</v>
          </cell>
        </row>
      </sheetData>
      <sheetData sheetId="2900">
        <row r="1">
          <cell r="A1" t="str">
            <v>PHIẾU XỬ LÝ HỒ SƠ THANH TOÁN VƯỢT THẨM QUYỀN PD</v>
          </cell>
        </row>
      </sheetData>
      <sheetData sheetId="2901">
        <row r="1">
          <cell r="A1" t="str">
            <v>PHIẾU XỬ LÝ HỒ SƠ THANH TOÁN VƯỢT THẨM QUYỀN PD</v>
          </cell>
        </row>
      </sheetData>
      <sheetData sheetId="2902">
        <row r="1">
          <cell r="A1" t="str">
            <v>PHIẾU XỬ LÝ HỒ SƠ THANH TOÁN VƯỢT THẨM QUYỀN PD</v>
          </cell>
        </row>
      </sheetData>
      <sheetData sheetId="2903">
        <row r="1">
          <cell r="A1" t="str">
            <v>PHIẾU XỬ LÝ HỒ SƠ THANH TOÁN VƯỢT THẨM QUYỀN PD</v>
          </cell>
        </row>
      </sheetData>
      <sheetData sheetId="2904">
        <row r="1">
          <cell r="A1" t="str">
            <v>PHIẾU XỬ LÝ HỒ SƠ THANH TOÁN VƯỢT THẨM QUYỀN PD</v>
          </cell>
        </row>
      </sheetData>
      <sheetData sheetId="2905">
        <row r="1">
          <cell r="A1" t="str">
            <v>PHIẾU XỬ LÝ HỒ SƠ THANH TOÁN VƯỢT THẨM QUYỀN PD</v>
          </cell>
        </row>
      </sheetData>
      <sheetData sheetId="2906">
        <row r="1">
          <cell r="A1" t="str">
            <v>PHIẾU XỬ LÝ HỒ SƠ THANH TOÁN VƯỢT THẨM QUYỀN PD</v>
          </cell>
        </row>
      </sheetData>
      <sheetData sheetId="2907">
        <row r="1">
          <cell r="A1" t="str">
            <v>PHIẾU XỬ LÝ HỒ SƠ THANH TOÁN VƯỢT THẨM QUYỀN PD</v>
          </cell>
        </row>
      </sheetData>
      <sheetData sheetId="2908">
        <row r="1">
          <cell r="A1" t="str">
            <v>PHIẾU XỬ LÝ HỒ SƠ THANH TOÁN VƯỢT THẨM QUYỀN PD</v>
          </cell>
        </row>
      </sheetData>
      <sheetData sheetId="2909">
        <row r="1">
          <cell r="A1" t="str">
            <v>PHIẾU XỬ LÝ HỒ SƠ THANH TOÁN VƯỢT THẨM QUYỀN PD</v>
          </cell>
        </row>
      </sheetData>
      <sheetData sheetId="2910">
        <row r="1">
          <cell r="A1" t="str">
            <v>PHIẾU XỬ LÝ HỒ SƠ THANH TOÁN VƯỢT THẨM QUYỀN PD</v>
          </cell>
        </row>
      </sheetData>
      <sheetData sheetId="2911">
        <row r="1">
          <cell r="A1" t="str">
            <v>PHIẾU XỬ LÝ HỒ SƠ THANH TOÁN VƯỢT THẨM QUYỀN PD</v>
          </cell>
        </row>
      </sheetData>
      <sheetData sheetId="2912">
        <row r="1">
          <cell r="A1" t="str">
            <v>PHIẾU XỬ LÝ HỒ SƠ THANH TOÁN VƯỢT THẨM QUYỀN PD</v>
          </cell>
        </row>
      </sheetData>
      <sheetData sheetId="2913">
        <row r="1">
          <cell r="A1" t="str">
            <v>PHIẾU XỬ LÝ HỒ SƠ THANH TOÁN VƯỢT THẨM QUYỀN PD</v>
          </cell>
        </row>
      </sheetData>
      <sheetData sheetId="2914">
        <row r="1">
          <cell r="A1" t="str">
            <v>PHIẾU XỬ LÝ HỒ SƠ THANH TOÁN VƯỢT THẨM QUYỀN PD</v>
          </cell>
        </row>
      </sheetData>
      <sheetData sheetId="2915">
        <row r="1">
          <cell r="A1" t="str">
            <v>PHIẾU XỬ LÝ HỒ SƠ THANH TOÁN VƯỢT THẨM QUYỀN PD</v>
          </cell>
        </row>
      </sheetData>
      <sheetData sheetId="2916">
        <row r="1">
          <cell r="A1" t="str">
            <v>PHIẾU XỬ LÝ HỒ SƠ THANH TOÁN VƯỢT THẨM QUYỀN PD</v>
          </cell>
        </row>
      </sheetData>
      <sheetData sheetId="2917">
        <row r="1">
          <cell r="A1" t="str">
            <v>PHIẾU XỬ LÝ HỒ SƠ THANH TOÁN VƯỢT THẨM QUYỀN PD</v>
          </cell>
        </row>
      </sheetData>
      <sheetData sheetId="2918">
        <row r="1">
          <cell r="A1" t="str">
            <v>PHIẾU XỬ LÝ HỒ SƠ THANH TOÁN VƯỢT THẨM QUYỀN PD</v>
          </cell>
        </row>
      </sheetData>
      <sheetData sheetId="2919">
        <row r="1">
          <cell r="A1" t="str">
            <v>PHIẾU XỬ LÝ HỒ SƠ THANH TOÁN VƯỢT THẨM QUYỀN PD</v>
          </cell>
        </row>
      </sheetData>
      <sheetData sheetId="2920">
        <row r="1">
          <cell r="A1" t="str">
            <v>PHIẾU XỬ LÝ HỒ SƠ THANH TOÁN VƯỢT THẨM QUYỀN PD</v>
          </cell>
        </row>
      </sheetData>
      <sheetData sheetId="2921">
        <row r="1">
          <cell r="A1" t="str">
            <v>PHIẾU XỬ LÝ HỒ SƠ THANH TOÁN VƯỢT THẨM QUYỀN PD</v>
          </cell>
        </row>
      </sheetData>
      <sheetData sheetId="2922">
        <row r="1">
          <cell r="A1" t="str">
            <v>PHIẾU XỬ LÝ HỒ SƠ THANH TOÁN VƯỢT THẨM QUYỀN PD</v>
          </cell>
        </row>
      </sheetData>
      <sheetData sheetId="2923">
        <row r="1">
          <cell r="A1" t="str">
            <v>PHIẾU XỬ LÝ HỒ SƠ THANH TOÁN VƯỢT THẨM QUYỀN PD</v>
          </cell>
        </row>
      </sheetData>
      <sheetData sheetId="2924">
        <row r="1">
          <cell r="A1" t="str">
            <v>PHIẾU XỬ LÝ HỒ SƠ THANH TOÁN VƯỢT THẨM QUYỀN PD</v>
          </cell>
        </row>
      </sheetData>
      <sheetData sheetId="2925">
        <row r="1">
          <cell r="A1" t="str">
            <v>PHIẾU XỬ LÝ HỒ SƠ THANH TOÁN VƯỢT THẨM QUYỀN PD</v>
          </cell>
        </row>
      </sheetData>
      <sheetData sheetId="2926">
        <row r="1">
          <cell r="A1" t="str">
            <v>PHIẾU XỬ LÝ HỒ SƠ THANH TOÁN VƯỢT THẨM QUYỀN PD</v>
          </cell>
        </row>
      </sheetData>
      <sheetData sheetId="2927">
        <row r="1">
          <cell r="A1" t="str">
            <v>PHIẾU XỬ LÝ HỒ SƠ THANH TOÁN VƯỢT THẨM QUYỀN PD</v>
          </cell>
        </row>
      </sheetData>
      <sheetData sheetId="2928">
        <row r="1">
          <cell r="A1" t="str">
            <v>PHIẾU XỬ LÝ HỒ SƠ THANH TOÁN VƯỢT THẨM QUYỀN PD</v>
          </cell>
        </row>
      </sheetData>
      <sheetData sheetId="2929">
        <row r="1">
          <cell r="A1" t="str">
            <v>PHIẾU XỬ LÝ HỒ SƠ THANH TOÁN VƯỢT THẨM QUYỀN PD</v>
          </cell>
        </row>
      </sheetData>
      <sheetData sheetId="2930">
        <row r="1">
          <cell r="A1" t="str">
            <v>PHIẾU XỬ LÝ HỒ SƠ THANH TOÁN VƯỢT THẨM QUYỀN PD</v>
          </cell>
        </row>
      </sheetData>
      <sheetData sheetId="2931">
        <row r="1">
          <cell r="A1" t="str">
            <v>PHIẾU XỬ LÝ HỒ SƠ THANH TOÁN VƯỢT THẨM QUYỀN PD</v>
          </cell>
        </row>
      </sheetData>
      <sheetData sheetId="2932">
        <row r="1">
          <cell r="A1" t="str">
            <v>PHIẾU XỬ LÝ HỒ SƠ THANH TOÁN VƯỢT THẨM QUYỀN PD</v>
          </cell>
        </row>
      </sheetData>
      <sheetData sheetId="2933">
        <row r="1">
          <cell r="A1" t="str">
            <v>PHIẾU XỬ LÝ HỒ SƠ THANH TOÁN VƯỢT THẨM QUYỀN PD</v>
          </cell>
        </row>
      </sheetData>
      <sheetData sheetId="2934">
        <row r="1">
          <cell r="A1" t="str">
            <v>PHIẾU XỬ LÝ HỒ SƠ THANH TOÁN VƯỢT THẨM QUYỀN PD</v>
          </cell>
        </row>
      </sheetData>
      <sheetData sheetId="2935">
        <row r="1">
          <cell r="A1" t="str">
            <v>PHIẾU XỬ LÝ HỒ SƠ THANH TOÁN VƯỢT THẨM QUYỀN PD</v>
          </cell>
        </row>
      </sheetData>
      <sheetData sheetId="2936">
        <row r="1">
          <cell r="A1" t="str">
            <v>PHIẾU XỬ LÝ HỒ SƠ THANH TOÁN VƯỢT THẨM QUYỀN PD</v>
          </cell>
        </row>
      </sheetData>
      <sheetData sheetId="2937">
        <row r="1">
          <cell r="A1" t="str">
            <v>PHIẾU XỬ LÝ HỒ SƠ THANH TOÁN VƯỢT THẨM QUYỀN PD</v>
          </cell>
        </row>
      </sheetData>
      <sheetData sheetId="2938">
        <row r="1">
          <cell r="A1" t="str">
            <v>PHIẾU XỬ LÝ HỒ SƠ THANH TOÁN VƯỢT THẨM QUYỀN PD</v>
          </cell>
        </row>
      </sheetData>
      <sheetData sheetId="2939">
        <row r="1">
          <cell r="A1" t="str">
            <v>PHIẾU XỬ LÝ HỒ SƠ THANH TOÁN VƯỢT THẨM QUYỀN PD</v>
          </cell>
        </row>
      </sheetData>
      <sheetData sheetId="2940">
        <row r="1">
          <cell r="A1" t="str">
            <v>PHIẾU XỬ LÝ HỒ SƠ THANH TOÁN VƯỢT THẨM QUYỀN PD</v>
          </cell>
        </row>
      </sheetData>
      <sheetData sheetId="2941">
        <row r="1">
          <cell r="A1" t="str">
            <v>PHIẾU XỬ LÝ HỒ SƠ THANH TOÁN VƯỢT THẨM QUYỀN PD</v>
          </cell>
        </row>
      </sheetData>
      <sheetData sheetId="2942">
        <row r="1">
          <cell r="A1" t="str">
            <v>PHIẾU XỬ LÝ HỒ SƠ THANH TOÁN VƯỢT THẨM QUYỀN PD</v>
          </cell>
        </row>
      </sheetData>
      <sheetData sheetId="2943">
        <row r="1">
          <cell r="A1" t="str">
            <v>PHIẾU XỬ LÝ HỒ SƠ THANH TOÁN VƯỢT THẨM QUYỀN PD</v>
          </cell>
        </row>
      </sheetData>
      <sheetData sheetId="2944">
        <row r="1">
          <cell r="A1" t="str">
            <v>PHIẾU XỬ LÝ HỒ SƠ THANH TOÁN VƯỢT THẨM QUYỀN PD</v>
          </cell>
        </row>
      </sheetData>
      <sheetData sheetId="2945">
        <row r="1">
          <cell r="A1" t="str">
            <v>PHIẾU XỬ LÝ HỒ SƠ THANH TOÁN VƯỢT THẨM QUYỀN PD</v>
          </cell>
        </row>
      </sheetData>
      <sheetData sheetId="2946">
        <row r="1">
          <cell r="A1" t="str">
            <v>PHIẾU XỬ LÝ HỒ SƠ THANH TOÁN VƯỢT THẨM QUYỀN PD</v>
          </cell>
        </row>
      </sheetData>
      <sheetData sheetId="2947">
        <row r="1">
          <cell r="A1" t="str">
            <v>PHIẾU XỬ LÝ HỒ SƠ THANH TOÁN VƯỢT THẨM QUYỀN PD</v>
          </cell>
        </row>
      </sheetData>
      <sheetData sheetId="2948">
        <row r="1">
          <cell r="A1" t="str">
            <v>PHIẾU XỬ LÝ HỒ SƠ THANH TOÁN VƯỢT THẨM QUYỀN PD</v>
          </cell>
        </row>
      </sheetData>
      <sheetData sheetId="2949">
        <row r="1">
          <cell r="A1" t="str">
            <v>PHIẾU XỬ LÝ HỒ SƠ THANH TOÁN VƯỢT THẨM QUYỀN PD</v>
          </cell>
        </row>
      </sheetData>
      <sheetData sheetId="2950">
        <row r="1">
          <cell r="A1" t="str">
            <v>PHIẾU XỬ LÝ HỒ SƠ THANH TOÁN VƯỢT THẨM QUYỀN PD</v>
          </cell>
        </row>
      </sheetData>
      <sheetData sheetId="2951">
        <row r="1">
          <cell r="A1" t="str">
            <v>PHIẾU XỬ LÝ HỒ SƠ THANH TOÁN VƯỢT THẨM QUYỀN PD</v>
          </cell>
        </row>
      </sheetData>
      <sheetData sheetId="2952">
        <row r="1">
          <cell r="A1" t="str">
            <v>PHIẾU XỬ LÝ HỒ SƠ THANH TOÁN VƯỢT THẨM QUYỀN PD</v>
          </cell>
        </row>
      </sheetData>
      <sheetData sheetId="2953">
        <row r="1">
          <cell r="A1" t="str">
            <v>PHIẾU XỬ LÝ HỒ SƠ THANH TOÁN VƯỢT THẨM QUYỀN PD</v>
          </cell>
        </row>
      </sheetData>
      <sheetData sheetId="2954">
        <row r="1">
          <cell r="A1" t="str">
            <v>PHIẾU XỬ LÝ HỒ SƠ THANH TOÁN VƯỢT THẨM QUYỀN PD</v>
          </cell>
        </row>
      </sheetData>
      <sheetData sheetId="2955">
        <row r="1">
          <cell r="A1" t="str">
            <v>PHIẾU XỬ LÝ HỒ SƠ THANH TOÁN VƯỢT THẨM QUYỀN PD</v>
          </cell>
        </row>
      </sheetData>
      <sheetData sheetId="2956">
        <row r="1">
          <cell r="A1" t="str">
            <v>PHIẾU XỬ LÝ HỒ SƠ THANH TOÁN VƯỢT THẨM QUYỀN PD</v>
          </cell>
        </row>
      </sheetData>
      <sheetData sheetId="2957">
        <row r="1">
          <cell r="A1" t="str">
            <v>PHIẾU XỬ LÝ HỒ SƠ THANH TOÁN VƯỢT THẨM QUYỀN PD</v>
          </cell>
        </row>
      </sheetData>
      <sheetData sheetId="2958">
        <row r="1">
          <cell r="A1" t="str">
            <v>PHIẾU XỬ LÝ HỒ SƠ THANH TOÁN VƯỢT THẨM QUYỀN PD</v>
          </cell>
        </row>
      </sheetData>
      <sheetData sheetId="2959">
        <row r="1">
          <cell r="A1" t="str">
            <v>PHIẾU XỬ LÝ HỒ SƠ THANH TOÁN VƯỢT THẨM QUYỀN PD</v>
          </cell>
        </row>
      </sheetData>
      <sheetData sheetId="2960">
        <row r="1">
          <cell r="A1" t="str">
            <v>PHIẾU XỬ LÝ HỒ SƠ THANH TOÁN VƯỢT THẨM QUYỀN PD</v>
          </cell>
        </row>
      </sheetData>
      <sheetData sheetId="2961">
        <row r="1">
          <cell r="A1" t="str">
            <v>PHIẾU XỬ LÝ HỒ SƠ THANH TOÁN VƯỢT THẨM QUYỀN PD</v>
          </cell>
        </row>
      </sheetData>
      <sheetData sheetId="2962">
        <row r="1">
          <cell r="A1" t="str">
            <v>PHIẾU XỬ LÝ HỒ SƠ THANH TOÁN VƯỢT THẨM QUYỀN PD</v>
          </cell>
        </row>
      </sheetData>
      <sheetData sheetId="2963">
        <row r="1">
          <cell r="A1" t="str">
            <v>PHIẾU XỬ LÝ HỒ SƠ THANH TOÁN VƯỢT THẨM QUYỀN PD</v>
          </cell>
        </row>
      </sheetData>
      <sheetData sheetId="2964">
        <row r="1">
          <cell r="A1" t="str">
            <v>PHIẾU XỬ LÝ HỒ SƠ THANH TOÁN VƯỢT THẨM QUYỀN PD</v>
          </cell>
        </row>
      </sheetData>
      <sheetData sheetId="2965">
        <row r="1">
          <cell r="A1" t="str">
            <v>PHIẾU XỬ LÝ HỒ SƠ THANH TOÁN VƯỢT THẨM QUYỀN PD</v>
          </cell>
        </row>
      </sheetData>
      <sheetData sheetId="2966">
        <row r="1">
          <cell r="A1" t="str">
            <v>PHIẾU XỬ LÝ HỒ SƠ THANH TOÁN VƯỢT THẨM QUYỀN PD</v>
          </cell>
        </row>
      </sheetData>
      <sheetData sheetId="2967">
        <row r="1">
          <cell r="A1" t="str">
            <v>PHIẾU XỬ LÝ HỒ SƠ THANH TOÁN VƯỢT THẨM QUYỀN PD</v>
          </cell>
        </row>
      </sheetData>
      <sheetData sheetId="2968">
        <row r="1">
          <cell r="A1" t="str">
            <v>PHIẾU XỬ LÝ HỒ SƠ THANH TOÁN VƯỢT THẨM QUYỀN PD</v>
          </cell>
        </row>
      </sheetData>
      <sheetData sheetId="2969">
        <row r="1">
          <cell r="A1" t="str">
            <v>PHIẾU XỬ LÝ HỒ SƠ THANH TOÁN VƯỢT THẨM QUYỀN PD</v>
          </cell>
        </row>
      </sheetData>
      <sheetData sheetId="2970">
        <row r="1">
          <cell r="A1" t="str">
            <v>PHIẾU XỬ LÝ HỒ SƠ THANH TOÁN VƯỢT THẨM QUYỀN PD</v>
          </cell>
        </row>
      </sheetData>
      <sheetData sheetId="2971">
        <row r="1">
          <cell r="A1" t="str">
            <v>PHIẾU XỬ LÝ HỒ SƠ THANH TOÁN VƯỢT THẨM QUYỀN PD</v>
          </cell>
        </row>
      </sheetData>
      <sheetData sheetId="2972" refreshError="1"/>
      <sheetData sheetId="2973" refreshError="1"/>
      <sheetData sheetId="2974" refreshError="1"/>
      <sheetData sheetId="2975">
        <row r="1">
          <cell r="A1" t="str">
            <v>PHIẾU XỬ LÝ HỒ SƠ THANH TOÁN VƯỢT THẨM QUYỀN PD</v>
          </cell>
        </row>
      </sheetData>
      <sheetData sheetId="2976">
        <row r="1">
          <cell r="A1" t="str">
            <v>PHIẾU XỬ LÝ HỒ SƠ THANH TOÁN VƯỢT THẨM QUYỀN PD</v>
          </cell>
        </row>
      </sheetData>
      <sheetData sheetId="2977">
        <row r="1">
          <cell r="A1" t="str">
            <v>PHIẾU XỬ LÝ HỒ SƠ THANH TOÁN VƯỢT THẨM QUYỀN PD</v>
          </cell>
        </row>
      </sheetData>
      <sheetData sheetId="2978">
        <row r="1">
          <cell r="A1" t="str">
            <v>PHIẾU XỬ LÝ HỒ SƠ THANH TOÁN VƯỢT THẨM QUYỀN PD</v>
          </cell>
        </row>
      </sheetData>
      <sheetData sheetId="2979">
        <row r="1">
          <cell r="A1" t="str">
            <v>PHIẾU XỬ LÝ HỒ SƠ THANH TOÁN VƯỢT THẨM QUYỀN PD</v>
          </cell>
        </row>
      </sheetData>
      <sheetData sheetId="2980">
        <row r="1">
          <cell r="A1" t="str">
            <v>PHIẾU XỬ LÝ HỒ SƠ THANH TOÁN VƯỢT THẨM QUYỀN PD</v>
          </cell>
        </row>
      </sheetData>
      <sheetData sheetId="2981">
        <row r="1">
          <cell r="A1" t="str">
            <v>PHIẾU XỬ LÝ HỒ SƠ THANH TOÁN VƯỢT THẨM QUYỀN PD</v>
          </cell>
        </row>
      </sheetData>
      <sheetData sheetId="2982">
        <row r="1">
          <cell r="A1" t="str">
            <v>PHIẾU XỬ LÝ HỒ SƠ THANH TOÁN VƯỢT THẨM QUYỀN PD</v>
          </cell>
        </row>
      </sheetData>
      <sheetData sheetId="2983">
        <row r="1">
          <cell r="A1" t="str">
            <v>PHIẾU XỬ LÝ HỒ SƠ THANH TOÁN VƯỢT THẨM QUYỀN PD</v>
          </cell>
        </row>
      </sheetData>
      <sheetData sheetId="2984">
        <row r="1">
          <cell r="A1" t="str">
            <v>PHIẾU XỬ LÝ HỒ SƠ THANH TOÁN VƯỢT THẨM QUYỀN PD</v>
          </cell>
        </row>
      </sheetData>
      <sheetData sheetId="2985">
        <row r="1">
          <cell r="A1" t="str">
            <v>PHIẾU XỬ LÝ HỒ SƠ THANH TOÁN VƯỢT THẨM QUYỀN PD</v>
          </cell>
        </row>
      </sheetData>
      <sheetData sheetId="2986">
        <row r="1">
          <cell r="A1" t="str">
            <v>PHIẾU XỬ LÝ HỒ SƠ THANH TOÁN VƯỢT THẨM QUYỀN PD</v>
          </cell>
        </row>
      </sheetData>
      <sheetData sheetId="2987">
        <row r="1">
          <cell r="A1" t="str">
            <v>PHIẾU XỬ LÝ HỒ SƠ THANH TOÁN VƯỢT THẨM QUYỀN PD</v>
          </cell>
        </row>
      </sheetData>
      <sheetData sheetId="2988">
        <row r="1">
          <cell r="A1" t="str">
            <v>PHIẾU XỬ LÝ HỒ SƠ THANH TOÁN VƯỢT THẨM QUYỀN PD</v>
          </cell>
        </row>
      </sheetData>
      <sheetData sheetId="2989">
        <row r="1">
          <cell r="A1" t="str">
            <v>PHIẾU XỬ LÝ HỒ SƠ THANH TOÁN VƯỢT THẨM QUYỀN PD</v>
          </cell>
        </row>
      </sheetData>
      <sheetData sheetId="2990">
        <row r="1">
          <cell r="A1" t="str">
            <v>PHIẾU XỬ LÝ HỒ SƠ THANH TOÁN VƯỢT THẨM QUYỀN PD</v>
          </cell>
        </row>
      </sheetData>
      <sheetData sheetId="2991">
        <row r="1">
          <cell r="A1" t="str">
            <v>PHIẾU XỬ LÝ HỒ SƠ THANH TOÁN VƯỢT THẨM QUYỀN PD</v>
          </cell>
        </row>
      </sheetData>
      <sheetData sheetId="2992">
        <row r="1">
          <cell r="A1" t="str">
            <v>PHIẾU XỬ LÝ HỒ SƠ THANH TOÁN VƯỢT THẨM QUYỀN PD</v>
          </cell>
        </row>
      </sheetData>
      <sheetData sheetId="2993">
        <row r="1">
          <cell r="A1" t="str">
            <v>PHIẾU XỬ LÝ HỒ SƠ THANH TOÁN VƯỢT THẨM QUYỀN PD</v>
          </cell>
        </row>
      </sheetData>
      <sheetData sheetId="2994">
        <row r="1">
          <cell r="A1" t="str">
            <v>PHIẾU XỬ LÝ HỒ SƠ THANH TOÁN VƯỢT THẨM QUYỀN PD</v>
          </cell>
        </row>
      </sheetData>
      <sheetData sheetId="2995">
        <row r="1">
          <cell r="A1" t="str">
            <v>PHIẾU XỬ LÝ HỒ SƠ THANH TOÁN VƯỢT THẨM QUYỀN PD</v>
          </cell>
        </row>
      </sheetData>
      <sheetData sheetId="2996">
        <row r="1">
          <cell r="A1" t="str">
            <v>PHIẾU XỬ LÝ HỒ SƠ THANH TOÁN VƯỢT THẨM QUYỀN PD</v>
          </cell>
        </row>
      </sheetData>
      <sheetData sheetId="2997">
        <row r="1">
          <cell r="A1" t="str">
            <v>PHIẾU XỬ LÝ HỒ SƠ THANH TOÁN VƯỢT THẨM QUYỀN PD</v>
          </cell>
        </row>
      </sheetData>
      <sheetData sheetId="2998">
        <row r="1">
          <cell r="A1" t="str">
            <v>PHIẾU XỬ LÝ HỒ SƠ THANH TOÁN VƯỢT THẨM QUYỀN PD</v>
          </cell>
        </row>
      </sheetData>
      <sheetData sheetId="2999">
        <row r="1">
          <cell r="A1" t="str">
            <v>PHIẾU XỬ LÝ HỒ SƠ THANH TOÁN VƯỢT THẨM QUYỀN PD</v>
          </cell>
        </row>
      </sheetData>
      <sheetData sheetId="3000">
        <row r="1">
          <cell r="A1" t="str">
            <v>PHIẾU XỬ LÝ HỒ SƠ THANH TOÁN VƯỢT THẨM QUYỀN PD</v>
          </cell>
        </row>
      </sheetData>
      <sheetData sheetId="3001">
        <row r="1">
          <cell r="A1" t="str">
            <v>PHIẾU XỬ LÝ HỒ SƠ THANH TOÁN VƯỢT THẨM QUYỀN PD</v>
          </cell>
        </row>
      </sheetData>
      <sheetData sheetId="3002">
        <row r="1">
          <cell r="A1" t="str">
            <v>PHIẾU XỬ LÝ HỒ SƠ THANH TOÁN VƯỢT THẨM QUYỀN PD</v>
          </cell>
        </row>
      </sheetData>
      <sheetData sheetId="3003">
        <row r="1">
          <cell r="A1" t="str">
            <v>PHIẾU XỬ LÝ HỒ SƠ THANH TOÁN VƯỢT THẨM QUYỀN PD</v>
          </cell>
        </row>
      </sheetData>
      <sheetData sheetId="3004">
        <row r="1">
          <cell r="A1" t="str">
            <v>PHIẾU XỬ LÝ HỒ SƠ THANH TOÁN VƯỢT THẨM QUYỀN PD</v>
          </cell>
        </row>
      </sheetData>
      <sheetData sheetId="3005">
        <row r="1">
          <cell r="A1" t="str">
            <v>PHIẾU XỬ LÝ HỒ SƠ THANH TOÁN VƯỢT THẨM QUYỀN PD</v>
          </cell>
        </row>
      </sheetData>
      <sheetData sheetId="3006">
        <row r="1">
          <cell r="A1" t="str">
            <v>PHIẾU XỬ LÝ HỒ SƠ THANH TOÁN VƯỢT THẨM QUYỀN PD</v>
          </cell>
        </row>
      </sheetData>
      <sheetData sheetId="3007">
        <row r="1">
          <cell r="A1" t="str">
            <v>PHIẾU XỬ LÝ HỒ SƠ THANH TOÁN VƯỢT THẨM QUYỀN PD</v>
          </cell>
        </row>
      </sheetData>
      <sheetData sheetId="3008">
        <row r="1">
          <cell r="A1" t="str">
            <v>PHIẾU XỬ LÝ HỒ SƠ THANH TOÁN VƯỢT THẨM QUYỀN PD</v>
          </cell>
        </row>
      </sheetData>
      <sheetData sheetId="3009">
        <row r="1">
          <cell r="A1" t="str">
            <v>PHIẾU XỬ LÝ HỒ SƠ THANH TOÁN VƯỢT THẨM QUYỀN PD</v>
          </cell>
        </row>
      </sheetData>
      <sheetData sheetId="3010">
        <row r="1">
          <cell r="A1" t="str">
            <v>PHIẾU XỬ LÝ HỒ SƠ THANH TOÁN VƯỢT THẨM QUYỀN PD</v>
          </cell>
        </row>
      </sheetData>
      <sheetData sheetId="3011">
        <row r="1">
          <cell r="A1" t="str">
            <v>PHIẾU XỬ LÝ HỒ SƠ THANH TOÁN VƯỢT THẨM QUYỀN PD</v>
          </cell>
        </row>
      </sheetData>
      <sheetData sheetId="3012">
        <row r="1">
          <cell r="A1" t="str">
            <v>PHIẾU XỬ LÝ HỒ SƠ THANH TOÁN VƯỢT THẨM QUYỀN PD</v>
          </cell>
        </row>
      </sheetData>
      <sheetData sheetId="3013">
        <row r="1">
          <cell r="A1" t="str">
            <v>PHIẾU XỬ LÝ HỒ SƠ THANH TOÁN VƯỢT THẨM QUYỀN PD</v>
          </cell>
        </row>
      </sheetData>
      <sheetData sheetId="3014">
        <row r="1">
          <cell r="A1" t="str">
            <v>PHIẾU XỬ LÝ HỒ SƠ THANH TOÁN VƯỢT THẨM QUYỀN PD</v>
          </cell>
        </row>
      </sheetData>
      <sheetData sheetId="3015">
        <row r="1">
          <cell r="A1" t="str">
            <v>PHIẾU XỬ LÝ HỒ SƠ THANH TOÁN VƯỢT THẨM QUYỀN PD</v>
          </cell>
        </row>
      </sheetData>
      <sheetData sheetId="3016">
        <row r="1">
          <cell r="A1" t="str">
            <v>PHIẾU XỬ LÝ HỒ SƠ THANH TOÁN VƯỢT THẨM QUYỀN PD</v>
          </cell>
        </row>
      </sheetData>
      <sheetData sheetId="3017">
        <row r="1">
          <cell r="A1" t="str">
            <v>PHIẾU XỬ LÝ HỒ SƠ THANH TOÁN VƯỢT THẨM QUYỀN PD</v>
          </cell>
        </row>
      </sheetData>
      <sheetData sheetId="3018">
        <row r="1">
          <cell r="A1" t="str">
            <v>PHIẾU XỬ LÝ HỒ SƠ THANH TOÁN VƯỢT THẨM QUYỀN PD</v>
          </cell>
        </row>
      </sheetData>
      <sheetData sheetId="3019">
        <row r="1">
          <cell r="A1" t="str">
            <v>PHIẾU XỬ LÝ HỒ SƠ THANH TOÁN VƯỢT THẨM QUYỀN PD</v>
          </cell>
        </row>
      </sheetData>
      <sheetData sheetId="3020">
        <row r="1">
          <cell r="A1" t="str">
            <v>PHIẾU XỬ LÝ HỒ SƠ THANH TOÁN VƯỢT THẨM QUYỀN PD</v>
          </cell>
        </row>
      </sheetData>
      <sheetData sheetId="3021">
        <row r="1">
          <cell r="A1" t="str">
            <v>PHIẾU XỬ LÝ HỒ SƠ THANH TOÁN VƯỢT THẨM QUYỀN PD</v>
          </cell>
        </row>
      </sheetData>
      <sheetData sheetId="3022">
        <row r="1">
          <cell r="A1" t="str">
            <v>PHIẾU XỬ LÝ HỒ SƠ THANH TOÁN VƯỢT THẨM QUYỀN PD</v>
          </cell>
        </row>
      </sheetData>
      <sheetData sheetId="3023">
        <row r="1">
          <cell r="A1" t="str">
            <v>PHIẾU XỬ LÝ HỒ SƠ THANH TOÁN VƯỢT THẨM QUYỀN PD</v>
          </cell>
        </row>
      </sheetData>
      <sheetData sheetId="3024">
        <row r="1">
          <cell r="A1" t="str">
            <v>PHIẾU XỬ LÝ HỒ SƠ THANH TOÁN VƯỢT THẨM QUYỀN PD</v>
          </cell>
        </row>
      </sheetData>
      <sheetData sheetId="3025">
        <row r="1">
          <cell r="A1" t="str">
            <v>PHIẾU XỬ LÝ HỒ SƠ THANH TOÁN VƯỢT THẨM QUYỀN PD</v>
          </cell>
        </row>
      </sheetData>
      <sheetData sheetId="3026">
        <row r="1">
          <cell r="A1" t="str">
            <v>PHIẾU XỬ LÝ HỒ SƠ THANH TOÁN VƯỢT THẨM QUYỀN PD</v>
          </cell>
        </row>
      </sheetData>
      <sheetData sheetId="3027">
        <row r="1">
          <cell r="A1" t="str">
            <v>PHIẾU XỬ LÝ HỒ SƠ THANH TOÁN VƯỢT THẨM QUYỀN PD</v>
          </cell>
        </row>
      </sheetData>
      <sheetData sheetId="3028">
        <row r="1">
          <cell r="A1" t="str">
            <v>PHIẾU XỬ LÝ HỒ SƠ THANH TOÁN VƯỢT THẨM QUYỀN PD</v>
          </cell>
        </row>
      </sheetData>
      <sheetData sheetId="3029">
        <row r="1">
          <cell r="A1" t="str">
            <v>PHIẾU XỬ LÝ HỒ SƠ THANH TOÁN VƯỢT THẨM QUYỀN PD</v>
          </cell>
        </row>
      </sheetData>
      <sheetData sheetId="3030">
        <row r="1">
          <cell r="A1" t="str">
            <v>PHIẾU XỬ LÝ HỒ SƠ THANH TOÁN VƯỢT THẨM QUYỀN PD</v>
          </cell>
        </row>
      </sheetData>
      <sheetData sheetId="3031">
        <row r="1">
          <cell r="A1" t="str">
            <v>PHIẾU XỬ LÝ HỒ SƠ THANH TOÁN VƯỢT THẨM QUYỀN PD</v>
          </cell>
        </row>
      </sheetData>
      <sheetData sheetId="3032">
        <row r="1">
          <cell r="A1" t="str">
            <v>PHIẾU XỬ LÝ HỒ SƠ THANH TOÁN VƯỢT THẨM QUYỀN PD</v>
          </cell>
        </row>
      </sheetData>
      <sheetData sheetId="3033">
        <row r="1">
          <cell r="A1" t="str">
            <v>PHIẾU XỬ LÝ HỒ SƠ THANH TOÁN VƯỢT THẨM QUYỀN PD</v>
          </cell>
        </row>
      </sheetData>
      <sheetData sheetId="3034">
        <row r="1">
          <cell r="A1" t="str">
            <v>PHIẾU XỬ LÝ HỒ SƠ THANH TOÁN VƯỢT THẨM QUYỀN PD</v>
          </cell>
        </row>
      </sheetData>
      <sheetData sheetId="3035">
        <row r="1">
          <cell r="A1" t="str">
            <v>PHIẾU XỬ LÝ HỒ SƠ THANH TOÁN VƯỢT THẨM QUYỀN PD</v>
          </cell>
        </row>
      </sheetData>
      <sheetData sheetId="3036">
        <row r="1">
          <cell r="A1" t="str">
            <v>PHIẾU XỬ LÝ HỒ SƠ THANH TOÁN VƯỢT THẨM QUYỀN PD</v>
          </cell>
        </row>
      </sheetData>
      <sheetData sheetId="3037">
        <row r="1">
          <cell r="A1" t="str">
            <v>PHIẾU XỬ LÝ HỒ SƠ THANH TOÁN VƯỢT THẨM QUYỀN PD</v>
          </cell>
        </row>
      </sheetData>
      <sheetData sheetId="3038">
        <row r="1">
          <cell r="A1" t="str">
            <v>PHIẾU XỬ LÝ HỒ SƠ THANH TOÁN VƯỢT THẨM QUYỀN PD</v>
          </cell>
        </row>
      </sheetData>
      <sheetData sheetId="3039">
        <row r="1">
          <cell r="A1" t="str">
            <v>PHIẾU XỬ LÝ HỒ SƠ THANH TOÁN VƯỢT THẨM QUYỀN PD</v>
          </cell>
        </row>
      </sheetData>
      <sheetData sheetId="3040">
        <row r="1">
          <cell r="A1" t="str">
            <v>PHIẾU XỬ LÝ HỒ SƠ THANH TOÁN VƯỢT THẨM QUYỀN PD</v>
          </cell>
        </row>
      </sheetData>
      <sheetData sheetId="3041">
        <row r="1">
          <cell r="A1" t="str">
            <v>PHIẾU XỬ LÝ HỒ SƠ THANH TOÁN VƯỢT THẨM QUYỀN PD</v>
          </cell>
        </row>
      </sheetData>
      <sheetData sheetId="3042">
        <row r="1">
          <cell r="A1" t="str">
            <v>PHIẾU XỬ LÝ HỒ SƠ THANH TOÁN VƯỢT THẨM QUYỀN PD</v>
          </cell>
        </row>
      </sheetData>
      <sheetData sheetId="3043">
        <row r="1">
          <cell r="A1" t="str">
            <v>PHIẾU XỬ LÝ HỒ SƠ THANH TOÁN VƯỢT THẨM QUYỀN PD</v>
          </cell>
        </row>
      </sheetData>
      <sheetData sheetId="3044">
        <row r="1">
          <cell r="A1" t="str">
            <v>PHIẾU XỬ LÝ HỒ SƠ THANH TOÁN VƯỢT THẨM QUYỀN PD</v>
          </cell>
        </row>
      </sheetData>
      <sheetData sheetId="3045">
        <row r="1">
          <cell r="A1" t="str">
            <v>PHIẾU XỬ LÝ HỒ SƠ THANH TOÁN VƯỢT THẨM QUYỀN PD</v>
          </cell>
        </row>
      </sheetData>
      <sheetData sheetId="3046">
        <row r="1">
          <cell r="A1" t="str">
            <v>PHIẾU XỬ LÝ HỒ SƠ THANH TOÁN VƯỢT THẨM QUYỀN PD</v>
          </cell>
        </row>
      </sheetData>
      <sheetData sheetId="3047">
        <row r="1">
          <cell r="A1" t="str">
            <v>PHIẾU XỬ LÝ HỒ SƠ THANH TOÁN VƯỢT THẨM QUYỀN PD</v>
          </cell>
        </row>
      </sheetData>
      <sheetData sheetId="3048">
        <row r="1">
          <cell r="A1" t="str">
            <v>PHIẾU XỬ LÝ HỒ SƠ THANH TOÁN VƯỢT THẨM QUYỀN PD</v>
          </cell>
        </row>
      </sheetData>
      <sheetData sheetId="3049">
        <row r="1">
          <cell r="A1" t="str">
            <v>PHIẾU XỬ LÝ HỒ SƠ THANH TOÁN VƯỢT THẨM QUYỀN PD</v>
          </cell>
        </row>
      </sheetData>
      <sheetData sheetId="3050">
        <row r="1">
          <cell r="A1" t="str">
            <v>PHIẾU XỬ LÝ HỒ SƠ THANH TOÁN VƯỢT THẨM QUYỀN PD</v>
          </cell>
        </row>
      </sheetData>
      <sheetData sheetId="3051">
        <row r="1">
          <cell r="A1" t="str">
            <v>PHIẾU XỬ LÝ HỒ SƠ THANH TOÁN VƯỢT THẨM QUYỀN PD</v>
          </cell>
        </row>
      </sheetData>
      <sheetData sheetId="3052">
        <row r="1">
          <cell r="A1" t="str">
            <v>PHIẾU XỬ LÝ HỒ SƠ THANH TOÁN VƯỢT THẨM QUYỀN PD</v>
          </cell>
        </row>
      </sheetData>
      <sheetData sheetId="3053">
        <row r="1">
          <cell r="A1" t="str">
            <v>PHIẾU XỬ LÝ HỒ SƠ THANH TOÁN VƯỢT THẨM QUYỀN PD</v>
          </cell>
        </row>
      </sheetData>
      <sheetData sheetId="3054">
        <row r="1">
          <cell r="A1" t="str">
            <v>PHIẾU XỬ LÝ HỒ SƠ THANH TOÁN VƯỢT THẨM QUYỀN PD</v>
          </cell>
        </row>
      </sheetData>
      <sheetData sheetId="3055">
        <row r="1">
          <cell r="A1" t="str">
            <v>PHIẾU XỬ LÝ HỒ SƠ THANH TOÁN VƯỢT THẨM QUYỀN PD</v>
          </cell>
        </row>
      </sheetData>
      <sheetData sheetId="3056">
        <row r="1">
          <cell r="A1" t="str">
            <v>PHIẾU XỬ LÝ HỒ SƠ THANH TOÁN VƯỢT THẨM QUYỀN PD</v>
          </cell>
        </row>
      </sheetData>
      <sheetData sheetId="3057">
        <row r="1">
          <cell r="A1" t="str">
            <v>PHIẾU XỬ LÝ HỒ SƠ THANH TOÁN VƯỢT THẨM QUYỀN PD</v>
          </cell>
        </row>
      </sheetData>
      <sheetData sheetId="3058">
        <row r="1">
          <cell r="A1" t="str">
            <v>PHIẾU XỬ LÝ HỒ SƠ THANH TOÁN VƯỢT THẨM QUYỀN PD</v>
          </cell>
        </row>
      </sheetData>
      <sheetData sheetId="3059">
        <row r="1">
          <cell r="A1" t="str">
            <v>PHIẾU XỬ LÝ HỒ SƠ THANH TOÁN VƯỢT THẨM QUYỀN PD</v>
          </cell>
        </row>
      </sheetData>
      <sheetData sheetId="3060">
        <row r="1">
          <cell r="A1" t="str">
            <v>PHIẾU XỬ LÝ HỒ SƠ THANH TOÁN VƯỢT THẨM QUYỀN PD</v>
          </cell>
        </row>
      </sheetData>
      <sheetData sheetId="3061">
        <row r="1">
          <cell r="A1" t="str">
            <v>PHIẾU XỬ LÝ HỒ SƠ THANH TOÁN VƯỢT THẨM QUYỀN PD</v>
          </cell>
        </row>
      </sheetData>
      <sheetData sheetId="3062">
        <row r="1">
          <cell r="A1" t="str">
            <v>PHIẾU XỬ LÝ HỒ SƠ THANH TOÁN VƯỢT THẨM QUYỀN PD</v>
          </cell>
        </row>
      </sheetData>
      <sheetData sheetId="3063">
        <row r="1">
          <cell r="A1" t="str">
            <v>PHIẾU XỬ LÝ HỒ SƠ THANH TOÁN VƯỢT THẨM QUYỀN PD</v>
          </cell>
        </row>
      </sheetData>
      <sheetData sheetId="3064">
        <row r="1">
          <cell r="A1" t="str">
            <v>PHIẾU XỬ LÝ HỒ SƠ THANH TOÁN VƯỢT THẨM QUYỀN PD</v>
          </cell>
        </row>
      </sheetData>
      <sheetData sheetId="3065">
        <row r="1">
          <cell r="A1" t="str">
            <v>PHIẾU XỬ LÝ HỒ SƠ THANH TOÁN VƯỢT THẨM QUYỀN PD</v>
          </cell>
        </row>
      </sheetData>
      <sheetData sheetId="3066">
        <row r="1">
          <cell r="A1" t="str">
            <v>PHIẾU XỬ LÝ HỒ SƠ THANH TOÁN VƯỢT THẨM QUYỀN PD</v>
          </cell>
        </row>
      </sheetData>
      <sheetData sheetId="3067">
        <row r="1">
          <cell r="A1" t="str">
            <v>PHIẾU XỬ LÝ HỒ SƠ THANH TOÁN VƯỢT THẨM QUYỀN PD</v>
          </cell>
        </row>
      </sheetData>
      <sheetData sheetId="3068">
        <row r="1">
          <cell r="A1" t="str">
            <v>PHIẾU XỬ LÝ HỒ SƠ THANH TOÁN VƯỢT THẨM QUYỀN PD</v>
          </cell>
        </row>
      </sheetData>
      <sheetData sheetId="3069">
        <row r="1">
          <cell r="A1" t="str">
            <v>PHIẾU XỬ LÝ HỒ SƠ THANH TOÁN VƯỢT THẨM QUYỀN PD</v>
          </cell>
        </row>
      </sheetData>
      <sheetData sheetId="3070">
        <row r="1">
          <cell r="A1" t="str">
            <v>PHIẾU XỬ LÝ HỒ SƠ THANH TOÁN VƯỢT THẨM QUYỀN PD</v>
          </cell>
        </row>
      </sheetData>
      <sheetData sheetId="3071">
        <row r="1">
          <cell r="A1" t="str">
            <v>PHIẾU XỬ LÝ HỒ SƠ THANH TOÁN VƯỢT THẨM QUYỀN PD</v>
          </cell>
        </row>
      </sheetData>
      <sheetData sheetId="3072">
        <row r="1">
          <cell r="A1" t="str">
            <v>PHIẾU XỬ LÝ HỒ SƠ THANH TOÁN VƯỢT THẨM QUYỀN PD</v>
          </cell>
        </row>
      </sheetData>
      <sheetData sheetId="3073">
        <row r="1">
          <cell r="A1" t="str">
            <v>PHIẾU XỬ LÝ HỒ SƠ THANH TOÁN VƯỢT THẨM QUYỀN PD</v>
          </cell>
        </row>
      </sheetData>
      <sheetData sheetId="3074">
        <row r="1">
          <cell r="A1" t="str">
            <v>PHIẾU XỬ LÝ HỒ SƠ THANH TOÁN VƯỢT THẨM QUYỀN PD</v>
          </cell>
        </row>
      </sheetData>
      <sheetData sheetId="3075">
        <row r="1">
          <cell r="A1" t="str">
            <v>PHIẾU XỬ LÝ HỒ SƠ THANH TOÁN VƯỢT THẨM QUYỀN PD</v>
          </cell>
        </row>
      </sheetData>
      <sheetData sheetId="3076">
        <row r="1">
          <cell r="A1" t="str">
            <v>PHIẾU XỬ LÝ HỒ SƠ THANH TOÁN VƯỢT THẨM QUYỀN PD</v>
          </cell>
        </row>
      </sheetData>
      <sheetData sheetId="3077">
        <row r="1">
          <cell r="A1" t="str">
            <v>PHIẾU XỬ LÝ HỒ SƠ THANH TOÁN VƯỢT THẨM QUYỀN PD</v>
          </cell>
        </row>
      </sheetData>
      <sheetData sheetId="3078">
        <row r="1">
          <cell r="A1" t="str">
            <v>PHIẾU XỬ LÝ HỒ SƠ THANH TOÁN VƯỢT THẨM QUYỀN PD</v>
          </cell>
        </row>
      </sheetData>
      <sheetData sheetId="3079">
        <row r="1">
          <cell r="A1" t="str">
            <v>PHIẾU XỬ LÝ HỒ SƠ THANH TOÁN VƯỢT THẨM QUYỀN PD</v>
          </cell>
        </row>
      </sheetData>
      <sheetData sheetId="3080">
        <row r="1">
          <cell r="A1" t="str">
            <v>PHIẾU XỬ LÝ HỒ SƠ THANH TOÁN VƯỢT THẨM QUYỀN PD</v>
          </cell>
        </row>
      </sheetData>
      <sheetData sheetId="3081">
        <row r="1">
          <cell r="A1" t="str">
            <v>PHIẾU XỬ LÝ HỒ SƠ THANH TOÁN VƯỢT THẨM QUYỀN PD</v>
          </cell>
        </row>
      </sheetData>
      <sheetData sheetId="3082">
        <row r="1">
          <cell r="A1" t="str">
            <v>PHIẾU XỬ LÝ HỒ SƠ THANH TOÁN VƯỢT THẨM QUYỀN PD</v>
          </cell>
        </row>
      </sheetData>
      <sheetData sheetId="3083">
        <row r="1">
          <cell r="A1" t="str">
            <v>PHIẾU XỬ LÝ HỒ SƠ THANH TOÁN VƯỢT THẨM QUYỀN PD</v>
          </cell>
        </row>
      </sheetData>
      <sheetData sheetId="3084">
        <row r="1">
          <cell r="A1" t="str">
            <v>PHIẾU XỬ LÝ HỒ SƠ THANH TOÁN VƯỢT THẨM QUYỀN PD</v>
          </cell>
        </row>
      </sheetData>
      <sheetData sheetId="3085">
        <row r="1">
          <cell r="A1" t="str">
            <v>PHIẾU XỬ LÝ HỒ SƠ THANH TOÁN VƯỢT THẨM QUYỀN PD</v>
          </cell>
        </row>
      </sheetData>
      <sheetData sheetId="3086">
        <row r="1">
          <cell r="A1" t="str">
            <v>PHIẾU XỬ LÝ HỒ SƠ THANH TOÁN VƯỢT THẨM QUYỀN PD</v>
          </cell>
        </row>
      </sheetData>
      <sheetData sheetId="3087">
        <row r="1">
          <cell r="A1" t="str">
            <v>PHIẾU XỬ LÝ HỒ SƠ THANH TOÁN VƯỢT THẨM QUYỀN PD</v>
          </cell>
        </row>
      </sheetData>
      <sheetData sheetId="3088">
        <row r="1">
          <cell r="A1" t="str">
            <v>PHIẾU XỬ LÝ HỒ SƠ THANH TOÁN VƯỢT THẨM QUYỀN PD</v>
          </cell>
        </row>
      </sheetData>
      <sheetData sheetId="3089">
        <row r="1">
          <cell r="A1" t="str">
            <v>PHIẾU XỬ LÝ HỒ SƠ THANH TOÁN VƯỢT THẨM QUYỀN PD</v>
          </cell>
        </row>
      </sheetData>
      <sheetData sheetId="3090">
        <row r="1">
          <cell r="A1" t="str">
            <v>PHIẾU XỬ LÝ HỒ SƠ THANH TOÁN VƯỢT THẨM QUYỀN PD</v>
          </cell>
        </row>
      </sheetData>
      <sheetData sheetId="3091">
        <row r="1">
          <cell r="A1" t="str">
            <v>PHIẾU XỬ LÝ HỒ SƠ THANH TOÁN VƯỢT THẨM QUYỀN PD</v>
          </cell>
        </row>
      </sheetData>
      <sheetData sheetId="3092">
        <row r="1">
          <cell r="A1" t="str">
            <v>PHIẾU XỬ LÝ HỒ SƠ THANH TOÁN VƯỢT THẨM QUYỀN PD</v>
          </cell>
        </row>
      </sheetData>
      <sheetData sheetId="3093">
        <row r="1">
          <cell r="A1" t="str">
            <v>PHIẾU XỬ LÝ HỒ SƠ THANH TOÁN VƯỢT THẨM QUYỀN PD</v>
          </cell>
        </row>
      </sheetData>
      <sheetData sheetId="3094">
        <row r="1">
          <cell r="A1" t="str">
            <v>PHIẾU XỬ LÝ HỒ SƠ THANH TOÁN VƯỢT THẨM QUYỀN PD</v>
          </cell>
        </row>
      </sheetData>
      <sheetData sheetId="3095">
        <row r="1">
          <cell r="A1" t="str">
            <v>PHIẾU XỬ LÝ HỒ SƠ THANH TOÁN VƯỢT THẨM QUYỀN PD</v>
          </cell>
        </row>
      </sheetData>
      <sheetData sheetId="3096">
        <row r="1">
          <cell r="A1" t="str">
            <v>PHIẾU XỬ LÝ HỒ SƠ THANH TOÁN VƯỢT THẨM QUYỀN PD</v>
          </cell>
        </row>
      </sheetData>
      <sheetData sheetId="3097">
        <row r="1">
          <cell r="A1" t="str">
            <v>PHIẾU XỬ LÝ HỒ SƠ THANH TOÁN VƯỢT THẨM QUYỀN PD</v>
          </cell>
        </row>
      </sheetData>
      <sheetData sheetId="3098">
        <row r="1">
          <cell r="A1" t="str">
            <v>PHIẾU XỬ LÝ HỒ SƠ THANH TOÁN VƯỢT THẨM QUYỀN PD</v>
          </cell>
        </row>
      </sheetData>
      <sheetData sheetId="3099">
        <row r="1">
          <cell r="A1" t="str">
            <v>PHIẾU XỬ LÝ HỒ SƠ THANH TOÁN VƯỢT THẨM QUYỀN PD</v>
          </cell>
        </row>
      </sheetData>
      <sheetData sheetId="3100">
        <row r="1">
          <cell r="A1" t="str">
            <v>PHIẾU XỬ LÝ HỒ SƠ THANH TOÁN VƯỢT THẨM QUYỀN PD</v>
          </cell>
        </row>
      </sheetData>
      <sheetData sheetId="3101">
        <row r="1">
          <cell r="A1" t="str">
            <v>PHIẾU XỬ LÝ HỒ SƠ THANH TOÁN VƯỢT THẨM QUYỀN PD</v>
          </cell>
        </row>
      </sheetData>
      <sheetData sheetId="3102">
        <row r="1">
          <cell r="A1" t="str">
            <v>PHIẾU XỬ LÝ HỒ SƠ THANH TOÁN VƯỢT THẨM QUYỀN PD</v>
          </cell>
        </row>
      </sheetData>
      <sheetData sheetId="3103">
        <row r="1">
          <cell r="A1" t="str">
            <v>PHIẾU XỬ LÝ HỒ SƠ THANH TOÁN VƯỢT THẨM QUYỀN PD</v>
          </cell>
        </row>
      </sheetData>
      <sheetData sheetId="3104">
        <row r="1">
          <cell r="A1" t="str">
            <v>PHIẾU XỬ LÝ HỒ SƠ THANH TOÁN VƯỢT THẨM QUYỀN PD</v>
          </cell>
        </row>
      </sheetData>
      <sheetData sheetId="3105">
        <row r="1">
          <cell r="A1" t="str">
            <v>PHIẾU XỬ LÝ HỒ SƠ THANH TOÁN VƯỢT THẨM QUYỀN PD</v>
          </cell>
        </row>
      </sheetData>
      <sheetData sheetId="3106">
        <row r="1">
          <cell r="A1" t="str">
            <v>PHIẾU XỬ LÝ HỒ SƠ THANH TOÁN VƯỢT THẨM QUYỀN PD</v>
          </cell>
        </row>
      </sheetData>
      <sheetData sheetId="3107">
        <row r="1">
          <cell r="A1" t="str">
            <v>PHIẾU XỬ LÝ HỒ SƠ THANH TOÁN VƯỢT THẨM QUYỀN PD</v>
          </cell>
        </row>
      </sheetData>
      <sheetData sheetId="3108">
        <row r="1">
          <cell r="A1" t="str">
            <v>PHIẾU XỬ LÝ HỒ SƠ THANH TOÁN VƯỢT THẨM QUYỀN PD</v>
          </cell>
        </row>
      </sheetData>
      <sheetData sheetId="3109">
        <row r="1">
          <cell r="A1" t="str">
            <v>PHIẾU XỬ LÝ HỒ SƠ THANH TOÁN VƯỢT THẨM QUYỀN PD</v>
          </cell>
        </row>
      </sheetData>
      <sheetData sheetId="3110">
        <row r="1">
          <cell r="A1" t="str">
            <v>PHIẾU XỬ LÝ HỒ SƠ THANH TOÁN VƯỢT THẨM QUYỀN PD</v>
          </cell>
        </row>
      </sheetData>
      <sheetData sheetId="3111">
        <row r="1">
          <cell r="A1" t="str">
            <v>PHIẾU XỬ LÝ HỒ SƠ THANH TOÁN VƯỢT THẨM QUYỀN PD</v>
          </cell>
        </row>
      </sheetData>
      <sheetData sheetId="3112">
        <row r="1">
          <cell r="A1" t="str">
            <v>PHIẾU XỬ LÝ HỒ SƠ THANH TOÁN VƯỢT THẨM QUYỀN PD</v>
          </cell>
        </row>
      </sheetData>
      <sheetData sheetId="3113">
        <row r="1">
          <cell r="A1" t="str">
            <v>PHIẾU XỬ LÝ HỒ SƠ THANH TOÁN VƯỢT THẨM QUYỀN PD</v>
          </cell>
        </row>
      </sheetData>
      <sheetData sheetId="3114">
        <row r="1">
          <cell r="A1" t="str">
            <v>PHIẾU XỬ LÝ HỒ SƠ THANH TOÁN VƯỢT THẨM QUYỀN PD</v>
          </cell>
        </row>
      </sheetData>
      <sheetData sheetId="3115">
        <row r="1">
          <cell r="A1" t="str">
            <v>PHIẾU XỬ LÝ HỒ SƠ THANH TOÁN VƯỢT THẨM QUYỀN PD</v>
          </cell>
        </row>
      </sheetData>
      <sheetData sheetId="3116">
        <row r="1">
          <cell r="A1" t="str">
            <v>PHIẾU XỬ LÝ HỒ SƠ THANH TOÁN VƯỢT THẨM QUYỀN PD</v>
          </cell>
        </row>
      </sheetData>
      <sheetData sheetId="3117">
        <row r="1">
          <cell r="A1" t="str">
            <v>PHIẾU XỬ LÝ HỒ SƠ THANH TOÁN VƯỢT THẨM QUYỀN PD</v>
          </cell>
        </row>
      </sheetData>
      <sheetData sheetId="3118">
        <row r="1">
          <cell r="A1" t="str">
            <v>PHIẾU XỬ LÝ HỒ SƠ THANH TOÁN VƯỢT THẨM QUYỀN PD</v>
          </cell>
        </row>
      </sheetData>
      <sheetData sheetId="3119">
        <row r="1">
          <cell r="A1" t="str">
            <v>PHIẾU XỬ LÝ HỒ SƠ THANH TOÁN VƯỢT THẨM QUYỀN PD</v>
          </cell>
        </row>
      </sheetData>
      <sheetData sheetId="3120">
        <row r="1">
          <cell r="A1" t="str">
            <v>PHIẾU XỬ LÝ HỒ SƠ THANH TOÁN VƯỢT THẨM QUYỀN PD</v>
          </cell>
        </row>
      </sheetData>
      <sheetData sheetId="3121">
        <row r="1">
          <cell r="A1" t="str">
            <v>PHIẾU XỬ LÝ HỒ SƠ THANH TOÁN VƯỢT THẨM QUYỀN PD</v>
          </cell>
        </row>
      </sheetData>
      <sheetData sheetId="3122">
        <row r="1">
          <cell r="A1" t="str">
            <v>PHIẾU XỬ LÝ HỒ SƠ THANH TOÁN VƯỢT THẨM QUYỀN PD</v>
          </cell>
        </row>
      </sheetData>
      <sheetData sheetId="3123">
        <row r="1">
          <cell r="A1" t="str">
            <v>PHIẾU XỬ LÝ HỒ SƠ THANH TOÁN VƯỢT THẨM QUYỀN PD</v>
          </cell>
        </row>
      </sheetData>
      <sheetData sheetId="3124">
        <row r="1">
          <cell r="A1" t="str">
            <v>PHIẾU XỬ LÝ HỒ SƠ THANH TOÁN VƯỢT THẨM QUYỀN PD</v>
          </cell>
        </row>
      </sheetData>
      <sheetData sheetId="3125">
        <row r="1">
          <cell r="A1" t="str">
            <v>PHIẾU XỬ LÝ HỒ SƠ THANH TOÁN VƯỢT THẨM QUYỀN PD</v>
          </cell>
        </row>
      </sheetData>
      <sheetData sheetId="3126">
        <row r="1">
          <cell r="A1" t="str">
            <v>PHIẾU XỬ LÝ HỒ SƠ THANH TOÁN VƯỢT THẨM QUYỀN PD</v>
          </cell>
        </row>
      </sheetData>
      <sheetData sheetId="3127">
        <row r="1">
          <cell r="A1" t="str">
            <v>PHIẾU XỬ LÝ HỒ SƠ THANH TOÁN VƯỢT THẨM QUYỀN PD</v>
          </cell>
        </row>
      </sheetData>
      <sheetData sheetId="3128">
        <row r="1">
          <cell r="A1" t="str">
            <v>PHIẾU XỬ LÝ HỒ SƠ THANH TOÁN VƯỢT THẨM QUYỀN PD</v>
          </cell>
        </row>
      </sheetData>
      <sheetData sheetId="3129">
        <row r="1">
          <cell r="A1" t="str">
            <v>PHIẾU XỬ LÝ HỒ SƠ THANH TOÁN VƯỢT THẨM QUYỀN PD</v>
          </cell>
        </row>
      </sheetData>
      <sheetData sheetId="3130">
        <row r="1">
          <cell r="A1" t="str">
            <v>PHIẾU XỬ LÝ HỒ SƠ THANH TOÁN VƯỢT THẨM QUYỀN PD</v>
          </cell>
        </row>
      </sheetData>
      <sheetData sheetId="3131">
        <row r="1">
          <cell r="A1" t="str">
            <v>PHIẾU XỬ LÝ HỒ SƠ THANH TOÁN VƯỢT THẨM QUYỀN PD</v>
          </cell>
        </row>
      </sheetData>
      <sheetData sheetId="3132">
        <row r="1">
          <cell r="A1" t="str">
            <v>PHIẾU XỬ LÝ HỒ SƠ THANH TOÁN VƯỢT THẨM QUYỀN PD</v>
          </cell>
        </row>
      </sheetData>
      <sheetData sheetId="3133">
        <row r="1">
          <cell r="A1" t="str">
            <v>PHIẾU XỬ LÝ HỒ SƠ THANH TOÁN VƯỢT THẨM QUYỀN PD</v>
          </cell>
        </row>
      </sheetData>
      <sheetData sheetId="3134">
        <row r="1">
          <cell r="A1" t="str">
            <v>PHIẾU XỬ LÝ HỒ SƠ THANH TOÁN VƯỢT THẨM QUYỀN PD</v>
          </cell>
        </row>
      </sheetData>
      <sheetData sheetId="3135">
        <row r="1">
          <cell r="A1" t="str">
            <v>PHIẾU XỬ LÝ HỒ SƠ THANH TOÁN VƯỢT THẨM QUYỀN PD</v>
          </cell>
        </row>
      </sheetData>
      <sheetData sheetId="3136">
        <row r="1">
          <cell r="A1" t="str">
            <v>PHIẾU XỬ LÝ HỒ SƠ THANH TOÁN VƯỢT THẨM QUYỀN PD</v>
          </cell>
        </row>
      </sheetData>
      <sheetData sheetId="3137">
        <row r="1">
          <cell r="A1" t="str">
            <v>PHIẾU XỬ LÝ HỒ SƠ THANH TOÁN VƯỢT THẨM QUYỀN PD</v>
          </cell>
        </row>
      </sheetData>
      <sheetData sheetId="3138">
        <row r="1">
          <cell r="A1" t="str">
            <v>PHIẾU XỬ LÝ HỒ SƠ THANH TOÁN VƯỢT THẨM QUYỀN PD</v>
          </cell>
        </row>
      </sheetData>
      <sheetData sheetId="3139">
        <row r="1">
          <cell r="A1" t="str">
            <v>PHIẾU XỬ LÝ HỒ SƠ THANH TOÁN VƯỢT THẨM QUYỀN PD</v>
          </cell>
        </row>
      </sheetData>
      <sheetData sheetId="3140">
        <row r="1">
          <cell r="A1" t="str">
            <v>PHIẾU XỬ LÝ HỒ SƠ THANH TOÁN VƯỢT THẨM QUYỀN PD</v>
          </cell>
        </row>
      </sheetData>
      <sheetData sheetId="3141">
        <row r="1">
          <cell r="A1" t="str">
            <v>PHIẾU XỬ LÝ HỒ SƠ THANH TOÁN VƯỢT THẨM QUYỀN PD</v>
          </cell>
        </row>
      </sheetData>
      <sheetData sheetId="3142">
        <row r="1">
          <cell r="A1" t="str">
            <v>PHIẾU XỬ LÝ HỒ SƠ THANH TOÁN VƯỢT THẨM QUYỀN PD</v>
          </cell>
        </row>
      </sheetData>
      <sheetData sheetId="3143">
        <row r="1">
          <cell r="A1" t="str">
            <v>PHIẾU XỬ LÝ HỒ SƠ THANH TOÁN VƯỢT THẨM QUYỀN PD</v>
          </cell>
        </row>
      </sheetData>
      <sheetData sheetId="3144">
        <row r="1">
          <cell r="A1" t="str">
            <v>PHIẾU XỬ LÝ HỒ SƠ THANH TOÁN VƯỢT THẨM QUYỀN PD</v>
          </cell>
        </row>
      </sheetData>
      <sheetData sheetId="3145">
        <row r="1">
          <cell r="A1" t="str">
            <v>PHIẾU XỬ LÝ HỒ SƠ THANH TOÁN VƯỢT THẨM QUYỀN PD</v>
          </cell>
        </row>
      </sheetData>
      <sheetData sheetId="3146">
        <row r="1">
          <cell r="A1" t="str">
            <v>PHIẾU XỬ LÝ HỒ SƠ THANH TOÁN VƯỢT THẨM QUYỀN PD</v>
          </cell>
        </row>
      </sheetData>
      <sheetData sheetId="3147">
        <row r="1">
          <cell r="A1" t="str">
            <v>PHIẾU XỬ LÝ HỒ SƠ THANH TOÁN VƯỢT THẨM QUYỀN PD</v>
          </cell>
        </row>
      </sheetData>
      <sheetData sheetId="3148">
        <row r="1">
          <cell r="A1" t="str">
            <v>PHIẾU XỬ LÝ HỒ SƠ THANH TOÁN VƯỢT THẨM QUYỀN PD</v>
          </cell>
        </row>
      </sheetData>
      <sheetData sheetId="3149">
        <row r="1">
          <cell r="A1" t="str">
            <v>PHIẾU XỬ LÝ HỒ SƠ THANH TOÁN VƯỢT THẨM QUYỀN PD</v>
          </cell>
        </row>
      </sheetData>
      <sheetData sheetId="3150">
        <row r="1">
          <cell r="A1" t="str">
            <v>PHIẾU XỬ LÝ HỒ SƠ THANH TOÁN VƯỢT THẨM QUYỀN PD</v>
          </cell>
        </row>
      </sheetData>
      <sheetData sheetId="3151">
        <row r="1">
          <cell r="A1" t="str">
            <v>PHIẾU XỬ LÝ HỒ SƠ THANH TOÁN VƯỢT THẨM QUYỀN PD</v>
          </cell>
        </row>
      </sheetData>
      <sheetData sheetId="3152">
        <row r="1">
          <cell r="A1" t="str">
            <v>PHIẾU XỬ LÝ HỒ SƠ THANH TOÁN VƯỢT THẨM QUYỀN PD</v>
          </cell>
        </row>
      </sheetData>
      <sheetData sheetId="3153">
        <row r="1">
          <cell r="A1" t="str">
            <v>PHIẾU XỬ LÝ HỒ SƠ THANH TOÁN VƯỢT THẨM QUYỀN PD</v>
          </cell>
        </row>
      </sheetData>
      <sheetData sheetId="3154">
        <row r="1">
          <cell r="A1" t="str">
            <v>PHIẾU XỬ LÝ HỒ SƠ THANH TOÁN VƯỢT THẨM QUYỀN PD</v>
          </cell>
        </row>
      </sheetData>
      <sheetData sheetId="3155">
        <row r="1">
          <cell r="A1" t="str">
            <v>PHIẾU XỬ LÝ HỒ SƠ THANH TOÁN VƯỢT THẨM QUYỀN PD</v>
          </cell>
        </row>
      </sheetData>
      <sheetData sheetId="3156">
        <row r="1">
          <cell r="A1" t="str">
            <v>PHIẾU XỬ LÝ HỒ SƠ THANH TOÁN VƯỢT THẨM QUYỀN PD</v>
          </cell>
        </row>
      </sheetData>
      <sheetData sheetId="3157">
        <row r="1">
          <cell r="A1" t="str">
            <v>PHIẾU XỬ LÝ HỒ SƠ THANH TOÁN VƯỢT THẨM QUYỀN PD</v>
          </cell>
        </row>
      </sheetData>
      <sheetData sheetId="3158">
        <row r="1">
          <cell r="A1" t="str">
            <v>PHIẾU XỬ LÝ HỒ SƠ THANH TOÁN VƯỢT THẨM QUYỀN PD</v>
          </cell>
        </row>
      </sheetData>
      <sheetData sheetId="3159">
        <row r="1">
          <cell r="A1" t="str">
            <v>PHIẾU XỬ LÝ HỒ SƠ THANH TOÁN VƯỢT THẨM QUYỀN PD</v>
          </cell>
        </row>
      </sheetData>
      <sheetData sheetId="3160">
        <row r="1">
          <cell r="A1" t="str">
            <v>PHIẾU XỬ LÝ HỒ SƠ THANH TOÁN VƯỢT THẨM QUYỀN PD</v>
          </cell>
        </row>
      </sheetData>
      <sheetData sheetId="3161">
        <row r="1">
          <cell r="A1" t="str">
            <v>PHIẾU XỬ LÝ HỒ SƠ THANH TOÁN VƯỢT THẨM QUYỀN PD</v>
          </cell>
        </row>
      </sheetData>
      <sheetData sheetId="3162">
        <row r="1">
          <cell r="A1" t="str">
            <v>PHIẾU XỬ LÝ HỒ SƠ THANH TOÁN VƯỢT THẨM QUYỀN PD</v>
          </cell>
        </row>
      </sheetData>
      <sheetData sheetId="3163">
        <row r="1">
          <cell r="A1" t="str">
            <v>PHIẾU XỬ LÝ HỒ SƠ THANH TOÁN VƯỢT THẨM QUYỀN PD</v>
          </cell>
        </row>
      </sheetData>
      <sheetData sheetId="3164">
        <row r="1">
          <cell r="A1" t="str">
            <v>PHIẾU XỬ LÝ HỒ SƠ THANH TOÁN VƯỢT THẨM QUYỀN PD</v>
          </cell>
        </row>
      </sheetData>
      <sheetData sheetId="3165">
        <row r="1">
          <cell r="A1" t="str">
            <v>PHIẾU XỬ LÝ HỒ SƠ THANH TOÁN VƯỢT THẨM QUYỀN PD</v>
          </cell>
        </row>
      </sheetData>
      <sheetData sheetId="3166">
        <row r="1">
          <cell r="A1" t="str">
            <v>PHIẾU XỬ LÝ HỒ SƠ THANH TOÁN VƯỢT THẨM QUYỀN PD</v>
          </cell>
        </row>
      </sheetData>
      <sheetData sheetId="3167">
        <row r="1">
          <cell r="A1" t="str">
            <v>PHIẾU XỬ LÝ HỒ SƠ THANH TOÁN VƯỢT THẨM QUYỀN PD</v>
          </cell>
        </row>
      </sheetData>
      <sheetData sheetId="3168">
        <row r="1">
          <cell r="A1" t="str">
            <v>PHIẾU XỬ LÝ HỒ SƠ THANH TOÁN VƯỢT THẨM QUYỀN PD</v>
          </cell>
        </row>
      </sheetData>
      <sheetData sheetId="3169">
        <row r="1">
          <cell r="A1" t="str">
            <v>PHIẾU XỬ LÝ HỒ SƠ THANH TOÁN VƯỢT THẨM QUYỀN PD</v>
          </cell>
        </row>
      </sheetData>
      <sheetData sheetId="3170">
        <row r="1">
          <cell r="A1" t="str">
            <v>PHIẾU XỬ LÝ HỒ SƠ THANH TOÁN VƯỢT THẨM QUYỀN PD</v>
          </cell>
        </row>
      </sheetData>
      <sheetData sheetId="3171">
        <row r="1">
          <cell r="A1" t="str">
            <v>PHIẾU XỬ LÝ HỒ SƠ THANH TOÁN VƯỢT THẨM QUYỀN PD</v>
          </cell>
        </row>
      </sheetData>
      <sheetData sheetId="3172">
        <row r="1">
          <cell r="A1" t="str">
            <v>PHIẾU XỬ LÝ HỒ SƠ THANH TOÁN VƯỢT THẨM QUYỀN PD</v>
          </cell>
        </row>
      </sheetData>
      <sheetData sheetId="3173">
        <row r="1">
          <cell r="A1" t="str">
            <v>PHIẾU XỬ LÝ HỒ SƠ THANH TOÁN VƯỢT THẨM QUYỀN PD</v>
          </cell>
        </row>
      </sheetData>
      <sheetData sheetId="3174">
        <row r="1">
          <cell r="A1" t="str">
            <v>PHIẾU XỬ LÝ HỒ SƠ THANH TOÁN VƯỢT THẨM QUYỀN PD</v>
          </cell>
        </row>
      </sheetData>
      <sheetData sheetId="3175">
        <row r="1">
          <cell r="A1" t="str">
            <v>PHIẾU XỬ LÝ HỒ SƠ THANH TOÁN VƯỢT THẨM QUYỀN PD</v>
          </cell>
        </row>
      </sheetData>
      <sheetData sheetId="3176">
        <row r="1">
          <cell r="A1" t="str">
            <v>PHIẾU XỬ LÝ HỒ SƠ THANH TOÁN VƯỢT THẨM QUYỀN PD</v>
          </cell>
        </row>
      </sheetData>
      <sheetData sheetId="3177">
        <row r="1">
          <cell r="A1" t="str">
            <v>PHIẾU XỬ LÝ HỒ SƠ THANH TOÁN VƯỢT THẨM QUYỀN PD</v>
          </cell>
        </row>
      </sheetData>
      <sheetData sheetId="3178">
        <row r="1">
          <cell r="A1" t="str">
            <v>PHIẾU XỬ LÝ HỒ SƠ THANH TOÁN VƯỢT THẨM QUYỀN PD</v>
          </cell>
        </row>
      </sheetData>
      <sheetData sheetId="3179">
        <row r="1">
          <cell r="A1" t="str">
            <v>PHIẾU XỬ LÝ HỒ SƠ THANH TOÁN VƯỢT THẨM QUYỀN PD</v>
          </cell>
        </row>
      </sheetData>
      <sheetData sheetId="3180">
        <row r="1">
          <cell r="A1" t="str">
            <v>PHIẾU XỬ LÝ HỒ SƠ THANH TOÁN VƯỢT THẨM QUYỀN PD</v>
          </cell>
        </row>
      </sheetData>
      <sheetData sheetId="3181">
        <row r="1">
          <cell r="A1" t="str">
            <v>PHIẾU XỬ LÝ HỒ SƠ THANH TOÁN VƯỢT THẨM QUYỀN PD</v>
          </cell>
        </row>
      </sheetData>
      <sheetData sheetId="3182">
        <row r="1">
          <cell r="A1" t="str">
            <v>PHIẾU XỬ LÝ HỒ SƠ THANH TOÁN VƯỢT THẨM QUYỀN PD</v>
          </cell>
        </row>
      </sheetData>
      <sheetData sheetId="3183">
        <row r="1">
          <cell r="A1" t="str">
            <v>PHIẾU XỬ LÝ HỒ SƠ THANH TOÁN VƯỢT THẨM QUYỀN PD</v>
          </cell>
        </row>
      </sheetData>
      <sheetData sheetId="3184">
        <row r="1">
          <cell r="A1" t="str">
            <v>PHIẾU XỬ LÝ HỒ SƠ THANH TOÁN VƯỢT THẨM QUYỀN PD</v>
          </cell>
        </row>
      </sheetData>
      <sheetData sheetId="3185">
        <row r="1">
          <cell r="A1" t="str">
            <v>PHIẾU XỬ LÝ HỒ SƠ THANH TOÁN VƯỢT THẨM QUYỀN PD</v>
          </cell>
        </row>
      </sheetData>
      <sheetData sheetId="3186">
        <row r="1">
          <cell r="A1" t="str">
            <v>PHIẾU XỬ LÝ HỒ SƠ THANH TOÁN VƯỢT THẨM QUYỀN PD</v>
          </cell>
        </row>
      </sheetData>
      <sheetData sheetId="3187">
        <row r="1">
          <cell r="A1" t="str">
            <v>PHIẾU XỬ LÝ HỒ SƠ THANH TOÁN VƯỢT THẨM QUYỀN PD</v>
          </cell>
        </row>
      </sheetData>
      <sheetData sheetId="3188">
        <row r="1">
          <cell r="A1" t="str">
            <v>PHIẾU XỬ LÝ HỒ SƠ THANH TOÁN VƯỢT THẨM QUYỀN PD</v>
          </cell>
        </row>
      </sheetData>
      <sheetData sheetId="3189">
        <row r="1">
          <cell r="A1" t="str">
            <v>PHIẾU XỬ LÝ HỒ SƠ THANH TOÁN VƯỢT THẨM QUYỀN PD</v>
          </cell>
        </row>
      </sheetData>
      <sheetData sheetId="3190">
        <row r="1">
          <cell r="A1" t="str">
            <v>PHIẾU XỬ LÝ HỒ SƠ THANH TOÁN VƯỢT THẨM QUYỀN PD</v>
          </cell>
        </row>
      </sheetData>
      <sheetData sheetId="3191">
        <row r="1">
          <cell r="A1" t="str">
            <v>PHIẾU XỬ LÝ HỒ SƠ THANH TOÁN VƯỢT THẨM QUYỀN PD</v>
          </cell>
        </row>
      </sheetData>
      <sheetData sheetId="3192">
        <row r="1">
          <cell r="A1" t="str">
            <v>PHIẾU XỬ LÝ HỒ SƠ THANH TOÁN VƯỢT THẨM QUYỀN PD</v>
          </cell>
        </row>
      </sheetData>
      <sheetData sheetId="3193">
        <row r="1">
          <cell r="A1" t="str">
            <v>PHIẾU XỬ LÝ HỒ SƠ THANH TOÁN VƯỢT THẨM QUYỀN PD</v>
          </cell>
        </row>
      </sheetData>
      <sheetData sheetId="3194">
        <row r="1">
          <cell r="A1" t="str">
            <v>PHIẾU XỬ LÝ HỒ SƠ THANH TOÁN VƯỢT THẨM QUYỀN PD</v>
          </cell>
        </row>
      </sheetData>
      <sheetData sheetId="3195">
        <row r="1">
          <cell r="A1" t="str">
            <v>PHIẾU XỬ LÝ HỒ SƠ THANH TOÁN VƯỢT THẨM QUYỀN PD</v>
          </cell>
        </row>
      </sheetData>
      <sheetData sheetId="3196">
        <row r="1">
          <cell r="A1" t="str">
            <v>PHIẾU XỬ LÝ HỒ SƠ THANH TOÁN VƯỢT THẨM QUYỀN PD</v>
          </cell>
        </row>
      </sheetData>
      <sheetData sheetId="3197">
        <row r="1">
          <cell r="A1" t="str">
            <v>PHIẾU XỬ LÝ HỒ SƠ THANH TOÁN VƯỢT THẨM QUYỀN PD</v>
          </cell>
        </row>
      </sheetData>
      <sheetData sheetId="3198">
        <row r="1">
          <cell r="A1" t="str">
            <v>PHIẾU XỬ LÝ HỒ SƠ THANH TOÁN VƯỢT THẨM QUYỀN PD</v>
          </cell>
        </row>
      </sheetData>
      <sheetData sheetId="3199">
        <row r="1">
          <cell r="A1" t="str">
            <v>PHIẾU XỬ LÝ HỒ SƠ THANH TOÁN VƯỢT THẨM QUYỀN PD</v>
          </cell>
        </row>
      </sheetData>
      <sheetData sheetId="3200">
        <row r="1">
          <cell r="A1" t="str">
            <v>PHIẾU XỬ LÝ HỒ SƠ THANH TOÁN VƯỢT THẨM QUYỀN PD</v>
          </cell>
        </row>
      </sheetData>
      <sheetData sheetId="3201">
        <row r="1">
          <cell r="A1" t="str">
            <v>PHIẾU XỬ LÝ HỒ SƠ THANH TOÁN VƯỢT THẨM QUYỀN PD</v>
          </cell>
        </row>
      </sheetData>
      <sheetData sheetId="3202">
        <row r="1">
          <cell r="A1" t="str">
            <v>PHIẾU XỬ LÝ HỒ SƠ THANH TOÁN VƯỢT THẨM QUYỀN PD</v>
          </cell>
        </row>
      </sheetData>
      <sheetData sheetId="3203">
        <row r="1">
          <cell r="A1" t="str">
            <v>PHIẾU XỬ LÝ HỒ SƠ THANH TOÁN VƯỢT THẨM QUYỀN PD</v>
          </cell>
        </row>
      </sheetData>
      <sheetData sheetId="3204">
        <row r="1">
          <cell r="A1" t="str">
            <v>PHIẾU XỬ LÝ HỒ SƠ THANH TOÁN VƯỢT THẨM QUYỀN PD</v>
          </cell>
        </row>
      </sheetData>
      <sheetData sheetId="3205">
        <row r="1">
          <cell r="A1" t="str">
            <v>PHIẾU XỬ LÝ HỒ SƠ THANH TOÁN VƯỢT THẨM QUYỀN PD</v>
          </cell>
        </row>
      </sheetData>
      <sheetData sheetId="3206">
        <row r="1">
          <cell r="A1" t="str">
            <v>PHIẾU XỬ LÝ HỒ SƠ THANH TOÁN VƯỢT THẨM QUYỀN PD</v>
          </cell>
        </row>
      </sheetData>
      <sheetData sheetId="3207">
        <row r="1">
          <cell r="A1" t="str">
            <v>PHIẾU XỬ LÝ HỒ SƠ THANH TOÁN VƯỢT THẨM QUYỀN PD</v>
          </cell>
        </row>
      </sheetData>
      <sheetData sheetId="3208">
        <row r="1">
          <cell r="A1" t="str">
            <v>PHIẾU XỬ LÝ HỒ SƠ THANH TOÁN VƯỢT THẨM QUYỀN PD</v>
          </cell>
        </row>
      </sheetData>
      <sheetData sheetId="3209">
        <row r="1">
          <cell r="A1" t="str">
            <v>PHIẾU XỬ LÝ HỒ SƠ THANH TOÁN VƯỢT THẨM QUYỀN PD</v>
          </cell>
        </row>
      </sheetData>
      <sheetData sheetId="3210">
        <row r="1">
          <cell r="A1" t="str">
            <v>PHIẾU XỬ LÝ HỒ SƠ THANH TOÁN VƯỢT THẨM QUYỀN PD</v>
          </cell>
        </row>
      </sheetData>
      <sheetData sheetId="3211">
        <row r="1">
          <cell r="A1" t="str">
            <v>PHIẾU XỬ LÝ HỒ SƠ THANH TOÁN VƯỢT THẨM QUYỀN PD</v>
          </cell>
        </row>
      </sheetData>
      <sheetData sheetId="3212">
        <row r="1">
          <cell r="A1" t="str">
            <v>PHIẾU XỬ LÝ HỒ SƠ THANH TOÁN VƯỢT THẨM QUYỀN PD</v>
          </cell>
        </row>
      </sheetData>
      <sheetData sheetId="3213">
        <row r="1">
          <cell r="A1" t="str">
            <v>PHIẾU XỬ LÝ HỒ SƠ THANH TOÁN VƯỢT THẨM QUYỀN PD</v>
          </cell>
        </row>
      </sheetData>
      <sheetData sheetId="3214">
        <row r="1">
          <cell r="A1" t="str">
            <v>PHIẾU XỬ LÝ HỒ SƠ THANH TOÁN VƯỢT THẨM QUYỀN PD</v>
          </cell>
        </row>
      </sheetData>
      <sheetData sheetId="3215">
        <row r="1">
          <cell r="A1" t="str">
            <v>PHIẾU XỬ LÝ HỒ SƠ THANH TOÁN VƯỢT THẨM QUYỀN PD</v>
          </cell>
        </row>
      </sheetData>
      <sheetData sheetId="3216">
        <row r="1">
          <cell r="A1" t="str">
            <v>PHIẾU XỬ LÝ HỒ SƠ THANH TOÁN VƯỢT THẨM QUYỀN PD</v>
          </cell>
        </row>
      </sheetData>
      <sheetData sheetId="3217">
        <row r="1">
          <cell r="A1" t="str">
            <v>PHIẾU XỬ LÝ HỒ SƠ THANH TOÁN VƯỢT THẨM QUYỀN PD</v>
          </cell>
        </row>
      </sheetData>
      <sheetData sheetId="3218">
        <row r="1">
          <cell r="A1" t="str">
            <v>PHIẾU XỬ LÝ HỒ SƠ THANH TOÁN VƯỢT THẨM QUYỀN PD</v>
          </cell>
        </row>
      </sheetData>
      <sheetData sheetId="3219">
        <row r="1">
          <cell r="A1" t="str">
            <v>PHIẾU XỬ LÝ HỒ SƠ THANH TOÁN VƯỢT THẨM QUYỀN PD</v>
          </cell>
        </row>
      </sheetData>
      <sheetData sheetId="3220">
        <row r="1">
          <cell r="A1" t="str">
            <v>PHIẾU XỬ LÝ HỒ SƠ THANH TOÁN VƯỢT THẨM QUYỀN PD</v>
          </cell>
        </row>
      </sheetData>
      <sheetData sheetId="3221">
        <row r="1">
          <cell r="A1" t="str">
            <v>PHIẾU XỬ LÝ HỒ SƠ THANH TOÁN VƯỢT THẨM QUYỀN PD</v>
          </cell>
        </row>
      </sheetData>
      <sheetData sheetId="3222">
        <row r="1">
          <cell r="A1" t="str">
            <v>PHIẾU XỬ LÝ HỒ SƠ THANH TOÁN VƯỢT THẨM QUYỀN PD</v>
          </cell>
        </row>
      </sheetData>
      <sheetData sheetId="3223">
        <row r="1">
          <cell r="A1" t="str">
            <v>PHIẾU XỬ LÝ HỒ SƠ THANH TOÁN VƯỢT THẨM QUYỀN PD</v>
          </cell>
        </row>
      </sheetData>
      <sheetData sheetId="3224">
        <row r="1">
          <cell r="A1" t="str">
            <v>PHIẾU XỬ LÝ HỒ SƠ THANH TOÁN VƯỢT THẨM QUYỀN PD</v>
          </cell>
        </row>
      </sheetData>
      <sheetData sheetId="3225">
        <row r="1">
          <cell r="A1" t="str">
            <v>PHIẾU XỬ LÝ HỒ SƠ THANH TOÁN VƯỢT THẨM QUYỀN PD</v>
          </cell>
        </row>
      </sheetData>
      <sheetData sheetId="3226">
        <row r="1">
          <cell r="A1" t="str">
            <v>PHIẾU XỬ LÝ HỒ SƠ THANH TOÁN VƯỢT THẨM QUYỀN PD</v>
          </cell>
        </row>
      </sheetData>
      <sheetData sheetId="3227">
        <row r="1">
          <cell r="A1" t="str">
            <v>PHIẾU XỬ LÝ HỒ SƠ THANH TOÁN VƯỢT THẨM QUYỀN PD</v>
          </cell>
        </row>
      </sheetData>
      <sheetData sheetId="3228">
        <row r="1">
          <cell r="A1" t="str">
            <v>PHIẾU XỬ LÝ HỒ SƠ THANH TOÁN VƯỢT THẨM QUYỀN PD</v>
          </cell>
        </row>
      </sheetData>
      <sheetData sheetId="3229">
        <row r="1">
          <cell r="A1" t="str">
            <v>PHIẾU XỬ LÝ HỒ SƠ THANH TOÁN VƯỢT THẨM QUYỀN PD</v>
          </cell>
        </row>
      </sheetData>
      <sheetData sheetId="3230">
        <row r="1">
          <cell r="A1" t="str">
            <v>PHIẾU XỬ LÝ HỒ SƠ THANH TOÁN VƯỢT THẨM QUYỀN PD</v>
          </cell>
        </row>
      </sheetData>
      <sheetData sheetId="3231">
        <row r="1">
          <cell r="A1" t="str">
            <v>PHIẾU XỬ LÝ HỒ SƠ THANH TOÁN VƯỢT THẨM QUYỀN PD</v>
          </cell>
        </row>
      </sheetData>
      <sheetData sheetId="3232">
        <row r="1">
          <cell r="A1" t="str">
            <v>PHIẾU XỬ LÝ HỒ SƠ THANH TOÁN VƯỢT THẨM QUYỀN PD</v>
          </cell>
        </row>
      </sheetData>
      <sheetData sheetId="3233">
        <row r="1">
          <cell r="A1" t="str">
            <v>PHIẾU XỬ LÝ HỒ SƠ THANH TOÁN VƯỢT THẨM QUYỀN PD</v>
          </cell>
        </row>
      </sheetData>
      <sheetData sheetId="3234">
        <row r="1">
          <cell r="A1" t="str">
            <v>PHIẾU XỬ LÝ HỒ SƠ THANH TOÁN VƯỢT THẨM QUYỀN PD</v>
          </cell>
        </row>
      </sheetData>
      <sheetData sheetId="3235">
        <row r="1">
          <cell r="A1" t="str">
            <v>PHIẾU XỬ LÝ HỒ SƠ THANH TOÁN VƯỢT THẨM QUYỀN PD</v>
          </cell>
        </row>
      </sheetData>
      <sheetData sheetId="3236">
        <row r="1">
          <cell r="A1" t="str">
            <v>PHIẾU XỬ LÝ HỒ SƠ THANH TOÁN VƯỢT THẨM QUYỀN PD</v>
          </cell>
        </row>
      </sheetData>
      <sheetData sheetId="3237">
        <row r="1">
          <cell r="A1" t="str">
            <v>PHIẾU XỬ LÝ HỒ SƠ THANH TOÁN VƯỢT THẨM QUYỀN PD</v>
          </cell>
        </row>
      </sheetData>
      <sheetData sheetId="3238">
        <row r="1">
          <cell r="A1" t="str">
            <v>PHIẾU XỬ LÝ HỒ SƠ THANH TOÁN VƯỢT THẨM QUYỀN PD</v>
          </cell>
        </row>
      </sheetData>
      <sheetData sheetId="3239">
        <row r="1">
          <cell r="A1" t="str">
            <v>PHIẾU XỬ LÝ HỒ SƠ THANH TOÁN VƯỢT THẨM QUYỀN PD</v>
          </cell>
        </row>
      </sheetData>
      <sheetData sheetId="3240">
        <row r="1">
          <cell r="A1" t="str">
            <v>PHIẾU XỬ LÝ HỒ SƠ THANH TOÁN VƯỢT THẨM QUYỀN PD</v>
          </cell>
        </row>
      </sheetData>
      <sheetData sheetId="3241">
        <row r="1">
          <cell r="A1" t="str">
            <v>PHIẾU XỬ LÝ HỒ SƠ THANH TOÁN VƯỢT THẨM QUYỀN PD</v>
          </cell>
        </row>
      </sheetData>
      <sheetData sheetId="3242">
        <row r="1">
          <cell r="A1" t="str">
            <v>PHIẾU XỬ LÝ HỒ SƠ THANH TOÁN VƯỢT THẨM QUYỀN PD</v>
          </cell>
        </row>
      </sheetData>
      <sheetData sheetId="3243">
        <row r="1">
          <cell r="A1" t="str">
            <v>PHIẾU XỬ LÝ HỒ SƠ THANH TOÁN VƯỢT THẨM QUYỀN PD</v>
          </cell>
        </row>
      </sheetData>
      <sheetData sheetId="3244">
        <row r="1">
          <cell r="A1" t="str">
            <v>PHIẾU XỬ LÝ HỒ SƠ THANH TOÁN VƯỢT THẨM QUYỀN PD</v>
          </cell>
        </row>
      </sheetData>
      <sheetData sheetId="3245">
        <row r="1">
          <cell r="A1" t="str">
            <v>PHIẾU XỬ LÝ HỒ SƠ THANH TOÁN VƯỢT THẨM QUYỀN PD</v>
          </cell>
        </row>
      </sheetData>
      <sheetData sheetId="3246">
        <row r="1">
          <cell r="A1" t="str">
            <v>PHIẾU XỬ LÝ HỒ SƠ THANH TOÁN VƯỢT THẨM QUYỀN PD</v>
          </cell>
        </row>
      </sheetData>
      <sheetData sheetId="3247">
        <row r="1">
          <cell r="A1" t="str">
            <v>PHIẾU XỬ LÝ HỒ SƠ THANH TOÁN VƯỢT THẨM QUYỀN PD</v>
          </cell>
        </row>
      </sheetData>
      <sheetData sheetId="3248">
        <row r="1">
          <cell r="A1" t="str">
            <v>PHIẾU XỬ LÝ HỒ SƠ THANH TOÁN VƯỢT THẨM QUYỀN PD</v>
          </cell>
        </row>
      </sheetData>
      <sheetData sheetId="3249">
        <row r="1">
          <cell r="A1" t="str">
            <v>PHIẾU XỬ LÝ HỒ SƠ THANH TOÁN VƯỢT THẨM QUYỀN PD</v>
          </cell>
        </row>
      </sheetData>
      <sheetData sheetId="3250">
        <row r="1">
          <cell r="A1" t="str">
            <v>PHIẾU XỬ LÝ HỒ SƠ THANH TOÁN VƯỢT THẨM QUYỀN PD</v>
          </cell>
        </row>
      </sheetData>
      <sheetData sheetId="3251">
        <row r="1">
          <cell r="A1" t="str">
            <v>PHIẾU XỬ LÝ HỒ SƠ THANH TOÁN VƯỢT THẨM QUYỀN PD</v>
          </cell>
        </row>
      </sheetData>
      <sheetData sheetId="3252">
        <row r="1">
          <cell r="A1" t="str">
            <v>PHIẾU XỬ LÝ HỒ SƠ THANH TOÁN VƯỢT THẨM QUYỀN PD</v>
          </cell>
        </row>
      </sheetData>
      <sheetData sheetId="3253">
        <row r="1">
          <cell r="A1" t="str">
            <v>PHIẾU XỬ LÝ HỒ SƠ THANH TOÁN VƯỢT THẨM QUYỀN PD</v>
          </cell>
        </row>
      </sheetData>
      <sheetData sheetId="3254">
        <row r="1">
          <cell r="A1" t="str">
            <v>PHIẾU XỬ LÝ HỒ SƠ THANH TOÁN VƯỢT THẨM QUYỀN PD</v>
          </cell>
        </row>
      </sheetData>
      <sheetData sheetId="3255">
        <row r="1">
          <cell r="A1" t="str">
            <v>PHIẾU XỬ LÝ HỒ SƠ THANH TOÁN VƯỢT THẨM QUYỀN PD</v>
          </cell>
        </row>
      </sheetData>
      <sheetData sheetId="3256">
        <row r="1">
          <cell r="A1" t="str">
            <v>PHIẾU XỬ LÝ HỒ SƠ THANH TOÁN VƯỢT THẨM QUYỀN PD</v>
          </cell>
        </row>
      </sheetData>
      <sheetData sheetId="3257">
        <row r="1">
          <cell r="A1" t="str">
            <v>PHIẾU XỬ LÝ HỒ SƠ THANH TOÁN VƯỢT THẨM QUYỀN PD</v>
          </cell>
        </row>
      </sheetData>
      <sheetData sheetId="3258">
        <row r="1">
          <cell r="A1" t="str">
            <v>PHIẾU XỬ LÝ HỒ SƠ THANH TOÁN VƯỢT THẨM QUYỀN PD</v>
          </cell>
        </row>
      </sheetData>
      <sheetData sheetId="3259">
        <row r="1">
          <cell r="A1" t="str">
            <v>PHIẾU XỬ LÝ HỒ SƠ THANH TOÁN VƯỢT THẨM QUYỀN PD</v>
          </cell>
        </row>
      </sheetData>
      <sheetData sheetId="3260">
        <row r="1">
          <cell r="A1" t="str">
            <v>PHIẾU XỬ LÝ HỒ SƠ THANH TOÁN VƯỢT THẨM QUYỀN PD</v>
          </cell>
        </row>
      </sheetData>
      <sheetData sheetId="3261">
        <row r="1">
          <cell r="A1" t="str">
            <v>PHIẾU XỬ LÝ HỒ SƠ THANH TOÁN VƯỢT THẨM QUYỀN PD</v>
          </cell>
        </row>
      </sheetData>
      <sheetData sheetId="3262">
        <row r="1">
          <cell r="A1" t="str">
            <v>PHIẾU XỬ LÝ HỒ SƠ THANH TOÁN VƯỢT THẨM QUYỀN PD</v>
          </cell>
        </row>
      </sheetData>
      <sheetData sheetId="3263">
        <row r="1">
          <cell r="A1" t="str">
            <v>PHIẾU XỬ LÝ HỒ SƠ THANH TOÁN VƯỢT THẨM QUYỀN PD</v>
          </cell>
        </row>
      </sheetData>
      <sheetData sheetId="3264">
        <row r="1">
          <cell r="A1" t="str">
            <v>PHIẾU XỬ LÝ HỒ SƠ THANH TOÁN VƯỢT THẨM QUYỀN PD</v>
          </cell>
        </row>
      </sheetData>
      <sheetData sheetId="3265">
        <row r="1">
          <cell r="A1" t="str">
            <v>PHIẾU XỬ LÝ HỒ SƠ THANH TOÁN VƯỢT THẨM QUYỀN PD</v>
          </cell>
        </row>
      </sheetData>
      <sheetData sheetId="3266">
        <row r="1">
          <cell r="A1" t="str">
            <v>PHIẾU XỬ LÝ HỒ SƠ THANH TOÁN VƯỢT THẨM QUYỀN PD</v>
          </cell>
        </row>
      </sheetData>
      <sheetData sheetId="3267">
        <row r="1">
          <cell r="A1" t="str">
            <v>PHIẾU XỬ LÝ HỒ SƠ THANH TOÁN VƯỢT THẨM QUYỀN PD</v>
          </cell>
        </row>
      </sheetData>
      <sheetData sheetId="3268">
        <row r="1">
          <cell r="A1" t="str">
            <v>PHIẾU XỬ LÝ HỒ SƠ THANH TOÁN VƯỢT THẨM QUYỀN PD</v>
          </cell>
        </row>
      </sheetData>
      <sheetData sheetId="3269">
        <row r="1">
          <cell r="A1" t="str">
            <v>PHIẾU XỬ LÝ HỒ SƠ THANH TOÁN VƯỢT THẨM QUYỀN PD</v>
          </cell>
        </row>
      </sheetData>
      <sheetData sheetId="3270">
        <row r="1">
          <cell r="A1" t="str">
            <v>PHIẾU XỬ LÝ HỒ SƠ THANH TOÁN VƯỢT THẨM QUYỀN PD</v>
          </cell>
        </row>
      </sheetData>
      <sheetData sheetId="3271">
        <row r="1">
          <cell r="A1" t="str">
            <v>PHIẾU XỬ LÝ HỒ SƠ THANH TOÁN VƯỢT THẨM QUYỀN PD</v>
          </cell>
        </row>
      </sheetData>
      <sheetData sheetId="3272">
        <row r="1">
          <cell r="A1" t="str">
            <v>PHIẾU XỬ LÝ HỒ SƠ THANH TOÁN VƯỢT THẨM QUYỀN PD</v>
          </cell>
        </row>
      </sheetData>
      <sheetData sheetId="3273">
        <row r="1">
          <cell r="A1" t="str">
            <v>PHIẾU XỬ LÝ HỒ SƠ THANH TOÁN VƯỢT THẨM QUYỀN PD</v>
          </cell>
        </row>
      </sheetData>
      <sheetData sheetId="3274">
        <row r="1">
          <cell r="A1" t="str">
            <v>PHIẾU XỬ LÝ HỒ SƠ THANH TOÁN VƯỢT THẨM QUYỀN PD</v>
          </cell>
        </row>
      </sheetData>
      <sheetData sheetId="3275">
        <row r="1">
          <cell r="A1" t="str">
            <v>PHIẾU XỬ LÝ HỒ SƠ THANH TOÁN VƯỢT THẨM QUYỀN PD</v>
          </cell>
        </row>
      </sheetData>
      <sheetData sheetId="3276">
        <row r="1">
          <cell r="A1" t="str">
            <v>PHIẾU XỬ LÝ HỒ SƠ THANH TOÁN VƯỢT THẨM QUYỀN PD</v>
          </cell>
        </row>
      </sheetData>
      <sheetData sheetId="3277">
        <row r="1">
          <cell r="A1" t="str">
            <v>PHIẾU XỬ LÝ HỒ SƠ THANH TOÁN VƯỢT THẨM QUYỀN PD</v>
          </cell>
        </row>
      </sheetData>
      <sheetData sheetId="3278">
        <row r="1">
          <cell r="A1" t="str">
            <v>PHIẾU XỬ LÝ HỒ SƠ THANH TOÁN VƯỢT THẨM QUYỀN PD</v>
          </cell>
        </row>
      </sheetData>
      <sheetData sheetId="3279">
        <row r="1">
          <cell r="A1" t="str">
            <v>PHIẾU XỬ LÝ HỒ SƠ THANH TOÁN VƯỢT THẨM QUYỀN PD</v>
          </cell>
        </row>
      </sheetData>
      <sheetData sheetId="3280">
        <row r="1">
          <cell r="A1" t="str">
            <v>PHIẾU XỬ LÝ HỒ SƠ THANH TOÁN VƯỢT THẨM QUYỀN PD</v>
          </cell>
        </row>
      </sheetData>
      <sheetData sheetId="3281">
        <row r="1">
          <cell r="A1" t="str">
            <v>PHIẾU XỬ LÝ HỒ SƠ THANH TOÁN VƯỢT THẨM QUYỀN PD</v>
          </cell>
        </row>
      </sheetData>
      <sheetData sheetId="3282">
        <row r="1">
          <cell r="A1" t="str">
            <v>PHIẾU XỬ LÝ HỒ SƠ THANH TOÁN VƯỢT THẨM QUYỀN PD</v>
          </cell>
        </row>
      </sheetData>
      <sheetData sheetId="3283">
        <row r="1">
          <cell r="A1" t="str">
            <v>PHIẾU XỬ LÝ HỒ SƠ THANH TOÁN VƯỢT THẨM QUYỀN PD</v>
          </cell>
        </row>
      </sheetData>
      <sheetData sheetId="3284">
        <row r="1">
          <cell r="A1" t="str">
            <v>PHIẾU XỬ LÝ HỒ SƠ THANH TOÁN VƯỢT THẨM QUYỀN PD</v>
          </cell>
        </row>
      </sheetData>
      <sheetData sheetId="3285">
        <row r="1">
          <cell r="A1" t="str">
            <v>PHIẾU XỬ LÝ HỒ SƠ THANH TOÁN VƯỢT THẨM QUYỀN PD</v>
          </cell>
        </row>
      </sheetData>
      <sheetData sheetId="3286">
        <row r="1">
          <cell r="A1" t="str">
            <v>PHIẾU XỬ LÝ HỒ SƠ THANH TOÁN VƯỢT THẨM QUYỀN PD</v>
          </cell>
        </row>
      </sheetData>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ow r="1">
          <cell r="A1" t="str">
            <v>PHIẾU XỬ LÝ HỒ SƠ THANH TOÁN VƯỢT THẨM QUYỀN PD</v>
          </cell>
        </row>
      </sheetData>
      <sheetData sheetId="3452">
        <row r="1">
          <cell r="A1" t="str">
            <v>PHIẾU XỬ LÝ HỒ SƠ THANH TOÁN VƯỢT THẨM QUYỀN PD</v>
          </cell>
        </row>
      </sheetData>
      <sheetData sheetId="3453">
        <row r="1">
          <cell r="A1" t="str">
            <v>PHIẾU XỬ LÝ HỒ SƠ THANH TOÁN VƯỢT THẨM QUYỀN PD</v>
          </cell>
        </row>
      </sheetData>
      <sheetData sheetId="3454">
        <row r="1">
          <cell r="A1" t="str">
            <v>PHIẾU XỬ LÝ HỒ SƠ THANH TOÁN VƯỢT THẨM QUYỀN PD</v>
          </cell>
        </row>
      </sheetData>
      <sheetData sheetId="3455">
        <row r="1">
          <cell r="A1" t="str">
            <v>PHIẾU XỬ LÝ HỒ SƠ THANH TOÁN VƯỢT THẨM QUYỀN PD</v>
          </cell>
        </row>
      </sheetData>
      <sheetData sheetId="3456">
        <row r="1">
          <cell r="A1" t="str">
            <v>PHIẾU XỬ LÝ HỒ SƠ THANH TOÁN VƯỢT THẨM QUYỀN PD</v>
          </cell>
        </row>
      </sheetData>
      <sheetData sheetId="3457">
        <row r="1">
          <cell r="A1" t="str">
            <v>PHIẾU XỬ LÝ HỒ SƠ THANH TOÁN VƯỢT THẨM QUYỀN PD</v>
          </cell>
        </row>
      </sheetData>
      <sheetData sheetId="3458">
        <row r="1">
          <cell r="A1" t="str">
            <v>PHIẾU XỬ LÝ HỒ SƠ THANH TOÁN VƯỢT THẨM QUYỀN PD</v>
          </cell>
        </row>
      </sheetData>
      <sheetData sheetId="3459">
        <row r="1">
          <cell r="A1" t="str">
            <v>PHIẾU XỬ LÝ HỒ SƠ THANH TOÁN VƯỢT THẨM QUYỀN PD</v>
          </cell>
        </row>
      </sheetData>
      <sheetData sheetId="3460">
        <row r="1">
          <cell r="A1" t="str">
            <v>PHIẾU XỬ LÝ HỒ SƠ THANH TOÁN VƯỢT THẨM QUYỀN PD</v>
          </cell>
        </row>
      </sheetData>
      <sheetData sheetId="3461">
        <row r="1">
          <cell r="A1" t="str">
            <v>PHIẾU XỬ LÝ HỒ SƠ THANH TOÁN VƯỢT THẨM QUYỀN PD</v>
          </cell>
        </row>
      </sheetData>
      <sheetData sheetId="3462">
        <row r="1">
          <cell r="A1" t="str">
            <v>PHIẾU XỬ LÝ HỒ SƠ THANH TOÁN VƯỢT THẨM QUYỀN PD</v>
          </cell>
        </row>
      </sheetData>
      <sheetData sheetId="3463">
        <row r="1">
          <cell r="A1" t="str">
            <v>PHIẾU XỬ LÝ HỒ SƠ THANH TOÁN VƯỢT THẨM QUYỀN PD</v>
          </cell>
        </row>
      </sheetData>
      <sheetData sheetId="3464">
        <row r="1">
          <cell r="A1" t="str">
            <v>PHIẾU XỬ LÝ HỒ SƠ THANH TOÁN VƯỢT THẨM QUYỀN PD</v>
          </cell>
        </row>
      </sheetData>
      <sheetData sheetId="3465">
        <row r="1">
          <cell r="A1" t="str">
            <v>PHIẾU XỬ LÝ HỒ SƠ THANH TOÁN VƯỢT THẨM QUYỀN PD</v>
          </cell>
        </row>
      </sheetData>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ow r="1">
          <cell r="A1" t="str">
            <v>PHIẾU XỬ LÝ HỒ SƠ THANH TOÁN VƯỢT THẨM QUYỀN PD</v>
          </cell>
        </row>
      </sheetData>
      <sheetData sheetId="3483">
        <row r="1">
          <cell r="A1" t="str">
            <v>PHIẾU XỬ LÝ HỒ SƠ THANH TOÁN VƯỢT THẨM QUYỀN PD</v>
          </cell>
        </row>
      </sheetData>
      <sheetData sheetId="3484">
        <row r="1">
          <cell r="A1" t="str">
            <v>PHIẾU XỬ LÝ HỒ SƠ THANH TOÁN VƯỢT THẨM QUYỀN PD</v>
          </cell>
        </row>
      </sheetData>
      <sheetData sheetId="3485">
        <row r="1">
          <cell r="A1" t="str">
            <v>PHIẾU XỬ LÝ HỒ SƠ THANH TOÁN VƯỢT THẨM QUYỀN PD</v>
          </cell>
        </row>
      </sheetData>
      <sheetData sheetId="3486">
        <row r="1">
          <cell r="A1" t="str">
            <v>PHIẾU XỬ LÝ HỒ SƠ THANH TOÁN VƯỢT THẨM QUYỀN PD</v>
          </cell>
        </row>
      </sheetData>
      <sheetData sheetId="3487">
        <row r="1">
          <cell r="A1" t="str">
            <v>PHIẾU XỬ LÝ HỒ SƠ THANH TOÁN VƯỢT THẨM QUYỀN PD</v>
          </cell>
        </row>
      </sheetData>
      <sheetData sheetId="3488">
        <row r="1">
          <cell r="A1" t="str">
            <v>PHIẾU XỬ LÝ HỒ SƠ THANH TOÁN VƯỢT THẨM QUYỀN PD</v>
          </cell>
        </row>
      </sheetData>
      <sheetData sheetId="3489">
        <row r="1">
          <cell r="A1" t="str">
            <v>PHIẾU XỬ LÝ HỒ SƠ THANH TOÁN VƯỢT THẨM QUYỀN PD</v>
          </cell>
        </row>
      </sheetData>
      <sheetData sheetId="3490">
        <row r="1">
          <cell r="A1" t="str">
            <v>PHIẾU XỬ LÝ HỒ SƠ THANH TOÁN VƯỢT THẨM QUYỀN PD</v>
          </cell>
        </row>
      </sheetData>
      <sheetData sheetId="3491">
        <row r="1">
          <cell r="A1" t="str">
            <v>PHIẾU XỬ LÝ HỒ SƠ THANH TOÁN VƯỢT THẨM QUYỀN PD</v>
          </cell>
        </row>
      </sheetData>
      <sheetData sheetId="3492">
        <row r="1">
          <cell r="A1" t="str">
            <v>PHIẾU XỬ LÝ HỒ SƠ THANH TOÁN VƯỢT THẨM QUYỀN PD</v>
          </cell>
        </row>
      </sheetData>
      <sheetData sheetId="3493">
        <row r="1">
          <cell r="A1" t="str">
            <v>PHIẾU XỬ LÝ HỒ SƠ THANH TOÁN VƯỢT THẨM QUYỀN PD</v>
          </cell>
        </row>
      </sheetData>
      <sheetData sheetId="3494">
        <row r="1">
          <cell r="A1" t="str">
            <v>PHIẾU XỬ LÝ HỒ SƠ THANH TOÁN VƯỢT THẨM QUYỀN PD</v>
          </cell>
        </row>
      </sheetData>
      <sheetData sheetId="3495">
        <row r="1">
          <cell r="A1" t="str">
            <v>PHIẾU XỬ LÝ HỒ SƠ THANH TOÁN VƯỢT THẨM QUYỀN PD</v>
          </cell>
        </row>
      </sheetData>
      <sheetData sheetId="3496">
        <row r="1">
          <cell r="A1" t="str">
            <v>PHIẾU XỬ LÝ HỒ SƠ THANH TOÁN VƯỢT THẨM QUYỀN PD</v>
          </cell>
        </row>
      </sheetData>
      <sheetData sheetId="3497">
        <row r="1">
          <cell r="A1" t="str">
            <v>PHIẾU XỬ LÝ HỒ SƠ THANH TOÁN VƯỢT THẨM QUYỀN PD</v>
          </cell>
        </row>
      </sheetData>
      <sheetData sheetId="3498">
        <row r="1">
          <cell r="A1" t="str">
            <v>PHIẾU XỬ LÝ HỒ SƠ THANH TOÁN VƯỢT THẨM QUYỀN PD</v>
          </cell>
        </row>
      </sheetData>
      <sheetData sheetId="3499">
        <row r="1">
          <cell r="A1" t="str">
            <v>PHIẾU XỬ LÝ HỒ SƠ THANH TOÁN VƯỢT THẨM QUYỀN PD</v>
          </cell>
        </row>
      </sheetData>
      <sheetData sheetId="3500">
        <row r="1">
          <cell r="A1" t="str">
            <v>PHIẾU XỬ LÝ HỒ SƠ THANH TOÁN VƯỢT THẨM QUYỀN PD</v>
          </cell>
        </row>
      </sheetData>
      <sheetData sheetId="3501">
        <row r="1">
          <cell r="A1" t="str">
            <v>PHIẾU XỬ LÝ HỒ SƠ THANH TOÁN VƯỢT THẨM QUYỀN PD</v>
          </cell>
        </row>
      </sheetData>
      <sheetData sheetId="3502">
        <row r="1">
          <cell r="A1" t="str">
            <v>PHIẾU XỬ LÝ HỒ SƠ THANH TOÁN VƯỢT THẨM QUYỀN PD</v>
          </cell>
        </row>
      </sheetData>
      <sheetData sheetId="3503">
        <row r="1">
          <cell r="A1" t="str">
            <v>PHIẾU XỬ LÝ HỒ SƠ THANH TOÁN VƯỢT THẨM QUYỀN PD</v>
          </cell>
        </row>
      </sheetData>
      <sheetData sheetId="3504">
        <row r="1">
          <cell r="A1" t="str">
            <v>PHIẾU XỬ LÝ HỒ SƠ THANH TOÁN VƯỢT THẨM QUYỀN PD</v>
          </cell>
        </row>
      </sheetData>
      <sheetData sheetId="3505">
        <row r="1">
          <cell r="A1" t="str">
            <v>PHIẾU XỬ LÝ HỒ SƠ THANH TOÁN VƯỢT THẨM QUYỀN PD</v>
          </cell>
        </row>
      </sheetData>
      <sheetData sheetId="3506">
        <row r="1">
          <cell r="A1" t="str">
            <v>PHIẾU XỬ LÝ HỒ SƠ THANH TOÁN VƯỢT THẨM QUYỀN PD</v>
          </cell>
        </row>
      </sheetData>
      <sheetData sheetId="3507">
        <row r="1">
          <cell r="A1" t="str">
            <v>PHIẾU XỬ LÝ HỒ SƠ THANH TOÁN VƯỢT THẨM QUYỀN PD</v>
          </cell>
        </row>
      </sheetData>
      <sheetData sheetId="3508">
        <row r="1">
          <cell r="A1" t="str">
            <v>PHIẾU XỬ LÝ HỒ SƠ THANH TOÁN VƯỢT THẨM QUYỀN PD</v>
          </cell>
        </row>
      </sheetData>
      <sheetData sheetId="3509">
        <row r="1">
          <cell r="A1" t="str">
            <v>PHIẾU XỬ LÝ HỒ SƠ THANH TOÁN VƯỢT THẨM QUYỀN PD</v>
          </cell>
        </row>
      </sheetData>
      <sheetData sheetId="3510">
        <row r="1">
          <cell r="A1" t="str">
            <v>PHIẾU XỬ LÝ HỒ SƠ THANH TOÁN VƯỢT THẨM QUYỀN PD</v>
          </cell>
        </row>
      </sheetData>
      <sheetData sheetId="3511">
        <row r="1">
          <cell r="A1" t="str">
            <v>PHIẾU XỬ LÝ HỒ SƠ THANH TOÁN VƯỢT THẨM QUYỀN PD</v>
          </cell>
        </row>
      </sheetData>
      <sheetData sheetId="3512">
        <row r="1">
          <cell r="A1" t="str">
            <v>PHIẾU XỬ LÝ HỒ SƠ THANH TOÁN VƯỢT THẨM QUYỀN PD</v>
          </cell>
        </row>
      </sheetData>
      <sheetData sheetId="3513">
        <row r="1">
          <cell r="A1" t="str">
            <v>PHIẾU XỬ LÝ HỒ SƠ THANH TOÁN VƯỢT THẨM QUYỀN PD</v>
          </cell>
        </row>
      </sheetData>
      <sheetData sheetId="3514">
        <row r="1">
          <cell r="A1" t="str">
            <v>PHIẾU XỬ LÝ HỒ SƠ THANH TOÁN VƯỢT THẨM QUYỀN PD</v>
          </cell>
        </row>
      </sheetData>
      <sheetData sheetId="3515">
        <row r="1">
          <cell r="A1" t="str">
            <v>PHIẾU XỬ LÝ HỒ SƠ THANH TOÁN VƯỢT THẨM QUYỀN PD</v>
          </cell>
        </row>
      </sheetData>
      <sheetData sheetId="3516">
        <row r="1">
          <cell r="A1" t="str">
            <v>PHIẾU XỬ LÝ HỒ SƠ THANH TOÁN VƯỢT THẨM QUYỀN PD</v>
          </cell>
        </row>
      </sheetData>
      <sheetData sheetId="3517">
        <row r="1">
          <cell r="A1" t="str">
            <v>PHIẾU XỬ LÝ HỒ SƠ THANH TOÁN VƯỢT THẨM QUYỀN PD</v>
          </cell>
        </row>
      </sheetData>
      <sheetData sheetId="3518">
        <row r="1">
          <cell r="A1" t="str">
            <v>PHIẾU XỬ LÝ HỒ SƠ THANH TOÁN VƯỢT THẨM QUYỀN PD</v>
          </cell>
        </row>
      </sheetData>
      <sheetData sheetId="3519">
        <row r="1">
          <cell r="A1" t="str">
            <v>PHIẾU XỬ LÝ HỒ SƠ THANH TOÁN VƯỢT THẨM QUYỀN PD</v>
          </cell>
        </row>
      </sheetData>
      <sheetData sheetId="3520">
        <row r="1">
          <cell r="A1" t="str">
            <v>PHIẾU XỬ LÝ HỒ SƠ THANH TOÁN VƯỢT THẨM QUYỀN PD</v>
          </cell>
        </row>
      </sheetData>
      <sheetData sheetId="3521">
        <row r="1">
          <cell r="A1" t="str">
            <v>PHIẾU XỬ LÝ HỒ SƠ THANH TOÁN VƯỢT THẨM QUYỀN PD</v>
          </cell>
        </row>
      </sheetData>
      <sheetData sheetId="3522">
        <row r="1">
          <cell r="A1" t="str">
            <v>PHIẾU XỬ LÝ HỒ SƠ THANH TOÁN VƯỢT THẨM QUYỀN PD</v>
          </cell>
        </row>
      </sheetData>
      <sheetData sheetId="3523">
        <row r="1">
          <cell r="A1" t="str">
            <v>PHIẾU XỬ LÝ HỒ SƠ THANH TOÁN VƯỢT THẨM QUYỀN PD</v>
          </cell>
        </row>
      </sheetData>
      <sheetData sheetId="3524">
        <row r="1">
          <cell r="A1" t="str">
            <v>PHIẾU XỬ LÝ HỒ SƠ THANH TOÁN VƯỢT THẨM QUYỀN PD</v>
          </cell>
        </row>
      </sheetData>
      <sheetData sheetId="3525">
        <row r="1">
          <cell r="A1" t="str">
            <v>PHIẾU XỬ LÝ HỒ SƠ THANH TOÁN VƯỢT THẨM QUYỀN PD</v>
          </cell>
        </row>
      </sheetData>
      <sheetData sheetId="3526">
        <row r="1">
          <cell r="A1" t="str">
            <v>PHIẾU XỬ LÝ HỒ SƠ THANH TOÁN VƯỢT THẨM QUYỀN PD</v>
          </cell>
        </row>
      </sheetData>
      <sheetData sheetId="3527">
        <row r="1">
          <cell r="A1" t="str">
            <v>PHIẾU XỬ LÝ HỒ SƠ THANH TOÁN VƯỢT THẨM QUYỀN PD</v>
          </cell>
        </row>
      </sheetData>
      <sheetData sheetId="3528">
        <row r="1">
          <cell r="A1" t="str">
            <v>PHIẾU XỬ LÝ HỒ SƠ THANH TOÁN VƯỢT THẨM QUYỀN PD</v>
          </cell>
        </row>
      </sheetData>
      <sheetData sheetId="3529">
        <row r="1">
          <cell r="A1" t="str">
            <v>PHIẾU XỬ LÝ HỒ SƠ THANH TOÁN VƯỢT THẨM QUYỀN PD</v>
          </cell>
        </row>
      </sheetData>
      <sheetData sheetId="3530">
        <row r="1">
          <cell r="A1" t="str">
            <v>PHIẾU XỬ LÝ HỒ SƠ THANH TOÁN VƯỢT THẨM QUYỀN PD</v>
          </cell>
        </row>
      </sheetData>
      <sheetData sheetId="3531">
        <row r="1">
          <cell r="A1" t="str">
            <v>PHIẾU XỬ LÝ HỒ SƠ THANH TOÁN VƯỢT THẨM QUYỀN PD</v>
          </cell>
        </row>
      </sheetData>
      <sheetData sheetId="3532">
        <row r="1">
          <cell r="A1" t="str">
            <v>PHIẾU XỬ LÝ HỒ SƠ THANH TOÁN VƯỢT THẨM QUYỀN PD</v>
          </cell>
        </row>
      </sheetData>
      <sheetData sheetId="3533">
        <row r="1">
          <cell r="A1" t="str">
            <v>PHIẾU XỬ LÝ HỒ SƠ THANH TOÁN VƯỢT THẨM QUYỀN PD</v>
          </cell>
        </row>
      </sheetData>
      <sheetData sheetId="3534">
        <row r="1">
          <cell r="A1" t="str">
            <v>PHIẾU XỬ LÝ HỒ SƠ THANH TOÁN VƯỢT THẨM QUYỀN PD</v>
          </cell>
        </row>
      </sheetData>
      <sheetData sheetId="3535">
        <row r="1">
          <cell r="A1" t="str">
            <v>PHIẾU XỬ LÝ HỒ SƠ THANH TOÁN VƯỢT THẨM QUYỀN PD</v>
          </cell>
        </row>
      </sheetData>
      <sheetData sheetId="3536">
        <row r="1">
          <cell r="A1" t="str">
            <v>PHIẾU XỬ LÝ HỒ SƠ THANH TOÁN VƯỢT THẨM QUYỀN PD</v>
          </cell>
        </row>
      </sheetData>
      <sheetData sheetId="3537">
        <row r="1">
          <cell r="A1" t="str">
            <v>PHIẾU XỬ LÝ HỒ SƠ THANH TOÁN VƯỢT THẨM QUYỀN PD</v>
          </cell>
        </row>
      </sheetData>
      <sheetData sheetId="3538">
        <row r="1">
          <cell r="A1" t="str">
            <v>PHIẾU XỬ LÝ HỒ SƠ THANH TOÁN VƯỢT THẨM QUYỀN PD</v>
          </cell>
        </row>
      </sheetData>
      <sheetData sheetId="3539">
        <row r="1">
          <cell r="A1" t="str">
            <v>PHIẾU XỬ LÝ HỒ SƠ THANH TOÁN VƯỢT THẨM QUYỀN PD</v>
          </cell>
        </row>
      </sheetData>
      <sheetData sheetId="3540">
        <row r="1">
          <cell r="A1" t="str">
            <v>PHIẾU XỬ LÝ HỒ SƠ THANH TOÁN VƯỢT THẨM QUYỀN PD</v>
          </cell>
        </row>
      </sheetData>
      <sheetData sheetId="3541">
        <row r="1">
          <cell r="A1" t="str">
            <v>PHIẾU XỬ LÝ HỒ SƠ THANH TOÁN VƯỢT THẨM QUYỀN PD</v>
          </cell>
        </row>
      </sheetData>
      <sheetData sheetId="3542">
        <row r="1">
          <cell r="A1" t="str">
            <v>PHIẾU XỬ LÝ HỒ SƠ THANH TOÁN VƯỢT THẨM QUYỀN PD</v>
          </cell>
        </row>
      </sheetData>
      <sheetData sheetId="3543">
        <row r="1">
          <cell r="A1" t="str">
            <v>PHIẾU XỬ LÝ HỒ SƠ THANH TOÁN VƯỢT THẨM QUYỀN PD</v>
          </cell>
        </row>
      </sheetData>
      <sheetData sheetId="3544">
        <row r="1">
          <cell r="A1" t="str">
            <v>PHIẾU XỬ LÝ HỒ SƠ THANH TOÁN VƯỢT THẨM QUYỀN PD</v>
          </cell>
        </row>
      </sheetData>
      <sheetData sheetId="3545">
        <row r="1">
          <cell r="A1" t="str">
            <v>PHIẾU XỬ LÝ HỒ SƠ THANH TOÁN VƯỢT THẨM QUYỀN PD</v>
          </cell>
        </row>
      </sheetData>
      <sheetData sheetId="3546">
        <row r="1">
          <cell r="A1" t="str">
            <v>PHIẾU XỬ LÝ HỒ SƠ THANH TOÁN VƯỢT THẨM QUYỀN PD</v>
          </cell>
        </row>
      </sheetData>
      <sheetData sheetId="3547">
        <row r="1">
          <cell r="A1" t="str">
            <v>PHIẾU XỬ LÝ HỒ SƠ THANH TOÁN VƯỢT THẨM QUYỀN PD</v>
          </cell>
        </row>
      </sheetData>
      <sheetData sheetId="3548">
        <row r="1">
          <cell r="A1" t="str">
            <v>PHIẾU XỬ LÝ HỒ SƠ THANH TOÁN VƯỢT THẨM QUYỀN PD</v>
          </cell>
        </row>
      </sheetData>
      <sheetData sheetId="3549">
        <row r="1">
          <cell r="A1" t="str">
            <v>PHIẾU XỬ LÝ HỒ SƠ THANH TOÁN VƯỢT THẨM QUYỀN PD</v>
          </cell>
        </row>
      </sheetData>
      <sheetData sheetId="3550">
        <row r="1">
          <cell r="A1" t="str">
            <v>PHIẾU XỬ LÝ HỒ SƠ THANH TOÁN VƯỢT THẨM QUYỀN PD</v>
          </cell>
        </row>
      </sheetData>
      <sheetData sheetId="3551">
        <row r="1">
          <cell r="A1" t="str">
            <v>PHIẾU XỬ LÝ HỒ SƠ THANH TOÁN VƯỢT THẨM QUYỀN PD</v>
          </cell>
        </row>
      </sheetData>
      <sheetData sheetId="3552">
        <row r="1">
          <cell r="A1" t="str">
            <v>PHIẾU XỬ LÝ HỒ SƠ THANH TOÁN VƯỢT THẨM QUYỀN PD</v>
          </cell>
        </row>
      </sheetData>
      <sheetData sheetId="3553">
        <row r="1">
          <cell r="A1" t="str">
            <v>PHIẾU XỬ LÝ HỒ SƠ THANH TOÁN VƯỢT THẨM QUYỀN PD</v>
          </cell>
        </row>
      </sheetData>
      <sheetData sheetId="3554">
        <row r="1">
          <cell r="A1" t="str">
            <v>PHIẾU XỬ LÝ HỒ SƠ THANH TOÁN VƯỢT THẨM QUYỀN PD</v>
          </cell>
        </row>
      </sheetData>
      <sheetData sheetId="3555">
        <row r="1">
          <cell r="A1" t="str">
            <v>PHIẾU XỬ LÝ HỒ SƠ THANH TOÁN VƯỢT THẨM QUYỀN PD</v>
          </cell>
        </row>
      </sheetData>
      <sheetData sheetId="3556">
        <row r="1">
          <cell r="A1" t="str">
            <v>PHIẾU XỬ LÝ HỒ SƠ THANH TOÁN VƯỢT THẨM QUYỀN PD</v>
          </cell>
        </row>
      </sheetData>
      <sheetData sheetId="3557">
        <row r="1">
          <cell r="A1" t="str">
            <v>PHIẾU XỬ LÝ HỒ SƠ THANH TOÁN VƯỢT THẨM QUYỀN PD</v>
          </cell>
        </row>
      </sheetData>
      <sheetData sheetId="3558">
        <row r="1">
          <cell r="A1" t="str">
            <v>PHIẾU XỬ LÝ HỒ SƠ THANH TOÁN VƯỢT THẨM QUYỀN PD</v>
          </cell>
        </row>
      </sheetData>
      <sheetData sheetId="3559">
        <row r="1">
          <cell r="A1" t="str">
            <v>PHIẾU XỬ LÝ HỒ SƠ THANH TOÁN VƯỢT THẨM QUYỀN PD</v>
          </cell>
        </row>
      </sheetData>
      <sheetData sheetId="3560">
        <row r="1">
          <cell r="A1" t="str">
            <v>PHIẾU XỬ LÝ HỒ SƠ THANH TOÁN VƯỢT THẨM QUYỀN PD</v>
          </cell>
        </row>
      </sheetData>
      <sheetData sheetId="3561">
        <row r="1">
          <cell r="A1" t="str">
            <v>PHIẾU XỬ LÝ HỒ SƠ THANH TOÁN VƯỢT THẨM QUYỀN PD</v>
          </cell>
        </row>
      </sheetData>
      <sheetData sheetId="3562">
        <row r="1">
          <cell r="A1" t="str">
            <v>PHIẾU XỬ LÝ HỒ SƠ THANH TOÁN VƯỢT THẨM QUYỀN PD</v>
          </cell>
        </row>
      </sheetData>
      <sheetData sheetId="3563">
        <row r="1">
          <cell r="A1" t="str">
            <v>PHIẾU XỬ LÝ HỒ SƠ THANH TOÁN VƯỢT THẨM QUYỀN PD</v>
          </cell>
        </row>
      </sheetData>
      <sheetData sheetId="3564">
        <row r="1">
          <cell r="A1" t="str">
            <v>PHIẾU XỬ LÝ HỒ SƠ THANH TOÁN VƯỢT THẨM QUYỀN PD</v>
          </cell>
        </row>
      </sheetData>
      <sheetData sheetId="3565">
        <row r="1">
          <cell r="A1" t="str">
            <v>PHIẾU XỬ LÝ HỒ SƠ THANH TOÁN VƯỢT THẨM QUYỀN PD</v>
          </cell>
        </row>
      </sheetData>
      <sheetData sheetId="3566">
        <row r="1">
          <cell r="A1" t="str">
            <v>PHIẾU XỬ LÝ HỒ SƠ THANH TOÁN VƯỢT THẨM QUYỀN PD</v>
          </cell>
        </row>
      </sheetData>
      <sheetData sheetId="3567">
        <row r="1">
          <cell r="A1" t="str">
            <v>PHIẾU XỬ LÝ HỒ SƠ THANH TOÁN VƯỢT THẨM QUYỀN PD</v>
          </cell>
        </row>
      </sheetData>
      <sheetData sheetId="3568">
        <row r="1">
          <cell r="A1" t="str">
            <v>PHIẾU XỬ LÝ HỒ SƠ THANH TOÁN VƯỢT THẨM QUYỀN PD</v>
          </cell>
        </row>
      </sheetData>
      <sheetData sheetId="3569">
        <row r="1">
          <cell r="A1" t="str">
            <v>PHIẾU XỬ LÝ HỒ SƠ THANH TOÁN VƯỢT THẨM QUYỀN PD</v>
          </cell>
        </row>
      </sheetData>
      <sheetData sheetId="3570">
        <row r="1">
          <cell r="A1" t="str">
            <v>PHIẾU XỬ LÝ HỒ SƠ THANH TOÁN VƯỢT THẨM QUYỀN PD</v>
          </cell>
        </row>
      </sheetData>
      <sheetData sheetId="3571">
        <row r="1">
          <cell r="A1" t="str">
            <v>PHIẾU XỬ LÝ HỒ SƠ THANH TOÁN VƯỢT THẨM QUYỀN PD</v>
          </cell>
        </row>
      </sheetData>
      <sheetData sheetId="3572">
        <row r="1">
          <cell r="A1" t="str">
            <v>PHIẾU XỬ LÝ HỒ SƠ THANH TOÁN VƯỢT THẨM QUYỀN PD</v>
          </cell>
        </row>
      </sheetData>
      <sheetData sheetId="3573">
        <row r="1">
          <cell r="A1" t="str">
            <v>PHIẾU XỬ LÝ HỒ SƠ THANH TOÁN VƯỢT THẨM QUYỀN PD</v>
          </cell>
        </row>
      </sheetData>
      <sheetData sheetId="3574">
        <row r="1">
          <cell r="A1" t="str">
            <v>PHIẾU XỬ LÝ HỒ SƠ THANH TOÁN VƯỢT THẨM QUYỀN PD</v>
          </cell>
        </row>
      </sheetData>
      <sheetData sheetId="3575">
        <row r="1">
          <cell r="A1" t="str">
            <v>PHIẾU XỬ LÝ HỒ SƠ THANH TOÁN VƯỢT THẨM QUYỀN PD</v>
          </cell>
        </row>
      </sheetData>
      <sheetData sheetId="3576">
        <row r="1">
          <cell r="A1" t="str">
            <v>PHIẾU XỬ LÝ HỒ SƠ THANH TOÁN VƯỢT THẨM QUYỀN PD</v>
          </cell>
        </row>
      </sheetData>
      <sheetData sheetId="3577">
        <row r="1">
          <cell r="A1" t="str">
            <v>PHIẾU XỬ LÝ HỒ SƠ THANH TOÁN VƯỢT THẨM QUYỀN PD</v>
          </cell>
        </row>
      </sheetData>
      <sheetData sheetId="3578">
        <row r="1">
          <cell r="A1" t="str">
            <v>PHIẾU XỬ LÝ HỒ SƠ THANH TOÁN VƯỢT THẨM QUYỀN PD</v>
          </cell>
        </row>
      </sheetData>
      <sheetData sheetId="3579">
        <row r="1">
          <cell r="A1" t="str">
            <v>PHIẾU XỬ LÝ HỒ SƠ THANH TOÁN VƯỢT THẨM QUYỀN PD</v>
          </cell>
        </row>
      </sheetData>
      <sheetData sheetId="3580">
        <row r="1">
          <cell r="A1" t="str">
            <v>PHIẾU XỬ LÝ HỒ SƠ THANH TOÁN VƯỢT THẨM QUYỀN PD</v>
          </cell>
        </row>
      </sheetData>
      <sheetData sheetId="3581">
        <row r="1">
          <cell r="A1" t="str">
            <v>PHIẾU XỬ LÝ HỒ SƠ THANH TOÁN VƯỢT THẨM QUYỀN PD</v>
          </cell>
        </row>
      </sheetData>
      <sheetData sheetId="3582">
        <row r="1">
          <cell r="A1" t="str">
            <v>PHIẾU XỬ LÝ HỒ SƠ THANH TOÁN VƯỢT THẨM QUYỀN PD</v>
          </cell>
        </row>
      </sheetData>
      <sheetData sheetId="3583">
        <row r="1">
          <cell r="A1" t="str">
            <v>PHIẾU XỬ LÝ HỒ SƠ THANH TOÁN VƯỢT THẨM QUYỀN PD</v>
          </cell>
        </row>
      </sheetData>
      <sheetData sheetId="3584">
        <row r="1">
          <cell r="A1" t="str">
            <v>PHIẾU XỬ LÝ HỒ SƠ THANH TOÁN VƯỢT THẨM QUYỀN PD</v>
          </cell>
        </row>
      </sheetData>
      <sheetData sheetId="3585">
        <row r="1">
          <cell r="A1" t="str">
            <v>PHIẾU XỬ LÝ HỒ SƠ THANH TOÁN VƯỢT THẨM QUYỀN PD</v>
          </cell>
        </row>
      </sheetData>
      <sheetData sheetId="3586">
        <row r="1">
          <cell r="A1" t="str">
            <v>PHIẾU XỬ LÝ HỒ SƠ THANH TOÁN VƯỢT THẨM QUYỀN PD</v>
          </cell>
        </row>
      </sheetData>
      <sheetData sheetId="3587">
        <row r="1">
          <cell r="A1" t="str">
            <v>PHIẾU XỬ LÝ HỒ SƠ THANH TOÁN VƯỢT THẨM QUYỀN PD</v>
          </cell>
        </row>
      </sheetData>
      <sheetData sheetId="3588">
        <row r="1">
          <cell r="A1" t="str">
            <v>PHIẾU XỬ LÝ HỒ SƠ THANH TOÁN VƯỢT THẨM QUYỀN PD</v>
          </cell>
        </row>
      </sheetData>
      <sheetData sheetId="3589">
        <row r="1">
          <cell r="A1" t="str">
            <v>PHIẾU XỬ LÝ HỒ SƠ THANH TOÁN VƯỢT THẨM QUYỀN PD</v>
          </cell>
        </row>
      </sheetData>
      <sheetData sheetId="3590">
        <row r="1">
          <cell r="A1" t="str">
            <v>PHIẾU XỬ LÝ HỒ SƠ THANH TOÁN VƯỢT THẨM QUYỀN PD</v>
          </cell>
        </row>
      </sheetData>
      <sheetData sheetId="3591">
        <row r="1">
          <cell r="A1" t="str">
            <v>PHIẾU XỬ LÝ HỒ SƠ THANH TOÁN VƯỢT THẨM QUYỀN PD</v>
          </cell>
        </row>
      </sheetData>
      <sheetData sheetId="3592">
        <row r="1">
          <cell r="A1" t="str">
            <v>PHIẾU XỬ LÝ HỒ SƠ THANH TOÁN VƯỢT THẨM QUYỀN PD</v>
          </cell>
        </row>
      </sheetData>
      <sheetData sheetId="3593">
        <row r="1">
          <cell r="A1" t="str">
            <v>PHIẾU XỬ LÝ HỒ SƠ THANH TOÁN VƯỢT THẨM QUYỀN PD</v>
          </cell>
        </row>
      </sheetData>
      <sheetData sheetId="3594">
        <row r="1">
          <cell r="A1" t="str">
            <v>PHIẾU XỬ LÝ HỒ SƠ THANH TOÁN VƯỢT THẨM QUYỀN PD</v>
          </cell>
        </row>
      </sheetData>
      <sheetData sheetId="3595">
        <row r="1">
          <cell r="A1" t="str">
            <v>PHIẾU XỬ LÝ HỒ SƠ THANH TOÁN VƯỢT THẨM QUYỀN PD</v>
          </cell>
        </row>
      </sheetData>
      <sheetData sheetId="3596">
        <row r="1">
          <cell r="A1" t="str">
            <v>PHIẾU XỬ LÝ HỒ SƠ THANH TOÁN VƯỢT THẨM QUYỀN PD</v>
          </cell>
        </row>
      </sheetData>
      <sheetData sheetId="3597">
        <row r="1">
          <cell r="A1" t="str">
            <v>PHIẾU XỬ LÝ HỒ SƠ THANH TOÁN VƯỢT THẨM QUYỀN PD</v>
          </cell>
        </row>
      </sheetData>
      <sheetData sheetId="3598">
        <row r="1">
          <cell r="A1" t="str">
            <v>PHIẾU XỬ LÝ HỒ SƠ THANH TOÁN VƯỢT THẨM QUYỀN PD</v>
          </cell>
        </row>
      </sheetData>
      <sheetData sheetId="3599">
        <row r="1">
          <cell r="A1" t="str">
            <v>PHIẾU XỬ LÝ HỒ SƠ THANH TOÁN VƯỢT THẨM QUYỀN PD</v>
          </cell>
        </row>
      </sheetData>
      <sheetData sheetId="3600">
        <row r="1">
          <cell r="A1" t="str">
            <v>PHIẾU XỬ LÝ HỒ SƠ THANH TOÁN VƯỢT THẨM QUYỀN PD</v>
          </cell>
        </row>
      </sheetData>
      <sheetData sheetId="3601">
        <row r="1">
          <cell r="A1" t="str">
            <v>PHIẾU XỬ LÝ HỒ SƠ THANH TOÁN VƯỢT THẨM QUYỀN PD</v>
          </cell>
        </row>
      </sheetData>
      <sheetData sheetId="3602">
        <row r="1">
          <cell r="A1" t="str">
            <v>PHIẾU XỬ LÝ HỒ SƠ THANH TOÁN VƯỢT THẨM QUYỀN PD</v>
          </cell>
        </row>
      </sheetData>
      <sheetData sheetId="3603">
        <row r="1">
          <cell r="A1" t="str">
            <v>PHIẾU XỬ LÝ HỒ SƠ THANH TOÁN VƯỢT THẨM QUYỀN PD</v>
          </cell>
        </row>
      </sheetData>
      <sheetData sheetId="3604">
        <row r="1">
          <cell r="A1" t="str">
            <v>PHIẾU XỬ LÝ HỒ SƠ THANH TOÁN VƯỢT THẨM QUYỀN PD</v>
          </cell>
        </row>
      </sheetData>
      <sheetData sheetId="3605">
        <row r="1">
          <cell r="A1" t="str">
            <v>PHIẾU XỬ LÝ HỒ SƠ THANH TOÁN VƯỢT THẨM QUYỀN PD</v>
          </cell>
        </row>
      </sheetData>
      <sheetData sheetId="3606">
        <row r="1">
          <cell r="A1" t="str">
            <v>PHIẾU XỬ LÝ HỒ SƠ THANH TOÁN VƯỢT THẨM QUYỀN PD</v>
          </cell>
        </row>
      </sheetData>
      <sheetData sheetId="3607">
        <row r="1">
          <cell r="A1" t="str">
            <v>PHIẾU XỬ LÝ HỒ SƠ THANH TOÁN VƯỢT THẨM QUYỀN PD</v>
          </cell>
        </row>
      </sheetData>
      <sheetData sheetId="3608">
        <row r="1">
          <cell r="A1" t="str">
            <v>PHIẾU XỬ LÝ HỒ SƠ THANH TOÁN VƯỢT THẨM QUYỀN PD</v>
          </cell>
        </row>
      </sheetData>
      <sheetData sheetId="3609">
        <row r="1">
          <cell r="A1" t="str">
            <v>PHIẾU XỬ LÝ HỒ SƠ THANH TOÁN VƯỢT THẨM QUYỀN PD</v>
          </cell>
        </row>
      </sheetData>
      <sheetData sheetId="3610">
        <row r="1">
          <cell r="A1" t="str">
            <v>PHIẾU XỬ LÝ HỒ SƠ THANH TOÁN VƯỢT THẨM QUYỀN PD</v>
          </cell>
        </row>
      </sheetData>
      <sheetData sheetId="3611">
        <row r="1">
          <cell r="A1" t="str">
            <v>PHIẾU XỬ LÝ HỒ SƠ THANH TOÁN VƯỢT THẨM QUYỀN PD</v>
          </cell>
        </row>
      </sheetData>
      <sheetData sheetId="3612">
        <row r="1">
          <cell r="A1" t="str">
            <v>PHIẾU XỬ LÝ HỒ SƠ THANH TOÁN VƯỢT THẨM QUYỀN PD</v>
          </cell>
        </row>
      </sheetData>
      <sheetData sheetId="3613">
        <row r="1">
          <cell r="A1" t="str">
            <v>PHIẾU XỬ LÝ HỒ SƠ THANH TOÁN VƯỢT THẨM QUYỀN PD</v>
          </cell>
        </row>
      </sheetData>
      <sheetData sheetId="3614">
        <row r="1">
          <cell r="A1" t="str">
            <v>PHIẾU XỬ LÝ HỒ SƠ THANH TOÁN VƯỢT THẨM QUYỀN PD</v>
          </cell>
        </row>
      </sheetData>
      <sheetData sheetId="3615">
        <row r="1">
          <cell r="A1" t="str">
            <v>PHIẾU XỬ LÝ HỒ SƠ THANH TOÁN VƯỢT THẨM QUYỀN PD</v>
          </cell>
        </row>
      </sheetData>
      <sheetData sheetId="3616">
        <row r="1">
          <cell r="A1" t="str">
            <v>PHIẾU XỬ LÝ HỒ SƠ THANH TOÁN VƯỢT THẨM QUYỀN PD</v>
          </cell>
        </row>
      </sheetData>
      <sheetData sheetId="3617">
        <row r="1">
          <cell r="A1" t="str">
            <v>PHIẾU XỬ LÝ HỒ SƠ THANH TOÁN VƯỢT THẨM QUYỀN PD</v>
          </cell>
        </row>
      </sheetData>
      <sheetData sheetId="3618">
        <row r="1">
          <cell r="A1" t="str">
            <v>PHIẾU XỬ LÝ HỒ SƠ THANH TOÁN VƯỢT THẨM QUYỀN PD</v>
          </cell>
        </row>
      </sheetData>
      <sheetData sheetId="3619">
        <row r="1">
          <cell r="A1" t="str">
            <v>PHIẾU XỬ LÝ HỒ SƠ THANH TOÁN VƯỢT THẨM QUYỀN PD</v>
          </cell>
        </row>
      </sheetData>
      <sheetData sheetId="3620">
        <row r="1">
          <cell r="A1" t="str">
            <v>PHIẾU XỬ LÝ HỒ SƠ THANH TOÁN VƯỢT THẨM QUYỀN PD</v>
          </cell>
        </row>
      </sheetData>
      <sheetData sheetId="3621">
        <row r="1">
          <cell r="A1" t="str">
            <v>PHIẾU XỬ LÝ HỒ SƠ THANH TOÁN VƯỢT THẨM QUYỀN PD</v>
          </cell>
        </row>
      </sheetData>
      <sheetData sheetId="3622">
        <row r="1">
          <cell r="A1" t="str">
            <v>PHIẾU XỬ LÝ HỒ SƠ THANH TOÁN VƯỢT THẨM QUYỀN PD</v>
          </cell>
        </row>
      </sheetData>
      <sheetData sheetId="3623">
        <row r="1">
          <cell r="A1" t="str">
            <v>PHIẾU XỬ LÝ HỒ SƠ THANH TOÁN VƯỢT THẨM QUYỀN PD</v>
          </cell>
        </row>
      </sheetData>
      <sheetData sheetId="3624">
        <row r="1">
          <cell r="A1" t="str">
            <v>PHIẾU XỬ LÝ HỒ SƠ THANH TOÁN VƯỢT THẨM QUYỀN PD</v>
          </cell>
        </row>
      </sheetData>
      <sheetData sheetId="3625">
        <row r="1">
          <cell r="A1" t="str">
            <v>PHIẾU XỬ LÝ HỒ SƠ THANH TOÁN VƯỢT THẨM QUYỀN PD</v>
          </cell>
        </row>
      </sheetData>
      <sheetData sheetId="3626">
        <row r="1">
          <cell r="A1" t="str">
            <v>PHIẾU XỬ LÝ HỒ SƠ THANH TOÁN VƯỢT THẨM QUYỀN PD</v>
          </cell>
        </row>
      </sheetData>
      <sheetData sheetId="3627">
        <row r="1">
          <cell r="A1" t="str">
            <v>PHIẾU XỬ LÝ HỒ SƠ THANH TOÁN VƯỢT THẨM QUYỀN PD</v>
          </cell>
        </row>
      </sheetData>
      <sheetData sheetId="3628">
        <row r="1">
          <cell r="A1" t="str">
            <v>PHIẾU XỬ LÝ HỒ SƠ THANH TOÁN VƯỢT THẨM QUYỀN PD</v>
          </cell>
        </row>
      </sheetData>
      <sheetData sheetId="3629">
        <row r="1">
          <cell r="A1" t="str">
            <v>PHIẾU XỬ LÝ HỒ SƠ THANH TOÁN VƯỢT THẨM QUYỀN PD</v>
          </cell>
        </row>
      </sheetData>
      <sheetData sheetId="3630">
        <row r="1">
          <cell r="A1" t="str">
            <v>PHIẾU XỬ LÝ HỒ SƠ THANH TOÁN VƯỢT THẨM QUYỀN PD</v>
          </cell>
        </row>
      </sheetData>
      <sheetData sheetId="3631">
        <row r="1">
          <cell r="A1" t="str">
            <v>PHIẾU XỬ LÝ HỒ SƠ THANH TOÁN VƯỢT THẨM QUYỀN PD</v>
          </cell>
        </row>
      </sheetData>
      <sheetData sheetId="3632">
        <row r="1">
          <cell r="A1" t="str">
            <v>PHIẾU XỬ LÝ HỒ SƠ THANH TOÁN VƯỢT THẨM QUYỀN PD</v>
          </cell>
        </row>
      </sheetData>
      <sheetData sheetId="3633">
        <row r="1">
          <cell r="A1" t="str">
            <v>PHIẾU XỬ LÝ HỒ SƠ THANH TOÁN VƯỢT THẨM QUYỀN PD</v>
          </cell>
        </row>
      </sheetData>
      <sheetData sheetId="3634">
        <row r="1">
          <cell r="A1" t="str">
            <v>PHIẾU XỬ LÝ HỒ SƠ THANH TOÁN VƯỢT THẨM QUYỀN PD</v>
          </cell>
        </row>
      </sheetData>
      <sheetData sheetId="3635">
        <row r="1">
          <cell r="A1" t="str">
            <v>PHIẾU XỬ LÝ HỒ SƠ THANH TOÁN VƯỢT THẨM QUYỀN PD</v>
          </cell>
        </row>
      </sheetData>
      <sheetData sheetId="3636">
        <row r="1">
          <cell r="A1" t="str">
            <v>PHIẾU XỬ LÝ HỒ SƠ THANH TOÁN VƯỢT THẨM QUYỀN PD</v>
          </cell>
        </row>
      </sheetData>
      <sheetData sheetId="3637">
        <row r="1">
          <cell r="A1" t="str">
            <v>PHIẾU XỬ LÝ HỒ SƠ THANH TOÁN VƯỢT THẨM QUYỀN PD</v>
          </cell>
        </row>
      </sheetData>
      <sheetData sheetId="3638">
        <row r="1">
          <cell r="A1" t="str">
            <v>PHIẾU XỬ LÝ HỒ SƠ THANH TOÁN VƯỢT THẨM QUYỀN PD</v>
          </cell>
        </row>
      </sheetData>
      <sheetData sheetId="3639">
        <row r="1">
          <cell r="A1" t="str">
            <v>PHIẾU XỬ LÝ HỒ SƠ THANH TOÁN VƯỢT THẨM QUYỀN PD</v>
          </cell>
        </row>
      </sheetData>
      <sheetData sheetId="3640">
        <row r="1">
          <cell r="A1" t="str">
            <v>PHIẾU XỬ LÝ HỒ SƠ THANH TOÁN VƯỢT THẨM QUYỀN PD</v>
          </cell>
        </row>
      </sheetData>
      <sheetData sheetId="3641">
        <row r="1">
          <cell r="A1" t="str">
            <v>PHIẾU XỬ LÝ HỒ SƠ THANH TOÁN VƯỢT THẨM QUYỀN PD</v>
          </cell>
        </row>
      </sheetData>
      <sheetData sheetId="3642">
        <row r="1">
          <cell r="A1" t="str">
            <v>PHIẾU XỬ LÝ HỒ SƠ THANH TOÁN VƯỢT THẨM QUYỀN PD</v>
          </cell>
        </row>
      </sheetData>
      <sheetData sheetId="3643">
        <row r="1">
          <cell r="A1" t="str">
            <v>PHIẾU XỬ LÝ HỒ SƠ THANH TOÁN VƯỢT THẨM QUYỀN PD</v>
          </cell>
        </row>
      </sheetData>
      <sheetData sheetId="3644">
        <row r="1">
          <cell r="A1" t="str">
            <v>PHIẾU XỬ LÝ HỒ SƠ THANH TOÁN VƯỢT THẨM QUYỀN PD</v>
          </cell>
        </row>
      </sheetData>
      <sheetData sheetId="3645">
        <row r="1">
          <cell r="A1" t="str">
            <v>PHIẾU XỬ LÝ HỒ SƠ THANH TOÁN VƯỢT THẨM QUYỀN PD</v>
          </cell>
        </row>
      </sheetData>
      <sheetData sheetId="3646">
        <row r="1">
          <cell r="A1" t="str">
            <v>PHIẾU XỬ LÝ HỒ SƠ THANH TOÁN VƯỢT THẨM QUYỀN PD</v>
          </cell>
        </row>
      </sheetData>
      <sheetData sheetId="3647">
        <row r="1">
          <cell r="A1" t="str">
            <v>PHIẾU XỬ LÝ HỒ SƠ THANH TOÁN VƯỢT THẨM QUYỀN PD</v>
          </cell>
        </row>
      </sheetData>
      <sheetData sheetId="3648">
        <row r="1">
          <cell r="A1" t="str">
            <v>PHIẾU XỬ LÝ HỒ SƠ THANH TOÁN VƯỢT THẨM QUYỀN PD</v>
          </cell>
        </row>
      </sheetData>
      <sheetData sheetId="3649">
        <row r="1">
          <cell r="A1" t="str">
            <v>PHIẾU XỬ LÝ HỒ SƠ THANH TOÁN VƯỢT THẨM QUYỀN PD</v>
          </cell>
        </row>
      </sheetData>
      <sheetData sheetId="3650">
        <row r="1">
          <cell r="A1" t="str">
            <v>PHIẾU XỬ LÝ HỒ SƠ THANH TOÁN VƯỢT THẨM QUYỀN PD</v>
          </cell>
        </row>
      </sheetData>
      <sheetData sheetId="3651">
        <row r="1">
          <cell r="A1" t="str">
            <v>PHIẾU XỬ LÝ HỒ SƠ THANH TOÁN VƯỢT THẨM QUYỀN PD</v>
          </cell>
        </row>
      </sheetData>
      <sheetData sheetId="3652">
        <row r="1">
          <cell r="A1" t="str">
            <v>PHIẾU XỬ LÝ HỒ SƠ THANH TOÁN VƯỢT THẨM QUYỀN PD</v>
          </cell>
        </row>
      </sheetData>
      <sheetData sheetId="3653">
        <row r="1">
          <cell r="A1" t="str">
            <v>PHIẾU XỬ LÝ HỒ SƠ THANH TOÁN VƯỢT THẨM QUYỀN PD</v>
          </cell>
        </row>
      </sheetData>
      <sheetData sheetId="3654">
        <row r="1">
          <cell r="A1" t="str">
            <v>PHIẾU XỬ LÝ HỒ SƠ THANH TOÁN VƯỢT THẨM QUYỀN PD</v>
          </cell>
        </row>
      </sheetData>
      <sheetData sheetId="3655">
        <row r="1">
          <cell r="A1" t="str">
            <v>PHIẾU XỬ LÝ HỒ SƠ THANH TOÁN VƯỢT THẨM QUYỀN PD</v>
          </cell>
        </row>
      </sheetData>
      <sheetData sheetId="3656">
        <row r="1">
          <cell r="A1" t="str">
            <v>PHIẾU XỬ LÝ HỒ SƠ THANH TOÁN VƯỢT THẨM QUYỀN PD</v>
          </cell>
        </row>
      </sheetData>
      <sheetData sheetId="3657">
        <row r="1">
          <cell r="A1" t="str">
            <v>PHIẾU XỬ LÝ HỒ SƠ THANH TOÁN VƯỢT THẨM QUYỀN PD</v>
          </cell>
        </row>
      </sheetData>
      <sheetData sheetId="3658">
        <row r="1">
          <cell r="A1" t="str">
            <v>PHIẾU XỬ LÝ HỒ SƠ THANH TOÁN VƯỢT THẨM QUYỀN PD</v>
          </cell>
        </row>
      </sheetData>
      <sheetData sheetId="3659">
        <row r="1">
          <cell r="A1" t="str">
            <v>PHIẾU XỬ LÝ HỒ SƠ THANH TOÁN VƯỢT THẨM QUYỀN PD</v>
          </cell>
        </row>
      </sheetData>
      <sheetData sheetId="3660">
        <row r="1">
          <cell r="A1" t="str">
            <v>PHIẾU XỬ LÝ HỒ SƠ THANH TOÁN VƯỢT THẨM QUYỀN PD</v>
          </cell>
        </row>
      </sheetData>
      <sheetData sheetId="3661">
        <row r="1">
          <cell r="A1" t="str">
            <v>PHIẾU XỬ LÝ HỒ SƠ THANH TOÁN VƯỢT THẨM QUYỀN PD</v>
          </cell>
        </row>
      </sheetData>
      <sheetData sheetId="3662">
        <row r="1">
          <cell r="A1" t="str">
            <v>PHIẾU XỬ LÝ HỒ SƠ THANH TOÁN VƯỢT THẨM QUYỀN PD</v>
          </cell>
        </row>
      </sheetData>
      <sheetData sheetId="3663">
        <row r="1">
          <cell r="A1" t="str">
            <v>PHIẾU XỬ LÝ HỒ SƠ THANH TOÁN VƯỢT THẨM QUYỀN PD</v>
          </cell>
        </row>
      </sheetData>
      <sheetData sheetId="3664">
        <row r="1">
          <cell r="A1" t="str">
            <v>PHIẾU XỬ LÝ HỒ SƠ THANH TOÁN VƯỢT THẨM QUYỀN PD</v>
          </cell>
        </row>
      </sheetData>
      <sheetData sheetId="3665">
        <row r="1">
          <cell r="A1" t="str">
            <v>PHIẾU XỬ LÝ HỒ SƠ THANH TOÁN VƯỢT THẨM QUYỀN PD</v>
          </cell>
        </row>
      </sheetData>
      <sheetData sheetId="3666">
        <row r="1">
          <cell r="A1" t="str">
            <v>PHIẾU XỬ LÝ HỒ SƠ THANH TOÁN VƯỢT THẨM QUYỀN PD</v>
          </cell>
        </row>
      </sheetData>
      <sheetData sheetId="3667">
        <row r="1">
          <cell r="A1" t="str">
            <v>PHIẾU XỬ LÝ HỒ SƠ THANH TOÁN VƯỢT THẨM QUYỀN PD</v>
          </cell>
        </row>
      </sheetData>
      <sheetData sheetId="3668">
        <row r="1">
          <cell r="A1" t="str">
            <v>PHIẾU XỬ LÝ HỒ SƠ THANH TOÁN VƯỢT THẨM QUYỀN PD</v>
          </cell>
        </row>
      </sheetData>
      <sheetData sheetId="3669">
        <row r="1">
          <cell r="A1" t="str">
            <v>PHIẾU XỬ LÝ HỒ SƠ THANH TOÁN VƯỢT THẨM QUYỀN PD</v>
          </cell>
        </row>
      </sheetData>
      <sheetData sheetId="3670">
        <row r="1">
          <cell r="A1" t="str">
            <v>PHIẾU XỬ LÝ HỒ SƠ THANH TOÁN VƯỢT THẨM QUYỀN PD</v>
          </cell>
        </row>
      </sheetData>
      <sheetData sheetId="3671">
        <row r="1">
          <cell r="A1" t="str">
            <v>PHIẾU XỬ LÝ HỒ SƠ THANH TOÁN VƯỢT THẨM QUYỀN PD</v>
          </cell>
        </row>
      </sheetData>
      <sheetData sheetId="3672">
        <row r="1">
          <cell r="A1" t="str">
            <v>PHIẾU XỬ LÝ HỒ SƠ THANH TOÁN VƯỢT THẨM QUYỀN PD</v>
          </cell>
        </row>
      </sheetData>
      <sheetData sheetId="3673">
        <row r="1">
          <cell r="A1" t="str">
            <v>PHIẾU XỬ LÝ HỒ SƠ THANH TOÁN VƯỢT THẨM QUYỀN PD</v>
          </cell>
        </row>
      </sheetData>
      <sheetData sheetId="3674">
        <row r="1">
          <cell r="A1" t="str">
            <v>PHIẾU XỬ LÝ HỒ SƠ THANH TOÁN VƯỢT THẨM QUYỀN PD</v>
          </cell>
        </row>
      </sheetData>
      <sheetData sheetId="3675">
        <row r="1">
          <cell r="A1" t="str">
            <v>PHIẾU XỬ LÝ HỒ SƠ THANH TOÁN VƯỢT THẨM QUYỀN PD</v>
          </cell>
        </row>
      </sheetData>
      <sheetData sheetId="3676">
        <row r="1">
          <cell r="A1" t="str">
            <v>PHIẾU XỬ LÝ HỒ SƠ THANH TOÁN VƯỢT THẨM QUYỀN PD</v>
          </cell>
        </row>
      </sheetData>
      <sheetData sheetId="3677">
        <row r="1">
          <cell r="A1" t="str">
            <v>PHIẾU XỬ LÝ HỒ SƠ THANH TOÁN VƯỢT THẨM QUYỀN PD</v>
          </cell>
        </row>
      </sheetData>
      <sheetData sheetId="3678">
        <row r="1">
          <cell r="A1" t="str">
            <v>PHIẾU XỬ LÝ HỒ SƠ THANH TOÁN VƯỢT THẨM QUYỀN PD</v>
          </cell>
        </row>
      </sheetData>
      <sheetData sheetId="3679">
        <row r="1">
          <cell r="A1" t="str">
            <v>PHIẾU XỬ LÝ HỒ SƠ THANH TOÁN VƯỢT THẨM QUYỀN PD</v>
          </cell>
        </row>
      </sheetData>
      <sheetData sheetId="3680">
        <row r="1">
          <cell r="A1" t="str">
            <v>PHIẾU XỬ LÝ HỒ SƠ THANH TOÁN VƯỢT THẨM QUYỀN PD</v>
          </cell>
        </row>
      </sheetData>
      <sheetData sheetId="3681">
        <row r="1">
          <cell r="A1" t="str">
            <v>PHIẾU XỬ LÝ HỒ SƠ THANH TOÁN VƯỢT THẨM QUYỀN PD</v>
          </cell>
        </row>
      </sheetData>
      <sheetData sheetId="3682">
        <row r="1">
          <cell r="A1" t="str">
            <v>PHIẾU XỬ LÝ HỒ SƠ THANH TOÁN VƯỢT THẨM QUYỀN PD</v>
          </cell>
        </row>
      </sheetData>
      <sheetData sheetId="3683">
        <row r="1">
          <cell r="A1" t="str">
            <v>PHIẾU XỬ LÝ HỒ SƠ THANH TOÁN VƯỢT THẨM QUYỀN PD</v>
          </cell>
        </row>
      </sheetData>
      <sheetData sheetId="3684">
        <row r="1">
          <cell r="A1" t="str">
            <v>PHIẾU XỬ LÝ HỒ SƠ THANH TOÁN VƯỢT THẨM QUYỀN PD</v>
          </cell>
        </row>
      </sheetData>
      <sheetData sheetId="3685">
        <row r="1">
          <cell r="A1" t="str">
            <v>PHIẾU XỬ LÝ HỒ SƠ THANH TOÁN VƯỢT THẨM QUYỀN PD</v>
          </cell>
        </row>
      </sheetData>
      <sheetData sheetId="3686">
        <row r="1">
          <cell r="A1" t="str">
            <v>PHIẾU XỬ LÝ HỒ SƠ THANH TOÁN VƯỢT THẨM QUYỀN PD</v>
          </cell>
        </row>
      </sheetData>
      <sheetData sheetId="3687">
        <row r="1">
          <cell r="A1" t="str">
            <v>PHIẾU XỬ LÝ HỒ SƠ THANH TOÁN VƯỢT THẨM QUYỀN PD</v>
          </cell>
        </row>
      </sheetData>
      <sheetData sheetId="3688">
        <row r="1">
          <cell r="A1" t="str">
            <v>PHIẾU XỬ LÝ HỒ SƠ THANH TOÁN VƯỢT THẨM QUYỀN PD</v>
          </cell>
        </row>
      </sheetData>
      <sheetData sheetId="3689">
        <row r="1">
          <cell r="A1" t="str">
            <v>PHIẾU XỬ LÝ HỒ SƠ THANH TOÁN VƯỢT THẨM QUYỀN PD</v>
          </cell>
        </row>
      </sheetData>
      <sheetData sheetId="3690">
        <row r="1">
          <cell r="A1" t="str">
            <v>PHIẾU XỬ LÝ HỒ SƠ THANH TOÁN VƯỢT THẨM QUYỀN PD</v>
          </cell>
        </row>
      </sheetData>
      <sheetData sheetId="3691">
        <row r="1">
          <cell r="A1" t="str">
            <v>PHIẾU XỬ LÝ HỒ SƠ THANH TOÁN VƯỢT THẨM QUYỀN PD</v>
          </cell>
        </row>
      </sheetData>
      <sheetData sheetId="3692">
        <row r="1">
          <cell r="A1" t="str">
            <v>PHIẾU XỬ LÝ HỒ SƠ THANH TOÁN VƯỢT THẨM QUYỀN PD</v>
          </cell>
        </row>
      </sheetData>
      <sheetData sheetId="3693">
        <row r="1">
          <cell r="A1" t="str">
            <v>PHIẾU XỬ LÝ HỒ SƠ THANH TOÁN VƯỢT THẨM QUYỀN PD</v>
          </cell>
        </row>
      </sheetData>
      <sheetData sheetId="3694">
        <row r="1">
          <cell r="A1" t="str">
            <v>PHIẾU XỬ LÝ HỒ SƠ THANH TOÁN VƯỢT THẨM QUYỀN PD</v>
          </cell>
        </row>
      </sheetData>
      <sheetData sheetId="3695">
        <row r="1">
          <cell r="A1" t="str">
            <v>PHIẾU XỬ LÝ HỒ SƠ THANH TOÁN VƯỢT THẨM QUYỀN PD</v>
          </cell>
        </row>
      </sheetData>
      <sheetData sheetId="3696">
        <row r="1">
          <cell r="A1" t="str">
            <v>PHIẾU XỬ LÝ HỒ SƠ THANH TOÁN VƯỢT THẨM QUYỀN PD</v>
          </cell>
        </row>
      </sheetData>
      <sheetData sheetId="3697">
        <row r="1">
          <cell r="A1" t="str">
            <v>PHIẾU XỬ LÝ HỒ SƠ THANH TOÁN VƯỢT THẨM QUYỀN PD</v>
          </cell>
        </row>
      </sheetData>
      <sheetData sheetId="3698">
        <row r="1">
          <cell r="A1" t="str">
            <v>PHIẾU XỬ LÝ HỒ SƠ THANH TOÁN VƯỢT THẨM QUYỀN PD</v>
          </cell>
        </row>
      </sheetData>
      <sheetData sheetId="3699">
        <row r="1">
          <cell r="A1" t="str">
            <v>PHIẾU XỬ LÝ HỒ SƠ THANH TOÁN VƯỢT THẨM QUYỀN PD</v>
          </cell>
        </row>
      </sheetData>
      <sheetData sheetId="3700">
        <row r="1">
          <cell r="A1" t="str">
            <v>PHIẾU XỬ LÝ HỒ SƠ THANH TOÁN VƯỢT THẨM QUYỀN PD</v>
          </cell>
        </row>
      </sheetData>
      <sheetData sheetId="3701">
        <row r="1">
          <cell r="A1" t="str">
            <v>PHIẾU XỬ LÝ HỒ SƠ THANH TOÁN VƯỢT THẨM QUYỀN PD</v>
          </cell>
        </row>
      </sheetData>
      <sheetData sheetId="3702">
        <row r="1">
          <cell r="A1" t="str">
            <v>PHIẾU XỬ LÝ HỒ SƠ THANH TOÁN VƯỢT THẨM QUYỀN PD</v>
          </cell>
        </row>
      </sheetData>
      <sheetData sheetId="3703">
        <row r="1">
          <cell r="A1" t="str">
            <v>PHIẾU XỬ LÝ HỒ SƠ THANH TOÁN VƯỢT THẨM QUYỀN PD</v>
          </cell>
        </row>
      </sheetData>
      <sheetData sheetId="3704">
        <row r="1">
          <cell r="A1" t="str">
            <v>PHIẾU XỬ LÝ HỒ SƠ THANH TOÁN VƯỢT THẨM QUYỀN PD</v>
          </cell>
        </row>
      </sheetData>
      <sheetData sheetId="3705">
        <row r="1">
          <cell r="A1" t="str">
            <v>PHIẾU XỬ LÝ HỒ SƠ THANH TOÁN VƯỢT THẨM QUYỀN PD</v>
          </cell>
        </row>
      </sheetData>
      <sheetData sheetId="3706">
        <row r="1">
          <cell r="A1" t="str">
            <v>PHIẾU XỬ LÝ HỒ SƠ THANH TOÁN VƯỢT THẨM QUYỀN PD</v>
          </cell>
        </row>
      </sheetData>
      <sheetData sheetId="3707">
        <row r="1">
          <cell r="A1" t="str">
            <v>PHIẾU XỬ LÝ HỒ SƠ THANH TOÁN VƯỢT THẨM QUYỀN PD</v>
          </cell>
        </row>
      </sheetData>
      <sheetData sheetId="3708">
        <row r="1">
          <cell r="A1" t="str">
            <v>PHIẾU XỬ LÝ HỒ SƠ THANH TOÁN VƯỢT THẨM QUYỀN PD</v>
          </cell>
        </row>
      </sheetData>
      <sheetData sheetId="3709">
        <row r="1">
          <cell r="A1" t="str">
            <v>PHIẾU XỬ LÝ HỒ SƠ THANH TOÁN VƯỢT THẨM QUYỀN PD</v>
          </cell>
        </row>
      </sheetData>
      <sheetData sheetId="3710">
        <row r="1">
          <cell r="A1" t="str">
            <v>PHIẾU XỬ LÝ HỒ SƠ THANH TOÁN VƯỢT THẨM QUYỀN PD</v>
          </cell>
        </row>
      </sheetData>
      <sheetData sheetId="3711">
        <row r="1">
          <cell r="A1" t="str">
            <v>PHIẾU XỬ LÝ HỒ SƠ THANH TOÁN VƯỢT THẨM QUYỀN PD</v>
          </cell>
        </row>
      </sheetData>
      <sheetData sheetId="3712">
        <row r="1">
          <cell r="A1" t="str">
            <v>PHIẾU XỬ LÝ HỒ SƠ THANH TOÁN VƯỢT THẨM QUYỀN PD</v>
          </cell>
        </row>
      </sheetData>
      <sheetData sheetId="3713">
        <row r="1">
          <cell r="A1" t="str">
            <v>PHIẾU XỬ LÝ HỒ SƠ THANH TOÁN VƯỢT THẨM QUYỀN PD</v>
          </cell>
        </row>
      </sheetData>
      <sheetData sheetId="3714">
        <row r="1">
          <cell r="A1" t="str">
            <v>PHIẾU XỬ LÝ HỒ SƠ THANH TOÁN VƯỢT THẨM QUYỀN PD</v>
          </cell>
        </row>
      </sheetData>
      <sheetData sheetId="3715">
        <row r="1">
          <cell r="A1" t="str">
            <v>PHIẾU XỬ LÝ HỒ SƠ THANH TOÁN VƯỢT THẨM QUYỀN PD</v>
          </cell>
        </row>
      </sheetData>
      <sheetData sheetId="3716">
        <row r="1">
          <cell r="A1" t="str">
            <v>PHIẾU XỬ LÝ HỒ SƠ THANH TOÁN VƯỢT THẨM QUYỀN PD</v>
          </cell>
        </row>
      </sheetData>
      <sheetData sheetId="3717">
        <row r="1">
          <cell r="A1" t="str">
            <v>PHIẾU XỬ LÝ HỒ SƠ THANH TOÁN VƯỢT THẨM QUYỀN PD</v>
          </cell>
        </row>
      </sheetData>
      <sheetData sheetId="3718">
        <row r="1">
          <cell r="A1" t="str">
            <v>PHIẾU XỬ LÝ HỒ SƠ THANH TOÁN VƯỢT THẨM QUYỀN PD</v>
          </cell>
        </row>
      </sheetData>
      <sheetData sheetId="3719">
        <row r="1">
          <cell r="A1" t="str">
            <v>PHIẾU XỬ LÝ HỒ SƠ THANH TOÁN VƯỢT THẨM QUYỀN PD</v>
          </cell>
        </row>
      </sheetData>
      <sheetData sheetId="3720">
        <row r="1">
          <cell r="A1" t="str">
            <v>PHIẾU XỬ LÝ HỒ SƠ THANH TOÁN VƯỢT THẨM QUYỀN PD</v>
          </cell>
        </row>
      </sheetData>
      <sheetData sheetId="3721">
        <row r="1">
          <cell r="A1" t="str">
            <v>PHIẾU XỬ LÝ HỒ SƠ THANH TOÁN VƯỢT THẨM QUYỀN PD</v>
          </cell>
        </row>
      </sheetData>
      <sheetData sheetId="3722">
        <row r="1">
          <cell r="A1" t="str">
            <v>PHIẾU XỬ LÝ HỒ SƠ THANH TOÁN VƯỢT THẨM QUYỀN PD</v>
          </cell>
        </row>
      </sheetData>
      <sheetData sheetId="3723">
        <row r="1">
          <cell r="A1" t="str">
            <v>PHIẾU XỬ LÝ HỒ SƠ THANH TOÁN VƯỢT THẨM QUYỀN PD</v>
          </cell>
        </row>
      </sheetData>
      <sheetData sheetId="3724">
        <row r="1">
          <cell r="A1" t="str">
            <v>PHIẾU XỬ LÝ HỒ SƠ THANH TOÁN VƯỢT THẨM QUYỀN PD</v>
          </cell>
        </row>
      </sheetData>
      <sheetData sheetId="3725">
        <row r="1">
          <cell r="A1" t="str">
            <v>PHIẾU XỬ LÝ HỒ SƠ THANH TOÁN VƯỢT THẨM QUYỀN PD</v>
          </cell>
        </row>
      </sheetData>
      <sheetData sheetId="3726">
        <row r="1">
          <cell r="A1" t="str">
            <v>PHIẾU XỬ LÝ HỒ SƠ THANH TOÁN VƯỢT THẨM QUYỀN PD</v>
          </cell>
        </row>
      </sheetData>
      <sheetData sheetId="3727">
        <row r="1">
          <cell r="A1" t="str">
            <v>PHIẾU XỬ LÝ HỒ SƠ THANH TOÁN VƯỢT THẨM QUYỀN PD</v>
          </cell>
        </row>
      </sheetData>
      <sheetData sheetId="3728">
        <row r="1">
          <cell r="A1" t="str">
            <v>PHIẾU XỬ LÝ HỒ SƠ THANH TOÁN VƯỢT THẨM QUYỀN PD</v>
          </cell>
        </row>
      </sheetData>
      <sheetData sheetId="3729">
        <row r="1">
          <cell r="A1" t="str">
            <v>PHIẾU XỬ LÝ HỒ SƠ THANH TOÁN VƯỢT THẨM QUYỀN PD</v>
          </cell>
        </row>
      </sheetData>
      <sheetData sheetId="3730">
        <row r="1">
          <cell r="A1" t="str">
            <v>PHIẾU XỬ LÝ HỒ SƠ THANH TOÁN VƯỢT THẨM QUYỀN PD</v>
          </cell>
        </row>
      </sheetData>
      <sheetData sheetId="3731">
        <row r="1">
          <cell r="A1" t="str">
            <v>PHIẾU XỬ LÝ HỒ SƠ THANH TOÁN VƯỢT THẨM QUYỀN PD</v>
          </cell>
        </row>
      </sheetData>
      <sheetData sheetId="3732">
        <row r="1">
          <cell r="A1" t="str">
            <v>PHIẾU XỬ LÝ HỒ SƠ THANH TOÁN VƯỢT THẨM QUYỀN PD</v>
          </cell>
        </row>
      </sheetData>
      <sheetData sheetId="3733">
        <row r="1">
          <cell r="A1" t="str">
            <v>PHIẾU XỬ LÝ HỒ SƠ THANH TOÁN VƯỢT THẨM QUYỀN PD</v>
          </cell>
        </row>
      </sheetData>
      <sheetData sheetId="3734">
        <row r="1">
          <cell r="A1" t="str">
            <v>PHIẾU XỬ LÝ HỒ SƠ THANH TOÁN VƯỢT THẨM QUYỀN PD</v>
          </cell>
        </row>
      </sheetData>
      <sheetData sheetId="3735">
        <row r="1">
          <cell r="A1" t="str">
            <v>PHIẾU XỬ LÝ HỒ SƠ THANH TOÁN VƯỢT THẨM QUYỀN PD</v>
          </cell>
        </row>
      </sheetData>
      <sheetData sheetId="3736">
        <row r="1">
          <cell r="A1" t="str">
            <v>PHIẾU XỬ LÝ HỒ SƠ THANH TOÁN VƯỢT THẨM QUYỀN PD</v>
          </cell>
        </row>
      </sheetData>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ow r="1">
          <cell r="A1" t="str">
            <v>PHIẾU XỬ LÝ HỒ SƠ THANH TOÁN VƯỢT THẨM QUYỀN PD</v>
          </cell>
        </row>
      </sheetData>
      <sheetData sheetId="3901" refreshError="1"/>
      <sheetData sheetId="3902" refreshError="1"/>
      <sheetData sheetId="3903" refreshError="1"/>
      <sheetData sheetId="3904" refreshError="1"/>
      <sheetData sheetId="3905" refreshError="1"/>
      <sheetData sheetId="3906">
        <row r="1">
          <cell r="A1" t="str">
            <v>PHIẾU XỬ LÝ HỒ SƠ THANH TOÁN VƯỢT THẨM QUYỀN PD</v>
          </cell>
        </row>
      </sheetData>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ow r="1">
          <cell r="A1" t="str">
            <v>PHIẾU XỬ LÝ HỒ SƠ THANH TOÁN VƯỢT THẨM QUYỀN PD</v>
          </cell>
        </row>
      </sheetData>
      <sheetData sheetId="3933">
        <row r="1">
          <cell r="A1" t="str">
            <v>PHIẾU XỬ LÝ HỒ SƠ THANH TOÁN VƯỢT THẨM QUYỀN PD</v>
          </cell>
        </row>
      </sheetData>
      <sheetData sheetId="3934">
        <row r="1">
          <cell r="A1" t="str">
            <v>PHIẾU XỬ LÝ HỒ SƠ THANH TOÁN VƯỢT THẨM QUYỀN PD</v>
          </cell>
        </row>
      </sheetData>
      <sheetData sheetId="3935">
        <row r="1">
          <cell r="A1" t="str">
            <v>PHIẾU XỬ LÝ HỒ SƠ THANH TOÁN VƯỢT THẨM QUYỀN PD</v>
          </cell>
        </row>
      </sheetData>
      <sheetData sheetId="3936">
        <row r="1">
          <cell r="A1" t="str">
            <v>PHIẾU XỬ LÝ HỒ SƠ THANH TOÁN VƯỢT THẨM QUYỀN PD</v>
          </cell>
        </row>
      </sheetData>
      <sheetData sheetId="3937">
        <row r="1">
          <cell r="A1" t="str">
            <v>PHIẾU XỬ LÝ HỒ SƠ THANH TOÁN VƯỢT THẨM QUYỀN PD</v>
          </cell>
        </row>
      </sheetData>
      <sheetData sheetId="3938">
        <row r="1">
          <cell r="A1" t="str">
            <v>PHIẾU XỬ LÝ HỒ SƠ THANH TOÁN VƯỢT THẨM QUYỀN PD</v>
          </cell>
        </row>
      </sheetData>
      <sheetData sheetId="3939">
        <row r="1">
          <cell r="A1" t="str">
            <v>PHIẾU XỬ LÝ HỒ SƠ THANH TOÁN VƯỢT THẨM QUYỀN PD</v>
          </cell>
        </row>
      </sheetData>
      <sheetData sheetId="3940">
        <row r="1">
          <cell r="A1" t="str">
            <v>PHIẾU XỬ LÝ HỒ SƠ THANH TOÁN VƯỢT THẨM QUYỀN PD</v>
          </cell>
        </row>
      </sheetData>
      <sheetData sheetId="3941">
        <row r="1">
          <cell r="A1" t="str">
            <v>PHIẾU XỬ LÝ HỒ SƠ THANH TOÁN VƯỢT THẨM QUYỀN PD</v>
          </cell>
        </row>
      </sheetData>
      <sheetData sheetId="3942">
        <row r="1">
          <cell r="A1" t="str">
            <v>PHIẾU XỬ LÝ HỒ SƠ THANH TOÁN VƯỢT THẨM QUYỀN PD</v>
          </cell>
        </row>
      </sheetData>
      <sheetData sheetId="3943">
        <row r="1">
          <cell r="A1" t="str">
            <v>PHIẾU XỬ LÝ HỒ SƠ THANH TOÁN VƯỢT THẨM QUYỀN PD</v>
          </cell>
        </row>
      </sheetData>
      <sheetData sheetId="3944">
        <row r="1">
          <cell r="A1" t="str">
            <v>PHIẾU XỬ LÝ HỒ SƠ THANH TOÁN VƯỢT THẨM QUYỀN PD</v>
          </cell>
        </row>
      </sheetData>
      <sheetData sheetId="3945">
        <row r="1">
          <cell r="A1" t="str">
            <v>PHIẾU XỬ LÝ HỒ SƠ THANH TOÁN VƯỢT THẨM QUYỀN PD</v>
          </cell>
        </row>
      </sheetData>
      <sheetData sheetId="3946">
        <row r="1">
          <cell r="A1" t="str">
            <v>PHIẾU XỬ LÝ HỒ SƠ THANH TOÁN VƯỢT THẨM QUYỀN PD</v>
          </cell>
        </row>
      </sheetData>
      <sheetData sheetId="3947">
        <row r="1">
          <cell r="A1" t="str">
            <v>PHIẾU XỬ LÝ HỒ SƠ THANH TOÁN VƯỢT THẨM QUYỀN PD</v>
          </cell>
        </row>
      </sheetData>
      <sheetData sheetId="3948">
        <row r="1">
          <cell r="A1" t="str">
            <v>PHIẾU XỬ LÝ HỒ SƠ THANH TOÁN VƯỢT THẨM QUYỀN PD</v>
          </cell>
        </row>
      </sheetData>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ow r="1">
          <cell r="A1" t="str">
            <v>PHIẾU XỬ LÝ HỒ SƠ THANH TOÁN VƯỢT THẨM QUYỀN PD</v>
          </cell>
        </row>
      </sheetData>
      <sheetData sheetId="3979">
        <row r="1">
          <cell r="A1" t="str">
            <v>PHIẾU XỬ LÝ HỒ SƠ THANH TOÁN VƯỢT THẨM QUYỀN PD</v>
          </cell>
        </row>
      </sheetData>
      <sheetData sheetId="3980">
        <row r="1">
          <cell r="A1" t="str">
            <v>PHIẾU XỬ LÝ HỒ SƠ THANH TOÁN VƯỢT THẨM QUYỀN PD</v>
          </cell>
        </row>
      </sheetData>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ow r="1">
          <cell r="A1" t="str">
            <v>PHIẾU XỬ LÝ HỒ SƠ THANH TOÁN VƯỢT THẨM QUYỀN PD</v>
          </cell>
        </row>
      </sheetData>
      <sheetData sheetId="3990">
        <row r="1">
          <cell r="A1" t="str">
            <v>PHIẾU XỬ LÝ HỒ SƠ THANH TOÁN VƯỢT THẨM QUYỀN PD</v>
          </cell>
        </row>
      </sheetData>
      <sheetData sheetId="3991">
        <row r="1">
          <cell r="A1" t="str">
            <v>PHIẾU XỬ LÝ HỒ SƠ THANH TOÁN VƯỢT THẨM QUYỀN PD</v>
          </cell>
        </row>
      </sheetData>
      <sheetData sheetId="3992" refreshError="1"/>
      <sheetData sheetId="3993" refreshError="1"/>
      <sheetData sheetId="3994" refreshError="1"/>
      <sheetData sheetId="3995">
        <row r="1">
          <cell r="A1" t="str">
            <v>PHIẾU XỬ LÝ HỒ SƠ THANH TOÁN VƯỢT THẨM QUYỀN PD</v>
          </cell>
        </row>
      </sheetData>
      <sheetData sheetId="3996">
        <row r="1">
          <cell r="A1" t="str">
            <v>PHIẾU XỬ LÝ HỒ SƠ THANH TOÁN VƯỢT THẨM QUYỀN PD</v>
          </cell>
        </row>
      </sheetData>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ow r="1">
          <cell r="A1" t="str">
            <v>PHIẾU XỬ LÝ HỒ SƠ THANH TOÁN VƯỢT THẨM QUYỀN PD</v>
          </cell>
        </row>
      </sheetData>
      <sheetData sheetId="4010" refreshError="1"/>
      <sheetData sheetId="4011">
        <row r="1">
          <cell r="A1" t="str">
            <v>PHIẾU XỬ LÝ HỒ SƠ THANH TOÁN VƯỢT THẨM QUYỀN PD</v>
          </cell>
        </row>
      </sheetData>
      <sheetData sheetId="4012">
        <row r="1">
          <cell r="A1" t="str">
            <v>PHIẾU XỬ LÝ HỒ SƠ THANH TOÁN VƯỢT THẨM QUYỀN PD</v>
          </cell>
        </row>
      </sheetData>
      <sheetData sheetId="4013">
        <row r="1">
          <cell r="A1" t="str">
            <v>PHIẾU XỬ LÝ HỒ SƠ THANH TOÁN VƯỢT THẨM QUYỀN PD</v>
          </cell>
        </row>
      </sheetData>
      <sheetData sheetId="4014">
        <row r="1">
          <cell r="A1" t="str">
            <v>PHIẾU XỬ LÝ HỒ SƠ THANH TOÁN VƯỢT THẨM QUYỀN PD</v>
          </cell>
        </row>
      </sheetData>
      <sheetData sheetId="4015">
        <row r="1">
          <cell r="A1" t="str">
            <v>PHIẾU XỬ LÝ HỒ SƠ THANH TOÁN VƯỢT THẨM QUYỀN PD</v>
          </cell>
        </row>
      </sheetData>
      <sheetData sheetId="4016">
        <row r="1">
          <cell r="A1" t="str">
            <v>PHIẾU XỬ LÝ HỒ SƠ THANH TOÁN VƯỢT THẨM QUYỀN PD</v>
          </cell>
        </row>
      </sheetData>
      <sheetData sheetId="4017" refreshError="1"/>
      <sheetData sheetId="4018" refreshError="1"/>
      <sheetData sheetId="4019">
        <row r="1">
          <cell r="A1" t="str">
            <v>PHIẾU XỬ LÝ HỒ SƠ THANH TOÁN VƯỢT THẨM QUYỀN PD</v>
          </cell>
        </row>
      </sheetData>
      <sheetData sheetId="4020">
        <row r="1">
          <cell r="A1" t="str">
            <v>PHIẾU XỬ LÝ HỒ SƠ THANH TOÁN VƯỢT THẨM QUYỀN PD</v>
          </cell>
        </row>
      </sheetData>
      <sheetData sheetId="4021" refreshError="1"/>
      <sheetData sheetId="4022">
        <row r="1">
          <cell r="A1" t="str">
            <v>PHIẾU XỬ LÝ HỒ SƠ THANH TOÁN VƯỢT THẨM QUYỀN PD</v>
          </cell>
        </row>
      </sheetData>
      <sheetData sheetId="4023">
        <row r="1">
          <cell r="A1" t="str">
            <v>PHIẾU XỬ LÝ HỒ SƠ THANH TOÁN VƯỢT THẨM QUYỀN PD</v>
          </cell>
        </row>
      </sheetData>
      <sheetData sheetId="4024">
        <row r="1">
          <cell r="A1" t="str">
            <v>PHIẾU XỬ LÝ HỒ SƠ THANH TOÁN VƯỢT THẨM QUYỀN PD</v>
          </cell>
        </row>
      </sheetData>
      <sheetData sheetId="4025">
        <row r="1">
          <cell r="A1" t="str">
            <v>PHIẾU XỬ LÝ HỒ SƠ THANH TOÁN VƯỢT THẨM QUYỀN PD</v>
          </cell>
        </row>
      </sheetData>
      <sheetData sheetId="4026">
        <row r="1">
          <cell r="A1" t="str">
            <v>PHIẾU XỬ LÝ HỒ SƠ THANH TOÁN VƯỢT THẨM QUYỀN PD</v>
          </cell>
        </row>
      </sheetData>
      <sheetData sheetId="4027">
        <row r="1">
          <cell r="A1" t="str">
            <v>PHIẾU XỬ LÝ HỒ SƠ THANH TOÁN VƯỢT THẨM QUYỀN PD</v>
          </cell>
        </row>
      </sheetData>
      <sheetData sheetId="4028" refreshError="1"/>
      <sheetData sheetId="4029" refreshError="1"/>
      <sheetData sheetId="4030"/>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ow r="1">
          <cell r="A1" t="str">
            <v>PHIẾU XỬ LÝ HỒ SƠ THANH TOÁN VƯỢT THẨM QUYỀN PD</v>
          </cell>
        </row>
      </sheetData>
      <sheetData sheetId="4049">
        <row r="1">
          <cell r="A1" t="str">
            <v>PHIẾU XỬ LÝ HỒ SƠ THANH TOÁN VƯỢT THẨM QUYỀN PD</v>
          </cell>
        </row>
      </sheetData>
      <sheetData sheetId="4050">
        <row r="1">
          <cell r="A1" t="str">
            <v>PHIẾU XỬ LÝ HỒ SƠ THANH TOÁN VƯỢT THẨM QUYỀN PD</v>
          </cell>
        </row>
      </sheetData>
      <sheetData sheetId="4051">
        <row r="1">
          <cell r="A1" t="str">
            <v>PHIẾU XỬ LÝ HỒ SƠ THANH TOÁN VƯỢT THẨM QUYỀN PD</v>
          </cell>
        </row>
      </sheetData>
      <sheetData sheetId="4052">
        <row r="1">
          <cell r="A1" t="str">
            <v>PHIẾU XỬ LÝ HỒ SƠ THANH TOÁN VƯỢT THẨM QUYỀN PD</v>
          </cell>
        </row>
      </sheetData>
      <sheetData sheetId="4053">
        <row r="1">
          <cell r="A1" t="str">
            <v>PHIẾU XỬ LÝ HỒ SƠ THANH TOÁN VƯỢT THẨM QUYỀN PD</v>
          </cell>
        </row>
      </sheetData>
      <sheetData sheetId="4054">
        <row r="1">
          <cell r="A1" t="str">
            <v>PHIẾU XỬ LÝ HỒ SƠ THANH TOÁN VƯỢT THẨM QUYỀN PD</v>
          </cell>
        </row>
      </sheetData>
      <sheetData sheetId="4055">
        <row r="1">
          <cell r="A1" t="str">
            <v>PHIẾU XỬ LÝ HỒ SƠ THANH TOÁN VƯỢT THẨM QUYỀN PD</v>
          </cell>
        </row>
      </sheetData>
      <sheetData sheetId="4056">
        <row r="1">
          <cell r="A1" t="str">
            <v>PHIẾU XỬ LÝ HỒ SƠ THANH TOÁN VƯỢT THẨM QUYỀN PD</v>
          </cell>
        </row>
      </sheetData>
      <sheetData sheetId="4057">
        <row r="1">
          <cell r="A1" t="str">
            <v>PHIẾU XỬ LÝ HỒ SƠ THANH TOÁN VƯỢT THẨM QUYỀN PD</v>
          </cell>
        </row>
      </sheetData>
      <sheetData sheetId="4058">
        <row r="1">
          <cell r="A1" t="str">
            <v>PHIẾU XỬ LÝ HỒ SƠ THANH TOÁN VƯỢT THẨM QUYỀN PD</v>
          </cell>
        </row>
      </sheetData>
      <sheetData sheetId="4059">
        <row r="1">
          <cell r="A1" t="str">
            <v>PHIẾU XỬ LÝ HỒ SƠ THANH TOÁN VƯỢT THẨM QUYỀN PD</v>
          </cell>
        </row>
      </sheetData>
      <sheetData sheetId="4060">
        <row r="1">
          <cell r="A1" t="str">
            <v>PHIẾU XỬ LÝ HỒ SƠ THANH TOÁN VƯỢT THẨM QUYỀN PD</v>
          </cell>
        </row>
      </sheetData>
      <sheetData sheetId="4061">
        <row r="1">
          <cell r="A1" t="str">
            <v>PHIẾU XỬ LÝ HỒ SƠ THANH TOÁN VƯỢT THẨM QUYỀN PD</v>
          </cell>
        </row>
      </sheetData>
      <sheetData sheetId="4062">
        <row r="1">
          <cell r="A1" t="str">
            <v>PHIẾU XỬ LÝ HỒ SƠ THANH TOÁN VƯỢT THẨM QUYỀN PD</v>
          </cell>
        </row>
      </sheetData>
      <sheetData sheetId="4063">
        <row r="1">
          <cell r="A1" t="str">
            <v>PHIẾU XỬ LÝ HỒ SƠ THANH TOÁN VƯỢT THẨM QUYỀN PD</v>
          </cell>
        </row>
      </sheetData>
      <sheetData sheetId="4064">
        <row r="1">
          <cell r="A1" t="str">
            <v>PHIẾU XỬ LÝ HỒ SƠ THANH TOÁN VƯỢT THẨM QUYỀN PD</v>
          </cell>
        </row>
      </sheetData>
      <sheetData sheetId="4065">
        <row r="1">
          <cell r="A1" t="str">
            <v>PHIẾU XỬ LÝ HỒ SƠ THANH TOÁN VƯỢT THẨM QUYỀN PD</v>
          </cell>
        </row>
      </sheetData>
      <sheetData sheetId="4066">
        <row r="1">
          <cell r="A1" t="str">
            <v>PHIẾU XỬ LÝ HỒ SƠ THANH TOÁN VƯỢT THẨM QUYỀN PD</v>
          </cell>
        </row>
      </sheetData>
      <sheetData sheetId="4067">
        <row r="1">
          <cell r="A1" t="str">
            <v>PHIẾU XỬ LÝ HỒ SƠ THANH TOÁN VƯỢT THẨM QUYỀN PD</v>
          </cell>
        </row>
      </sheetData>
      <sheetData sheetId="4068">
        <row r="1">
          <cell r="A1" t="str">
            <v>PHIẾU XỬ LÝ HỒ SƠ THANH TOÁN VƯỢT THẨM QUYỀN PD</v>
          </cell>
        </row>
      </sheetData>
      <sheetData sheetId="4069">
        <row r="1">
          <cell r="A1" t="str">
            <v>PHIẾU XỬ LÝ HỒ SƠ THANH TOÁN VƯỢT THẨM QUYỀN PD</v>
          </cell>
        </row>
      </sheetData>
      <sheetData sheetId="4070">
        <row r="1">
          <cell r="A1" t="str">
            <v>PHIẾU XỬ LÝ HỒ SƠ THANH TOÁN VƯỢT THẨM QUYỀN PD</v>
          </cell>
        </row>
      </sheetData>
      <sheetData sheetId="4071">
        <row r="1">
          <cell r="A1" t="str">
            <v>PHIẾU XỬ LÝ HỒ SƠ THANH TOÁN VƯỢT THẨM QUYỀN PD</v>
          </cell>
        </row>
      </sheetData>
      <sheetData sheetId="4072">
        <row r="1">
          <cell r="A1" t="str">
            <v>PHIẾU XỬ LÝ HỒ SƠ THANH TOÁN VƯỢT THẨM QUYỀN PD</v>
          </cell>
        </row>
      </sheetData>
      <sheetData sheetId="4073">
        <row r="1">
          <cell r="A1" t="str">
            <v>PHIẾU XỬ LÝ HỒ SƠ THANH TOÁN VƯỢT THẨM QUYỀN PD</v>
          </cell>
        </row>
      </sheetData>
      <sheetData sheetId="4074">
        <row r="1">
          <cell r="A1" t="str">
            <v>PHIẾU XỬ LÝ HỒ SƠ THANH TOÁN VƯỢT THẨM QUYỀN PD</v>
          </cell>
        </row>
      </sheetData>
      <sheetData sheetId="4075">
        <row r="1">
          <cell r="A1" t="str">
            <v>PHIẾU XỬ LÝ HỒ SƠ THANH TOÁN VƯỢT THẨM QUYỀN PD</v>
          </cell>
        </row>
      </sheetData>
      <sheetData sheetId="4076">
        <row r="1">
          <cell r="A1" t="str">
            <v>PHIẾU XỬ LÝ HỒ SƠ THANH TOÁN VƯỢT THẨM QUYỀN PD</v>
          </cell>
        </row>
      </sheetData>
      <sheetData sheetId="4077">
        <row r="1">
          <cell r="A1" t="str">
            <v>PHIẾU XỬ LÝ HỒ SƠ THANH TOÁN VƯỢT THẨM QUYỀN PD</v>
          </cell>
        </row>
      </sheetData>
      <sheetData sheetId="4078">
        <row r="1">
          <cell r="A1" t="str">
            <v>PHIẾU XỬ LÝ HỒ SƠ THANH TOÁN VƯỢT THẨM QUYỀN PD</v>
          </cell>
        </row>
      </sheetData>
      <sheetData sheetId="4079">
        <row r="1">
          <cell r="A1" t="str">
            <v>PHIẾU XỬ LÝ HỒ SƠ THANH TOÁN VƯỢT THẨM QUYỀN PD</v>
          </cell>
        </row>
      </sheetData>
      <sheetData sheetId="4080">
        <row r="1">
          <cell r="A1" t="str">
            <v>PHIẾU XỬ LÝ HỒ SƠ THANH TOÁN VƯỢT THẨM QUYỀN PD</v>
          </cell>
        </row>
      </sheetData>
      <sheetData sheetId="4081">
        <row r="1">
          <cell r="A1" t="str">
            <v>PHIẾU XỬ LÝ HỒ SƠ THANH TOÁN VƯỢT THẨM QUYỀN PD</v>
          </cell>
        </row>
      </sheetData>
      <sheetData sheetId="4082">
        <row r="1">
          <cell r="A1" t="str">
            <v>PHIẾU XỬ LÝ HỒ SƠ THANH TOÁN VƯỢT THẨM QUYỀN PD</v>
          </cell>
        </row>
      </sheetData>
      <sheetData sheetId="4083">
        <row r="1">
          <cell r="A1" t="str">
            <v>PHIẾU XỬ LÝ HỒ SƠ THANH TOÁN VƯỢT THẨM QUYỀN PD</v>
          </cell>
        </row>
      </sheetData>
      <sheetData sheetId="4084">
        <row r="1">
          <cell r="A1" t="str">
            <v>PHIẾU XỬ LÝ HỒ SƠ THANH TOÁN VƯỢT THẨM QUYỀN PD</v>
          </cell>
        </row>
      </sheetData>
      <sheetData sheetId="4085">
        <row r="1">
          <cell r="A1" t="str">
            <v>PHIẾU XỬ LÝ HỒ SƠ THANH TOÁN VƯỢT THẨM QUYỀN PD</v>
          </cell>
        </row>
      </sheetData>
      <sheetData sheetId="4086">
        <row r="1">
          <cell r="A1" t="str">
            <v>PHIẾU XỬ LÝ HỒ SƠ THANH TOÁN VƯỢT THẨM QUYỀN PD</v>
          </cell>
        </row>
      </sheetData>
      <sheetData sheetId="4087">
        <row r="1">
          <cell r="A1" t="str">
            <v>PHIẾU XỬ LÝ HỒ SƠ THANH TOÁN VƯỢT THẨM QUYỀN PD</v>
          </cell>
        </row>
      </sheetData>
      <sheetData sheetId="4088">
        <row r="1">
          <cell r="A1" t="str">
            <v>PHIẾU XỬ LÝ HỒ SƠ THANH TOÁN VƯỢT THẨM QUYỀN PD</v>
          </cell>
        </row>
      </sheetData>
      <sheetData sheetId="4089">
        <row r="1">
          <cell r="A1" t="str">
            <v>PHIẾU XỬ LÝ HỒ SƠ THANH TOÁN VƯỢT THẨM QUYỀN PD</v>
          </cell>
        </row>
      </sheetData>
      <sheetData sheetId="4090">
        <row r="1">
          <cell r="A1" t="str">
            <v>PHIẾU XỬ LÝ HỒ SƠ THANH TOÁN VƯỢT THẨM QUYỀN PD</v>
          </cell>
        </row>
      </sheetData>
      <sheetData sheetId="4091">
        <row r="1">
          <cell r="A1" t="str">
            <v>PHIẾU XỬ LÝ HỒ SƠ THANH TOÁN VƯỢT THẨM QUYỀN PD</v>
          </cell>
        </row>
      </sheetData>
      <sheetData sheetId="4092">
        <row r="1">
          <cell r="A1" t="str">
            <v>PHIẾU XỬ LÝ HỒ SƠ THANH TOÁN VƯỢT THẨM QUYỀN PD</v>
          </cell>
        </row>
      </sheetData>
      <sheetData sheetId="4093">
        <row r="1">
          <cell r="A1" t="str">
            <v>PHIẾU XỬ LÝ HỒ SƠ THANH TOÁN VƯỢT THẨM QUYỀN PD</v>
          </cell>
        </row>
      </sheetData>
      <sheetData sheetId="4094">
        <row r="1">
          <cell r="A1" t="str">
            <v>PHIẾU XỬ LÝ HỒ SƠ THANH TOÁN VƯỢT THẨM QUYỀN PD</v>
          </cell>
        </row>
      </sheetData>
      <sheetData sheetId="4095">
        <row r="1">
          <cell r="A1" t="str">
            <v>PHIẾU XỬ LÝ HỒ SƠ THANH TOÁN VƯỢT THẨM QUYỀN PD</v>
          </cell>
        </row>
      </sheetData>
      <sheetData sheetId="4096">
        <row r="1">
          <cell r="A1" t="str">
            <v>PHIẾU XỬ LÝ HỒ SƠ THANH TOÁN VƯỢT THẨM QUYỀN PD</v>
          </cell>
        </row>
      </sheetData>
      <sheetData sheetId="4097">
        <row r="1">
          <cell r="A1" t="str">
            <v>PHIẾU XỬ LÝ HỒ SƠ THANH TOÁN VƯỢT THẨM QUYỀN PD</v>
          </cell>
        </row>
      </sheetData>
      <sheetData sheetId="4098">
        <row r="1">
          <cell r="A1" t="str">
            <v>PHIẾU XỬ LÝ HỒ SƠ THANH TOÁN VƯỢT THẨM QUYỀN PD</v>
          </cell>
        </row>
      </sheetData>
      <sheetData sheetId="4099">
        <row r="1">
          <cell r="A1" t="str">
            <v>PHIẾU XỬ LÝ HỒ SƠ THANH TOÁN VƯỢT THẨM QUYỀN PD</v>
          </cell>
        </row>
      </sheetData>
      <sheetData sheetId="4100">
        <row r="1">
          <cell r="A1" t="str">
            <v>PHIẾU XỬ LÝ HỒ SƠ THANH TOÁN VƯỢT THẨM QUYỀN PD</v>
          </cell>
        </row>
      </sheetData>
      <sheetData sheetId="4101">
        <row r="1">
          <cell r="A1" t="str">
            <v>PHIẾU XỬ LÝ HỒ SƠ THANH TOÁN VƯỢT THẨM QUYỀN PD</v>
          </cell>
        </row>
      </sheetData>
      <sheetData sheetId="4102">
        <row r="1">
          <cell r="A1" t="str">
            <v>PHIẾU XỬ LÝ HỒ SƠ THANH TOÁN VƯỢT THẨM QUYỀN PD</v>
          </cell>
        </row>
      </sheetData>
      <sheetData sheetId="4103">
        <row r="1">
          <cell r="A1" t="str">
            <v>PHIẾU XỬ LÝ HỒ SƠ THANH TOÁN VƯỢT THẨM QUYỀN PD</v>
          </cell>
        </row>
      </sheetData>
      <sheetData sheetId="4104">
        <row r="1">
          <cell r="A1" t="str">
            <v>PHIẾU XỬ LÝ HỒ SƠ THANH TOÁN VƯỢT THẨM QUYỀN PD</v>
          </cell>
        </row>
      </sheetData>
      <sheetData sheetId="4105">
        <row r="1">
          <cell r="A1" t="str">
            <v>PHIẾU XỬ LÝ HỒ SƠ THANH TOÁN VƯỢT THẨM QUYỀN PD</v>
          </cell>
        </row>
      </sheetData>
      <sheetData sheetId="4106">
        <row r="1">
          <cell r="A1" t="str">
            <v>PHIẾU XỬ LÝ HỒ SƠ THANH TOÁN VƯỢT THẨM QUYỀN PD</v>
          </cell>
        </row>
      </sheetData>
      <sheetData sheetId="4107">
        <row r="1">
          <cell r="A1" t="str">
            <v>PHIẾU XỬ LÝ HỒ SƠ THANH TOÁN VƯỢT THẨM QUYỀN PD</v>
          </cell>
        </row>
      </sheetData>
      <sheetData sheetId="4108">
        <row r="1">
          <cell r="A1" t="str">
            <v>PHIẾU XỬ LÝ HỒ SƠ THANH TOÁN VƯỢT THẨM QUYỀN PD</v>
          </cell>
        </row>
      </sheetData>
      <sheetData sheetId="4109">
        <row r="1">
          <cell r="A1" t="str">
            <v>PHIẾU XỬ LÝ HỒ SƠ THANH TOÁN VƯỢT THẨM QUYỀN PD</v>
          </cell>
        </row>
      </sheetData>
      <sheetData sheetId="4110">
        <row r="1">
          <cell r="A1" t="str">
            <v>PHIẾU XỬ LÝ HỒ SƠ THANH TOÁN VƯỢT THẨM QUYỀN PD</v>
          </cell>
        </row>
      </sheetData>
      <sheetData sheetId="4111">
        <row r="1">
          <cell r="A1" t="str">
            <v>PHIẾU XỬ LÝ HỒ SƠ THANH TOÁN VƯỢT THẨM QUYỀN PD</v>
          </cell>
        </row>
      </sheetData>
      <sheetData sheetId="4112">
        <row r="1">
          <cell r="A1" t="str">
            <v>PHIẾU XỬ LÝ HỒ SƠ THANH TOÁN VƯỢT THẨM QUYỀN PD</v>
          </cell>
        </row>
      </sheetData>
      <sheetData sheetId="4113">
        <row r="1">
          <cell r="A1" t="str">
            <v>PHIẾU XỬ LÝ HỒ SƠ THANH TOÁN VƯỢT THẨM QUYỀN PD</v>
          </cell>
        </row>
      </sheetData>
      <sheetData sheetId="4114">
        <row r="1">
          <cell r="A1" t="str">
            <v>PHIẾU XỬ LÝ HỒ SƠ THANH TOÁN VƯỢT THẨM QUYỀN PD</v>
          </cell>
        </row>
      </sheetData>
      <sheetData sheetId="4115">
        <row r="1">
          <cell r="A1" t="str">
            <v>PHIẾU XỬ LÝ HỒ SƠ THANH TOÁN VƯỢT THẨM QUYỀN PD</v>
          </cell>
        </row>
      </sheetData>
      <sheetData sheetId="4116">
        <row r="1">
          <cell r="A1" t="str">
            <v>PHIẾU XỬ LÝ HỒ SƠ THANH TOÁN VƯỢT THẨM QUYỀN PD</v>
          </cell>
        </row>
      </sheetData>
      <sheetData sheetId="4117">
        <row r="1">
          <cell r="A1" t="str">
            <v>PHIẾU XỬ LÝ HỒ SƠ THANH TOÁN VƯỢT THẨM QUYỀN PD</v>
          </cell>
        </row>
      </sheetData>
      <sheetData sheetId="4118">
        <row r="1">
          <cell r="A1" t="str">
            <v>PHIẾU XỬ LÝ HỒ SƠ THANH TOÁN VƯỢT THẨM QUYỀN PD</v>
          </cell>
        </row>
      </sheetData>
      <sheetData sheetId="4119">
        <row r="1">
          <cell r="A1" t="str">
            <v>PHIẾU XỬ LÝ HỒ SƠ THANH TOÁN VƯỢT THẨM QUYỀN PD</v>
          </cell>
        </row>
      </sheetData>
      <sheetData sheetId="4120">
        <row r="1">
          <cell r="A1" t="str">
            <v>PHIẾU XỬ LÝ HỒ SƠ THANH TOÁN VƯỢT THẨM QUYỀN PD</v>
          </cell>
        </row>
      </sheetData>
      <sheetData sheetId="4121">
        <row r="1">
          <cell r="A1" t="str">
            <v>PHIẾU XỬ LÝ HỒ SƠ THANH TOÁN VƯỢT THẨM QUYỀN PD</v>
          </cell>
        </row>
      </sheetData>
      <sheetData sheetId="4122">
        <row r="1">
          <cell r="A1" t="str">
            <v>PHIẾU XỬ LÝ HỒ SƠ THANH TOÁN VƯỢT THẨM QUYỀN PD</v>
          </cell>
        </row>
      </sheetData>
      <sheetData sheetId="4123">
        <row r="1">
          <cell r="A1" t="str">
            <v>PHIẾU XỬ LÝ HỒ SƠ THANH TOÁN VƯỢT THẨM QUYỀN PD</v>
          </cell>
        </row>
      </sheetData>
      <sheetData sheetId="4124">
        <row r="1">
          <cell r="A1" t="str">
            <v>PHIẾU XỬ LÝ HỒ SƠ THANH TOÁN VƯỢT THẨM QUYỀN PD</v>
          </cell>
        </row>
      </sheetData>
      <sheetData sheetId="4125">
        <row r="1">
          <cell r="A1" t="str">
            <v>PHIẾU XỬ LÝ HỒ SƠ THANH TOÁN VƯỢT THẨM QUYỀN PD</v>
          </cell>
        </row>
      </sheetData>
      <sheetData sheetId="4126">
        <row r="1">
          <cell r="A1" t="str">
            <v>PHIẾU XỬ LÝ HỒ SƠ THANH TOÁN VƯỢT THẨM QUYỀN PD</v>
          </cell>
        </row>
      </sheetData>
      <sheetData sheetId="4127">
        <row r="1">
          <cell r="A1" t="str">
            <v>PHIẾU XỬ LÝ HỒ SƠ THANH TOÁN VƯỢT THẨM QUYỀN PD</v>
          </cell>
        </row>
      </sheetData>
      <sheetData sheetId="4128">
        <row r="1">
          <cell r="A1" t="str">
            <v>PHIẾU XỬ LÝ HỒ SƠ THANH TOÁN VƯỢT THẨM QUYỀN PD</v>
          </cell>
        </row>
      </sheetData>
      <sheetData sheetId="4129">
        <row r="1">
          <cell r="A1" t="str">
            <v>PHIẾU XỬ LÝ HỒ SƠ THANH TOÁN VƯỢT THẨM QUYỀN PD</v>
          </cell>
        </row>
      </sheetData>
      <sheetData sheetId="4130">
        <row r="1">
          <cell r="A1" t="str">
            <v>PHIẾU XỬ LÝ HỒ SƠ THANH TOÁN VƯỢT THẨM QUYỀN PD</v>
          </cell>
        </row>
      </sheetData>
      <sheetData sheetId="4131">
        <row r="1">
          <cell r="A1" t="str">
            <v>PHIẾU XỬ LÝ HỒ SƠ THANH TOÁN VƯỢT THẨM QUYỀN PD</v>
          </cell>
        </row>
      </sheetData>
      <sheetData sheetId="4132">
        <row r="1">
          <cell r="A1" t="str">
            <v>PHIẾU XỬ LÝ HỒ SƠ THANH TOÁN VƯỢT THẨM QUYỀN PD</v>
          </cell>
        </row>
      </sheetData>
      <sheetData sheetId="4133">
        <row r="1">
          <cell r="A1" t="str">
            <v>PHIẾU XỬ LÝ HỒ SƠ THANH TOÁN VƯỢT THẨM QUYỀN PD</v>
          </cell>
        </row>
      </sheetData>
      <sheetData sheetId="4134">
        <row r="1">
          <cell r="A1" t="str">
            <v>PHIẾU XỬ LÝ HỒ SƠ THANH TOÁN VƯỢT THẨM QUYỀN PD</v>
          </cell>
        </row>
      </sheetData>
      <sheetData sheetId="4135">
        <row r="1">
          <cell r="A1" t="str">
            <v>PHIẾU XỬ LÝ HỒ SƠ THANH TOÁN VƯỢT THẨM QUYỀN PD</v>
          </cell>
        </row>
      </sheetData>
      <sheetData sheetId="4136">
        <row r="1">
          <cell r="A1" t="str">
            <v>PHIẾU XỬ LÝ HỒ SƠ THANH TOÁN VƯỢT THẨM QUYỀN PD</v>
          </cell>
        </row>
      </sheetData>
      <sheetData sheetId="4137">
        <row r="1">
          <cell r="A1" t="str">
            <v>PHIẾU XỬ LÝ HỒ SƠ THANH TOÁN VƯỢT THẨM QUYỀN PD</v>
          </cell>
        </row>
      </sheetData>
      <sheetData sheetId="4138">
        <row r="1">
          <cell r="A1" t="str">
            <v>PHIẾU XỬ LÝ HỒ SƠ THANH TOÁN VƯỢT THẨM QUYỀN PD</v>
          </cell>
        </row>
      </sheetData>
      <sheetData sheetId="4139">
        <row r="1">
          <cell r="A1" t="str">
            <v>PHIẾU XỬ LÝ HỒ SƠ THANH TOÁN VƯỢT THẨM QUYỀN PD</v>
          </cell>
        </row>
      </sheetData>
      <sheetData sheetId="4140">
        <row r="1">
          <cell r="A1" t="str">
            <v>PHIẾU XỬ LÝ HỒ SƠ THANH TOÁN VƯỢT THẨM QUYỀN PD</v>
          </cell>
        </row>
      </sheetData>
      <sheetData sheetId="4141">
        <row r="1">
          <cell r="A1" t="str">
            <v>PHIẾU XỬ LÝ HỒ SƠ THANH TOÁN VƯỢT THẨM QUYỀN PD</v>
          </cell>
        </row>
      </sheetData>
      <sheetData sheetId="4142">
        <row r="1">
          <cell r="A1" t="str">
            <v>PHIẾU XỬ LÝ HỒ SƠ THANH TOÁN VƯỢT THẨM QUYỀN PD</v>
          </cell>
        </row>
      </sheetData>
      <sheetData sheetId="4143">
        <row r="1">
          <cell r="A1" t="str">
            <v>PHIẾU XỬ LÝ HỒ SƠ THANH TOÁN VƯỢT THẨM QUYỀN PD</v>
          </cell>
        </row>
      </sheetData>
      <sheetData sheetId="4144">
        <row r="1">
          <cell r="A1" t="str">
            <v>PHIẾU XỬ LÝ HỒ SƠ THANH TOÁN VƯỢT THẨM QUYỀN PD</v>
          </cell>
        </row>
      </sheetData>
      <sheetData sheetId="4145">
        <row r="1">
          <cell r="A1" t="str">
            <v>PHIẾU XỬ LÝ HỒ SƠ THANH TOÁN VƯỢT THẨM QUYỀN PD</v>
          </cell>
        </row>
      </sheetData>
      <sheetData sheetId="4146">
        <row r="1">
          <cell r="A1" t="str">
            <v>PHIẾU XỬ LÝ HỒ SƠ THANH TOÁN VƯỢT THẨM QUYỀN PD</v>
          </cell>
        </row>
      </sheetData>
      <sheetData sheetId="4147">
        <row r="1">
          <cell r="A1" t="str">
            <v>PHIẾU XỬ LÝ HỒ SƠ THANH TOÁN VƯỢT THẨM QUYỀN PD</v>
          </cell>
        </row>
      </sheetData>
      <sheetData sheetId="4148">
        <row r="1">
          <cell r="A1" t="str">
            <v>PHIẾU XỬ LÝ HỒ SƠ THANH TOÁN VƯỢT THẨM QUYỀN PD</v>
          </cell>
        </row>
      </sheetData>
      <sheetData sheetId="4149">
        <row r="1">
          <cell r="A1" t="str">
            <v>PHIẾU XỬ LÝ HỒ SƠ THANH TOÁN VƯỢT THẨM QUYỀN PD</v>
          </cell>
        </row>
      </sheetData>
      <sheetData sheetId="4150">
        <row r="1">
          <cell r="A1" t="str">
            <v>PHIẾU XỬ LÝ HỒ SƠ THANH TOÁN VƯỢT THẨM QUYỀN PD</v>
          </cell>
        </row>
      </sheetData>
      <sheetData sheetId="4151">
        <row r="1">
          <cell r="A1" t="str">
            <v>PHIẾU XỬ LÝ HỒ SƠ THANH TOÁN VƯỢT THẨM QUYỀN PD</v>
          </cell>
        </row>
      </sheetData>
      <sheetData sheetId="4152">
        <row r="1">
          <cell r="A1" t="str">
            <v>PHIẾU XỬ LÝ HỒ SƠ THANH TOÁN VƯỢT THẨM QUYỀN PD</v>
          </cell>
        </row>
      </sheetData>
      <sheetData sheetId="4153">
        <row r="1">
          <cell r="A1" t="str">
            <v>PHIẾU XỬ LÝ HỒ SƠ THANH TOÁN VƯỢT THẨM QUYỀN PD</v>
          </cell>
        </row>
      </sheetData>
      <sheetData sheetId="4154">
        <row r="1">
          <cell r="A1" t="str">
            <v>PHIẾU XỬ LÝ HỒ SƠ THANH TOÁN VƯỢT THẨM QUYỀN PD</v>
          </cell>
        </row>
      </sheetData>
      <sheetData sheetId="4155">
        <row r="1">
          <cell r="A1" t="str">
            <v>PHIẾU XỬ LÝ HỒ SƠ THANH TOÁN VƯỢT THẨM QUYỀN PD</v>
          </cell>
        </row>
      </sheetData>
      <sheetData sheetId="4156">
        <row r="1">
          <cell r="A1" t="str">
            <v>PHIẾU XỬ LÝ HỒ SƠ THANH TOÁN VƯỢT THẨM QUYỀN PD</v>
          </cell>
        </row>
      </sheetData>
      <sheetData sheetId="4157">
        <row r="1">
          <cell r="A1" t="str">
            <v>PHIẾU XỬ LÝ HỒ SƠ THANH TOÁN VƯỢT THẨM QUYỀN PD</v>
          </cell>
        </row>
      </sheetData>
      <sheetData sheetId="4158">
        <row r="1">
          <cell r="A1" t="str">
            <v>PHIẾU XỬ LÝ HỒ SƠ THANH TOÁN VƯỢT THẨM QUYỀN PD</v>
          </cell>
        </row>
      </sheetData>
      <sheetData sheetId="4159">
        <row r="1">
          <cell r="A1" t="str">
            <v>PHIẾU XỬ LÝ HỒ SƠ THANH TOÁN VƯỢT THẨM QUYỀN PD</v>
          </cell>
        </row>
      </sheetData>
      <sheetData sheetId="4160">
        <row r="1">
          <cell r="A1" t="str">
            <v>PHIẾU XỬ LÝ HỒ SƠ THANH TOÁN VƯỢT THẨM QUYỀN PD</v>
          </cell>
        </row>
      </sheetData>
      <sheetData sheetId="4161">
        <row r="1">
          <cell r="A1" t="str">
            <v>PHIẾU XỬ LÝ HỒ SƠ THANH TOÁN VƯỢT THẨM QUYỀN PD</v>
          </cell>
        </row>
      </sheetData>
      <sheetData sheetId="4162">
        <row r="1">
          <cell r="A1" t="str">
            <v>PHIẾU XỬ LÝ HỒ SƠ THANH TOÁN VƯỢT THẨM QUYỀN PD</v>
          </cell>
        </row>
      </sheetData>
      <sheetData sheetId="4163">
        <row r="1">
          <cell r="A1" t="str">
            <v>PHIẾU XỬ LÝ HỒ SƠ THANH TOÁN VƯỢT THẨM QUYỀN PD</v>
          </cell>
        </row>
      </sheetData>
      <sheetData sheetId="4164">
        <row r="1">
          <cell r="A1" t="str">
            <v>PHIẾU XỬ LÝ HỒ SƠ THANH TOÁN VƯỢT THẨM QUYỀN PD</v>
          </cell>
        </row>
      </sheetData>
      <sheetData sheetId="4165">
        <row r="1">
          <cell r="A1" t="str">
            <v>PHIẾU XỬ LÝ HỒ SƠ THANH TOÁN VƯỢT THẨM QUYỀN PD</v>
          </cell>
        </row>
      </sheetData>
      <sheetData sheetId="4166">
        <row r="1">
          <cell r="A1" t="str">
            <v>PHIẾU XỬ LÝ HỒ SƠ THANH TOÁN VƯỢT THẨM QUYỀN PD</v>
          </cell>
        </row>
      </sheetData>
      <sheetData sheetId="4167">
        <row r="1">
          <cell r="A1" t="str">
            <v>PHIẾU XỬ LÝ HỒ SƠ THANH TOÁN VƯỢT THẨM QUYỀN PD</v>
          </cell>
        </row>
      </sheetData>
      <sheetData sheetId="4168">
        <row r="1">
          <cell r="A1" t="str">
            <v>PHIẾU XỬ LÝ HỒ SƠ THANH TOÁN VƯỢT THẨM QUYỀN PD</v>
          </cell>
        </row>
      </sheetData>
      <sheetData sheetId="4169">
        <row r="1">
          <cell r="A1" t="str">
            <v>PHIẾU XỬ LÝ HỒ SƠ THANH TOÁN VƯỢT THẨM QUYỀN PD</v>
          </cell>
        </row>
      </sheetData>
      <sheetData sheetId="4170">
        <row r="1">
          <cell r="A1" t="str">
            <v>PHIẾU XỬ LÝ HỒ SƠ THANH TOÁN VƯỢT THẨM QUYỀN PD</v>
          </cell>
        </row>
      </sheetData>
      <sheetData sheetId="4171">
        <row r="1">
          <cell r="A1" t="str">
            <v>PHIẾU XỬ LÝ HỒ SƠ THANH TOÁN VƯỢT THẨM QUYỀN PD</v>
          </cell>
        </row>
      </sheetData>
      <sheetData sheetId="4172">
        <row r="1">
          <cell r="A1" t="str">
            <v>PHIẾU XỬ LÝ HỒ SƠ THANH TOÁN VƯỢT THẨM QUYỀN PD</v>
          </cell>
        </row>
      </sheetData>
      <sheetData sheetId="4173">
        <row r="1">
          <cell r="A1" t="str">
            <v>PHIẾU XỬ LÝ HỒ SƠ THANH TOÁN VƯỢT THẨM QUYỀN PD</v>
          </cell>
        </row>
      </sheetData>
      <sheetData sheetId="4174">
        <row r="1">
          <cell r="A1" t="str">
            <v>PHIẾU XỬ LÝ HỒ SƠ THANH TOÁN VƯỢT THẨM QUYỀN PD</v>
          </cell>
        </row>
      </sheetData>
      <sheetData sheetId="4175">
        <row r="1">
          <cell r="A1" t="str">
            <v>PHIẾU XỬ LÝ HỒ SƠ THANH TOÁN VƯỢT THẨM QUYỀN PD</v>
          </cell>
        </row>
      </sheetData>
      <sheetData sheetId="4176">
        <row r="1">
          <cell r="A1" t="str">
            <v>PHIẾU XỬ LÝ HỒ SƠ THANH TOÁN VƯỢT THẨM QUYỀN PD</v>
          </cell>
        </row>
      </sheetData>
      <sheetData sheetId="4177">
        <row r="1">
          <cell r="A1" t="str">
            <v>PHIẾU XỬ LÝ HỒ SƠ THANH TOÁN VƯỢT THẨM QUYỀN PD</v>
          </cell>
        </row>
      </sheetData>
      <sheetData sheetId="4178">
        <row r="1">
          <cell r="A1" t="str">
            <v>PHIẾU XỬ LÝ HỒ SƠ THANH TOÁN VƯỢT THẨM QUYỀN PD</v>
          </cell>
        </row>
      </sheetData>
      <sheetData sheetId="4179">
        <row r="1">
          <cell r="A1" t="str">
            <v>PHIẾU XỬ LÝ HỒ SƠ THANH TOÁN VƯỢT THẨM QUYỀN PD</v>
          </cell>
        </row>
      </sheetData>
      <sheetData sheetId="4180">
        <row r="1">
          <cell r="A1" t="str">
            <v>PHIẾU XỬ LÝ HỒ SƠ THANH TOÁN VƯỢT THẨM QUYỀN PD</v>
          </cell>
        </row>
      </sheetData>
      <sheetData sheetId="4181">
        <row r="1">
          <cell r="A1" t="str">
            <v>PHIẾU XỬ LÝ HỒ SƠ THANH TOÁN VƯỢT THẨM QUYỀN PD</v>
          </cell>
        </row>
      </sheetData>
      <sheetData sheetId="4182">
        <row r="1">
          <cell r="A1" t="str">
            <v>PHIẾU XỬ LÝ HỒ SƠ THANH TOÁN VƯỢT THẨM QUYỀN PD</v>
          </cell>
        </row>
      </sheetData>
      <sheetData sheetId="4183">
        <row r="1">
          <cell r="A1" t="str">
            <v>PHIẾU XỬ LÝ HỒ SƠ THANH TOÁN VƯỢT THẨM QUYỀN PD</v>
          </cell>
        </row>
      </sheetData>
      <sheetData sheetId="4184">
        <row r="1">
          <cell r="A1" t="str">
            <v>PHIẾU XỬ LÝ HỒ SƠ THANH TOÁN VƯỢT THẨM QUYỀN PD</v>
          </cell>
        </row>
      </sheetData>
      <sheetData sheetId="4185">
        <row r="1">
          <cell r="A1" t="str">
            <v>PHIẾU XỬ LÝ HỒ SƠ THANH TOÁN VƯỢT THẨM QUYỀN PD</v>
          </cell>
        </row>
      </sheetData>
      <sheetData sheetId="4186">
        <row r="1">
          <cell r="A1" t="str">
            <v>PHIẾU XỬ LÝ HỒ SƠ THANH TOÁN VƯỢT THẨM QUYỀN PD</v>
          </cell>
        </row>
      </sheetData>
      <sheetData sheetId="4187">
        <row r="1">
          <cell r="A1" t="str">
            <v>PHIẾU XỬ LÝ HỒ SƠ THANH TOÁN VƯỢT THẨM QUYỀN PD</v>
          </cell>
        </row>
      </sheetData>
      <sheetData sheetId="4188">
        <row r="1">
          <cell r="A1" t="str">
            <v>PHIẾU XỬ LÝ HỒ SƠ THANH TOÁN VƯỢT THẨM QUYỀN PD</v>
          </cell>
        </row>
      </sheetData>
      <sheetData sheetId="4189">
        <row r="1">
          <cell r="A1" t="str">
            <v>PHIẾU XỬ LÝ HỒ SƠ THANH TOÁN VƯỢT THẨM QUYỀN PD</v>
          </cell>
        </row>
      </sheetData>
      <sheetData sheetId="4190">
        <row r="1">
          <cell r="A1" t="str">
            <v>PHIẾU XỬ LÝ HỒ SƠ THANH TOÁN VƯỢT THẨM QUYỀN PD</v>
          </cell>
        </row>
      </sheetData>
      <sheetData sheetId="4191">
        <row r="1">
          <cell r="A1" t="str">
            <v>PHIẾU XỬ LÝ HỒ SƠ THANH TOÁN VƯỢT THẨM QUYỀN PD</v>
          </cell>
        </row>
      </sheetData>
      <sheetData sheetId="4192">
        <row r="1">
          <cell r="A1" t="str">
            <v>PHIẾU XỬ LÝ HỒ SƠ THANH TOÁN VƯỢT THẨM QUYỀN PD</v>
          </cell>
        </row>
      </sheetData>
      <sheetData sheetId="4193">
        <row r="1">
          <cell r="A1" t="str">
            <v>PHIẾU XỬ LÝ HỒ SƠ THANH TOÁN VƯỢT THẨM QUYỀN PD</v>
          </cell>
        </row>
      </sheetData>
      <sheetData sheetId="4194">
        <row r="1">
          <cell r="A1" t="str">
            <v>PHIẾU XỬ LÝ HỒ SƠ THANH TOÁN VƯỢT THẨM QUYỀN PD</v>
          </cell>
        </row>
      </sheetData>
      <sheetData sheetId="4195">
        <row r="1">
          <cell r="A1" t="str">
            <v>PHIẾU XỬ LÝ HỒ SƠ THANH TOÁN VƯỢT THẨM QUYỀN PD</v>
          </cell>
        </row>
      </sheetData>
      <sheetData sheetId="4196">
        <row r="1">
          <cell r="A1" t="str">
            <v>PHIẾU XỬ LÝ HỒ SƠ THANH TOÁN VƯỢT THẨM QUYỀN PD</v>
          </cell>
        </row>
      </sheetData>
      <sheetData sheetId="4197">
        <row r="1">
          <cell r="A1" t="str">
            <v>PHIẾU XỬ LÝ HỒ SƠ THANH TOÁN VƯỢT THẨM QUYỀN PD</v>
          </cell>
        </row>
      </sheetData>
      <sheetData sheetId="4198">
        <row r="1">
          <cell r="A1" t="str">
            <v>PHIẾU XỬ LÝ HỒ SƠ THANH TOÁN VƯỢT THẨM QUYỀN PD</v>
          </cell>
        </row>
      </sheetData>
      <sheetData sheetId="4199">
        <row r="1">
          <cell r="A1" t="str">
            <v>PHIẾU XỬ LÝ HỒ SƠ THANH TOÁN VƯỢT THẨM QUYỀN PD</v>
          </cell>
        </row>
      </sheetData>
      <sheetData sheetId="4200">
        <row r="1">
          <cell r="A1" t="str">
            <v>PHIẾU XỬ LÝ HỒ SƠ THANH TOÁN VƯỢT THẨM QUYỀN PD</v>
          </cell>
        </row>
      </sheetData>
      <sheetData sheetId="4201">
        <row r="1">
          <cell r="A1" t="str">
            <v>PHIẾU XỬ LÝ HỒ SƠ THANH TOÁN VƯỢT THẨM QUYỀN PD</v>
          </cell>
        </row>
      </sheetData>
      <sheetData sheetId="4202">
        <row r="1">
          <cell r="A1" t="str">
            <v>PHIẾU XỬ LÝ HỒ SƠ THANH TOÁN VƯỢT THẨM QUYỀN PD</v>
          </cell>
        </row>
      </sheetData>
      <sheetData sheetId="4203">
        <row r="1">
          <cell r="A1" t="str">
            <v>PHIẾU XỬ LÝ HỒ SƠ THANH TOÁN VƯỢT THẨM QUYỀN PD</v>
          </cell>
        </row>
      </sheetData>
      <sheetData sheetId="4204">
        <row r="1">
          <cell r="A1" t="str">
            <v>PHIẾU XỬ LÝ HỒ SƠ THANH TOÁN VƯỢT THẨM QUYỀN PD</v>
          </cell>
        </row>
      </sheetData>
      <sheetData sheetId="4205">
        <row r="1">
          <cell r="A1" t="str">
            <v>PHIẾU XỬ LÝ HỒ SƠ THANH TOÁN VƯỢT THẨM QUYỀN PD</v>
          </cell>
        </row>
      </sheetData>
      <sheetData sheetId="4206">
        <row r="1">
          <cell r="A1" t="str">
            <v>PHIẾU XỬ LÝ HỒ SƠ THANH TOÁN VƯỢT THẨM QUYỀN PD</v>
          </cell>
        </row>
      </sheetData>
      <sheetData sheetId="4207">
        <row r="1">
          <cell r="A1" t="str">
            <v>PHIẾU XỬ LÝ HỒ SƠ THANH TOÁN VƯỢT THẨM QUYỀN PD</v>
          </cell>
        </row>
      </sheetData>
      <sheetData sheetId="4208">
        <row r="1">
          <cell r="A1" t="str">
            <v>PHIẾU XỬ LÝ HỒ SƠ THANH TOÁN VƯỢT THẨM QUYỀN PD</v>
          </cell>
        </row>
      </sheetData>
      <sheetData sheetId="4209">
        <row r="1">
          <cell r="A1" t="str">
            <v>PHIẾU XỬ LÝ HỒ SƠ THANH TOÁN VƯỢT THẨM QUYỀN PD</v>
          </cell>
        </row>
      </sheetData>
      <sheetData sheetId="4210">
        <row r="1">
          <cell r="A1" t="str">
            <v>PHIẾU XỬ LÝ HỒ SƠ THANH TOÁN VƯỢT THẨM QUYỀN PD</v>
          </cell>
        </row>
      </sheetData>
      <sheetData sheetId="4211">
        <row r="1">
          <cell r="A1" t="str">
            <v>PHIẾU XỬ LÝ HỒ SƠ THANH TOÁN VƯỢT THẨM QUYỀN PD</v>
          </cell>
        </row>
      </sheetData>
      <sheetData sheetId="4212">
        <row r="1">
          <cell r="A1" t="str">
            <v>PHIẾU XỬ LÝ HỒ SƠ THANH TOÁN VƯỢT THẨM QUYỀN PD</v>
          </cell>
        </row>
      </sheetData>
      <sheetData sheetId="4213">
        <row r="1">
          <cell r="A1" t="str">
            <v>PHIẾU XỬ LÝ HỒ SƠ THANH TOÁN VƯỢT THẨM QUYỀN PD</v>
          </cell>
        </row>
      </sheetData>
      <sheetData sheetId="4214">
        <row r="1">
          <cell r="A1" t="str">
            <v>PHIẾU XỬ LÝ HỒ SƠ THANH TOÁN VƯỢT THẨM QUYỀN PD</v>
          </cell>
        </row>
      </sheetData>
      <sheetData sheetId="4215">
        <row r="1">
          <cell r="A1" t="str">
            <v>PHIẾU XỬ LÝ HỒ SƠ THANH TOÁN VƯỢT THẨM QUYỀN PD</v>
          </cell>
        </row>
      </sheetData>
      <sheetData sheetId="4216">
        <row r="1">
          <cell r="A1" t="str">
            <v>PHIẾU XỬ LÝ HỒ SƠ THANH TOÁN VƯỢT THẨM QUYỀN PD</v>
          </cell>
        </row>
      </sheetData>
      <sheetData sheetId="4217">
        <row r="1">
          <cell r="A1" t="str">
            <v>PHIẾU XỬ LÝ HỒ SƠ THANH TOÁN VƯỢT THẨM QUYỀN PD</v>
          </cell>
        </row>
      </sheetData>
      <sheetData sheetId="4218">
        <row r="1">
          <cell r="A1" t="str">
            <v>PHIẾU XỬ LÝ HỒ SƠ THANH TOÁN VƯỢT THẨM QUYỀN PD</v>
          </cell>
        </row>
      </sheetData>
      <sheetData sheetId="4219">
        <row r="1">
          <cell r="A1" t="str">
            <v>PHIẾU XỬ LÝ HỒ SƠ THANH TOÁN VƯỢT THẨM QUYỀN PD</v>
          </cell>
        </row>
      </sheetData>
      <sheetData sheetId="4220">
        <row r="1">
          <cell r="A1" t="str">
            <v>PHIẾU XỬ LÝ HỒ SƠ THANH TOÁN VƯỢT THẨM QUYỀN PD</v>
          </cell>
        </row>
      </sheetData>
      <sheetData sheetId="4221">
        <row r="1">
          <cell r="A1" t="str">
            <v>PHIẾU XỬ LÝ HỒ SƠ THANH TOÁN VƯỢT THẨM QUYỀN PD</v>
          </cell>
        </row>
      </sheetData>
      <sheetData sheetId="4222">
        <row r="1">
          <cell r="A1" t="str">
            <v>PHIẾU XỬ LÝ HỒ SƠ THANH TOÁN VƯỢT THẨM QUYỀN PD</v>
          </cell>
        </row>
      </sheetData>
      <sheetData sheetId="4223">
        <row r="1">
          <cell r="A1" t="str">
            <v>PHIẾU XỬ LÝ HỒ SƠ THANH TOÁN VƯỢT THẨM QUYỀN PD</v>
          </cell>
        </row>
      </sheetData>
      <sheetData sheetId="4224">
        <row r="1">
          <cell r="A1" t="str">
            <v>PHIẾU XỬ LÝ HỒ SƠ THANH TOÁN VƯỢT THẨM QUYỀN PD</v>
          </cell>
        </row>
      </sheetData>
      <sheetData sheetId="4225">
        <row r="1">
          <cell r="A1" t="str">
            <v>PHIẾU XỬ LÝ HỒ SƠ THANH TOÁN VƯỢT THẨM QUYỀN PD</v>
          </cell>
        </row>
      </sheetData>
      <sheetData sheetId="4226">
        <row r="1">
          <cell r="A1" t="str">
            <v>PHIẾU XỬ LÝ HỒ SƠ THANH TOÁN VƯỢT THẨM QUYỀN PD</v>
          </cell>
        </row>
      </sheetData>
      <sheetData sheetId="4227">
        <row r="1">
          <cell r="A1" t="str">
            <v>PHIẾU XỬ LÝ HỒ SƠ THANH TOÁN VƯỢT THẨM QUYỀN PD</v>
          </cell>
        </row>
      </sheetData>
      <sheetData sheetId="4228">
        <row r="1">
          <cell r="A1" t="str">
            <v>PHIẾU XỬ LÝ HỒ SƠ THANH TOÁN VƯỢT THẨM QUYỀN PD</v>
          </cell>
        </row>
      </sheetData>
      <sheetData sheetId="4229">
        <row r="1">
          <cell r="A1" t="str">
            <v>PHIẾU XỬ LÝ HỒ SƠ THANH TOÁN VƯỢT THẨM QUYỀN PD</v>
          </cell>
        </row>
      </sheetData>
      <sheetData sheetId="4230">
        <row r="1">
          <cell r="A1" t="str">
            <v>PHIẾU XỬ LÝ HỒ SƠ THANH TOÁN VƯỢT THẨM QUYỀN PD</v>
          </cell>
        </row>
      </sheetData>
      <sheetData sheetId="4231">
        <row r="1">
          <cell r="A1" t="str">
            <v>PHIẾU XỬ LÝ HỒ SƠ THANH TOÁN VƯỢT THẨM QUYỀN PD</v>
          </cell>
        </row>
      </sheetData>
      <sheetData sheetId="4232">
        <row r="1">
          <cell r="A1" t="str">
            <v>PHIẾU XỬ LÝ HỒ SƠ THANH TOÁN VƯỢT THẨM QUYỀN PD</v>
          </cell>
        </row>
      </sheetData>
      <sheetData sheetId="4233">
        <row r="1">
          <cell r="A1" t="str">
            <v>PHIẾU XỬ LÝ HỒ SƠ THANH TOÁN VƯỢT THẨM QUYỀN PD</v>
          </cell>
        </row>
      </sheetData>
      <sheetData sheetId="4234">
        <row r="1">
          <cell r="A1" t="str">
            <v>PHIẾU XỬ LÝ HỒ SƠ THANH TOÁN VƯỢT THẨM QUYỀN PD</v>
          </cell>
        </row>
      </sheetData>
      <sheetData sheetId="4235">
        <row r="1">
          <cell r="A1" t="str">
            <v>PHIẾU XỬ LÝ HỒ SƠ THANH TOÁN VƯỢT THẨM QUYỀN PD</v>
          </cell>
        </row>
      </sheetData>
      <sheetData sheetId="4236">
        <row r="1">
          <cell r="A1" t="str">
            <v>PHIẾU XỬ LÝ HỒ SƠ THANH TOÁN VƯỢT THẨM QUYỀN PD</v>
          </cell>
        </row>
      </sheetData>
      <sheetData sheetId="4237">
        <row r="1">
          <cell r="A1" t="str">
            <v>PHIẾU XỬ LÝ HỒ SƠ THANH TOÁN VƯỢT THẨM QUYỀN PD</v>
          </cell>
        </row>
      </sheetData>
      <sheetData sheetId="4238">
        <row r="1">
          <cell r="A1" t="str">
            <v>PHIẾU XỬ LÝ HỒ SƠ THANH TOÁN VƯỢT THẨM QUYỀN PD</v>
          </cell>
        </row>
      </sheetData>
      <sheetData sheetId="4239">
        <row r="1">
          <cell r="A1" t="str">
            <v>PHIẾU XỬ LÝ HỒ SƠ THANH TOÁN VƯỢT THẨM QUYỀN PD</v>
          </cell>
        </row>
      </sheetData>
      <sheetData sheetId="4240">
        <row r="1">
          <cell r="A1" t="str">
            <v>PHIẾU XỬ LÝ HỒ SƠ THANH TOÁN VƯỢT THẨM QUYỀN PD</v>
          </cell>
        </row>
      </sheetData>
      <sheetData sheetId="4241">
        <row r="1">
          <cell r="A1" t="str">
            <v>PHIẾU XỬ LÝ HỒ SƠ THANH TOÁN VƯỢT THẨM QUYỀN PD</v>
          </cell>
        </row>
      </sheetData>
      <sheetData sheetId="4242">
        <row r="1">
          <cell r="A1" t="str">
            <v>PHIẾU XỬ LÝ HỒ SƠ THANH TOÁN VƯỢT THẨM QUYỀN PD</v>
          </cell>
        </row>
      </sheetData>
      <sheetData sheetId="4243">
        <row r="1">
          <cell r="A1" t="str">
            <v>PHIẾU XỬ LÝ HỒ SƠ THANH TOÁN VƯỢT THẨM QUYỀN PD</v>
          </cell>
        </row>
      </sheetData>
      <sheetData sheetId="4244">
        <row r="1">
          <cell r="A1" t="str">
            <v>PHIẾU XỬ LÝ HỒ SƠ THANH TOÁN VƯỢT THẨM QUYỀN PD</v>
          </cell>
        </row>
      </sheetData>
      <sheetData sheetId="4245">
        <row r="1">
          <cell r="A1" t="str">
            <v>PHIẾU XỬ LÝ HỒ SƠ THANH TOÁN VƯỢT THẨM QUYỀN PD</v>
          </cell>
        </row>
      </sheetData>
      <sheetData sheetId="4246">
        <row r="1">
          <cell r="A1" t="str">
            <v>PHIẾU XỬ LÝ HỒ SƠ THANH TOÁN VƯỢT THẨM QUYỀN PD</v>
          </cell>
        </row>
      </sheetData>
      <sheetData sheetId="4247">
        <row r="1">
          <cell r="A1" t="str">
            <v>PHIẾU XỬ LÝ HỒ SƠ THANH TOÁN VƯỢT THẨM QUYỀN PD</v>
          </cell>
        </row>
      </sheetData>
      <sheetData sheetId="4248">
        <row r="1">
          <cell r="A1" t="str">
            <v>PHIẾU XỬ LÝ HỒ SƠ THANH TOÁN VƯỢT THẨM QUYỀN PD</v>
          </cell>
        </row>
      </sheetData>
      <sheetData sheetId="4249">
        <row r="1">
          <cell r="A1" t="str">
            <v>PHIẾU XỬ LÝ HỒ SƠ THANH TOÁN VƯỢT THẨM QUYỀN PD</v>
          </cell>
        </row>
      </sheetData>
      <sheetData sheetId="4250">
        <row r="1">
          <cell r="A1" t="str">
            <v>PHIẾU XỬ LÝ HỒ SƠ THANH TOÁN VƯỢT THẨM QUYỀN PD</v>
          </cell>
        </row>
      </sheetData>
      <sheetData sheetId="4251">
        <row r="1">
          <cell r="A1" t="str">
            <v>PHIẾU XỬ LÝ HỒ SƠ THANH TOÁN VƯỢT THẨM QUYỀN PD</v>
          </cell>
        </row>
      </sheetData>
      <sheetData sheetId="4252">
        <row r="1">
          <cell r="A1" t="str">
            <v>PHIẾU XỬ LÝ HỒ SƠ THANH TOÁN VƯỢT THẨM QUYỀN PD</v>
          </cell>
        </row>
      </sheetData>
      <sheetData sheetId="4253">
        <row r="1">
          <cell r="A1" t="str">
            <v>PHIẾU XỬ LÝ HỒ SƠ THANH TOÁN VƯỢT THẨM QUYỀN PD</v>
          </cell>
        </row>
      </sheetData>
      <sheetData sheetId="4254">
        <row r="1">
          <cell r="A1" t="str">
            <v>PHIẾU XỬ LÝ HỒ SƠ THANH TOÁN VƯỢT THẨM QUYỀN PD</v>
          </cell>
        </row>
      </sheetData>
      <sheetData sheetId="4255">
        <row r="1">
          <cell r="A1" t="str">
            <v>PHIẾU XỬ LÝ HỒ SƠ THANH TOÁN VƯỢT THẨM QUYỀN PD</v>
          </cell>
        </row>
      </sheetData>
      <sheetData sheetId="4256">
        <row r="1">
          <cell r="A1" t="str">
            <v>PHIẾU XỬ LÝ HỒ SƠ THANH TOÁN VƯỢT THẨM QUYỀN PD</v>
          </cell>
        </row>
      </sheetData>
      <sheetData sheetId="4257">
        <row r="1">
          <cell r="A1" t="str">
            <v>PHIẾU XỬ LÝ HỒ SƠ THANH TOÁN VƯỢT THẨM QUYỀN PD</v>
          </cell>
        </row>
      </sheetData>
      <sheetData sheetId="4258">
        <row r="1">
          <cell r="A1" t="str">
            <v>PHIẾU XỬ LÝ HỒ SƠ THANH TOÁN VƯỢT THẨM QUYỀN PD</v>
          </cell>
        </row>
      </sheetData>
      <sheetData sheetId="4259">
        <row r="1">
          <cell r="A1" t="str">
            <v>PHIẾU XỬ LÝ HỒ SƠ THANH TOÁN VƯỢT THẨM QUYỀN PD</v>
          </cell>
        </row>
      </sheetData>
      <sheetData sheetId="4260">
        <row r="1">
          <cell r="A1" t="str">
            <v>PHIẾU XỬ LÝ HỒ SƠ THANH TOÁN VƯỢT THẨM QUYỀN PD</v>
          </cell>
        </row>
      </sheetData>
      <sheetData sheetId="4261">
        <row r="1">
          <cell r="A1" t="str">
            <v>PHIẾU XỬ LÝ HỒ SƠ THANH TOÁN VƯỢT THẨM QUYỀN PD</v>
          </cell>
        </row>
      </sheetData>
      <sheetData sheetId="4262">
        <row r="1">
          <cell r="A1" t="str">
            <v>PHIẾU XỬ LÝ HỒ SƠ THANH TOÁN VƯỢT THẨM QUYỀN PD</v>
          </cell>
        </row>
      </sheetData>
      <sheetData sheetId="4263">
        <row r="1">
          <cell r="A1" t="str">
            <v>PHIẾU XỬ LÝ HỒ SƠ THANH TOÁN VƯỢT THẨM QUYỀN PD</v>
          </cell>
        </row>
      </sheetData>
      <sheetData sheetId="4264">
        <row r="1">
          <cell r="A1" t="str">
            <v>PHIẾU XỬ LÝ HỒ SƠ THANH TOÁN VƯỢT THẨM QUYỀN PD</v>
          </cell>
        </row>
      </sheetData>
      <sheetData sheetId="4265">
        <row r="1">
          <cell r="A1" t="str">
            <v>PHIẾU XỬ LÝ HỒ SƠ THANH TOÁN VƯỢT THẨM QUYỀN PD</v>
          </cell>
        </row>
      </sheetData>
      <sheetData sheetId="4266">
        <row r="1">
          <cell r="A1" t="str">
            <v>PHIẾU XỬ LÝ HỒ SƠ THANH TOÁN VƯỢT THẨM QUYỀN PD</v>
          </cell>
        </row>
      </sheetData>
      <sheetData sheetId="4267">
        <row r="1">
          <cell r="A1" t="str">
            <v>PHIẾU XỬ LÝ HỒ SƠ THANH TOÁN VƯỢT THẨM QUYỀN PD</v>
          </cell>
        </row>
      </sheetData>
      <sheetData sheetId="4268">
        <row r="1">
          <cell r="A1" t="str">
            <v>PHIẾU XỬ LÝ HỒ SƠ THANH TOÁN VƯỢT THẨM QUYỀN PD</v>
          </cell>
        </row>
      </sheetData>
      <sheetData sheetId="4269">
        <row r="1">
          <cell r="A1" t="str">
            <v>PHIẾU XỬ LÝ HỒ SƠ THANH TOÁN VƯỢT THẨM QUYỀN PD</v>
          </cell>
        </row>
      </sheetData>
      <sheetData sheetId="4270">
        <row r="1">
          <cell r="A1" t="str">
            <v>PHIẾU XỬ LÝ HỒ SƠ THANH TOÁN VƯỢT THẨM QUYỀN PD</v>
          </cell>
        </row>
      </sheetData>
      <sheetData sheetId="4271">
        <row r="1">
          <cell r="A1" t="str">
            <v>PHIẾU XỬ LÝ HỒ SƠ THANH TOÁN VƯỢT THẨM QUYỀN PD</v>
          </cell>
        </row>
      </sheetData>
      <sheetData sheetId="4272">
        <row r="1">
          <cell r="A1" t="str">
            <v>PHIẾU XỬ LÝ HỒ SƠ THANH TOÁN VƯỢT THẨM QUYỀN PD</v>
          </cell>
        </row>
      </sheetData>
      <sheetData sheetId="4273">
        <row r="1">
          <cell r="A1" t="str">
            <v>PHIẾU XỬ LÝ HỒ SƠ THANH TOÁN VƯỢT THẨM QUYỀN PD</v>
          </cell>
        </row>
      </sheetData>
      <sheetData sheetId="4274">
        <row r="1">
          <cell r="A1" t="str">
            <v>PHIẾU XỬ LÝ HỒ SƠ THANH TOÁN VƯỢT THẨM QUYỀN PD</v>
          </cell>
        </row>
      </sheetData>
      <sheetData sheetId="4275">
        <row r="1">
          <cell r="A1" t="str">
            <v>PHIẾU XỬ LÝ HỒ SƠ THANH TOÁN VƯỢT THẨM QUYỀN PD</v>
          </cell>
        </row>
      </sheetData>
      <sheetData sheetId="4276">
        <row r="1">
          <cell r="A1" t="str">
            <v>PHIẾU XỬ LÝ HỒ SƠ THANH TOÁN VƯỢT THẨM QUYỀN PD</v>
          </cell>
        </row>
      </sheetData>
      <sheetData sheetId="4277">
        <row r="1">
          <cell r="A1" t="str">
            <v>PHIẾU XỬ LÝ HỒ SƠ THANH TOÁN VƯỢT THẨM QUYỀN PD</v>
          </cell>
        </row>
      </sheetData>
      <sheetData sheetId="4278">
        <row r="1">
          <cell r="A1" t="str">
            <v>PHIẾU XỬ LÝ HỒ SƠ THANH TOÁN VƯỢT THẨM QUYỀN PD</v>
          </cell>
        </row>
      </sheetData>
      <sheetData sheetId="4279">
        <row r="1">
          <cell r="A1" t="str">
            <v>PHIẾU XỬ LÝ HỒ SƠ THANH TOÁN VƯỢT THẨM QUYỀN PD</v>
          </cell>
        </row>
      </sheetData>
      <sheetData sheetId="4280">
        <row r="1">
          <cell r="A1" t="str">
            <v>PHIẾU XỬ LÝ HỒ SƠ THANH TOÁN VƯỢT THẨM QUYỀN PD</v>
          </cell>
        </row>
      </sheetData>
      <sheetData sheetId="4281">
        <row r="1">
          <cell r="A1" t="str">
            <v>PHIẾU XỬ LÝ HỒ SƠ THANH TOÁN VƯỢT THẨM QUYỀN PD</v>
          </cell>
        </row>
      </sheetData>
      <sheetData sheetId="4282">
        <row r="1">
          <cell r="A1" t="str">
            <v>PHIẾU XỬ LÝ HỒ SƠ THANH TOÁN VƯỢT THẨM QUYỀN PD</v>
          </cell>
        </row>
      </sheetData>
      <sheetData sheetId="4283">
        <row r="1">
          <cell r="A1" t="str">
            <v>PHIẾU XỬ LÝ HỒ SƠ THANH TOÁN VƯỢT THẨM QUYỀN PD</v>
          </cell>
        </row>
      </sheetData>
      <sheetData sheetId="4284">
        <row r="1">
          <cell r="A1" t="str">
            <v>PHIẾU XỬ LÝ HỒ SƠ THANH TOÁN VƯỢT THẨM QUYỀN PD</v>
          </cell>
        </row>
      </sheetData>
      <sheetData sheetId="4285">
        <row r="1">
          <cell r="A1" t="str">
            <v>PHIẾU XỬ LÝ HỒ SƠ THANH TOÁN VƯỢT THẨM QUYỀN PD</v>
          </cell>
        </row>
      </sheetData>
      <sheetData sheetId="4286">
        <row r="1">
          <cell r="A1" t="str">
            <v>PHIẾU XỬ LÝ HỒ SƠ THANH TOÁN VƯỢT THẨM QUYỀN PD</v>
          </cell>
        </row>
      </sheetData>
      <sheetData sheetId="4287">
        <row r="1">
          <cell r="A1" t="str">
            <v>PHIẾU XỬ LÝ HỒ SƠ THANH TOÁN VƯỢT THẨM QUYỀN PD</v>
          </cell>
        </row>
      </sheetData>
      <sheetData sheetId="4288">
        <row r="1">
          <cell r="A1" t="str">
            <v>PHIẾU XỬ LÝ HỒ SƠ THANH TOÁN VƯỢT THẨM QUYỀN PD</v>
          </cell>
        </row>
      </sheetData>
      <sheetData sheetId="4289">
        <row r="1">
          <cell r="A1" t="str">
            <v>PHIẾU XỬ LÝ HỒ SƠ THANH TOÁN VƯỢT THẨM QUYỀN PD</v>
          </cell>
        </row>
      </sheetData>
      <sheetData sheetId="4290">
        <row r="1">
          <cell r="A1" t="str">
            <v>PHIẾU XỬ LÝ HỒ SƠ THANH TOÁN VƯỢT THẨM QUYỀN PD</v>
          </cell>
        </row>
      </sheetData>
      <sheetData sheetId="4291">
        <row r="1">
          <cell r="A1" t="str">
            <v>PHIẾU XỬ LÝ HỒ SƠ THANH TOÁN VƯỢT THẨM QUYỀN PD</v>
          </cell>
        </row>
      </sheetData>
      <sheetData sheetId="4292">
        <row r="1">
          <cell r="A1" t="str">
            <v>PHIẾU XỬ LÝ HỒ SƠ THANH TOÁN VƯỢT THẨM QUYỀN PD</v>
          </cell>
        </row>
      </sheetData>
      <sheetData sheetId="4293">
        <row r="1">
          <cell r="A1" t="str">
            <v>PHIẾU XỬ LÝ HỒ SƠ THANH TOÁN VƯỢT THẨM QUYỀN PD</v>
          </cell>
        </row>
      </sheetData>
      <sheetData sheetId="4294">
        <row r="1">
          <cell r="A1" t="str">
            <v>PHIẾU XỬ LÝ HỒ SƠ THANH TOÁN VƯỢT THẨM QUYỀN PD</v>
          </cell>
        </row>
      </sheetData>
      <sheetData sheetId="4295">
        <row r="1">
          <cell r="A1" t="str">
            <v>PHIẾU XỬ LÝ HỒ SƠ THANH TOÁN VƯỢT THẨM QUYỀN PD</v>
          </cell>
        </row>
      </sheetData>
      <sheetData sheetId="4296">
        <row r="1">
          <cell r="A1" t="str">
            <v>PHIẾU XỬ LÝ HỒ SƠ THANH TOÁN VƯỢT THẨM QUYỀN PD</v>
          </cell>
        </row>
      </sheetData>
      <sheetData sheetId="4297">
        <row r="1">
          <cell r="A1" t="str">
            <v>PHIẾU XỬ LÝ HỒ SƠ THANH TOÁN VƯỢT THẨM QUYỀN PD</v>
          </cell>
        </row>
      </sheetData>
      <sheetData sheetId="4298">
        <row r="1">
          <cell r="A1" t="str">
            <v>PHIẾU XỬ LÝ HỒ SƠ THANH TOÁN VƯỢT THẨM QUYỀN PD</v>
          </cell>
        </row>
      </sheetData>
      <sheetData sheetId="4299">
        <row r="1">
          <cell r="A1" t="str">
            <v>PHIẾU XỬ LÝ HỒ SƠ THANH TOÁN VƯỢT THẨM QUYỀN PD</v>
          </cell>
        </row>
      </sheetData>
      <sheetData sheetId="4300">
        <row r="1">
          <cell r="A1" t="str">
            <v>PHIẾU XỬ LÝ HỒ SƠ THANH TOÁN VƯỢT THẨM QUYỀN PD</v>
          </cell>
        </row>
      </sheetData>
      <sheetData sheetId="4301">
        <row r="1">
          <cell r="A1" t="str">
            <v>PHIẾU XỬ LÝ HỒ SƠ THANH TOÁN VƯỢT THẨM QUYỀN PD</v>
          </cell>
        </row>
      </sheetData>
      <sheetData sheetId="4302">
        <row r="1">
          <cell r="A1" t="str">
            <v>PHIẾU XỬ LÝ HỒ SƠ THANH TOÁN VƯỢT THẨM QUYỀN PD</v>
          </cell>
        </row>
      </sheetData>
      <sheetData sheetId="4303">
        <row r="1">
          <cell r="A1" t="str">
            <v>PHIẾU XỬ LÝ HỒ SƠ THANH TOÁN VƯỢT THẨM QUYỀN PD</v>
          </cell>
        </row>
      </sheetData>
      <sheetData sheetId="4304">
        <row r="1">
          <cell r="A1" t="str">
            <v>PHIẾU XỬ LÝ HỒ SƠ THANH TOÁN VƯỢT THẨM QUYỀN PD</v>
          </cell>
        </row>
      </sheetData>
      <sheetData sheetId="4305">
        <row r="1">
          <cell r="A1" t="str">
            <v>PHIẾU XỬ LÝ HỒ SƠ THANH TOÁN VƯỢT THẨM QUYỀN PD</v>
          </cell>
        </row>
      </sheetData>
      <sheetData sheetId="4306">
        <row r="1">
          <cell r="A1" t="str">
            <v>PHIẾU XỬ LÝ HỒ SƠ THANH TOÁN VƯỢT THẨM QUYỀN PD</v>
          </cell>
        </row>
      </sheetData>
      <sheetData sheetId="4307">
        <row r="1">
          <cell r="A1" t="str">
            <v>PHIẾU XỬ LÝ HỒ SƠ THANH TOÁN VƯỢT THẨM QUYỀN PD</v>
          </cell>
        </row>
      </sheetData>
      <sheetData sheetId="4308">
        <row r="1">
          <cell r="A1" t="str">
            <v>PHIẾU XỬ LÝ HỒ SƠ THANH TOÁN VƯỢT THẨM QUYỀN PD</v>
          </cell>
        </row>
      </sheetData>
      <sheetData sheetId="4309">
        <row r="1">
          <cell r="A1" t="str">
            <v>PHIẾU XỬ LÝ HỒ SƠ THANH TOÁN VƯỢT THẨM QUYỀN PD</v>
          </cell>
        </row>
      </sheetData>
      <sheetData sheetId="4310">
        <row r="1">
          <cell r="A1" t="str">
            <v>PHIẾU XỬ LÝ HỒ SƠ THANH TOÁN VƯỢT THẨM QUYỀN PD</v>
          </cell>
        </row>
      </sheetData>
      <sheetData sheetId="4311">
        <row r="1">
          <cell r="A1" t="str">
            <v>PHIẾU XỬ LÝ HỒ SƠ THANH TOÁN VƯỢT THẨM QUYỀN PD</v>
          </cell>
        </row>
      </sheetData>
      <sheetData sheetId="4312">
        <row r="1">
          <cell r="A1" t="str">
            <v>PHIẾU XỬ LÝ HỒ SƠ THANH TOÁN VƯỢT THẨM QUYỀN PD</v>
          </cell>
        </row>
      </sheetData>
      <sheetData sheetId="4313">
        <row r="1">
          <cell r="A1" t="str">
            <v>PHIẾU XỬ LÝ HỒ SƠ THANH TOÁN VƯỢT THẨM QUYỀN PD</v>
          </cell>
        </row>
      </sheetData>
      <sheetData sheetId="4314">
        <row r="1">
          <cell r="A1" t="str">
            <v>PHIẾU XỬ LÝ HỒ SƠ THANH TOÁN VƯỢT THẨM QUYỀN PD</v>
          </cell>
        </row>
      </sheetData>
      <sheetData sheetId="4315">
        <row r="1">
          <cell r="A1" t="str">
            <v>PHIẾU XỬ LÝ HỒ SƠ THANH TOÁN VƯỢT THẨM QUYỀN PD</v>
          </cell>
        </row>
      </sheetData>
      <sheetData sheetId="4316">
        <row r="1">
          <cell r="A1" t="str">
            <v>PHIẾU XỬ LÝ HỒ SƠ THANH TOÁN VƯỢT THẨM QUYỀN PD</v>
          </cell>
        </row>
      </sheetData>
      <sheetData sheetId="4317">
        <row r="1">
          <cell r="A1" t="str">
            <v>PHIẾU XỬ LÝ HỒ SƠ THANH TOÁN VƯỢT THẨM QUYỀN PD</v>
          </cell>
        </row>
      </sheetData>
      <sheetData sheetId="4318">
        <row r="1">
          <cell r="A1" t="str">
            <v>PHIẾU XỬ LÝ HỒ SƠ THANH TOÁN VƯỢT THẨM QUYỀN PD</v>
          </cell>
        </row>
      </sheetData>
      <sheetData sheetId="4319">
        <row r="1">
          <cell r="A1" t="str">
            <v>PHIẾU XỬ LÝ HỒ SƠ THANH TOÁN VƯỢT THẨM QUYỀN PD</v>
          </cell>
        </row>
      </sheetData>
      <sheetData sheetId="4320">
        <row r="1">
          <cell r="A1" t="str">
            <v>PHIẾU XỬ LÝ HỒ SƠ THANH TOÁN VƯỢT THẨM QUYỀN PD</v>
          </cell>
        </row>
      </sheetData>
      <sheetData sheetId="4321">
        <row r="1">
          <cell r="A1" t="str">
            <v>PHIẾU XỬ LÝ HỒ SƠ THANH TOÁN VƯỢT THẨM QUYỀN PD</v>
          </cell>
        </row>
      </sheetData>
      <sheetData sheetId="4322">
        <row r="1">
          <cell r="A1" t="str">
            <v>PHIẾU XỬ LÝ HỒ SƠ THANH TOÁN VƯỢT THẨM QUYỀN PD</v>
          </cell>
        </row>
      </sheetData>
      <sheetData sheetId="4323">
        <row r="1">
          <cell r="A1" t="str">
            <v>PHIẾU XỬ LÝ HỒ SƠ THANH TOÁN VƯỢT THẨM QUYỀN PD</v>
          </cell>
        </row>
      </sheetData>
      <sheetData sheetId="4324">
        <row r="1">
          <cell r="A1" t="str">
            <v>PHIẾU XỬ LÝ HỒ SƠ THANH TOÁN VƯỢT THẨM QUYỀN PD</v>
          </cell>
        </row>
      </sheetData>
      <sheetData sheetId="4325">
        <row r="1">
          <cell r="A1" t="str">
            <v>PHIẾU XỬ LÝ HỒ SƠ THANH TOÁN VƯỢT THẨM QUYỀN PD</v>
          </cell>
        </row>
      </sheetData>
      <sheetData sheetId="4326">
        <row r="1">
          <cell r="A1" t="str">
            <v>PHIẾU XỬ LÝ HỒ SƠ THANH TOÁN VƯỢT THẨM QUYỀN PD</v>
          </cell>
        </row>
      </sheetData>
      <sheetData sheetId="4327">
        <row r="1">
          <cell r="A1" t="str">
            <v>PHIẾU XỬ LÝ HỒ SƠ THANH TOÁN VƯỢT THẨM QUYỀN PD</v>
          </cell>
        </row>
      </sheetData>
      <sheetData sheetId="4328">
        <row r="1">
          <cell r="A1" t="str">
            <v>PHIẾU XỬ LÝ HỒ SƠ THANH TOÁN VƯỢT THẨM QUYỀN PD</v>
          </cell>
        </row>
      </sheetData>
      <sheetData sheetId="4329">
        <row r="1">
          <cell r="A1" t="str">
            <v>PHIẾU XỬ LÝ HỒ SƠ THANH TOÁN VƯỢT THẨM QUYỀN PD</v>
          </cell>
        </row>
      </sheetData>
      <sheetData sheetId="4330">
        <row r="1">
          <cell r="A1" t="str">
            <v>PHIẾU XỬ LÝ HỒ SƠ THANH TOÁN VƯỢT THẨM QUYỀN PD</v>
          </cell>
        </row>
      </sheetData>
      <sheetData sheetId="4331">
        <row r="1">
          <cell r="A1" t="str">
            <v>PHIẾU XỬ LÝ HỒ SƠ THANH TOÁN VƯỢT THẨM QUYỀN PD</v>
          </cell>
        </row>
      </sheetData>
      <sheetData sheetId="4332">
        <row r="1">
          <cell r="A1" t="str">
            <v>PHIẾU XỬ LÝ HỒ SƠ THANH TOÁN VƯỢT THẨM QUYỀN PD</v>
          </cell>
        </row>
      </sheetData>
      <sheetData sheetId="4333">
        <row r="1">
          <cell r="A1" t="str">
            <v>PHIẾU XỬ LÝ HỒ SƠ THANH TOÁN VƯỢT THẨM QUYỀN PD</v>
          </cell>
        </row>
      </sheetData>
      <sheetData sheetId="4334">
        <row r="1">
          <cell r="A1" t="str">
            <v>PHIẾU XỬ LÝ HỒ SƠ THANH TOÁN VƯỢT THẨM QUYỀN PD</v>
          </cell>
        </row>
      </sheetData>
      <sheetData sheetId="4335">
        <row r="1">
          <cell r="A1" t="str">
            <v>PHIẾU XỬ LÝ HỒ SƠ THANH TOÁN VƯỢT THẨM QUYỀN PD</v>
          </cell>
        </row>
      </sheetData>
      <sheetData sheetId="4336">
        <row r="1">
          <cell r="A1" t="str">
            <v>PHIẾU XỬ LÝ HỒ SƠ THANH TOÁN VƯỢT THẨM QUYỀN PD</v>
          </cell>
        </row>
      </sheetData>
      <sheetData sheetId="4337">
        <row r="1">
          <cell r="A1" t="str">
            <v>PHIẾU XỬ LÝ HỒ SƠ THANH TOÁN VƯỢT THẨM QUYỀN PD</v>
          </cell>
        </row>
      </sheetData>
      <sheetData sheetId="4338">
        <row r="1">
          <cell r="A1" t="str">
            <v>PHIẾU XỬ LÝ HỒ SƠ THANH TOÁN VƯỢT THẨM QUYỀN PD</v>
          </cell>
        </row>
      </sheetData>
      <sheetData sheetId="4339">
        <row r="1">
          <cell r="A1" t="str">
            <v>PHIẾU XỬ LÝ HỒ SƠ THANH TOÁN VƯỢT THẨM QUYỀN PD</v>
          </cell>
        </row>
      </sheetData>
      <sheetData sheetId="4340">
        <row r="1">
          <cell r="A1" t="str">
            <v>PHIẾU XỬ LÝ HỒ SƠ THANH TOÁN VƯỢT THẨM QUYỀN PD</v>
          </cell>
        </row>
      </sheetData>
      <sheetData sheetId="4341">
        <row r="1">
          <cell r="A1" t="str">
            <v>PHIẾU XỬ LÝ HỒ SƠ THANH TOÁN VƯỢT THẨM QUYỀN PD</v>
          </cell>
        </row>
      </sheetData>
      <sheetData sheetId="4342">
        <row r="1">
          <cell r="A1" t="str">
            <v>PHIẾU XỬ LÝ HỒ SƠ THANH TOÁN VƯỢT THẨM QUYỀN PD</v>
          </cell>
        </row>
      </sheetData>
      <sheetData sheetId="4343">
        <row r="1">
          <cell r="A1" t="str">
            <v>PHIẾU XỬ LÝ HỒ SƠ THANH TOÁN VƯỢT THẨM QUYỀN PD</v>
          </cell>
        </row>
      </sheetData>
      <sheetData sheetId="4344">
        <row r="1">
          <cell r="A1" t="str">
            <v>PHIẾU XỬ LÝ HỒ SƠ THANH TOÁN VƯỢT THẨM QUYỀN PD</v>
          </cell>
        </row>
      </sheetData>
      <sheetData sheetId="4345">
        <row r="1">
          <cell r="A1" t="str">
            <v>PHIẾU XỬ LÝ HỒ SƠ THANH TOÁN VƯỢT THẨM QUYỀN PD</v>
          </cell>
        </row>
      </sheetData>
      <sheetData sheetId="4346">
        <row r="1">
          <cell r="A1" t="str">
            <v>PHIẾU XỬ LÝ HỒ SƠ THANH TOÁN VƯỢT THẨM QUYỀN PD</v>
          </cell>
        </row>
      </sheetData>
      <sheetData sheetId="4347">
        <row r="1">
          <cell r="A1" t="str">
            <v>PHIẾU XỬ LÝ HỒ SƠ THANH TOÁN VƯỢT THẨM QUYỀN PD</v>
          </cell>
        </row>
      </sheetData>
      <sheetData sheetId="4348">
        <row r="1">
          <cell r="A1" t="str">
            <v>PHIẾU XỬ LÝ HỒ SƠ THANH TOÁN VƯỢT THẨM QUYỀN PD</v>
          </cell>
        </row>
      </sheetData>
      <sheetData sheetId="4349">
        <row r="1">
          <cell r="A1" t="str">
            <v>PHIẾU XỬ LÝ HỒ SƠ THANH TOÁN VƯỢT THẨM QUYỀN PD</v>
          </cell>
        </row>
      </sheetData>
      <sheetData sheetId="4350">
        <row r="1">
          <cell r="A1" t="str">
            <v>PHIẾU XỬ LÝ HỒ SƠ THANH TOÁN VƯỢT THẨM QUYỀN PD</v>
          </cell>
        </row>
      </sheetData>
      <sheetData sheetId="4351">
        <row r="1">
          <cell r="A1" t="str">
            <v>PHIẾU XỬ LÝ HỒ SƠ THANH TOÁN VƯỢT THẨM QUYỀN PD</v>
          </cell>
        </row>
      </sheetData>
      <sheetData sheetId="4352">
        <row r="1">
          <cell r="A1" t="str">
            <v>PHIẾU XỬ LÝ HỒ SƠ THANH TOÁN VƯỢT THẨM QUYỀN PD</v>
          </cell>
        </row>
      </sheetData>
      <sheetData sheetId="4353">
        <row r="1">
          <cell r="A1" t="str">
            <v>PHIẾU XỬ LÝ HỒ SƠ THANH TOÁN VƯỢT THẨM QUYỀN PD</v>
          </cell>
        </row>
      </sheetData>
      <sheetData sheetId="4354">
        <row r="1">
          <cell r="A1" t="str">
            <v>PHIẾU XỬ LÝ HỒ SƠ THANH TOÁN VƯỢT THẨM QUYỀN PD</v>
          </cell>
        </row>
      </sheetData>
      <sheetData sheetId="4355">
        <row r="1">
          <cell r="A1" t="str">
            <v>PHIẾU XỬ LÝ HỒ SƠ THANH TOÁN VƯỢT THẨM QUYỀN PD</v>
          </cell>
        </row>
      </sheetData>
      <sheetData sheetId="4356">
        <row r="1">
          <cell r="A1" t="str">
            <v>PHIẾU XỬ LÝ HỒ SƠ THANH TOÁN VƯỢT THẨM QUYỀN PD</v>
          </cell>
        </row>
      </sheetData>
      <sheetData sheetId="4357">
        <row r="1">
          <cell r="A1" t="str">
            <v>PHIẾU XỬ LÝ HỒ SƠ THANH TOÁN VƯỢT THẨM QUYỀN PD</v>
          </cell>
        </row>
      </sheetData>
      <sheetData sheetId="4358">
        <row r="1">
          <cell r="A1" t="str">
            <v>PHIẾU XỬ LÝ HỒ SƠ THANH TOÁN VƯỢT THẨM QUYỀN PD</v>
          </cell>
        </row>
      </sheetData>
      <sheetData sheetId="4359">
        <row r="1">
          <cell r="A1" t="str">
            <v>PHIẾU XỬ LÝ HỒ SƠ THANH TOÁN VƯỢT THẨM QUYỀN PD</v>
          </cell>
        </row>
      </sheetData>
      <sheetData sheetId="4360">
        <row r="1">
          <cell r="A1" t="str">
            <v>PHIẾU XỬ LÝ HỒ SƠ THANH TOÁN VƯỢT THẨM QUYỀN PD</v>
          </cell>
        </row>
      </sheetData>
      <sheetData sheetId="4361">
        <row r="1">
          <cell r="A1" t="str">
            <v>PHIẾU XỬ LÝ HỒ SƠ THANH TOÁN VƯỢT THẨM QUYỀN PD</v>
          </cell>
        </row>
      </sheetData>
      <sheetData sheetId="4362">
        <row r="1">
          <cell r="A1" t="str">
            <v>PHIẾU XỬ LÝ HỒ SƠ THANH TOÁN VƯỢT THẨM QUYỀN PD</v>
          </cell>
        </row>
      </sheetData>
      <sheetData sheetId="4363">
        <row r="1">
          <cell r="A1" t="str">
            <v>PHIẾU XỬ LÝ HỒ SƠ THANH TOÁN VƯỢT THẨM QUYỀN PD</v>
          </cell>
        </row>
      </sheetData>
      <sheetData sheetId="4364">
        <row r="1">
          <cell r="A1" t="str">
            <v>PHIẾU XỬ LÝ HỒ SƠ THANH TOÁN VƯỢT THẨM QUYỀN PD</v>
          </cell>
        </row>
      </sheetData>
      <sheetData sheetId="4365">
        <row r="1">
          <cell r="A1" t="str">
            <v>PHIẾU XỬ LÝ HỒ SƠ THANH TOÁN VƯỢT THẨM QUYỀN PD</v>
          </cell>
        </row>
      </sheetData>
      <sheetData sheetId="4366">
        <row r="1">
          <cell r="A1" t="str">
            <v>PHIẾU XỬ LÝ HỒ SƠ THANH TOÁN VƯỢT THẨM QUYỀN PD</v>
          </cell>
        </row>
      </sheetData>
      <sheetData sheetId="4367">
        <row r="1">
          <cell r="A1" t="str">
            <v>PHIẾU XỬ LÝ HỒ SƠ THANH TOÁN VƯỢT THẨM QUYỀN PD</v>
          </cell>
        </row>
      </sheetData>
      <sheetData sheetId="4368">
        <row r="1">
          <cell r="A1" t="str">
            <v>PHIẾU XỬ LÝ HỒ SƠ THANH TOÁN VƯỢT THẨM QUYỀN PD</v>
          </cell>
        </row>
      </sheetData>
      <sheetData sheetId="4369">
        <row r="1">
          <cell r="A1" t="str">
            <v>PHIẾU XỬ LÝ HỒ SƠ THANH TOÁN VƯỢT THẨM QUYỀN PD</v>
          </cell>
        </row>
      </sheetData>
      <sheetData sheetId="4370">
        <row r="1">
          <cell r="A1" t="str">
            <v>PHIẾU XỬ LÝ HỒ SƠ THANH TOÁN VƯỢT THẨM QUYỀN PD</v>
          </cell>
        </row>
      </sheetData>
      <sheetData sheetId="4371">
        <row r="1">
          <cell r="A1" t="str">
            <v>PHIẾU XỬ LÝ HỒ SƠ THANH TOÁN VƯỢT THẨM QUYỀN PD</v>
          </cell>
        </row>
      </sheetData>
      <sheetData sheetId="4372">
        <row r="1">
          <cell r="A1" t="str">
            <v>PHIẾU XỬ LÝ HỒ SƠ THANH TOÁN VƯỢT THẨM QUYỀN PD</v>
          </cell>
        </row>
      </sheetData>
      <sheetData sheetId="4373">
        <row r="1">
          <cell r="A1" t="str">
            <v>PHIẾU XỬ LÝ HỒ SƠ THANH TOÁN VƯỢT THẨM QUYỀN PD</v>
          </cell>
        </row>
      </sheetData>
      <sheetData sheetId="4374">
        <row r="1">
          <cell r="A1" t="str">
            <v>PHIẾU XỬ LÝ HỒ SƠ THANH TOÁN VƯỢT THẨM QUYỀN PD</v>
          </cell>
        </row>
      </sheetData>
      <sheetData sheetId="4375">
        <row r="1">
          <cell r="A1" t="str">
            <v>PHIẾU XỬ LÝ HỒ SƠ THANH TOÁN VƯỢT THẨM QUYỀN PD</v>
          </cell>
        </row>
      </sheetData>
      <sheetData sheetId="4376">
        <row r="1">
          <cell r="A1" t="str">
            <v>PHIẾU XỬ LÝ HỒ SƠ THANH TOÁN VƯỢT THẨM QUYỀN PD</v>
          </cell>
        </row>
      </sheetData>
      <sheetData sheetId="4377">
        <row r="1">
          <cell r="A1" t="str">
            <v>PHIẾU XỬ LÝ HỒ SƠ THANH TOÁN VƯỢT THẨM QUYỀN PD</v>
          </cell>
        </row>
      </sheetData>
      <sheetData sheetId="4378">
        <row r="1">
          <cell r="A1" t="str">
            <v>PHIẾU XỬ LÝ HỒ SƠ THANH TOÁN VƯỢT THẨM QUYỀN PD</v>
          </cell>
        </row>
      </sheetData>
      <sheetData sheetId="4379">
        <row r="1">
          <cell r="A1" t="str">
            <v>PHIẾU XỬ LÝ HỒ SƠ THANH TOÁN VƯỢT THẨM QUYỀN PD</v>
          </cell>
        </row>
      </sheetData>
      <sheetData sheetId="4380">
        <row r="1">
          <cell r="A1" t="str">
            <v>PHIẾU XỬ LÝ HỒ SƠ THANH TOÁN VƯỢT THẨM QUYỀN PD</v>
          </cell>
        </row>
      </sheetData>
      <sheetData sheetId="4381">
        <row r="1">
          <cell r="A1" t="str">
            <v>PHIẾU XỬ LÝ HỒ SƠ THANH TOÁN VƯỢT THẨM QUYỀN PD</v>
          </cell>
        </row>
      </sheetData>
      <sheetData sheetId="4382">
        <row r="1">
          <cell r="A1" t="str">
            <v>PHIẾU XỬ LÝ HỒ SƠ THANH TOÁN VƯỢT THẨM QUYỀN PD</v>
          </cell>
        </row>
      </sheetData>
      <sheetData sheetId="4383">
        <row r="1">
          <cell r="A1" t="str">
            <v>PHIẾU XỬ LÝ HỒ SƠ THANH TOÁN VƯỢT THẨM QUYỀN PD</v>
          </cell>
        </row>
      </sheetData>
      <sheetData sheetId="4384">
        <row r="1">
          <cell r="A1" t="str">
            <v>PHIẾU XỬ LÝ HỒ SƠ THANH TOÁN VƯỢT THẨM QUYỀN PD</v>
          </cell>
        </row>
      </sheetData>
      <sheetData sheetId="4385">
        <row r="1">
          <cell r="A1" t="str">
            <v>PHIẾU XỬ LÝ HỒ SƠ THANH TOÁN VƯỢT THẨM QUYỀN PD</v>
          </cell>
        </row>
      </sheetData>
      <sheetData sheetId="4386">
        <row r="1">
          <cell r="A1" t="str">
            <v>PHIẾU XỬ LÝ HỒ SƠ THANH TOÁN VƯỢT THẨM QUYỀN PD</v>
          </cell>
        </row>
      </sheetData>
      <sheetData sheetId="4387">
        <row r="1">
          <cell r="A1" t="str">
            <v>PHIẾU XỬ LÝ HỒ SƠ THANH TOÁN VƯỢT THẨM QUYỀN PD</v>
          </cell>
        </row>
      </sheetData>
      <sheetData sheetId="4388">
        <row r="1">
          <cell r="A1" t="str">
            <v>PHIẾU XỬ LÝ HỒ SƠ THANH TOÁN VƯỢT THẨM QUYỀN PD</v>
          </cell>
        </row>
      </sheetData>
      <sheetData sheetId="4389">
        <row r="1">
          <cell r="A1" t="str">
            <v>PHIẾU XỬ LÝ HỒ SƠ THANH TOÁN VƯỢT THẨM QUYỀN PD</v>
          </cell>
        </row>
      </sheetData>
      <sheetData sheetId="4390">
        <row r="1">
          <cell r="A1" t="str">
            <v>PHIẾU XỬ LÝ HỒ SƠ THANH TOÁN VƯỢT THẨM QUYỀN PD</v>
          </cell>
        </row>
      </sheetData>
      <sheetData sheetId="4391">
        <row r="1">
          <cell r="A1" t="str">
            <v>PHIẾU XỬ LÝ HỒ SƠ THANH TOÁN VƯỢT THẨM QUYỀN PD</v>
          </cell>
        </row>
      </sheetData>
      <sheetData sheetId="4392">
        <row r="1">
          <cell r="A1" t="str">
            <v>PHIẾU XỬ LÝ HỒ SƠ THANH TOÁN VƯỢT THẨM QUYỀN PD</v>
          </cell>
        </row>
      </sheetData>
      <sheetData sheetId="4393">
        <row r="1">
          <cell r="A1" t="str">
            <v>PHIẾU XỬ LÝ HỒ SƠ THANH TOÁN VƯỢT THẨM QUYỀN PD</v>
          </cell>
        </row>
      </sheetData>
      <sheetData sheetId="4394">
        <row r="1">
          <cell r="A1" t="str">
            <v>PHIẾU XỬ LÝ HỒ SƠ THANH TOÁN VƯỢT THẨM QUYỀN PD</v>
          </cell>
        </row>
      </sheetData>
      <sheetData sheetId="4395">
        <row r="1">
          <cell r="A1" t="str">
            <v>PHIẾU XỬ LÝ HỒ SƠ THANH TOÁN VƯỢT THẨM QUYỀN PD</v>
          </cell>
        </row>
      </sheetData>
      <sheetData sheetId="4396">
        <row r="1">
          <cell r="A1" t="str">
            <v>PHIẾU XỬ LÝ HỒ SƠ THANH TOÁN VƯỢT THẨM QUYỀN PD</v>
          </cell>
        </row>
      </sheetData>
      <sheetData sheetId="4397">
        <row r="1">
          <cell r="A1" t="str">
            <v>PHIẾU XỬ LÝ HỒ SƠ THANH TOÁN VƯỢT THẨM QUYỀN PD</v>
          </cell>
        </row>
      </sheetData>
      <sheetData sheetId="4398">
        <row r="1">
          <cell r="A1" t="str">
            <v>PHIẾU XỬ LÝ HỒ SƠ THANH TOÁN VƯỢT THẨM QUYỀN PD</v>
          </cell>
        </row>
      </sheetData>
      <sheetData sheetId="4399">
        <row r="1">
          <cell r="A1" t="str">
            <v>PHIẾU XỬ LÝ HỒ SƠ THANH TOÁN VƯỢT THẨM QUYỀN PD</v>
          </cell>
        </row>
      </sheetData>
      <sheetData sheetId="4400">
        <row r="1">
          <cell r="A1" t="str">
            <v>PHIẾU XỬ LÝ HỒ SƠ THANH TOÁN VƯỢT THẨM QUYỀN PD</v>
          </cell>
        </row>
      </sheetData>
      <sheetData sheetId="4401">
        <row r="1">
          <cell r="A1" t="str">
            <v>PHIẾU XỬ LÝ HỒ SƠ THANH TOÁN VƯỢT THẨM QUYỀN PD</v>
          </cell>
        </row>
      </sheetData>
      <sheetData sheetId="4402">
        <row r="1">
          <cell r="A1" t="str">
            <v>PHIẾU XỬ LÝ HỒ SƠ THANH TOÁN VƯỢT THẨM QUYỀN PD</v>
          </cell>
        </row>
      </sheetData>
      <sheetData sheetId="4403">
        <row r="1">
          <cell r="A1" t="str">
            <v>PHIẾU XỬ LÝ HỒ SƠ THANH TOÁN VƯỢT THẨM QUYỀN PD</v>
          </cell>
        </row>
      </sheetData>
      <sheetData sheetId="4404">
        <row r="1">
          <cell r="A1" t="str">
            <v>PHIẾU XỬ LÝ HỒ SƠ THANH TOÁN VƯỢT THẨM QUYỀN PD</v>
          </cell>
        </row>
      </sheetData>
      <sheetData sheetId="4405">
        <row r="1">
          <cell r="A1" t="str">
            <v>PHIẾU XỬ LÝ HỒ SƠ THANH TOÁN VƯỢT THẨM QUYỀN PD</v>
          </cell>
        </row>
      </sheetData>
      <sheetData sheetId="4406">
        <row r="1">
          <cell r="A1" t="str">
            <v>PHIẾU XỬ LÝ HỒ SƠ THANH TOÁN VƯỢT THẨM QUYỀN PD</v>
          </cell>
        </row>
      </sheetData>
      <sheetData sheetId="4407">
        <row r="1">
          <cell r="A1" t="str">
            <v>PHIẾU XỬ LÝ HỒ SƠ THANH TOÁN VƯỢT THẨM QUYỀN PD</v>
          </cell>
        </row>
      </sheetData>
      <sheetData sheetId="4408">
        <row r="1">
          <cell r="A1" t="str">
            <v>PHIẾU XỬ LÝ HỒ SƠ THANH TOÁN VƯỢT THẨM QUYỀN PD</v>
          </cell>
        </row>
      </sheetData>
      <sheetData sheetId="4409">
        <row r="1">
          <cell r="A1" t="str">
            <v>PHIẾU XỬ LÝ HỒ SƠ THANH TOÁN VƯỢT THẨM QUYỀN PD</v>
          </cell>
        </row>
      </sheetData>
      <sheetData sheetId="4410">
        <row r="1">
          <cell r="A1" t="str">
            <v>PHIẾU XỬ LÝ HỒ SƠ THANH TOÁN VƯỢT THẨM QUYỀN PD</v>
          </cell>
        </row>
      </sheetData>
      <sheetData sheetId="4411">
        <row r="1">
          <cell r="A1" t="str">
            <v>PHIẾU XỬ LÝ HỒ SƠ THANH TOÁN VƯỢT THẨM QUYỀN PD</v>
          </cell>
        </row>
      </sheetData>
      <sheetData sheetId="4412">
        <row r="1">
          <cell r="A1" t="str">
            <v>PHIẾU XỬ LÝ HỒ SƠ THANH TOÁN VƯỢT THẨM QUYỀN PD</v>
          </cell>
        </row>
      </sheetData>
      <sheetData sheetId="4413">
        <row r="1">
          <cell r="A1" t="str">
            <v>PHIẾU XỬ LÝ HỒ SƠ THANH TOÁN VƯỢT THẨM QUYỀN PD</v>
          </cell>
        </row>
      </sheetData>
      <sheetData sheetId="4414">
        <row r="1">
          <cell r="A1" t="str">
            <v>PHIẾU XỬ LÝ HỒ SƠ THANH TOÁN VƯỢT THẨM QUYỀN PD</v>
          </cell>
        </row>
      </sheetData>
      <sheetData sheetId="4415">
        <row r="1">
          <cell r="A1" t="str">
            <v>PHIẾU XỬ LÝ HỒ SƠ THANH TOÁN VƯỢT THẨM QUYỀN PD</v>
          </cell>
        </row>
      </sheetData>
      <sheetData sheetId="4416">
        <row r="1">
          <cell r="A1" t="str">
            <v>PHIẾU XỬ LÝ HỒ SƠ THANH TOÁN VƯỢT THẨM QUYỀN PD</v>
          </cell>
        </row>
      </sheetData>
      <sheetData sheetId="4417">
        <row r="1">
          <cell r="A1" t="str">
            <v>PHIẾU XỬ LÝ HỒ SƠ THANH TOÁN VƯỢT THẨM QUYỀN PD</v>
          </cell>
        </row>
      </sheetData>
      <sheetData sheetId="4418">
        <row r="1">
          <cell r="A1" t="str">
            <v>PHIẾU XỬ LÝ HỒ SƠ THANH TOÁN VƯỢT THẨM QUYỀN PD</v>
          </cell>
        </row>
      </sheetData>
      <sheetData sheetId="4419">
        <row r="1">
          <cell r="A1" t="str">
            <v>PHIẾU XỬ LÝ HỒ SƠ THANH TOÁN VƯỢT THẨM QUYỀN PD</v>
          </cell>
        </row>
      </sheetData>
      <sheetData sheetId="4420">
        <row r="1">
          <cell r="A1" t="str">
            <v>PHIẾU XỬ LÝ HỒ SƠ THANH TOÁN VƯỢT THẨM QUYỀN PD</v>
          </cell>
        </row>
      </sheetData>
      <sheetData sheetId="4421">
        <row r="1">
          <cell r="A1" t="str">
            <v>PHIẾU XỬ LÝ HỒ SƠ THANH TOÁN VƯỢT THẨM QUYỀN PD</v>
          </cell>
        </row>
      </sheetData>
      <sheetData sheetId="4422">
        <row r="1">
          <cell r="A1" t="str">
            <v>PHIẾU XỬ LÝ HỒ SƠ THANH TOÁN VƯỢT THẨM QUYỀN PD</v>
          </cell>
        </row>
      </sheetData>
      <sheetData sheetId="4423">
        <row r="1">
          <cell r="A1" t="str">
            <v>PHIẾU XỬ LÝ HỒ SƠ THANH TOÁN VƯỢT THẨM QUYỀN PD</v>
          </cell>
        </row>
      </sheetData>
      <sheetData sheetId="4424">
        <row r="1">
          <cell r="A1" t="str">
            <v>PHIẾU XỬ LÝ HỒ SƠ THANH TOÁN VƯỢT THẨM QUYỀN PD</v>
          </cell>
        </row>
      </sheetData>
      <sheetData sheetId="4425">
        <row r="1">
          <cell r="A1" t="str">
            <v>PHIẾU XỬ LÝ HỒ SƠ THANH TOÁN VƯỢT THẨM QUYỀN PD</v>
          </cell>
        </row>
      </sheetData>
      <sheetData sheetId="4426">
        <row r="1">
          <cell r="A1" t="str">
            <v>PHIẾU XỬ LÝ HỒ SƠ THANH TOÁN VƯỢT THẨM QUYỀN PD</v>
          </cell>
        </row>
      </sheetData>
      <sheetData sheetId="4427">
        <row r="1">
          <cell r="A1" t="str">
            <v>PHIẾU XỬ LÝ HỒ SƠ THANH TOÁN VƯỢT THẨM QUYỀN PD</v>
          </cell>
        </row>
      </sheetData>
      <sheetData sheetId="4428">
        <row r="1">
          <cell r="A1" t="str">
            <v>PHIẾU XỬ LÝ HỒ SƠ THANH TOÁN VƯỢT THẨM QUYỀN PD</v>
          </cell>
        </row>
      </sheetData>
      <sheetData sheetId="4429">
        <row r="1">
          <cell r="A1" t="str">
            <v>PHIẾU XỬ LÝ HỒ SƠ THANH TOÁN VƯỢT THẨM QUYỀN PD</v>
          </cell>
        </row>
      </sheetData>
      <sheetData sheetId="4430">
        <row r="1">
          <cell r="A1" t="str">
            <v>PHIẾU XỬ LÝ HỒ SƠ THANH TOÁN VƯỢT THẨM QUYỀN PD</v>
          </cell>
        </row>
      </sheetData>
      <sheetData sheetId="4431">
        <row r="1">
          <cell r="A1" t="str">
            <v>PHIẾU XỬ LÝ HỒ SƠ THANH TOÁN VƯỢT THẨM QUYỀN PD</v>
          </cell>
        </row>
      </sheetData>
      <sheetData sheetId="4432">
        <row r="1">
          <cell r="A1" t="str">
            <v>PHIẾU XỬ LÝ HỒ SƠ THANH TOÁN VƯỢT THẨM QUYỀN PD</v>
          </cell>
        </row>
      </sheetData>
      <sheetData sheetId="4433">
        <row r="1">
          <cell r="A1" t="str">
            <v>PHIẾU XỬ LÝ HỒ SƠ THANH TOÁN VƯỢT THẨM QUYỀN PD</v>
          </cell>
        </row>
      </sheetData>
      <sheetData sheetId="4434">
        <row r="1">
          <cell r="A1" t="str">
            <v>PHIẾU XỬ LÝ HỒ SƠ THANH TOÁN VƯỢT THẨM QUYỀN PD</v>
          </cell>
        </row>
      </sheetData>
      <sheetData sheetId="4435">
        <row r="1">
          <cell r="A1" t="str">
            <v>PHIẾU XỬ LÝ HỒ SƠ THANH TOÁN VƯỢT THẨM QUYỀN PD</v>
          </cell>
        </row>
      </sheetData>
      <sheetData sheetId="4436">
        <row r="1">
          <cell r="A1" t="str">
            <v>PHIẾU XỬ LÝ HỒ SƠ THANH TOÁN VƯỢT THẨM QUYỀN PD</v>
          </cell>
        </row>
      </sheetData>
      <sheetData sheetId="4437">
        <row r="1">
          <cell r="A1" t="str">
            <v>PHIẾU XỬ LÝ HỒ SƠ THANH TOÁN VƯỢT THẨM QUYỀN PD</v>
          </cell>
        </row>
      </sheetData>
      <sheetData sheetId="4438">
        <row r="1">
          <cell r="A1" t="str">
            <v>PHIẾU XỬ LÝ HỒ SƠ THANH TOÁN VƯỢT THẨM QUYỀN PD</v>
          </cell>
        </row>
      </sheetData>
      <sheetData sheetId="4439">
        <row r="1">
          <cell r="A1" t="str">
            <v>PHIẾU XỬ LÝ HỒ SƠ THANH TOÁN VƯỢT THẨM QUYỀN PD</v>
          </cell>
        </row>
      </sheetData>
      <sheetData sheetId="4440">
        <row r="1">
          <cell r="A1" t="str">
            <v>PHIẾU XỬ LÝ HỒ SƠ THANH TOÁN VƯỢT THẨM QUYỀN PD</v>
          </cell>
        </row>
      </sheetData>
      <sheetData sheetId="4441">
        <row r="1">
          <cell r="A1" t="str">
            <v>PHIẾU XỬ LÝ HỒ SƠ THANH TOÁN VƯỢT THẨM QUYỀN PD</v>
          </cell>
        </row>
      </sheetData>
      <sheetData sheetId="4442">
        <row r="1">
          <cell r="A1" t="str">
            <v>PHIẾU XỬ LÝ HỒ SƠ THANH TOÁN VƯỢT THẨM QUYỀN PD</v>
          </cell>
        </row>
      </sheetData>
      <sheetData sheetId="4443">
        <row r="1">
          <cell r="A1" t="str">
            <v>PHIẾU XỬ LÝ HỒ SƠ THANH TOÁN VƯỢT THẨM QUYỀN PD</v>
          </cell>
        </row>
      </sheetData>
      <sheetData sheetId="4444">
        <row r="1">
          <cell r="A1" t="str">
            <v>PHIẾU XỬ LÝ HỒ SƠ THANH TOÁN VƯỢT THẨM QUYỀN PD</v>
          </cell>
        </row>
      </sheetData>
      <sheetData sheetId="4445">
        <row r="1">
          <cell r="A1" t="str">
            <v>PHIẾU XỬ LÝ HỒ SƠ THANH TOÁN VƯỢT THẨM QUYỀN PD</v>
          </cell>
        </row>
      </sheetData>
      <sheetData sheetId="4446">
        <row r="1">
          <cell r="A1" t="str">
            <v>PHIẾU XỬ LÝ HỒ SƠ THANH TOÁN VƯỢT THẨM QUYỀN PD</v>
          </cell>
        </row>
      </sheetData>
      <sheetData sheetId="4447">
        <row r="1">
          <cell r="A1" t="str">
            <v>PHIẾU XỬ LÝ HỒ SƠ THANH TOÁN VƯỢT THẨM QUYỀN PD</v>
          </cell>
        </row>
      </sheetData>
      <sheetData sheetId="4448">
        <row r="1">
          <cell r="A1" t="str">
            <v>PHIẾU XỬ LÝ HỒ SƠ THANH TOÁN VƯỢT THẨM QUYỀN PD</v>
          </cell>
        </row>
      </sheetData>
      <sheetData sheetId="4449">
        <row r="1">
          <cell r="A1" t="str">
            <v>PHIẾU XỬ LÝ HỒ SƠ THANH TOÁN VƯỢT THẨM QUYỀN PD</v>
          </cell>
        </row>
      </sheetData>
      <sheetData sheetId="4450">
        <row r="1">
          <cell r="A1" t="str">
            <v>PHIẾU XỬ LÝ HỒ SƠ THANH TOÁN VƯỢT THẨM QUYỀN PD</v>
          </cell>
        </row>
      </sheetData>
      <sheetData sheetId="4451">
        <row r="1">
          <cell r="A1" t="str">
            <v>PHIẾU XỬ LÝ HỒ SƠ THANH TOÁN VƯỢT THẨM QUYỀN PD</v>
          </cell>
        </row>
      </sheetData>
      <sheetData sheetId="4452">
        <row r="1">
          <cell r="A1" t="str">
            <v>PHIẾU XỬ LÝ HỒ SƠ THANH TOÁN VƯỢT THẨM QUYỀN PD</v>
          </cell>
        </row>
      </sheetData>
      <sheetData sheetId="4453">
        <row r="1">
          <cell r="A1" t="str">
            <v>PHIẾU XỬ LÝ HỒ SƠ THANH TOÁN VƯỢT THẨM QUYỀN PD</v>
          </cell>
        </row>
      </sheetData>
      <sheetData sheetId="4454">
        <row r="1">
          <cell r="A1" t="str">
            <v>PHIẾU XỬ LÝ HỒ SƠ THANH TOÁN VƯỢT THẨM QUYỀN PD</v>
          </cell>
        </row>
      </sheetData>
      <sheetData sheetId="4455">
        <row r="1">
          <cell r="A1" t="str">
            <v>PHIẾU XỬ LÝ HỒ SƠ THANH TOÁN VƯỢT THẨM QUYỀN PD</v>
          </cell>
        </row>
      </sheetData>
      <sheetData sheetId="4456">
        <row r="1">
          <cell r="A1" t="str">
            <v>PHIẾU XỬ LÝ HỒ SƠ THANH TOÁN VƯỢT THẨM QUYỀN PD</v>
          </cell>
        </row>
      </sheetData>
      <sheetData sheetId="4457">
        <row r="1">
          <cell r="A1" t="str">
            <v>PHIẾU XỬ LÝ HỒ SƠ THANH TOÁN VƯỢT THẨM QUYỀN PD</v>
          </cell>
        </row>
      </sheetData>
      <sheetData sheetId="4458">
        <row r="1">
          <cell r="A1" t="str">
            <v>PHIẾU XỬ LÝ HỒ SƠ THANH TOÁN VƯỢT THẨM QUYỀN PD</v>
          </cell>
        </row>
      </sheetData>
      <sheetData sheetId="4459">
        <row r="1">
          <cell r="A1" t="str">
            <v>PHIẾU XỬ LÝ HỒ SƠ THANH TOÁN VƯỢT THẨM QUYỀN PD</v>
          </cell>
        </row>
      </sheetData>
      <sheetData sheetId="4460">
        <row r="1">
          <cell r="A1" t="str">
            <v>PHIẾU XỬ LÝ HỒ SƠ THANH TOÁN VƯỢT THẨM QUYỀN PD</v>
          </cell>
        </row>
      </sheetData>
      <sheetData sheetId="4461">
        <row r="1">
          <cell r="A1" t="str">
            <v>PHIẾU XỬ LÝ HỒ SƠ THANH TOÁN VƯỢT THẨM QUYỀN PD</v>
          </cell>
        </row>
      </sheetData>
      <sheetData sheetId="4462">
        <row r="1">
          <cell r="A1" t="str">
            <v>PHIẾU XỬ LÝ HỒ SƠ THANH TOÁN VƯỢT THẨM QUYỀN PD</v>
          </cell>
        </row>
      </sheetData>
      <sheetData sheetId="4463">
        <row r="1">
          <cell r="A1" t="str">
            <v>PHIẾU XỬ LÝ HỒ SƠ THANH TOÁN VƯỢT THẨM QUYỀN PD</v>
          </cell>
        </row>
      </sheetData>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ow r="1">
          <cell r="A1" t="str">
            <v>PHIẾU XỬ LÝ HỒ SƠ THANH TOÁN VƯỢT THẨM QUYỀN PD</v>
          </cell>
        </row>
      </sheetData>
      <sheetData sheetId="4525">
        <row r="1">
          <cell r="A1" t="str">
            <v>PHIẾU XỬ LÝ HỒ SƠ THANH TOÁN VƯỢT THẨM QUYỀN PD</v>
          </cell>
        </row>
      </sheetData>
      <sheetData sheetId="4526">
        <row r="1">
          <cell r="A1" t="str">
            <v>PHIẾU XỬ LÝ HỒ SƠ THANH TOÁN VƯỢT THẨM QUYỀN PD</v>
          </cell>
        </row>
      </sheetData>
      <sheetData sheetId="4527">
        <row r="1">
          <cell r="A1" t="str">
            <v>PHIẾU XỬ LÝ HỒ SƠ THANH TOÁN VƯỢT THẨM QUYỀN PD</v>
          </cell>
        </row>
      </sheetData>
      <sheetData sheetId="4528">
        <row r="1">
          <cell r="A1" t="str">
            <v>PHIẾU XỬ LÝ HỒ SƠ THANH TOÁN VƯỢT THẨM QUYỀN PD</v>
          </cell>
        </row>
      </sheetData>
      <sheetData sheetId="4529">
        <row r="1">
          <cell r="A1" t="str">
            <v>PHIẾU XỬ LÝ HỒ SƠ THANH TOÁN VƯỢT THẨM QUYỀN PD</v>
          </cell>
        </row>
      </sheetData>
      <sheetData sheetId="4530">
        <row r="1">
          <cell r="A1" t="str">
            <v>PHIẾU XỬ LÝ HỒ SƠ THANH TOÁN VƯỢT THẨM QUYỀN PD</v>
          </cell>
        </row>
      </sheetData>
      <sheetData sheetId="4531">
        <row r="1">
          <cell r="A1" t="str">
            <v>PHIẾU XỬ LÝ HỒ SƠ THANH TOÁN VƯỢT THẨM QUYỀN PD</v>
          </cell>
        </row>
      </sheetData>
      <sheetData sheetId="4532">
        <row r="1">
          <cell r="A1" t="str">
            <v>PHIẾU XỬ LÝ HỒ SƠ THANH TOÁN VƯỢT THẨM QUYỀN PD</v>
          </cell>
        </row>
      </sheetData>
      <sheetData sheetId="4533">
        <row r="1">
          <cell r="A1" t="str">
            <v>PHIẾU XỬ LÝ HỒ SƠ THANH TOÁN VƯỢT THẨM QUYỀN PD</v>
          </cell>
        </row>
      </sheetData>
      <sheetData sheetId="4534">
        <row r="1">
          <cell r="A1" t="str">
            <v>PHIẾU XỬ LÝ HỒ SƠ THANH TOÁN VƯỢT THẨM QUYỀN PD</v>
          </cell>
        </row>
      </sheetData>
      <sheetData sheetId="4535" refreshError="1"/>
      <sheetData sheetId="4536">
        <row r="1">
          <cell r="A1" t="str">
            <v>PHIẾU XỬ LÝ HỒ SƠ THANH TOÁN VƯỢT THẨM QUYỀN PD</v>
          </cell>
        </row>
      </sheetData>
      <sheetData sheetId="4537">
        <row r="1">
          <cell r="A1" t="str">
            <v>PHIẾU XỬ LÝ HỒ SƠ THANH TOÁN VƯỢT THẨM QUYỀN PD</v>
          </cell>
        </row>
      </sheetData>
      <sheetData sheetId="4538">
        <row r="1">
          <cell r="A1" t="str">
            <v>PHIẾU XỬ LÝ HỒ SƠ THANH TOÁN VƯỢT THẨM QUYỀN PD</v>
          </cell>
        </row>
      </sheetData>
      <sheetData sheetId="4539">
        <row r="1">
          <cell r="A1" t="str">
            <v>PHIẾU XỬ LÝ HỒ SƠ THANH TOÁN VƯỢT THẨM QUYỀN PD</v>
          </cell>
        </row>
      </sheetData>
      <sheetData sheetId="4540">
        <row r="1">
          <cell r="A1" t="str">
            <v>PHIẾU XỬ LÝ HỒ SƠ THANH TOÁN VƯỢT THẨM QUYỀN PD</v>
          </cell>
        </row>
      </sheetData>
      <sheetData sheetId="4541">
        <row r="1">
          <cell r="A1" t="str">
            <v>PHIẾU XỬ LÝ HỒ SƠ THANH TOÁN VƯỢT THẨM QUYỀN PD</v>
          </cell>
        </row>
      </sheetData>
      <sheetData sheetId="4542">
        <row r="1">
          <cell r="A1" t="str">
            <v>PHIẾU XỬ LÝ HỒ SƠ THANH TOÁN VƯỢT THẨM QUYỀN PD</v>
          </cell>
        </row>
      </sheetData>
      <sheetData sheetId="4543">
        <row r="1">
          <cell r="A1" t="str">
            <v>PHIẾU XỬ LÝ HỒ SƠ THANH TOÁN VƯỢT THẨM QUYỀN PD</v>
          </cell>
        </row>
      </sheetData>
      <sheetData sheetId="4544">
        <row r="1">
          <cell r="A1" t="str">
            <v>PHIẾU XỬ LÝ HỒ SƠ THANH TOÁN VƯỢT THẨM QUYỀN PD</v>
          </cell>
        </row>
      </sheetData>
      <sheetData sheetId="4545">
        <row r="1">
          <cell r="A1" t="str">
            <v>PHIẾU XỬ LÝ HỒ SƠ THANH TOÁN VƯỢT THẨM QUYỀN PD</v>
          </cell>
        </row>
      </sheetData>
      <sheetData sheetId="4546">
        <row r="1">
          <cell r="A1" t="str">
            <v>PHIẾU XỬ LÝ HỒ SƠ THANH TOÁN VƯỢT THẨM QUYỀN PD</v>
          </cell>
        </row>
      </sheetData>
      <sheetData sheetId="4547">
        <row r="1">
          <cell r="A1" t="str">
            <v>PHIẾU XỬ LÝ HỒ SƠ THANH TOÁN VƯỢT THẨM QUYỀN PD</v>
          </cell>
        </row>
      </sheetData>
      <sheetData sheetId="4548">
        <row r="1">
          <cell r="A1" t="str">
            <v>PHIẾU XỬ LÝ HỒ SƠ THANH TOÁN VƯỢT THẨM QUYỀN PD</v>
          </cell>
        </row>
      </sheetData>
      <sheetData sheetId="4549">
        <row r="1">
          <cell r="A1" t="str">
            <v>PHIẾU XỬ LÝ HỒ SƠ THANH TOÁN VƯỢT THẨM QUYỀN PD</v>
          </cell>
        </row>
      </sheetData>
      <sheetData sheetId="4550">
        <row r="1">
          <cell r="A1" t="str">
            <v>PHIẾU XỬ LÝ HỒ SƠ THANH TOÁN VƯỢT THẨM QUYỀN PD</v>
          </cell>
        </row>
      </sheetData>
      <sheetData sheetId="4551">
        <row r="1">
          <cell r="A1" t="str">
            <v>PHIẾU XỬ LÝ HỒ SƠ THANH TOÁN VƯỢT THẨM QUYỀN PD</v>
          </cell>
        </row>
      </sheetData>
      <sheetData sheetId="4552">
        <row r="1">
          <cell r="A1" t="str">
            <v>PHIẾU XỬ LÝ HỒ SƠ THANH TOÁN VƯỢT THẨM QUYỀN PD</v>
          </cell>
        </row>
      </sheetData>
      <sheetData sheetId="4553">
        <row r="1">
          <cell r="A1" t="str">
            <v>PHIẾU XỬ LÝ HỒ SƠ THANH TOÁN VƯỢT THẨM QUYỀN PD</v>
          </cell>
        </row>
      </sheetData>
      <sheetData sheetId="4554">
        <row r="1">
          <cell r="A1" t="str">
            <v>PHIẾU XỬ LÝ HỒ SƠ THANH TOÁN VƯỢT THẨM QUYỀN PD</v>
          </cell>
        </row>
      </sheetData>
      <sheetData sheetId="4555">
        <row r="1">
          <cell r="A1" t="str">
            <v>PHIẾU XỬ LÝ HỒ SƠ THANH TOÁN VƯỢT THẨM QUYỀN PD</v>
          </cell>
        </row>
      </sheetData>
      <sheetData sheetId="4556">
        <row r="1">
          <cell r="A1" t="str">
            <v>PHIẾU XỬ LÝ HỒ SƠ THANH TOÁN VƯỢT THẨM QUYỀN PD</v>
          </cell>
        </row>
      </sheetData>
      <sheetData sheetId="4557">
        <row r="1">
          <cell r="A1" t="str">
            <v>PHIẾU XỬ LÝ HỒ SƠ THANH TOÁN VƯỢT THẨM QUYỀN PD</v>
          </cell>
        </row>
      </sheetData>
      <sheetData sheetId="4558">
        <row r="1">
          <cell r="A1" t="str">
            <v>PHIẾU XỬ LÝ HỒ SƠ THANH TOÁN VƯỢT THẨM QUYỀN PD</v>
          </cell>
        </row>
      </sheetData>
      <sheetData sheetId="4559">
        <row r="1">
          <cell r="A1" t="str">
            <v>PHIẾU XỬ LÝ HỒ SƠ THANH TOÁN VƯỢT THẨM QUYỀN PD</v>
          </cell>
        </row>
      </sheetData>
      <sheetData sheetId="4560">
        <row r="1">
          <cell r="A1" t="str">
            <v>PHIẾU XỬ LÝ HỒ SƠ THANH TOÁN VƯỢT THẨM QUYỀN PD</v>
          </cell>
        </row>
      </sheetData>
      <sheetData sheetId="4561">
        <row r="1">
          <cell r="A1" t="str">
            <v>PHIẾU XỬ LÝ HỒ SƠ THANH TOÁN VƯỢT THẨM QUYỀN PD</v>
          </cell>
        </row>
      </sheetData>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ow r="1">
          <cell r="A1" t="str">
            <v>PHIẾU XỬ LÝ HỒ SƠ THANH TOÁN VƯỢT THẨM QUYỀN PD</v>
          </cell>
        </row>
      </sheetData>
      <sheetData sheetId="4680">
        <row r="1">
          <cell r="A1" t="str">
            <v>PHIẾU XỬ LÝ HỒ SƠ THANH TOÁN VƯỢT THẨM QUYỀN PD</v>
          </cell>
        </row>
      </sheetData>
      <sheetData sheetId="468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ow r="1">
          <cell r="A1" t="str">
            <v>PHIẾU XỬ LÝ HỒ SƠ THANH TOÁN VƯỢT THẨM QUYỀN PD</v>
          </cell>
        </row>
      </sheetData>
      <sheetData sheetId="4707" refreshError="1"/>
      <sheetData sheetId="4708" refreshError="1"/>
      <sheetData sheetId="4709" refreshError="1"/>
      <sheetData sheetId="4710" refreshError="1"/>
      <sheetData sheetId="4711" refreshError="1"/>
      <sheetData sheetId="4712"/>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refreshError="1"/>
      <sheetData sheetId="4993"/>
      <sheetData sheetId="4994" refreshError="1"/>
      <sheetData sheetId="4995" refreshError="1"/>
      <sheetData sheetId="4996" refreshError="1"/>
      <sheetData sheetId="4997"/>
      <sheetData sheetId="4998"/>
      <sheetData sheetId="4999"/>
      <sheetData sheetId="5000"/>
      <sheetData sheetId="5001"/>
      <sheetData sheetId="5002"/>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찰안"/>
      <sheetName val="적격"/>
      <sheetName val="평가"/>
      <sheetName val="적정"/>
      <sheetName val="관리"/>
      <sheetName val="표지"/>
      <sheetName val="총괄"/>
      <sheetName val="내역"/>
      <sheetName val="하도"/>
      <sheetName val="별지"/>
      <sheetName val="견적"/>
      <sheetName val="조사"/>
      <sheetName val="합의서"/>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집계표"/>
      <sheetName val="2000년1차"/>
      <sheetName val="2000전체분"/>
      <sheetName val="교통대책내역"/>
      <sheetName val="조명율표"/>
      <sheetName val="조명일위"/>
      <sheetName val="투찰내역"/>
      <sheetName val="조경일람"/>
      <sheetName val="내역서"/>
      <sheetName val="부대공사비"/>
      <sheetName val="약품공급2"/>
      <sheetName val="단가일람"/>
      <sheetName val="간접1"/>
      <sheetName val="BID"/>
      <sheetName val="SLAB데이터"/>
      <sheetName val="차액보증"/>
      <sheetName val="#REF"/>
      <sheetName val="99총공사내역서"/>
      <sheetName val="퍼스트"/>
      <sheetName val="지질조사"/>
      <sheetName val="CALCULATION"/>
      <sheetName val="정부노임단가"/>
      <sheetName val="접지수량"/>
      <sheetName val="C1ㅇ"/>
      <sheetName val="실행내역"/>
      <sheetName val="노임"/>
      <sheetName val="원가계산서"/>
      <sheetName val="Total 단위경유량집계"/>
      <sheetName val="MOTOR"/>
      <sheetName val="전체제잡비"/>
      <sheetName val="sheet1"/>
      <sheetName val="RE9604"/>
      <sheetName val="건축내역"/>
      <sheetName val="마산월령동골조물량변경"/>
      <sheetName val="산근"/>
      <sheetName val="DB"/>
      <sheetName val="실행철강하도"/>
      <sheetName val="금액내역서"/>
      <sheetName val="조명시설"/>
      <sheetName val="DANGA"/>
      <sheetName val="일위대가"/>
      <sheetName val="설계조건"/>
      <sheetName val="1,2공구원가계산서"/>
      <sheetName val="2공구산출내역"/>
      <sheetName val="1공구산출내역서"/>
      <sheetName val="기계경비(시간당)"/>
      <sheetName val="단가"/>
      <sheetName val="제경비"/>
      <sheetName val="구조물공"/>
      <sheetName val="부대공"/>
      <sheetName val="배수공"/>
      <sheetName val="토공"/>
      <sheetName val="포장공"/>
      <sheetName val="토공유동표(전체.당초)"/>
      <sheetName val="총공사내역서"/>
      <sheetName val="잡철물"/>
      <sheetName val="관급"/>
      <sheetName val="기본단가표"/>
      <sheetName val="재료집계표"/>
      <sheetName val="준검 내역서"/>
      <sheetName val="SIL98"/>
      <sheetName val="내역(원안-대안)"/>
      <sheetName val="품셈TABLE"/>
      <sheetName val="산출근거"/>
      <sheetName val="교각1"/>
      <sheetName val="기계경비일람"/>
      <sheetName val="자재일람"/>
      <sheetName val="하남내역"/>
      <sheetName val="1.수인터널"/>
      <sheetName val="항목(1)"/>
      <sheetName val="총괄표"/>
      <sheetName val="일위목록"/>
      <sheetName val="요율"/>
      <sheetName val="내역서(전기)"/>
      <sheetName val="결재갑지"/>
      <sheetName val="N賃率-職"/>
      <sheetName val="BH-1 (2)"/>
      <sheetName val="표  지"/>
      <sheetName val="직노"/>
      <sheetName val="1001"/>
      <sheetName val="단중표"/>
      <sheetName val="금융비용"/>
      <sheetName val="7"/>
      <sheetName val="投标材料清单 "/>
      <sheetName val="ITEM"/>
      <sheetName val="공문"/>
      <sheetName val="설비2차"/>
      <sheetName val="수량산출서"/>
      <sheetName val="당진1,2호기전선관설치및접지4차공사내역서-을지"/>
      <sheetName val="기계내역서"/>
      <sheetName val="공사개요"/>
      <sheetName val="매입세율"/>
      <sheetName val="적점"/>
      <sheetName val="NYS"/>
      <sheetName val="5회토적"/>
      <sheetName val="일반공사"/>
      <sheetName val="노임단가"/>
      <sheetName val="단위단가"/>
      <sheetName val="총괄내역서"/>
      <sheetName val="hvac(제어동)"/>
      <sheetName val="직공비"/>
      <sheetName val="일위대가표"/>
      <sheetName val="대포2교접속"/>
      <sheetName val="천방교접속"/>
      <sheetName val="제안서"/>
      <sheetName val="행정표준(1)"/>
      <sheetName val="행정표준(2)"/>
      <sheetName val="앉음벽 (2)"/>
      <sheetName val="6호기"/>
      <sheetName val="4.전기"/>
      <sheetName val="조경"/>
      <sheetName val="공사비예산서(토목분)"/>
      <sheetName val="관리비비계상"/>
      <sheetName val="예산서"/>
      <sheetName val="내역(중앙)"/>
      <sheetName val="현장지지물물량"/>
      <sheetName val="98지급계획"/>
      <sheetName val="예가내역서"/>
      <sheetName val="경비2내역"/>
      <sheetName val="현장설명"/>
      <sheetName val="자료"/>
      <sheetName val="간접(90)"/>
      <sheetName val="참조"/>
      <sheetName val="산출내역서"/>
      <sheetName val="일반부표"/>
      <sheetName val="기본일위"/>
      <sheetName val="모델명"/>
      <sheetName val="금호"/>
      <sheetName val="참조-(1)"/>
      <sheetName val="_HIT__HMC 견적_3900_"/>
      <sheetName val="ABUT수량-A1"/>
      <sheetName val="I.설계조건"/>
      <sheetName val="구조물견적서"/>
      <sheetName val="예산변경원인분석"/>
      <sheetName val="7. 현장관리비 "/>
      <sheetName val="6. 안전관리비"/>
      <sheetName val="ancillary"/>
      <sheetName val="실행(1)"/>
      <sheetName val="전기내역서(총계)"/>
      <sheetName val="견적조건"/>
      <sheetName val="원가계산서구조조정"/>
      <sheetName val="접지1종"/>
      <sheetName val="터파기및재료"/>
      <sheetName val="초기화면"/>
      <sheetName val="폐기물"/>
      <sheetName val="인원계획"/>
      <sheetName val="타공종이기"/>
      <sheetName val="오저간내역서"/>
      <sheetName val="도급"/>
      <sheetName val="전기"/>
      <sheetName val="토공A"/>
      <sheetName val="I一般比"/>
      <sheetName val="작성방법"/>
      <sheetName val="노원열병합  건축공사기성내역서"/>
      <sheetName val="운반"/>
      <sheetName val="도급-집계"/>
      <sheetName val="증감내역서"/>
      <sheetName val="문학간접"/>
      <sheetName val="1.설계조건"/>
      <sheetName val="조도계산서 (도서)"/>
      <sheetName val="세부내역"/>
      <sheetName val="DATA"/>
      <sheetName val="대비"/>
      <sheetName val="이형관"/>
      <sheetName val="데이타"/>
      <sheetName val="소포내역 (2)"/>
      <sheetName val="보증수수료산출"/>
      <sheetName val="신호등일위대가"/>
      <sheetName val="대전21토목내역서"/>
      <sheetName val="말뚝지지력산정"/>
      <sheetName val="을"/>
      <sheetName val="사업전망"/>
      <sheetName val="현장업무"/>
      <sheetName val="PIPING"/>
      <sheetName val="MSS 2"/>
      <sheetName val="전주2本1"/>
      <sheetName val="여수토토적"/>
      <sheetName val="구조물수량집계표"/>
      <sheetName val="11.산출(전열)"/>
      <sheetName val="6.산출(동력)"/>
      <sheetName val="7.산출(TRAY)"/>
      <sheetName val="Total"/>
      <sheetName val="노임단가표"/>
      <sheetName val="5.산출(전력)"/>
      <sheetName val="수량산출서(전력간선_지하1)"/>
      <sheetName val="수량산출서(전력간선_지하발전)"/>
      <sheetName val="수량산출서(전력간선_지하D.C)"/>
      <sheetName val="수량산출서(전력간선_동관)"/>
      <sheetName val="수량산출서(전력간선_서관)"/>
      <sheetName val="수량산출서(전력간선_TRAY)"/>
      <sheetName val="수량산출서(특고압케이블)"/>
      <sheetName val="수량산출서(전열)"/>
      <sheetName val="설계내역서"/>
      <sheetName val="단가조사표"/>
      <sheetName val="갑지"/>
      <sheetName val="우수관매설및 우수받이"/>
      <sheetName val="설계서(7)"/>
      <sheetName val="예산서(6)"/>
      <sheetName val="INPUT"/>
      <sheetName val="을-ATYPE"/>
      <sheetName val="제1호단위수량"/>
      <sheetName val="횡배위치"/>
      <sheetName val="기초일위"/>
      <sheetName val="시설일위"/>
      <sheetName val="신림자금"/>
      <sheetName val="운반비"/>
      <sheetName val="2000양배"/>
      <sheetName val="11.우각부 보강"/>
      <sheetName val="제출내역 (2)"/>
      <sheetName val="Resource2"/>
      <sheetName val="부재예실1월"/>
      <sheetName val="Sheet3"/>
      <sheetName val="001"/>
      <sheetName val="단가대비표"/>
      <sheetName val="현장관리비"/>
      <sheetName val="상-교대(A1-A2)"/>
      <sheetName val="자재단가비교표"/>
      <sheetName val="내역(창신)"/>
      <sheetName val="소야공정계획표"/>
      <sheetName val="적용표"/>
      <sheetName val="코드표"/>
      <sheetName val="프로젝트"/>
      <sheetName val="2.1  노무비 평균단가산출"/>
      <sheetName val="경비"/>
      <sheetName val="명세서"/>
      <sheetName val="A-4"/>
      <sheetName val="인부노임"/>
      <sheetName val="전체"/>
      <sheetName val="내역_ver1.0"/>
      <sheetName val="단가산출"/>
      <sheetName val="품셈"/>
      <sheetName val="간접비계산"/>
      <sheetName val="plan&amp;section of foundation"/>
      <sheetName val="pile bearing capa &amp; arrenge"/>
      <sheetName val="working load at the btm ft."/>
      <sheetName val="stability check"/>
      <sheetName val="design criteria"/>
      <sheetName val="적용단가"/>
      <sheetName val="분뇨"/>
      <sheetName val="보고서 기기리스트"/>
      <sheetName val="일위대가(1)"/>
      <sheetName val="마산방향"/>
      <sheetName val="진주방향"/>
      <sheetName val="토목내역"/>
      <sheetName val="사급자재"/>
      <sheetName val="기계공사"/>
      <sheetName val="봉양~조차장간고하개명(신설)"/>
      <sheetName val="3련 BOX"/>
      <sheetName val="역T형옹벽단위수량"/>
      <sheetName val="COVER"/>
      <sheetName val="여과지동"/>
      <sheetName val="기초자료"/>
      <sheetName val="원계약고시공및준비구분"/>
      <sheetName val="할증"/>
      <sheetName val="자재단가표"/>
      <sheetName val="날개벽수량표"/>
      <sheetName val="일용노임단가"/>
      <sheetName val="99월별경비계획"/>
      <sheetName val="산출내역서집계표"/>
      <sheetName val="측구터파기공수량집계"/>
      <sheetName val="배수공 시멘트 및 골재량 산출"/>
      <sheetName val="입력데이타"/>
      <sheetName val="Macro1"/>
      <sheetName val="원가"/>
      <sheetName val="설계예산서"/>
      <sheetName val="ilch"/>
      <sheetName val="분전반"/>
      <sheetName val="간이영수증"/>
      <sheetName val="EBSDATA"/>
      <sheetName val="기초수량집"/>
      <sheetName val="type-F"/>
      <sheetName val="일위대가(가설)"/>
      <sheetName val="용소리교"/>
      <sheetName val="토목"/>
      <sheetName val="재료비"/>
      <sheetName val="토목주소"/>
      <sheetName val="배수내역"/>
      <sheetName val="배수내역 (2)"/>
      <sheetName val="Macro(차단기)"/>
      <sheetName val="5호광장_(만점)"/>
      <sheetName val="인천국제_(만점)_(2)"/>
      <sheetName val="Total_단위경유량집계"/>
      <sheetName val="준검_내역서"/>
      <sheetName val="토공유동표(전체_당초)"/>
      <sheetName val="spc 배관견적"/>
      <sheetName val="내   역"/>
      <sheetName val="플랜트 설치"/>
      <sheetName val="8설7발"/>
      <sheetName val="lee"/>
      <sheetName val="집계표소트"/>
      <sheetName val="중기일위대가"/>
      <sheetName val="설계"/>
      <sheetName val="bearing"/>
      <sheetName val="가격조사서"/>
      <sheetName val="검암내역"/>
      <sheetName val="일위대가목록"/>
      <sheetName val="소비자가"/>
      <sheetName val="자재단가"/>
      <sheetName val="01AC"/>
      <sheetName val="정화조내역"/>
      <sheetName val="연결임시"/>
      <sheetName val="13LPMCC"/>
      <sheetName val="물량표S"/>
      <sheetName val="원가+내역"/>
      <sheetName val="JUCKEYK"/>
      <sheetName val="A 견적"/>
      <sheetName val="전기일위목록"/>
      <sheetName val="입력"/>
      <sheetName val="시멘트"/>
      <sheetName val="단가조사-2"/>
      <sheetName val="교량"/>
      <sheetName val="광산내역"/>
      <sheetName val="내역원본"/>
      <sheetName val="결과조달"/>
      <sheetName val="예산총괄"/>
      <sheetName val="공사원가계산서"/>
      <sheetName val="제품원재"/>
      <sheetName val="소방사항"/>
      <sheetName val="단가집"/>
      <sheetName val="70%"/>
      <sheetName val="unit 4"/>
      <sheetName val="견적서"/>
      <sheetName val="비교1"/>
      <sheetName val="99-0002"/>
      <sheetName val="EUPDAT2"/>
      <sheetName val="1_수인터널"/>
      <sheetName val="건설성적"/>
      <sheetName val="WORK"/>
      <sheetName val="asd"/>
      <sheetName val="추가예산"/>
      <sheetName val="일위집계(기존)"/>
      <sheetName val="전기실-1"/>
      <sheetName val="설계서(본관)"/>
      <sheetName val="백암비스타내역"/>
      <sheetName val="조건표"/>
      <sheetName val="기성내역"/>
      <sheetName val="데리네이타현황"/>
      <sheetName val="인사자료총집계"/>
      <sheetName val="수정2"/>
      <sheetName val="Sheet5"/>
      <sheetName val="INPUT-DATA"/>
      <sheetName val="입찰"/>
      <sheetName val="현경"/>
      <sheetName val="내역표지"/>
      <sheetName val="재집"/>
      <sheetName val="총"/>
      <sheetName val="물량표"/>
      <sheetName val="오산갈곳"/>
      <sheetName val="환율change"/>
      <sheetName val="실행(ALT1)"/>
      <sheetName val="당초"/>
      <sheetName val="단가표"/>
      <sheetName val="Customer Databas"/>
      <sheetName val="시화점실행"/>
      <sheetName val="자재co"/>
      <sheetName val="단가조건(02년)"/>
      <sheetName val="전라자금"/>
      <sheetName val="기기리스트"/>
      <sheetName val="전기일위대가"/>
      <sheetName val=" HIT-&gt;HMC 견적(3900)"/>
      <sheetName val="투찰추정"/>
      <sheetName val="검토"/>
      <sheetName val="총괄-1"/>
      <sheetName val="내역(가지)"/>
      <sheetName val="시설물일위"/>
      <sheetName val="TYPE-A"/>
      <sheetName val="Y-WORK"/>
      <sheetName val="기초코드"/>
      <sheetName val="POL6차-PIPING"/>
      <sheetName val="퇴직금(울산천상)"/>
      <sheetName val="CORE#2"/>
      <sheetName val="전 기"/>
      <sheetName val="공통가설"/>
      <sheetName val="WING3"/>
      <sheetName val="전입"/>
      <sheetName val="200"/>
      <sheetName val="SLAB"/>
      <sheetName val="정산내역"/>
      <sheetName val="d118"/>
      <sheetName val="현금흐름"/>
      <sheetName val="부대내역"/>
      <sheetName val="부속동"/>
      <sheetName val="APT"/>
      <sheetName val="SHEET PILE단가"/>
      <sheetName val="갑지(추정)"/>
      <sheetName val="b_balju"/>
      <sheetName val="일위"/>
      <sheetName val="장비단가표"/>
      <sheetName val="내역서1"/>
      <sheetName val="PAINT"/>
      <sheetName val="목차 "/>
      <sheetName val="현장관리비참조"/>
      <sheetName val="화재 탐지 설비"/>
      <sheetName val="관급자재"/>
      <sheetName val="6PILE  (돌출)"/>
      <sheetName val="FM"/>
      <sheetName val="세골재  T2 변경 현황"/>
      <sheetName val="구간별관경"/>
      <sheetName val="건축공사"/>
      <sheetName val="접속도로1"/>
      <sheetName val="공사비총괄"/>
      <sheetName val="BH_1 _2_"/>
      <sheetName val="개인별 순위표"/>
      <sheetName val="프랜트면허"/>
      <sheetName val="INDEX"/>
      <sheetName val="냉천부속동"/>
      <sheetName val="네고율"/>
      <sheetName val="#2_일위대가목록"/>
      <sheetName val="C97상"/>
      <sheetName val="동방설계서"/>
      <sheetName val="1.취수장"/>
      <sheetName val="별첨1-임식"/>
      <sheetName val="기본자료"/>
      <sheetName val="중기비"/>
      <sheetName val="신천3호용수로"/>
      <sheetName val="Cash Flow-1"/>
      <sheetName val="3.1공사현황 공정표"/>
      <sheetName val="덕전리"/>
      <sheetName val="투입내역"/>
      <sheetName val="계약전체내역서"/>
      <sheetName val="예정공정(2차분)"/>
      <sheetName val="총괄간지"/>
      <sheetName val="발주간지"/>
      <sheetName val="1차전체변경"/>
      <sheetName val="2차전체변경예정"/>
      <sheetName val="2차전체변경예정 (2)"/>
      <sheetName val="전체변경p"/>
      <sheetName val="04계약"/>
      <sheetName val="사용계획서"/>
      <sheetName val="04착공계약내역서"/>
      <sheetName val="04변경-상하p"/>
      <sheetName val="전체증감"/>
      <sheetName val="1차분증감"/>
      <sheetName val="잔여분증감"/>
      <sheetName val="1차사용계획서"/>
      <sheetName val="1차간지"/>
      <sheetName val="1차분계약내역서"/>
      <sheetName val="이정표토공"/>
      <sheetName val="1"/>
      <sheetName val="ELEC"/>
      <sheetName val="지불내역(자재외)"/>
      <sheetName val="입찰보고"/>
      <sheetName val="단가(적용)"/>
      <sheetName val="파일구성"/>
      <sheetName val="시운전연료비"/>
      <sheetName val="골조시행"/>
      <sheetName val="시운전연료"/>
      <sheetName val="조경수목"/>
      <sheetName val="퇴직공제부금"/>
      <sheetName val="평균노임"/>
      <sheetName val="유입량"/>
      <sheetName val="분석"/>
      <sheetName val="SG"/>
      <sheetName val="자료입력"/>
      <sheetName val="적용단위길이"/>
      <sheetName val="전기혼잡제경비(45)"/>
      <sheetName val="편입토지조서"/>
      <sheetName val="배수통관(좌)"/>
      <sheetName val="중기"/>
      <sheetName val="재료비단가"/>
      <sheetName val="전체_1설계"/>
      <sheetName val="노임 단가"/>
      <sheetName val="공정증감대ㅈ표"/>
      <sheetName val="시설물기초"/>
      <sheetName val="예가표"/>
      <sheetName val="중사"/>
      <sheetName val="1유리"/>
      <sheetName val="코드"/>
      <sheetName val="공사비집계"/>
      <sheetName val="내역서 "/>
      <sheetName val="일위대가목차"/>
      <sheetName val="8.현장관리비"/>
      <sheetName val="7.안전관리비"/>
      <sheetName val="계수시트"/>
      <sheetName val="직재"/>
      <sheetName val="전동기"/>
      <sheetName val="일위대가(집계)"/>
      <sheetName val="원가총괄"/>
      <sheetName val="귀래 설계 공내역서"/>
      <sheetName val="TCDB"/>
      <sheetName val="기별(종합)"/>
      <sheetName val="인건비"/>
      <sheetName val="수량산출"/>
      <sheetName val="101동"/>
      <sheetName val="인천제철"/>
      <sheetName val="DATE"/>
      <sheetName val="BH-1_(2)"/>
      <sheetName val="표__지"/>
      <sheetName val="4_전기"/>
      <sheetName val="I_설계조건"/>
      <sheetName val="앉음벽_(2)"/>
      <sheetName val="1_설계조건"/>
      <sheetName val="조도계산서_(도서)"/>
      <sheetName val="노원열병합__건축공사기성내역서"/>
      <sheetName val="내역_ver1_0"/>
      <sheetName val="11_우각부_보강"/>
      <sheetName val="제출내역_(2)"/>
      <sheetName val="우수관매설및_우수받이"/>
      <sheetName val="11_산출(전열)"/>
      <sheetName val="6_산출(동력)"/>
      <sheetName val="7_산출(TRAY)"/>
      <sheetName val="plan&amp;section_of_foundation"/>
      <sheetName val="pile_bearing_capa_&amp;_arrenge"/>
      <sheetName val="working_load_at_the_btm_ft_"/>
      <sheetName val="stability_check"/>
      <sheetName val="design_criteria"/>
      <sheetName val="7__현장관리비_"/>
      <sheetName val="6__안전관리비"/>
      <sheetName val="_HIT__HMC_견적_3900_"/>
      <sheetName val="소포내역_(2)"/>
      <sheetName val="3련_BOX"/>
      <sheetName val="노임이"/>
      <sheetName val="주관사업"/>
      <sheetName val="공통단가"/>
      <sheetName val="바닥판"/>
      <sheetName val="입력DATA"/>
      <sheetName val="PAY"/>
      <sheetName val="설 계"/>
      <sheetName val="정렬"/>
      <sheetName val="안정계산"/>
      <sheetName val="단면검토"/>
      <sheetName val="2000년하반기"/>
      <sheetName val="수지예산"/>
      <sheetName val="수량산출서집계(1-4차)"/>
      <sheetName val="6공구(당초)"/>
      <sheetName val="1월"/>
      <sheetName val="재료"/>
      <sheetName val="저장소"/>
      <sheetName val="내역집계"/>
      <sheetName val="직접경비호표"/>
      <sheetName val="1안"/>
      <sheetName val="BQ"/>
      <sheetName val="집계및폼"/>
      <sheetName val="04_10_11"/>
      <sheetName val="1.설계기준"/>
      <sheetName val="설치"/>
      <sheetName val="SUMMARY(S)"/>
      <sheetName val="집계장(대목_실행)"/>
      <sheetName val="대공종"/>
      <sheetName val="집 계 표"/>
      <sheetName val="정리계획CF평가"/>
      <sheetName val="증감분석"/>
      <sheetName val="EQT-ESTN"/>
      <sheetName val="장비"/>
      <sheetName val="노무"/>
      <sheetName val="공기압축기실"/>
      <sheetName val="원도급"/>
      <sheetName val="하도급"/>
      <sheetName val="한전일위"/>
      <sheetName val="유림골조"/>
      <sheetName val="중기사용료산출근거"/>
      <sheetName val="단가산출1"/>
      <sheetName val="별표 "/>
      <sheetName val="협력업체"/>
      <sheetName val="코드1"/>
      <sheetName val="코드2"/>
      <sheetName val="원가서"/>
      <sheetName val="건축내역서"/>
      <sheetName val="단가조사서"/>
      <sheetName val="준공정산"/>
      <sheetName val="상수도토공집계표"/>
      <sheetName val="단가산출서"/>
      <sheetName val="평3"/>
      <sheetName val="부서코드표"/>
      <sheetName val="F4-F7"/>
      <sheetName val="FAB별"/>
      <sheetName val="손익분석"/>
      <sheetName val="건축"/>
      <sheetName val="1,2,3,4,5단위수량"/>
      <sheetName val="Sheet2"/>
      <sheetName val="계산표지"/>
      <sheetName val="노임변동률"/>
      <sheetName val="전기공사"/>
      <sheetName val="청천내"/>
      <sheetName val="재료값"/>
      <sheetName val="합계"/>
      <sheetName val="실행"/>
      <sheetName val="재개발"/>
      <sheetName val="도담구내 개소별 명세"/>
      <sheetName val="분전반일위대가"/>
      <sheetName val="#3_일위대가목록"/>
      <sheetName val="시중노임단가"/>
      <sheetName val="개산공사비"/>
      <sheetName val="(1)본선수량집계"/>
      <sheetName val="업체자료"/>
      <sheetName val="MILL"/>
      <sheetName val="9GNG운반"/>
      <sheetName val="제노임"/>
      <sheetName val="연습"/>
      <sheetName val="장비단가"/>
      <sheetName val="철거산출근거"/>
      <sheetName val="CODE"/>
      <sheetName val="품목납기"/>
      <sheetName val="대림경상68억"/>
      <sheetName val="손익차9월2"/>
      <sheetName val="득점현황"/>
      <sheetName val="결재란"/>
      <sheetName val="공사비산출내역"/>
      <sheetName val="가설건물"/>
      <sheetName val="10공구일위"/>
      <sheetName val="MSS_2"/>
      <sheetName val="공사비총괄표"/>
      <sheetName val="일위대가표48"/>
      <sheetName val="미드수량"/>
      <sheetName val="Macro(전선)"/>
      <sheetName val="직접비"/>
      <sheetName val="단가적용"/>
      <sheetName val="수량집계"/>
      <sheetName val="지구단위계획"/>
      <sheetName val="CC16-내역서"/>
      <sheetName val="남양내역"/>
      <sheetName val="MAIN_TABLE"/>
      <sheetName val="노임단가 (2)"/>
      <sheetName val="암거"/>
      <sheetName val="현금예금"/>
      <sheetName val="Sheet4"/>
      <sheetName val="심사물량"/>
      <sheetName val="목차"/>
      <sheetName val="AS복구"/>
      <sheetName val="중기터파기"/>
      <sheetName val="변수값"/>
      <sheetName val="중기상차"/>
      <sheetName val="3.공통공사대비"/>
      <sheetName val="TOT"/>
      <sheetName val="양식_자재단가조사표"/>
      <sheetName val="기안"/>
      <sheetName val="신고조서"/>
      <sheetName val="정산을지"/>
      <sheetName val="INSTR"/>
      <sheetName val="투찰가"/>
      <sheetName val="BJJIN"/>
      <sheetName val="김해토지조서"/>
      <sheetName val="원형1호맨홀토공수량"/>
      <sheetName val="자동제어"/>
      <sheetName val="실지수기호표"/>
      <sheetName val="Baby일위대가"/>
      <sheetName val="주식"/>
      <sheetName val="Cost bd-&quot;A&quot;"/>
      <sheetName val="도담구내 개소별 명柖"/>
      <sheetName val="일위단가"/>
      <sheetName val="단   산"/>
      <sheetName val="실    단"/>
      <sheetName val="2000노임기준"/>
      <sheetName val="점수계산1-2"/>
      <sheetName val="자금청구"/>
      <sheetName val="코드일람표2001년10월"/>
      <sheetName val="공량산출서"/>
      <sheetName val="sub"/>
      <sheetName val="98수문일위"/>
      <sheetName val="관공일위대가"/>
      <sheetName val="관자재"/>
      <sheetName val="단가 및 재료비"/>
      <sheetName val="관접합및자재집계표"/>
      <sheetName val="검색방"/>
      <sheetName val="내역서비교"/>
      <sheetName val="인부신상자료"/>
      <sheetName val="-배수구조총재료"/>
      <sheetName val="부대공(BOQ)"/>
      <sheetName val="사유서제출현황-2"/>
      <sheetName val="VE절감"/>
      <sheetName val="청주(철골발주의뢰서)"/>
      <sheetName val="분전함신설"/>
      <sheetName val="차수"/>
      <sheetName val="교각계산"/>
      <sheetName val="식재인부"/>
      <sheetName val="일위총괄"/>
      <sheetName val="전선 및 전선관"/>
      <sheetName val="공조기"/>
      <sheetName val="장비비 명세서1"/>
      <sheetName val="간접비(1)"/>
      <sheetName val="DHEQSUPT"/>
      <sheetName val="소화실적"/>
      <sheetName val="7.공정표"/>
      <sheetName val="단면 (2)"/>
      <sheetName val="몰탈"/>
      <sheetName val="대치판정"/>
      <sheetName val="기본단가"/>
      <sheetName val="현장별"/>
      <sheetName val="1단계"/>
      <sheetName val="단면가정"/>
      <sheetName val="입찰견적보고서"/>
      <sheetName val="RETAIL (ABOVE)"/>
      <sheetName val="토공계산서(부체도로)"/>
      <sheetName val="비주거용"/>
      <sheetName val="옥내소화전계산서"/>
      <sheetName val="인원"/>
      <sheetName val="횡배수관토공수량"/>
      <sheetName val="세부추진"/>
      <sheetName val="상용보강"/>
      <sheetName val="5. 현장관리비(new) "/>
      <sheetName val="원본"/>
      <sheetName val="1공구(입찰내역)"/>
      <sheetName val="내역서1999.8최종"/>
      <sheetName val="96수출"/>
      <sheetName val="내역서을지"/>
      <sheetName val="표준건축비"/>
      <sheetName val="2.대외공문"/>
      <sheetName val="ACMV"/>
      <sheetName val="P&amp;S"/>
      <sheetName val="danh muc vat tu"/>
      <sheetName val="Register-BG NCC"/>
      <sheetName val="Data 2"/>
      <sheetName val="TB chính"/>
      <sheetName val="AHU-PAU-FCU"/>
      <sheetName val="FANS"/>
      <sheetName val="Steel pipe"/>
      <sheetName val="Ref pipe+Ins"/>
      <sheetName val="Plastic pipe"/>
      <sheetName val="Duct"/>
      <sheetName val="Air Grilles"/>
      <sheetName val="Valves"/>
      <sheetName val="주beam"/>
      <sheetName val="일위_파일"/>
      <sheetName val="이토변실(A3-LINE)"/>
      <sheetName val="48평단가"/>
      <sheetName val="57단가"/>
      <sheetName val="54평단가"/>
      <sheetName val="66평단가"/>
      <sheetName val="61단가"/>
      <sheetName val="89평단가"/>
      <sheetName val="84평단가"/>
      <sheetName val="현장관리비데이타"/>
      <sheetName val="자동세륜기"/>
      <sheetName val="입력데이타(비인쇄용)"/>
      <sheetName val="적용환율"/>
      <sheetName val="5호광장_(만점)1"/>
      <sheetName val="인천국제_(만점)_(2)1"/>
      <sheetName val="Total_단위경유량집계1"/>
      <sheetName val="BH-1_(2)1"/>
      <sheetName val="표__지1"/>
      <sheetName val="준검_내역서1"/>
      <sheetName val="토공유동표(전체_당초)1"/>
      <sheetName val="1_수인터널1"/>
      <sheetName val="앉음벽_(2)1"/>
      <sheetName val="4_전기1"/>
      <sheetName val="_HIT__HMC_견적_3900_1"/>
      <sheetName val="I_설계조건1"/>
      <sheetName val="7__현장관리비_1"/>
      <sheetName val="6__안전관리비1"/>
      <sheetName val="投标材料清单_"/>
      <sheetName val="노원열병합__건축공사기성내역서1"/>
      <sheetName val="1_설계조건1"/>
      <sheetName val="조도계산서_(도서)1"/>
      <sheetName val="소포내역_(2)1"/>
      <sheetName val="11_산출(전열)1"/>
      <sheetName val="6_산출(동력)1"/>
      <sheetName val="7_산출(TRAY)1"/>
      <sheetName val="5_산출(전력)"/>
      <sheetName val="수량산출서(전력간선_지하D_C)"/>
      <sheetName val="우수관매설및_우수받이1"/>
      <sheetName val="11_우각부_보강1"/>
      <sheetName val="제출내역_(2)1"/>
      <sheetName val="내___역"/>
      <sheetName val="내역_ver1_01"/>
      <sheetName val="플랜트_설치"/>
      <sheetName val="plan&amp;section_of_foundation1"/>
      <sheetName val="pile_bearing_capa_&amp;_arrenge1"/>
      <sheetName val="working_load_at_the_btm_ft_1"/>
      <sheetName val="stability_check1"/>
      <sheetName val="design_criteria1"/>
      <sheetName val="2_1__노무비_평균단가산출"/>
      <sheetName val="보고서_기기리스트"/>
      <sheetName val="3련_BOX1"/>
      <sheetName val="배수내역_(2)"/>
      <sheetName val="배수공_시멘트_및_골재량_산출"/>
      <sheetName val="A_견적"/>
      <sheetName val="unit_4"/>
      <sheetName val="_HIT-&gt;HMC_견적(3900)"/>
      <sheetName val="Customer_Databas"/>
      <sheetName val="spc_배관견적"/>
      <sheetName val="전_기"/>
      <sheetName val="SHEET_PILE단가"/>
      <sheetName val="목차_"/>
      <sheetName val="화재_탐지_설비"/>
      <sheetName val="6PILE__(돌출)"/>
      <sheetName val="세골재__T2_변경_현황"/>
      <sheetName val="BH_1__2_"/>
      <sheetName val="개인별_순위표"/>
      <sheetName val="1_취수장"/>
      <sheetName val="Cash_Flow-1"/>
      <sheetName val="3_1공사현황_공정표"/>
      <sheetName val="2차전체변경예정_(2)"/>
      <sheetName val="노임_단가"/>
      <sheetName val="내역서_"/>
      <sheetName val="8_현장관리비"/>
      <sheetName val="7_안전관리비"/>
      <sheetName val="귀래_설계_공내역서"/>
      <sheetName val="설_계"/>
      <sheetName val="1_설계기준"/>
      <sheetName val="집_계_표"/>
      <sheetName val="별표_"/>
      <sheetName val="도담구내_개소별_명세"/>
      <sheetName val="제잡비"/>
      <sheetName val="개요"/>
      <sheetName val="단가(반정1교-원주)"/>
      <sheetName val="실행대비"/>
      <sheetName val=""/>
      <sheetName val="용수간선"/>
      <sheetName val="공사수행방안"/>
      <sheetName val="확정분요약"/>
      <sheetName val="확정분세부"/>
      <sheetName val="EJ"/>
      <sheetName val="HVAC"/>
      <sheetName val="CODE1"/>
      <sheetName val="맨홀토공"/>
      <sheetName val="맨홀수량산출"/>
      <sheetName val="현관"/>
      <sheetName val="제경비산출서"/>
      <sheetName val="Sheet1 (2)"/>
      <sheetName val="구의33고"/>
      <sheetName val="유림총괄"/>
      <sheetName val="월별수입"/>
      <sheetName val="월별손익"/>
      <sheetName val="PI"/>
      <sheetName val="목록"/>
      <sheetName val="건축공사실행"/>
      <sheetName val="건축원가"/>
      <sheetName val="1차 내역서"/>
      <sheetName val="내역서2안"/>
      <sheetName val="물량내역서"/>
      <sheetName val="수목표준대가"/>
      <sheetName val="기초목"/>
      <sheetName val="database"/>
      <sheetName val="동해title"/>
      <sheetName val="학생내역"/>
      <sheetName val="중기사용료"/>
      <sheetName val="관리,공감"/>
      <sheetName val="Sheet6"/>
      <sheetName val="인력터파기"/>
      <sheetName val="수량명세서"/>
      <sheetName val="장비 (2)"/>
      <sheetName val="기계실냉난방"/>
      <sheetName val="1회"/>
      <sheetName val="SHL"/>
      <sheetName val="제품목록"/>
      <sheetName val="콘크리트타설집계표"/>
      <sheetName val="3BL공동구 수량"/>
      <sheetName val="기본"/>
      <sheetName val="통신물량"/>
      <sheetName val="입력정보"/>
      <sheetName val="환경평가"/>
      <sheetName val="95MAKER"/>
      <sheetName val="계정"/>
      <sheetName val="구성비"/>
      <sheetName val="5.동별횡주관경"/>
      <sheetName val="일정"/>
      <sheetName val="토사(PE)"/>
      <sheetName val="실행(표지,갑,을)"/>
      <sheetName val="도급FORM"/>
      <sheetName val="수문일1"/>
      <sheetName val="2련간지"/>
      <sheetName val="단위수량"/>
      <sheetName val="대운반(철재)"/>
      <sheetName val="암거 제원표"/>
      <sheetName val="옥외외등집계표"/>
      <sheetName val="하중계산"/>
      <sheetName val="SHEET"/>
      <sheetName val="Eq. Mobilization"/>
      <sheetName val="가시설단위수량"/>
      <sheetName val="건축2"/>
      <sheetName val="A1"/>
      <sheetName val="일위(시설)"/>
      <sheetName val="노무비 근거"/>
      <sheetName val="단가조사"/>
      <sheetName val="재료비노무비"/>
      <sheetName val="현장경비"/>
      <sheetName val="제수변 수량집계표(보통)"/>
      <sheetName val="울산자금"/>
      <sheetName val="N賃率_職"/>
      <sheetName val="guard(mac)"/>
      <sheetName val="위치"/>
      <sheetName val="철근량"/>
      <sheetName val="범례표"/>
      <sheetName val="금리계산"/>
      <sheetName val="식음료"/>
      <sheetName val="B"/>
      <sheetName val="실행내역서(DCU)"/>
      <sheetName val="DTCT"/>
      <sheetName val="apt수량"/>
      <sheetName val="현금"/>
      <sheetName val="첨부1"/>
      <sheetName val="SEX"/>
      <sheetName val="Quantity"/>
      <sheetName val="125x125"/>
      <sheetName val="6. 수량산출서"/>
      <sheetName val="wall"/>
      <sheetName val="일위대㐀븁_x0000__x0000_退"/>
      <sheetName val="일위대_x0000__x0000_Ԁ_x0000_䀀"/>
      <sheetName val="도수로현황"/>
      <sheetName val="장비집계"/>
      <sheetName val="도실건시"/>
      <sheetName val="산식3"/>
      <sheetName val="본사공가현황"/>
      <sheetName val="부총"/>
      <sheetName val="공통(20-91)"/>
      <sheetName val="Macro3"/>
      <sheetName val="본사인상전"/>
      <sheetName val=" 갑지"/>
      <sheetName val="전산망"/>
      <sheetName val="콘_재료분리(1)"/>
      <sheetName val="1.CB"/>
      <sheetName val="변수"/>
      <sheetName val="기계실"/>
      <sheetName val="간접"/>
      <sheetName val="기준"/>
      <sheetName val="CM 1"/>
      <sheetName val="형상"/>
      <sheetName val="일위대가 "/>
      <sheetName val="1ST"/>
      <sheetName val="4 LINE"/>
      <sheetName val="7 th"/>
      <sheetName val="CTEMCOST"/>
      <sheetName val="ELECTRIC"/>
      <sheetName val="SCHEDULE"/>
      <sheetName val="효율표"/>
      <sheetName val="sw1"/>
      <sheetName val="원가입력"/>
      <sheetName val="공정코드"/>
      <sheetName val="이월"/>
      <sheetName val="3_공통공사대비"/>
      <sheetName val="MSS"/>
      <sheetName val="정화조"/>
      <sheetName val="LF자재단가"/>
      <sheetName val="산출"/>
      <sheetName val="소방"/>
      <sheetName val="참조 (2)"/>
      <sheetName val="재적표"/>
      <sheetName val="COST"/>
      <sheetName val="조작대(1연)"/>
      <sheetName val="건축기술부대조건"/>
      <sheetName val="단가비교"/>
      <sheetName val="MSS_21"/>
      <sheetName val="Eq__Mobilization"/>
      <sheetName val="단가_및_재료비"/>
      <sheetName val="장비비_명세서1"/>
      <sheetName val="7_공정표"/>
      <sheetName val="단면_(2)"/>
      <sheetName val="5__현장관리비(new)_"/>
      <sheetName val="2_대외공문"/>
      <sheetName val="노임단가_(2)"/>
      <sheetName val="RETAIL_(ABOVE)"/>
      <sheetName val="가설식당"/>
      <sheetName val="예산코드"/>
      <sheetName val="esc"/>
      <sheetName val="집계표(육상)"/>
      <sheetName val="목록표"/>
      <sheetName val="제품정보"/>
      <sheetName val="상품수불(합산)"/>
      <sheetName val="위치조서"/>
      <sheetName val="골조"/>
      <sheetName val="일위산출근거"/>
      <sheetName val="APT내역"/>
      <sheetName val="부대시설"/>
      <sheetName val="Sheet17"/>
      <sheetName val="일위대가1"/>
      <sheetName val="수량산출서 (2)"/>
      <sheetName val="노무비"/>
      <sheetName val="투찰"/>
      <sheetName val="토공 total"/>
      <sheetName val="공기압舓⿫_x0005_"/>
      <sheetName val="공기압妐&quot;姜"/>
      <sheetName val="기성(1차) "/>
      <sheetName val="NOMUBI"/>
      <sheetName val="토공(1)"/>
      <sheetName val="준공조서갑지"/>
      <sheetName val="일위대가(계측기설치)"/>
      <sheetName val="I_설계조_x0000_"/>
      <sheetName val="설계명세서"/>
      <sheetName val="일위대가목록표"/>
      <sheetName val="전철"/>
      <sheetName val="5사남"/>
      <sheetName val="부대tu"/>
      <sheetName val="수량산출서집계"/>
      <sheetName val="맨홀수량"/>
      <sheetName val="견내"/>
      <sheetName val="조도계산서_(도서_x0000_"/>
      <sheetName val="공종별(공용부위)"/>
      <sheetName val="공사실행(공용부위)"/>
      <sheetName val="공종분리"/>
      <sheetName val="실행예산보고서"/>
      <sheetName val="실행예산보고서-제출용"/>
      <sheetName val="가설"/>
      <sheetName val="설비"/>
      <sheetName val="에어컨"/>
      <sheetName val="공조설비"/>
      <sheetName val="경량"/>
      <sheetName val="금속"/>
      <sheetName val="도장"/>
      <sheetName val="대관업무"/>
      <sheetName val="대리석"/>
      <sheetName val="롤스크린"/>
      <sheetName val="목공"/>
      <sheetName val="방수"/>
      <sheetName val="베이스판넬"/>
      <sheetName val="습식및 셀프레벨링"/>
      <sheetName val="유리"/>
      <sheetName val="자동문"/>
      <sheetName val="준공청소"/>
      <sheetName val="직영노무비"/>
      <sheetName val="철거"/>
      <sheetName val="카펫트"/>
      <sheetName val="타일"/>
      <sheetName val="폐자재"/>
      <sheetName val="플로링"/>
      <sheetName val="하드웨어"/>
      <sheetName val="p-타일"/>
      <sheetName val="건축공사원가계산서"/>
      <sheetName val="건축집계표"/>
      <sheetName val="인테리어내역서"/>
      <sheetName val="1-1"/>
      <sheetName val="Space"/>
      <sheetName val="Final"/>
      <sheetName val="구조물"/>
      <sheetName val="대전(세창동)"/>
      <sheetName val="정보"/>
      <sheetName val="설계명세서(선로)"/>
      <sheetName val="BSD (2)"/>
      <sheetName val="바.한일양산"/>
      <sheetName val="판테온실행내역"/>
      <sheetName val="회사정보"/>
      <sheetName val="해외(원화)"/>
      <sheetName val="hvac내역서(제어동)"/>
      <sheetName val="Project Brief"/>
      <sheetName val="UNIT"/>
      <sheetName val="Breakdown"/>
      <sheetName val="UnitRate"/>
      <sheetName val="영업.일1"/>
      <sheetName val="일위대가(건축)"/>
      <sheetName val="습식및_셀프레벨링"/>
      <sheetName val="1차_내역서"/>
      <sheetName val="카쎫트"/>
      <sheetName val="COPING"/>
      <sheetName val="간선계산"/>
      <sheetName val="#REF!"/>
      <sheetName val="기기 내역서"/>
      <sheetName val="환산"/>
      <sheetName val="일산실행내역"/>
      <sheetName val="J直材4"/>
      <sheetName val="연부97-1"/>
      <sheetName val="갑지1"/>
      <sheetName val="EACT10"/>
      <sheetName val="실행간접비용"/>
      <sheetName val="시추주상도"/>
      <sheetName val="CLAUSE"/>
      <sheetName val="BOJUNGGM"/>
      <sheetName val="세금자료"/>
      <sheetName val="말고개터널조명전압강하"/>
      <sheetName val="유치원내역"/>
      <sheetName val="에어샵공사"/>
      <sheetName val="Sheet16"/>
      <sheetName val="자재"/>
      <sheetName val="산근1"/>
      <sheetName val="04변경-상하"/>
      <sheetName val="설계서"/>
      <sheetName val="20관리비율"/>
      <sheetName val="LIST"/>
      <sheetName val="정산서"/>
      <sheetName val="간접경상비"/>
      <sheetName val="조립1부실적"/>
      <sheetName val="실적공사비"/>
      <sheetName val="일위대가집계"/>
      <sheetName val="동물이동통로"/>
      <sheetName val="송전기본"/>
      <sheetName val="일위CODE"/>
      <sheetName val="안정검토"/>
      <sheetName val="보고서_기기리스트1"/>
      <sheetName val="재정비내역"/>
      <sheetName val="지적고시내역"/>
      <sheetName val="견적의뢰서"/>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 소방공사 산출근거"/>
      <sheetName val="49일위"/>
      <sheetName val="22일위"/>
      <sheetName val="인건-측정"/>
      <sheetName val="울산자동제어"/>
      <sheetName val="전기단가조사서"/>
      <sheetName val="조직"/>
      <sheetName val="기성갑지"/>
      <sheetName val="수배전(갑)"/>
      <sheetName val="TOSHIBA-Structure"/>
      <sheetName val="토공 토적표"/>
      <sheetName val="상반기손익차2총괄"/>
      <sheetName val="골재산출"/>
      <sheetName val="자재단가리스트"/>
      <sheetName val="CON'C"/>
      <sheetName val="간접비"/>
      <sheetName val="NNV"/>
      <sheetName val="주bea_xdcf0_"/>
      <sheetName val="관경별내역서"/>
      <sheetName val="4. VOs summary"/>
      <sheetName val="수우미양가(Vlookup)"/>
      <sheetName val="변경내역"/>
      <sheetName val="전압강하자료"/>
      <sheetName val="경비_원본"/>
      <sheetName val="난간벽단위"/>
      <sheetName val="토목내역서"/>
      <sheetName val="변경명신물량 (2)"/>
      <sheetName val="단위중량"/>
      <sheetName val="전사 (2)"/>
      <sheetName val="BA (2)"/>
      <sheetName val="CP (2)"/>
      <sheetName val="시산표"/>
      <sheetName val="MIJIBI"/>
      <sheetName val="0Title"/>
      <sheetName val="할빙수"/>
      <sheetName val="포장(수량)-관로부"/>
      <sheetName val="지급자재"/>
      <sheetName val="현황산출서"/>
      <sheetName val="5호광장_(만점)2"/>
      <sheetName val="인천국제_(만점)_(2)2"/>
      <sheetName val="Total_단위경유량집계2"/>
      <sheetName val="토공유동표(전체_당초)2"/>
      <sheetName val="준검_내역서2"/>
      <sheetName val="1_수인터널2"/>
      <sheetName val="BH-1_(2)2"/>
      <sheetName val="표__지2"/>
      <sheetName val="投标材料清单_1"/>
      <sheetName val="앉음벽_(2)2"/>
      <sheetName val="4_전기2"/>
      <sheetName val="_HIT__HMC_견적_3900_2"/>
      <sheetName val="I_설계조건2"/>
      <sheetName val="7__현장관리비_2"/>
      <sheetName val="6__안전관리비2"/>
      <sheetName val="노원열병합__건축공사기성내역서2"/>
      <sheetName val="1_설계조건2"/>
      <sheetName val="조도계산서_(도서)2"/>
      <sheetName val="소포내역_(2)2"/>
      <sheetName val="MSS_22"/>
      <sheetName val="11_산출(전열)2"/>
      <sheetName val="6_산출(동력)2"/>
      <sheetName val="7_산출(TRAY)2"/>
      <sheetName val="5_산출(전력)1"/>
      <sheetName val="수량산출서(전력간선_지하D_C)1"/>
      <sheetName val="우수관매설및_우수받이2"/>
      <sheetName val="11_우각부_보강2"/>
      <sheetName val="제출내역_(2)2"/>
      <sheetName val="내___역1"/>
      <sheetName val="내역_ver1_02"/>
      <sheetName val="플랜트_설치1"/>
      <sheetName val="plan&amp;section_of_foundation2"/>
      <sheetName val="pile_bearing_capa_&amp;_arrenge2"/>
      <sheetName val="working_load_at_the_btm_ft_2"/>
      <sheetName val="stability_check2"/>
      <sheetName val="design_criteria2"/>
      <sheetName val="2_1__노무비_평균단가산출1"/>
      <sheetName val="3련_BOX2"/>
      <sheetName val="배수내역_(2)1"/>
      <sheetName val="배수공_시멘트_및_골재량_산출1"/>
      <sheetName val="A_견적1"/>
      <sheetName val="unit_41"/>
      <sheetName val="_HIT-&gt;HMC_견적(3900)1"/>
      <sheetName val="Customer_Databas1"/>
      <sheetName val="spc_배관견적1"/>
      <sheetName val="전_기1"/>
      <sheetName val="SHEET_PILE단가1"/>
      <sheetName val="목차_1"/>
      <sheetName val="화재_탐지_설비1"/>
      <sheetName val="6PILE__(돌출)1"/>
      <sheetName val="세골재__T2_변경_현황1"/>
      <sheetName val="BH_1__2_1"/>
      <sheetName val="개인별_순위표1"/>
      <sheetName val="1_취수장1"/>
      <sheetName val="Cash_Flow-11"/>
      <sheetName val="3_1공사현황_공정표1"/>
      <sheetName val="2차전체변경예정_(2)1"/>
      <sheetName val="노임_단가1"/>
      <sheetName val="내역서_1"/>
      <sheetName val="8_현장관리비1"/>
      <sheetName val="7_안전관리비1"/>
      <sheetName val="귀래_설계_공내역서1"/>
      <sheetName val="설_계1"/>
      <sheetName val="1_설계기준1"/>
      <sheetName val="집_계_표1"/>
      <sheetName val="별표_1"/>
      <sheetName val="도담구내_개소별_명세1"/>
      <sheetName val="노임단가_(2)1"/>
      <sheetName val="3_공통공사대비1"/>
      <sheetName val="단가_및_재료비1"/>
      <sheetName val="RETAIL_(ABOVE)1"/>
      <sheetName val="장비비_명세서11"/>
      <sheetName val="단___산"/>
      <sheetName val="실____단"/>
      <sheetName val="전선_및_전선관"/>
      <sheetName val="7_공정표1"/>
      <sheetName val="단면_(2)1"/>
      <sheetName val="5__현장관리비(new)_1"/>
      <sheetName val="내역서1999_8최종"/>
      <sheetName val="2_대외공문1"/>
      <sheetName val="Eq__Mobilization1"/>
      <sheetName val="노무비_근거"/>
      <sheetName val="제수변_수량집계표(보통)"/>
      <sheetName val="Sheet1_(2)"/>
      <sheetName val="장비_(2)"/>
      <sheetName val="3BL공동구_수량"/>
      <sheetName val="5_동별횡주관경"/>
      <sheetName val="암거_제원표"/>
      <sheetName val="도담구내_개소별_명柖"/>
      <sheetName val="CM_1"/>
      <sheetName val="_갑지"/>
      <sheetName val="6__수량산출서"/>
      <sheetName val="참조_(2)"/>
      <sheetName val="일위대가_"/>
      <sheetName val="4_LINE"/>
      <sheetName val="7_th"/>
      <sheetName val="danh_muc_vat_tu"/>
      <sheetName val="Register-BG_NCC"/>
      <sheetName val="Data_2"/>
      <sheetName val="TB_chính"/>
      <sheetName val="Steel_pipe"/>
      <sheetName val="Ref_pipe+Ins"/>
      <sheetName val="Plastic_pipe"/>
      <sheetName val="Air_Grilles"/>
      <sheetName val="Cost_bd-&quot;A&quot;"/>
      <sheetName val="Bảng mã VT"/>
      <sheetName val="I_설계조"/>
      <sheetName val="Chiet tinh dz35"/>
      <sheetName val="RATE"/>
      <sheetName val="감가상각비대체내역"/>
      <sheetName val="자재집계"/>
      <sheetName val="마스터원본"/>
      <sheetName val="접속도수량집계표"/>
      <sheetName val="J"/>
      <sheetName val="내역서(100%)"/>
      <sheetName val="날개수집"/>
      <sheetName val="REDUCER"/>
      <sheetName val="WE'T"/>
      <sheetName val="新철폐복2"/>
      <sheetName val="新철폐복3"/>
      <sheetName val="新철폐복"/>
      <sheetName val="예산조서(전송)"/>
      <sheetName val="GDP"/>
      <sheetName val="外構・目次"/>
      <sheetName val="工場棟・目次"/>
      <sheetName val="事務棟・目次"/>
      <sheetName val="부대대비"/>
      <sheetName val="냉연집계"/>
      <sheetName val="물류최종8월7"/>
      <sheetName val="자갈,시멘트,모래산출"/>
      <sheetName val="15100"/>
      <sheetName val="현장조사"/>
      <sheetName val="신대방33(적용)"/>
      <sheetName val="기존단가 (2)"/>
      <sheetName val="예총"/>
      <sheetName val="부하LOAD"/>
      <sheetName val="電気設備表"/>
      <sheetName val="HS"/>
      <sheetName val="5호광장_(만점)3"/>
      <sheetName val="인천국제_(만점)_(2)3"/>
      <sheetName val="Total_단위경유량집계3"/>
      <sheetName val="준검_내역서3"/>
      <sheetName val="토공유동표(전체_당초)3"/>
      <sheetName val="1_수인터널3"/>
      <sheetName val="4_전기3"/>
      <sheetName val="BH-1_(2)3"/>
      <sheetName val="표__지3"/>
      <sheetName val="1_설계조건3"/>
      <sheetName val="조도계산서_(도서)3"/>
      <sheetName val="I_설계조건3"/>
      <sheetName val="11_우각부_보강3"/>
      <sheetName val="제출내역_(2)3"/>
      <sheetName val="우수관매설및_우수받이3"/>
      <sheetName val="11_산출(전열)3"/>
      <sheetName val="6_산출(동력)3"/>
      <sheetName val="7_산출(TRAY)3"/>
      <sheetName val="노원열병합__건축공사기성내역서3"/>
      <sheetName val="앉음벽_(2)3"/>
      <sheetName val="MSS_23"/>
      <sheetName val="2_1__노무비_평균단가산출2"/>
      <sheetName val="내역_ver1_03"/>
      <sheetName val="plan&amp;section_of_foundation3"/>
      <sheetName val="pile_bearing_capa_&amp;_arrenge3"/>
      <sheetName val="working_load_at_the_btm_ft_3"/>
      <sheetName val="stability_check3"/>
      <sheetName val="design_criteria3"/>
      <sheetName val="보고서_기기리스트2"/>
      <sheetName val="7__현장관리비_3"/>
      <sheetName val="6__안전관리비3"/>
      <sheetName val="3련_BOX3"/>
      <sheetName val="소포내역_(2)3"/>
      <sheetName val="배수공_시멘트_및_골재량_산출2"/>
      <sheetName val="_HIT__HMC_견적_3900_3"/>
      <sheetName val="배수내역_(2)2"/>
      <sheetName val="spc_배관견적2"/>
      <sheetName val="投标材料清单_2"/>
      <sheetName val="5_산출(전력)2"/>
      <sheetName val="수량산출서(전력간선_지하D_C)2"/>
      <sheetName val="내___역2"/>
      <sheetName val="플랜트_설치2"/>
      <sheetName val="A_견적2"/>
      <sheetName val="unit_42"/>
      <sheetName val="Customer_Databas2"/>
      <sheetName val="_HIT-&gt;HMC_견적(3900)2"/>
      <sheetName val="전_기2"/>
      <sheetName val="SHEET_PILE단가2"/>
      <sheetName val="목차_2"/>
      <sheetName val="화재_탐지_설비2"/>
      <sheetName val="6PILE__(돌출)2"/>
      <sheetName val="세골재__T2_변경_현황2"/>
      <sheetName val="BH_1__2_2"/>
      <sheetName val="개인별_순위표2"/>
      <sheetName val="1_취수장2"/>
      <sheetName val="Cash_Flow-12"/>
      <sheetName val="3_1공사현황_공정표2"/>
      <sheetName val="2차전체변경예정_(2)2"/>
      <sheetName val="노임_단가2"/>
      <sheetName val="내역서_2"/>
      <sheetName val="8_현장관리비2"/>
      <sheetName val="7_안전관리비2"/>
      <sheetName val="귀래_설계_공내역서2"/>
      <sheetName val="설_계2"/>
      <sheetName val="1_설계기준2"/>
      <sheetName val="집_계_표2"/>
      <sheetName val="별표_2"/>
      <sheetName val="도담구내_개소별_명세2"/>
      <sheetName val="도담구내_개소별_명柖1"/>
      <sheetName val="노임단가_(2)2"/>
      <sheetName val="3_공통공사대비2"/>
      <sheetName val="단___산1"/>
      <sheetName val="실____단1"/>
      <sheetName val="단가_및_재료비2"/>
      <sheetName val="전선_및_전선관1"/>
      <sheetName val="장비비_명세서12"/>
      <sheetName val="7_공정표2"/>
      <sheetName val="단면_(2)2"/>
      <sheetName val="RETAIL_(ABOVE)2"/>
      <sheetName val="5__현장관리비(new)_2"/>
      <sheetName val="내역서1999_8최종1"/>
      <sheetName val="2_대외공문2"/>
      <sheetName val="danh_muc_vat_tu1"/>
      <sheetName val="Register-BG_NCC1"/>
      <sheetName val="Data_21"/>
      <sheetName val="TB_chính1"/>
      <sheetName val="Steel_pipe1"/>
      <sheetName val="Ref_pipe+Ins1"/>
      <sheetName val="Plastic_pipe1"/>
      <sheetName val="Air_Grilles1"/>
      <sheetName val="Cost_bd-&quot;A&quot;1"/>
      <sheetName val="장비_(2)1"/>
      <sheetName val="3BL공동구_수량1"/>
      <sheetName val="5_동별횡주관경1"/>
      <sheetName val="암거_제원표1"/>
      <sheetName val="Sheet1_(2)1"/>
      <sheetName val="Eq__Mobilization2"/>
      <sheetName val="노무비_근거1"/>
      <sheetName val="제수변_수량집계표(보통)1"/>
      <sheetName val="1차_내역서1"/>
      <sheetName val="CM_11"/>
      <sheetName val="_갑지1"/>
      <sheetName val="6__수량산출서1"/>
      <sheetName val="참조_(2)1"/>
      <sheetName val="1_CB"/>
      <sheetName val="일위대가_1"/>
      <sheetName val="4_LINE1"/>
      <sheetName val="7_th1"/>
      <sheetName val="수량산출서_(2)"/>
      <sheetName val="토공_total"/>
      <sheetName val="공기압舓⿫"/>
      <sheetName val="기성(1차)_"/>
      <sheetName val="습식및_셀프레벨링1"/>
      <sheetName val="BSD_(2)"/>
      <sheetName val="바_한일양산"/>
      <sheetName val="Project_Brief"/>
      <sheetName val="영업_일1"/>
      <sheetName val="기기_내역서"/>
      <sheetName val="일위대가56-1_"/>
      <sheetName val="일위대가71-1_"/>
      <sheetName val="일위대가74-1_"/>
      <sheetName val="일위대가76-1_"/>
      <sheetName val="일위대가77-1_"/>
      <sheetName val="일위대가78-1_"/>
      <sheetName val="_소방공사_산출근거"/>
      <sheetName val="토공_토적표"/>
      <sheetName val="주bea"/>
      <sheetName val="4__VOs_summary"/>
      <sheetName val="변경명신물량_(2)"/>
      <sheetName val="전사_(2)"/>
      <sheetName val="BA_(2)"/>
      <sheetName val="CP_(2)"/>
      <sheetName val="Bảng_mã_VT"/>
      <sheetName val="Chiet_tinh_dz35"/>
      <sheetName val="기존단가_(2)"/>
      <sheetName val="조도계산서_(도서"/>
      <sheetName val="5호광장_(만점)4"/>
      <sheetName val="인천국제_(만점)_(2)4"/>
      <sheetName val="Total_단위경유량집계4"/>
      <sheetName val="준검_내역서4"/>
      <sheetName val="토공유동표(전체_당초)4"/>
      <sheetName val="1_수인터널4"/>
      <sheetName val="4_전기4"/>
      <sheetName val="BH-1_(2)4"/>
      <sheetName val="표__지4"/>
      <sheetName val="1_설계조건4"/>
      <sheetName val="조도계산서_(도서)4"/>
      <sheetName val="I_설계조건4"/>
      <sheetName val="11_우각부_보강4"/>
      <sheetName val="제출내역_(2)4"/>
      <sheetName val="우수관매설및_우수받이4"/>
      <sheetName val="11_산출(전열)4"/>
      <sheetName val="6_산출(동력)4"/>
      <sheetName val="7_산출(TRAY)4"/>
      <sheetName val="노원열병합__건축공사기성내역서4"/>
      <sheetName val="앉음벽_(2)4"/>
      <sheetName val="MSS_24"/>
      <sheetName val="2_1__노무비_평균단가산출3"/>
      <sheetName val="내역_ver1_04"/>
      <sheetName val="plan&amp;section_of_foundation4"/>
      <sheetName val="pile_bearing_capa_&amp;_arrenge4"/>
      <sheetName val="working_load_at_the_btm_ft_4"/>
      <sheetName val="stability_check4"/>
      <sheetName val="design_criteria4"/>
      <sheetName val="보고서_기기리스트3"/>
      <sheetName val="7__현장관리비_4"/>
      <sheetName val="6__안전관리비4"/>
      <sheetName val="3련_BOX4"/>
      <sheetName val="소포내역_(2)4"/>
      <sheetName val="배수공_시멘트_및_골재량_산출3"/>
      <sheetName val="_HIT__HMC_견적_3900_4"/>
      <sheetName val="배수내역_(2)3"/>
      <sheetName val="spc_배관견적3"/>
      <sheetName val="投标材料清单_3"/>
      <sheetName val="5_산출(전력)3"/>
      <sheetName val="수량산출서(전력간선_지하D_C)3"/>
      <sheetName val="내___역3"/>
      <sheetName val="플랜트_설치3"/>
      <sheetName val="A_견적3"/>
      <sheetName val="unit_43"/>
      <sheetName val="Customer_Databas3"/>
      <sheetName val="_HIT-&gt;HMC_견적(3900)3"/>
      <sheetName val="전_기3"/>
      <sheetName val="SHEET_PILE단가3"/>
      <sheetName val="목차_3"/>
      <sheetName val="화재_탐지_설비3"/>
      <sheetName val="6PILE__(돌출)3"/>
      <sheetName val="세골재__T2_변경_현황3"/>
      <sheetName val="BH_1__2_3"/>
      <sheetName val="개인별_순위표3"/>
      <sheetName val="1_취수장3"/>
      <sheetName val="Cash_Flow-13"/>
      <sheetName val="3_1공사현황_공정표3"/>
      <sheetName val="2차전체변경예정_(2)3"/>
      <sheetName val="노임_단가3"/>
      <sheetName val="내역서_3"/>
      <sheetName val="8_현장관리비3"/>
      <sheetName val="7_안전관리비3"/>
      <sheetName val="귀래_설계_공내역서3"/>
      <sheetName val="설_계3"/>
      <sheetName val="1_설계기준3"/>
      <sheetName val="집_계_표3"/>
      <sheetName val="별표_3"/>
      <sheetName val="도담구내_개소별_명세3"/>
      <sheetName val="도담구내_개소별_명柖2"/>
      <sheetName val="노임단가_(2)3"/>
      <sheetName val="3_공통공사대비3"/>
      <sheetName val="단___산2"/>
      <sheetName val="실____단2"/>
      <sheetName val="단가_및_재료비3"/>
      <sheetName val="전선_및_전선관2"/>
      <sheetName val="장비비_명세서13"/>
      <sheetName val="7_공정표3"/>
      <sheetName val="단면_(2)3"/>
      <sheetName val="RETAIL_(ABOVE)3"/>
      <sheetName val="5__현장관리비(new)_3"/>
      <sheetName val="내역서1999_8최종2"/>
      <sheetName val="2_대외공문3"/>
      <sheetName val="Cost_bd-&quot;A&quot;2"/>
      <sheetName val="danh_muc_vat_tu2"/>
      <sheetName val="Register-BG_NCC2"/>
      <sheetName val="Data_22"/>
      <sheetName val="TB_chính2"/>
      <sheetName val="Steel_pipe2"/>
      <sheetName val="Ref_pipe+Ins2"/>
      <sheetName val="Plastic_pipe2"/>
      <sheetName val="Air_Grilles2"/>
      <sheetName val="Sheet1_(2)2"/>
      <sheetName val="장비_(2)2"/>
      <sheetName val="3BL공동구_수량2"/>
      <sheetName val="5_동별횡주관경2"/>
      <sheetName val="암거_제원표2"/>
      <sheetName val="Eq__Mobilization3"/>
      <sheetName val="노무비_근거2"/>
      <sheetName val="제수변_수량집계표(보통)2"/>
      <sheetName val="1차_내역서2"/>
      <sheetName val="6__수량산출서2"/>
      <sheetName val="_갑지2"/>
      <sheetName val="1_CB1"/>
      <sheetName val="CM_12"/>
      <sheetName val="일위대가_2"/>
      <sheetName val="4_LINE2"/>
      <sheetName val="7_th2"/>
      <sheetName val="참조_(2)2"/>
      <sheetName val="수량산출서_(2)1"/>
      <sheetName val="토공_total1"/>
      <sheetName val="기성(1차)_1"/>
      <sheetName val="습식및_셀프레벨링2"/>
      <sheetName val="BSD_(2)1"/>
      <sheetName val="바_한일양산1"/>
      <sheetName val="Project_Brief1"/>
      <sheetName val="영업_일11"/>
      <sheetName val="기기_내역서1"/>
      <sheetName val="일위대가56-1_1"/>
      <sheetName val="일위대가71-1_1"/>
      <sheetName val="일위대가74-1_1"/>
      <sheetName val="일위대가76-1_1"/>
      <sheetName val="일위대가77-1_1"/>
      <sheetName val="일위대가78-1_1"/>
      <sheetName val="_소방공사_산출근거1"/>
      <sheetName val="토공_토적표1"/>
      <sheetName val="4__VOs_summary1"/>
      <sheetName val="변경명신물량_(2)1"/>
      <sheetName val="전사_(2)1"/>
      <sheetName val="BA_(2)1"/>
      <sheetName val="CP_(2)1"/>
      <sheetName val="Bảng_mã_VT1"/>
      <sheetName val="Chiet_tinh_dz351"/>
      <sheetName val="기존단가_(2)1"/>
      <sheetName val="Elec LG"/>
      <sheetName val="ESTI."/>
      <sheetName val="DI-ESTI"/>
      <sheetName val="1_MV"/>
      <sheetName val="gVL"/>
      <sheetName val="Xunit (단위환산)"/>
      <sheetName val="预算"/>
      <sheetName val="2분기"/>
      <sheetName val="예산실적전체당월"/>
      <sheetName val="2"/>
      <sheetName val="아파트 "/>
      <sheetName val="장비코드표 050601"/>
      <sheetName val="2007년 생산1부장비"/>
      <sheetName val="2008년 생산부전장비코드"/>
      <sheetName val="DDB부 장비 관리현황"/>
      <sheetName val="돈암사업"/>
      <sheetName val="DATA LISTS"/>
      <sheetName val="갑지.을지"/>
      <sheetName val="기타"/>
      <sheetName val="각종양식"/>
      <sheetName val="&lt;--"/>
      <sheetName val="Scenario"/>
      <sheetName val="간지"/>
      <sheetName val="포장수량집계"/>
      <sheetName val="유효폭의 계산"/>
      <sheetName val="다곡2교"/>
      <sheetName val="견적시담(송포2공구)"/>
      <sheetName val="하수급견적대비"/>
      <sheetName val="대_x0000__x0000_"/>
      <sheetName val="95년12월말"/>
      <sheetName val="건축원가계산서"/>
      <sheetName val="을부담운반비"/>
      <sheetName val="I_설계조多"/>
      <sheetName val="미납품 현황"/>
      <sheetName val="받을어음"/>
      <sheetName val="시작"/>
      <sheetName val="투자자산"/>
      <sheetName val="대손상각"/>
      <sheetName val="Translation"/>
      <sheetName val="D &amp; W sizes"/>
      <sheetName val="単価表"/>
      <sheetName val="Gia vat tu"/>
      <sheetName val="DI_ESTI"/>
      <sheetName val="dtct cong"/>
      <sheetName val="덤프트럭계수"/>
      <sheetName val="(당평)자재"/>
      <sheetName val="가시설(TYPE-A)"/>
      <sheetName val="1-1평균터파기고(1)"/>
      <sheetName val="인적사항(누적)"/>
      <sheetName val="일위대"/>
      <sheetName val="일위대㐀븁"/>
      <sheetName val="DGCT (01)"/>
      <sheetName val="NOTE"/>
      <sheetName val="LEGEND"/>
      <sheetName val="SCOPE OF WORK"/>
      <sheetName val="IBASE"/>
      <sheetName val="제1영업소"/>
      <sheetName val="제2영업소"/>
      <sheetName val="제3영업소"/>
      <sheetName val="ITB COST"/>
      <sheetName val="아파트_"/>
      <sheetName val="Xunit_(단위환산)"/>
      <sheetName val="장비코드표_050601"/>
      <sheetName val="2007년_생산1부장비"/>
      <sheetName val="2008년_생산부전장비코드"/>
      <sheetName val="DDB부_장비_관리현황"/>
      <sheetName val="설계내역(2001)"/>
      <sheetName val="BG"/>
      <sheetName val="Chi tiet"/>
      <sheetName val="FitOutConfCentre"/>
      <sheetName val="임차비용"/>
      <sheetName val="01. DATA"/>
      <sheetName val="nhôm 1,2mm"/>
      <sheetName val="nhôm 1,4mm"/>
      <sheetName val="5호광장_(만점)5"/>
      <sheetName val="인천국제_(만점)_(2)5"/>
      <sheetName val="Total_단위경유량집계5"/>
      <sheetName val="토공유동표(전체_당초)5"/>
      <sheetName val="준검_내역서5"/>
      <sheetName val="1_수인터널5"/>
      <sheetName val="BH-1_(2)5"/>
      <sheetName val="표__지5"/>
      <sheetName val="投标材料清单_4"/>
      <sheetName val="4_전기5"/>
      <sheetName val="1_설계조건5"/>
      <sheetName val="조도계산서_(도서)5"/>
      <sheetName val="I_설계조건5"/>
      <sheetName val="11_우각부_보강5"/>
      <sheetName val="제출내역_(2)5"/>
      <sheetName val="우수관매설및_우수받이5"/>
      <sheetName val="11_산출(전열)5"/>
      <sheetName val="6_산출(동력)5"/>
      <sheetName val="7_산출(TRAY)5"/>
      <sheetName val="노원열병합__건축공사기성내역서5"/>
      <sheetName val="앉음벽_(2)5"/>
      <sheetName val="MSS_25"/>
      <sheetName val="2_1__노무비_평균단가산출4"/>
      <sheetName val="내역_ver1_05"/>
      <sheetName val="plan&amp;section_of_foundation5"/>
      <sheetName val="pile_bearing_capa_&amp;_arrenge5"/>
      <sheetName val="working_load_at_the_btm_ft_5"/>
      <sheetName val="stability_check5"/>
      <sheetName val="design_criteria5"/>
      <sheetName val="보고서_기기리스트4"/>
      <sheetName val="7__현장관리비_5"/>
      <sheetName val="6__안전관리비5"/>
      <sheetName val="3련_BOX5"/>
      <sheetName val="소포내역_(2)5"/>
      <sheetName val="배수공_시멘트_및_골재량_산출4"/>
      <sheetName val="_HIT__HMC_견적_3900_5"/>
      <sheetName val="배수내역_(2)4"/>
      <sheetName val="spc_배관견적4"/>
      <sheetName val="5_산출(전력)4"/>
      <sheetName val="수량산출서(전력간선_지하D_C)4"/>
      <sheetName val="내___역4"/>
      <sheetName val="플랜트_설치4"/>
      <sheetName val="A_견적4"/>
      <sheetName val="unit_44"/>
      <sheetName val="Customer_Databas4"/>
      <sheetName val="_HIT-&gt;HMC_견적(3900)4"/>
      <sheetName val="전_기4"/>
      <sheetName val="SHEET_PILE단가4"/>
      <sheetName val="목차_4"/>
      <sheetName val="화재_탐지_설비4"/>
      <sheetName val="6PILE__(돌출)4"/>
      <sheetName val="세골재__T2_변경_현황4"/>
      <sheetName val="BH_1__2_4"/>
      <sheetName val="개인별_순위표4"/>
      <sheetName val="1_취수장4"/>
      <sheetName val="Cash_Flow-14"/>
      <sheetName val="3_1공사현황_공정표4"/>
      <sheetName val="2차전체변경예정_(2)4"/>
      <sheetName val="노임_단가4"/>
      <sheetName val="내역서_4"/>
      <sheetName val="8_현장관리비4"/>
      <sheetName val="7_안전관리비4"/>
      <sheetName val="귀래_설계_공내역서4"/>
      <sheetName val="설_계4"/>
      <sheetName val="1_설계기준4"/>
      <sheetName val="집_계_표4"/>
      <sheetName val="별표_4"/>
      <sheetName val="도담구내_개소별_명세4"/>
      <sheetName val="도담구내_개소별_명柖3"/>
      <sheetName val="danh_muc_vat_tu3"/>
      <sheetName val="Register-BG_NCC3"/>
      <sheetName val="Data_23"/>
      <sheetName val="TB_chính3"/>
      <sheetName val="Steel_pipe3"/>
      <sheetName val="Ref_pipe+Ins3"/>
      <sheetName val="Plastic_pipe3"/>
      <sheetName val="Air_Grilles3"/>
      <sheetName val="노임단가_(2)4"/>
      <sheetName val="3_공통공사대비4"/>
      <sheetName val="단___산3"/>
      <sheetName val="실____단3"/>
      <sheetName val="단가_및_재료비4"/>
      <sheetName val="전선_및_전선관3"/>
      <sheetName val="장비비_명세서14"/>
      <sheetName val="7_공정표4"/>
      <sheetName val="단면_(2)4"/>
      <sheetName val="RETAIL_(ABOVE)4"/>
      <sheetName val="5__현장관리비(new)_4"/>
      <sheetName val="내역서1999_8최종3"/>
      <sheetName val="2_대외공문4"/>
      <sheetName val="Cost_bd-&quot;A&quot;3"/>
      <sheetName val="Sheet1_(2)3"/>
      <sheetName val="1차_내역서3"/>
      <sheetName val="장비_(2)3"/>
      <sheetName val="3BL공동구_수량3"/>
      <sheetName val="5_동별횡주관경3"/>
      <sheetName val="암거_제원표3"/>
      <sheetName val="Eq__Mobilization4"/>
      <sheetName val="노무비_근거3"/>
      <sheetName val="제수변_수량집계표(보통)3"/>
      <sheetName val="CM_13"/>
      <sheetName val="_갑지3"/>
      <sheetName val="6__수량산출서3"/>
      <sheetName val="참조_(2)3"/>
      <sheetName val="1_CB2"/>
      <sheetName val="일위대가_3"/>
      <sheetName val="4_LINE3"/>
      <sheetName val="7_th3"/>
      <sheetName val="수량산출서_(2)2"/>
      <sheetName val="토공_total2"/>
      <sheetName val="기성(1차)_2"/>
      <sheetName val="습식및_셀프레벨링3"/>
      <sheetName val="BSD_(2)2"/>
      <sheetName val="바_한일양산2"/>
      <sheetName val="Project_Brief2"/>
      <sheetName val="영업_일12"/>
      <sheetName val="기기_내역서2"/>
      <sheetName val="4__VOs_summary2"/>
      <sheetName val="일위대가56-1_2"/>
      <sheetName val="일위대가71-1_2"/>
      <sheetName val="일위대가74-1_2"/>
      <sheetName val="일위대가76-1_2"/>
      <sheetName val="일위대가77-1_2"/>
      <sheetName val="일위대가78-1_2"/>
      <sheetName val="_소방공사_산출근거2"/>
      <sheetName val="토공_토적표2"/>
      <sheetName val="변경명신물량_(2)2"/>
      <sheetName val="전사_(2)2"/>
      <sheetName val="BA_(2)2"/>
      <sheetName val="CP_(2)2"/>
      <sheetName val="Bảng_mã_VT2"/>
      <sheetName val="Chiet_tinh_dz352"/>
      <sheetName val="기존단가_(2)2"/>
      <sheetName val="Elec_LG"/>
      <sheetName val="ESTI_"/>
      <sheetName val="갑지_을지"/>
      <sheetName val="유효폭의_계산"/>
      <sheetName val="미납품_현황"/>
      <sheetName val="D_&amp;_W_sizes"/>
      <sheetName val="Gia_vat_tu"/>
      <sheetName val="dtct_cong"/>
      <sheetName val="DATA_LISTS"/>
      <sheetName val="대"/>
      <sheetName val="제조노임"/>
      <sheetName val="시추조사비"/>
      <sheetName val="S0"/>
      <sheetName val="교대(A1)"/>
      <sheetName val="집계"/>
      <sheetName val="기준액"/>
      <sheetName val="STEEL BOX 단면설계(SEC.8)"/>
      <sheetName val="K1자재(3차등)"/>
      <sheetName val="조경수량"/>
      <sheetName val="H-pile(298x299)"/>
      <sheetName val="H-pile(250x250)"/>
      <sheetName val="인입관수량총괄"/>
      <sheetName val="한일양산"/>
      <sheetName val="2-2.매출분석"/>
      <sheetName val="설명서 "/>
      <sheetName val="FACTOR"/>
      <sheetName val="설-원가"/>
      <sheetName val="제수변수량"/>
      <sheetName val="결재_x0000_"/>
      <sheetName val="사업부구분코드"/>
      <sheetName val="급,배기팬"/>
      <sheetName val="영업소실적"/>
      <sheetName val="세목별"/>
      <sheetName val="SCOPE_OF_WORK"/>
      <sheetName val="Phan tich ca may"/>
      <sheetName val="Chenh lech ca may"/>
      <sheetName val="TLg CN&amp;Laixe"/>
      <sheetName val="TLg CN&amp;Laixe (2)"/>
      <sheetName val="TLg Laitau"/>
      <sheetName val="TLg Laitau (2)"/>
      <sheetName val="0"/>
      <sheetName val="Cọc nhồi"/>
      <sheetName val="일일입력"/>
      <sheetName val="품목등록"/>
      <sheetName val="선정요령"/>
      <sheetName val="화설내"/>
      <sheetName val="내역1"/>
      <sheetName val="수정계획3"/>
      <sheetName val="만년달력"/>
      <sheetName val="데이터유효성검사자료"/>
      <sheetName val="ptvt"/>
      <sheetName val="ጵ_x0000__x0000_Ոጶ_x0000__x0000_sጷ_x0000__x0000_״ጸ_x0000__x0000_ ጿ_x0000__x0000_¬ጿ_x0000__x0000_׭ጊ"/>
      <sheetName val="ጲ_x0000__x0000_Ոፍ_x0000__x0000_sጳ_x0000__x0000_1ጳ_x0000__x0000_᬴ጴ_x0000__x0000_෠ጳ_x0000__x0000_ග"/>
      <sheetName val="ጳ_x0000__x0000_Ոጴ_x0000__x0000_sጳ_x0000__x0000_aጳ_x0000__x0000_iጴ_x0000__x0000_cጵ_x0000__x0000_k"/>
      <sheetName val="ጳ_x0000__x0000_Ոጳ_x0000__x0000_sጴ_x0000__x0000_sጳ_x0000__x0000_ ጳ_x0000__x0000_tጴ_x0000__x0000_a"/>
      <sheetName val="ጳ_x0000__x0000_Ոጳ_x0000__x0000_sጴ_x0000__x0000_~ጳ_x0000__x0000_ఄጳ_x0000__x0000_᪅ጴ_x0000__x0000_)"/>
      <sheetName val="ፋ_x0000__x0000_Ոፌ_x0000__x0000_sጿ_x0000__x0000_೵ጿ_x0000__x0000_ኸጊ_x0000__x0000_೨ጱ_x0000__x0000_°ጲ"/>
      <sheetName val="ጴ_x0000__x0000_Ոጳ_x0000__x0000_sጳ_x0000__x0000_°ጴ_x0000__x0000_ࠄጵ_x0000__x0000__ጶ_x0000__x0000_)"/>
      <sheetName val="ጿ_x0000__x0000_Ոጊ_x0000__x0000_sጱ_x0000__x0000_°ጲ_x0000__x0000_ࠄፍ_x0000__x0000__ጳ_x0000__x0000_ࠄጳ"/>
      <sheetName val="ጱ_x0000__x0000_Ոጼ_x0000__x0000_sፍ_x0000__x0000_°ጳ_x0000__x0000_ࠄጳ_x0000__x0000__ጴ_x0000__x0000_.ጳ_x0000_"/>
      <sheetName val="ጴ_x0000__x0000_Ոጳ_x0000__x0000_sጳ_x0000__x0000_°ጴ_x0000__x0000_ࠄጵ_x0000__x0000__ጶ_x0000__x0000_"/>
      <sheetName val="ጷ_x0000__x0000_Ոጸ_x0000__x0000_sጿ_x0000__x0000_°ጿ_x0000__x0000_ࠄጊ간선_서관)"/>
      <sheetName val="ጿ_x0000__x0000_Ոጿ_x0000__x0000_sጊ_x0000__x0000_״ጱ_x0000__x0000__ጲ_x0000__x0000_¬ፍ_x0000__x0000_׭ጳ"/>
      <sheetName val="ጵ_x0000__x0000_Ոጶ_x0000__x0000_sጷ_x0000__x0000_aጸ_x0000__x0000_iጿ_x0000__x0000_cጿ_x0000__x0000_k"/>
      <sheetName val="ጿ_x0000__x0000_Ոጊ_x0000__x0000_sጊ_x0000__x0000_sጱ_x0000__x0000__ጲ_x0000__x0000_tፍ_x0000__x0000_a"/>
      <sheetName val="ጳ_x0000__x0000_Ոጳ_x0000__x0000_sጴ_x0000__x0000_nጵ_x0000__x0000_uጶ_x0000__x0000_aጷ_x0000__x0000_u"/>
      <sheetName val="ጳ_x0000__x0000_Ոጳ_x0000__x0000_sጴ_x0000__x0000_gጴ_x0000__x0000_eፊ_x0000__x0000_Gጵ_x0000__x0000_C"/>
      <sheetName val="ጳ_x0000__x0000_Ոጴ_x0000__x0000_sጳ_x0000__x0000_Tጳ_x0000__x0000_ ጴ_x0000__x0000_Oጵ_x0000__x0000_"/>
      <sheetName val="ጵ_x0000__x0000_Ոፋ_x0000__x0000_sፌ_x0000__x0000_ ጿ_x0000__x0000_᦬ጿ_x0000__x0000_eጊ_x0000__x0000_"/>
      <sheetName val="ጻ_x0000__x0000_Ոጻ_x0000__x0000_sጱ_x0000__x0000_൭ጲ_x0000__x0000_᧌ድ_x0000__x0000_(ጳ_x0000__x0000_"/>
      <sheetName val="ጿ_x0000__x0000_Ոጿ_x0000__x0000_sጊ_x0000__x0000_tጊ_x0000__x0000_የጱ_x0000__x0000_៉ጲ_x0000__x0000_"/>
      <sheetName val="ጴ_x0000__x0000_Ոጾ_x0000__x0000_sጶ_x0000__x0000_״ጷ_x0000__x0000__ፓ_x0000__x0000_¬ፔ_x0000__x0000_׭ፔ_x0000_"/>
      <sheetName val="ጴ_x0000__x0000_Ոጳ_x0000__x0000_sጳ_x0000__x0000_°ጴ_x0000__x0000_ࠄጴ_x0000__x0000__ፊ_x0000__x0000__ጵ_x0000_"/>
      <sheetName val="ጶ_x0000__x0000_Ոጷ_x0000__x0000_sጸ_x0000__x0000_aጿ_x0000__x0000_iጿ_x0000__x0000_cጊ_x0000__x0000_kጊ"/>
      <sheetName val="ጳ_x0000__x0000_Ոጳ_x0000__x0000_sጴ_x0000__x0000_sጳ_x0000__x0000__ጳ_x0000__x0000_tጴ_x0000__x0000_aጵ"/>
      <sheetName val="ጊ_x0000__x0000_Ոጊ_x0000__x0000_sጊ_x0000__x0000_1ጱ_x0000__x0000_᬴ጲ_x0000__x0000_෠ድ_x0000__x0000_ග"/>
      <sheetName val="ጸ_x0000__x0000_Ոጿ_x0000__x0000_sጿ_x0000__x0000_೵ጊ_x0000__x0000_ኸጊ_x0000__x0000_೨ጱ_x0000__x0000_°ጲ"/>
      <sheetName val="ጳ_x0000__x0000_Ոጳ_x0000__x0000_sጴ_x0000__x0000_sጵ_x0000__x0000_eጶ_x0000__x0000_aጷ_x0000__x0000_aጸ"/>
      <sheetName val="ጴ_x0000__x0000_Ոጵ_x0000__x0000_sጶ_x0000__x0000_.ጷ_x0000__x0000_bጸ_x0000__x0000_zጿ_x0000__x0000_oጿ"/>
      <sheetName val="ፍ_x0000__x0000_Ոጳ_x0000__x0000_sጳ_x0000__x0000__ጴ_x0000__x0000_bጳ_x0000__x0000_zጳ_x0000__x0000_oጴ"/>
      <sheetName val="ጊ_x0000__x0000_Ոጱ_x0000__x0000_sጼ_x0000__x0000__ፐ_x0000__x0000_᦬ፑ_x0000__x0000_eፑ_x0000__x0000_"/>
      <sheetName val="ጳ_x0000__x0000_Ոጴ_x0000__x0000_sጵ_x0000__x0000_Tጶ_x0000__x0000__ጷ_x0000__x0000_Oጸ_x0000__x0000_"/>
      <sheetName val="ጊ_x0000__x0000_Ոጊ_x0000__x0000_sጱ_x0000__x0000_Sጲ_x0000__x0000_Aፍ_x0000__x0000_rጳ_x0000__x0000_uጳ_x0000_"/>
      <sheetName val="ጊ_x0000__x0000_Ոጊ_x0000__x0000_sጊ_x0000__x0000_ ጊ_x0000__x0000_ ጱ_x0000__x0000_mጲ_x0000__x0000_"/>
      <sheetName val="ጿ_x0000__x0000_Ոጊ_x0000__x0000_sጱ_x0000__x0000_᯸ጲ_x0000__x0000_Vፍ_x0000__x0000_kጳ_x0000__x0000_"/>
      <sheetName val="ጳ_x0000__x0000_Ոጴ_x0000__x0000_sጵ_x0000__x0000_൭ጶ_x0000__x0000_᧌ጷ_x0000__x0000_(ጸ_x0000__x0000_"/>
      <sheetName val="ጳ_x0000__x0000_Ոጴ_x0000__x0000_sጵ_x0000__x0000_tጶ_x0000__x0000_የጷ_x0000__x0000_៉ጸ_x0000__x0000_"/>
      <sheetName val="ጊ_x0000__x0000_Ոጱ_x0000__x0000_sጲ_x0000__x0000_״ፍ_x0000__x0000__ጳ_x0000__x0000_¬ጳ_x0000__x0000_׭ጴ_x0000_"/>
      <sheetName val="ጴ_x0000__x0000_Ոጵ_x0000__x0000_sጶ_x0000__x0000_aጷ_x0000__x0000_iጸ_x0000__x0000_cጿ_x0000__x0000_kጿ"/>
      <sheetName val="ጱ_x0000__x0000_Ոጲ_x0000__x0000_sፍ_x0000__x0000_sጳ_x0000__x0000__ጳ_x0000__x0000_tጴ_x0000__x0000_aጳ"/>
      <sheetName val="ጵ_x0000__x0000_Ոጶ_x0000__x0000_sጷ_x0000__x0000_1ጸ_x0000__x0000_᬴ጿ_x0000__x0000_෠ጿ_x0000__x0000_ගጊ"/>
      <sheetName val="ጊ_x0000__x0000_Ոጱ_x0000__x0000_sጲ_x0000__x0000_೵ፍ_x0000__x0000_ኸጳ_x0000__x0000_೨ጳ_x0000__x0000_°ጴ_x0000_"/>
      <sheetName val="ጱ_x0000__x0000_Ոጲ_x0000__x0000_sፍ_x0000__x0000_sጳ_x0000__x0000_eጳ_x0000__x0000_aጴ_x0000__x0000_aጳ_x0000_"/>
      <sheetName val="ጲ_x0000__x0000_Ոፍ_x0000__x0000_sጳ_x0000__x0000_ެጳ_x0000__x0000_2ጴ_x0000__x0000__ጳ_x0000__x0000_"/>
      <sheetName val="ጴ_x0000__x0000_Ոጳ_x0000__x0000_sጳ_x0000__x0000_Tጴ_x0000__x0000__ጵ_x0000__x0000_Oጶ_x0000__x0000_1"/>
      <sheetName val="ጵ_x0000__x0000_Ոፋ_x0000__x0000_sፌ_x0000__x0000__ጿ_x0000__x0000_᦬ጿ_x0000__x0000_eጊ_x0000__x0000_1"/>
      <sheetName val="ጴ_x0000__x0000_Ոፊ_x0000__x0000_sጵ_x0000__x0000__ፋ_x0000__x0000_bፌ_x0000__x0000_zጿ_x0000__x0000_oጿ_x0000_"/>
      <sheetName val="ጊ_x0000__x0000_Ոጱ_x0000__x0000_sጲ_x0000__x0000_nድ_x0000__x0000_uጳ_x0000__x0000_aጳ_x0000__x0000_u"/>
      <sheetName val="ድ_x0000__x0000_Ոጳ_x0000__x0000_sጳ_x0000__x0000_gጴ_x0000__x0000_eጳ_x0000__x0000_Gጳ_x0000__x0000_C"/>
      <sheetName val="ጳ_x0000__x0000_Ոጳ_x0000__x0000_sጴ_x0000__x0000_iጳ_x0000__x0000_tጳ_x0000__x0000_ ጴ_x0000__x0000_5"/>
      <sheetName val="ፊ_x0000__x0000_Ոጵ_x0000__x0000_sፋ_x0000__x0000_൭ፌ_x0000__x0000_᧌ጿ_x0000__x0000_(ጿ_x0000__x0000_"/>
      <sheetName val="ጳ_x0000__x0000_Ոጳ_x0000__x0000_sጴ_x0000__x0000_tጴ_x0000__x0000_የፊ_x0000__x0000_៉ጵ_x0000__x0000_"/>
      <sheetName val="ጳ_x0000__x0000_Ոጴ_x0000__x0000_sጳ_x0000__x0000_״ጳ_x0000__x0000__ጴ_x0000__x0000_¬ጴ_x0000__x0000_׭ፊ_x0000_"/>
      <sheetName val="ጳ_x0000__x0000_Ոጳ_x0000__x0000_sጴ_x0000__x0000_1ጳ_x0000__x0000_᬴ጳ_x0000__x0000_෠ጴ_x0000__x0000_ගጵ"/>
      <sheetName val="ፌ_x0000__x0000_Ոጿ_x0000__x0000_sጿ_x0000__x0000_aጊ_x0000__x0000_iጱ_x0000__x0000_cጲ_x0000__x0000_kድ"/>
      <sheetName val="ፌ_x0000__x0000_Ոጿ_x0000__x0000_sጿ_x0000__x0000_sጊ_x0000__x0000__ጊ_x0000__x0000_tጊ_x0000__x0000_aጱ"/>
      <sheetName val="ጴ_x0000__x0000_Ոጴ_x0000__x0000_sፊ_x0000__x0000_೵ጵ_x0000__x0000_ኸፋ_x0000__x0000_೨ፌ_x0000__x0000_°ጿ_x0000_"/>
      <sheetName val="ጸ_x0000__x0000_Ոጿ_x0000__x0000_sጿ_x0000__x0000_sጊ_x0000__x0000_eጊ_x0000__x0000_aጊ_x0000__x0000_aጊ_x0000_"/>
      <sheetName val="ጿ_x0000__x0000_Ոጿ_x0000__x0000_sጊ_x0000__x0000_ެጊ_x0000__x0000_2ጊ_x0000__x0000__ጱ_x0000__x0000_"/>
      <sheetName val="ጊ_x0000__x0000_Ոጊ_x0000__x0000_sጊ_x0000__x0000_Tጱ_x0000__x0000__ጲ_x0000__x0000_Oድ_x0000__x0000_2"/>
      <sheetName val="ጿ_x0000__x0000_Ոጊ_x0000__x0000_sጊ_x0000__x0000__ጊ_x0000__x0000_᦬ጊ_x0000__x0000_eጱ_x0000__x0000_2"/>
      <sheetName val="ጳ_x0000__x0000_Ոጴ_x0000__x0000_sጳ_x0000__x0000_nጳ_x0000__x0000_uጴ_x0000__x0000_aጵ_x0000__x0000_uጶ"/>
      <sheetName val="ጴ_x0000__x0000_Ոጳ_x0000__x0000_sጳ_x0000__x0000_gጴ_x0000__x0000_eጴ_x0000__x0000_Gፊ_x0000__x0000_Cጵ"/>
      <sheetName val="ጿ_x0000__x0000_Ոጿ_x0000__x0000_sጊ_x0000__x0000__ጊ_x0000__x0000_bጊ_x0000__x0000_zጊ_x0000__x0000_oጱ_x0000_"/>
      <sheetName val="ፋ_x0000__x0000_Ոፌ_x0000__x0000_sጿ_x0000__x0000_᳀ጿ_x0000__x0000_৑ጊ_x0000__x0000_᳴ጱ_x0000__x0000_"/>
      <sheetName val="ድ_x0000__x0000_Ոጳ_x0000__x0000_sጳ_x0000__x0000__ጴ_x0000__x0000__ጳ_x0000__x0000_mጳ_x0000__x0000_"/>
      <sheetName val="ጵ_x0000__x0000_Ոፋ_x0000__x0000_sፌ_x0000__x0000_iጿ_x0000__x0000_tጿ_x0000__x0000__ጊ_x0000__x0000_5"/>
      <sheetName val="ጿ_x0000__x0000_Ոጊ_x0000__x0000_sጊ_x0000__x0000_൭ጊ_x0000__x0000_᧌ጱ_x0000__x0000_(ጲ_x0000__x0000_"/>
      <sheetName val="ጊ_x0000__x0000_Ոጊ_x0000__x0000_sጱ_x0000__x0000_tጲ_x0000__x0000_የድ_x0000__x0000_៉ጳ_x0000__x0000_"/>
      <sheetName val="ጲ_x0000__x0000_Ոድ_x0000__x0000_sጳ_x0000__x0000_״ጳ_x0000__x0000__ጴ_x0000__x0000_¬ጳ_x0000__x0000_׭ጳ_x0000_"/>
      <sheetName val="ጱ_x0000__x0000_Ոጲ_x0000__x0000_sድ_x0000__x0000_1ጳ_x0000__x0000_᬴ጳ_x0000__x0000_෠ጴ_x0000__x0000_ගጳ"/>
      <sheetName val="ጳ_x0000__x0000_Ոጴ_x0000__x0000_sጴ_x0000__x0000_aፊ_x0000__x0000_iጵ_x0000__x0000_cፋ_x0000__x0000_kፌ"/>
      <sheetName val="ጴ_x0000__x0000_Ոጳ_x0000__x0000_sጳ_x0000__x0000_sጴ_x0000__x0000__ጴ_x0000__x0000_tፊ_x0000__x0000_aጵ"/>
      <sheetName val="ጳ_x0000__x0000_Ոጴ_x0000__x0000_sጳ_x0000__x0000_೵ጳ_x0000__x0000_ኸጴ_x0000__x0000_೨ጴ_x0000__x0000_°ፊ_x0000_"/>
      <sheetName val="ጳ_x0000__x0000_Ոጳ_x0000__x0000_sጴ_x0000__x0000_sጳ_x0000__x0000_eጳ_x0000__x0000_aጴ_x0000__x0000_aጴ_x0000_"/>
      <sheetName val="ፋ_x0000__x0000_Ոፌ_x0000__x0000_sጿ_x0000__x0000_ެጿ_x0000__x0000_2ጊ_x0000__x0000__ጊ_x0000__x0000_"/>
      <sheetName val="ጳ_x0000__x0000_Ոጴ_x0000__x0000_sጵ_x0000__x0000_Tጶ_x0000__x0000__ጷ_x0000__x0000_Oጸ_x0000__x0000_3"/>
      <sheetName val="ጊ_x0000__x0000_Ոጊ_x0000__x0000_sጱ_x0000__x0000__ጲ_x0000__x0000_᦬ድ_x0000__x0000_eጳ_x0000__x0000_3"/>
      <sheetName val="ጵ_x0000__x0000_Ոጶ_x0000__x0000_sጷ_x0000__x0000_nጸ_x0000__x0000_uጿ_x0000__x0000_aጿ_x0000__x0000_uጊ"/>
      <sheetName val="ጷ_x0000__x0000_Ոጸ_x0000__x0000_sጿ_x0000__x0000_gጿ_x0000__x0000_eጊ_x0000__x0000_Gጱ_x0000__x0000_Cጲ"/>
      <sheetName val="ጊ_x0000__x0000_Ոጱ_x0000__x0000_sጲ_x0000__x0000__ድ_x0000__x0000_bጳ_x0000__x0000_zጳ_x0000__x0000_oጴ_x0000_"/>
      <sheetName val="ጴ_x0000__x0000_Ոጵ_x0000__x0000_sጶ_x0000__x0000_᳀ጷ_x0000__x0000_৑ጸ_x0000__x0000_᳴ጿ_x0000__x0000_"/>
      <sheetName val="ጿ_x0000__x0000_Ոጊ_x0000__x0000_sጊ_x0000__x0000_oጱ_x0000__x0000_tጲ_x0000__x0000_iድ_x0000__x0000_"/>
      <sheetName val="ጶ_x0000__x0000_Ոጷ_x0000__x0000_sጸ_x0000__x0000__ጿ_x0000__x0000__ጿ_x0000__x0000_mጊ_x0000__x0000_1"/>
      <sheetName val="ድ_x0000__x0000_Ոጳ_x0000__x0000_sጳ_x0000__x0000_iጴ_x0000__x0000_tጳ_x0000__x0000__ጳ_x0000__x0000_5ጴ"/>
      <sheetName val="ጳ_x0000__x0000_Ոጴ_x0000__x0000_sጵ_x0000__x0000_0ጶ_x0000__x0000_Ýጷ_x0000__x0000_ޥጸ_x0000__x0000_"/>
      <sheetName val="ጳ_x0000__x0000_Ոጳ_x0000__x0000_sጴ_x0000__x0000_0ጵ_x0000__x0000_Ýጶ_x0000__x0000_ޥጷ_x0000__x0000_"/>
      <sheetName val="ጴ_x0000__x0000_Ոጳ_x0000__x0000_sጳ_x0000__x0000_tጴ_x0000__x0000_Cጵ_x0000__x0000_Cጶ_x0000__x0000_rጷ"/>
      <sheetName val="Dầm 1"/>
      <sheetName val="Gia VLNCMTC"/>
      <sheetName val="BIDDING-SUM"/>
      <sheetName val="Xunit_(단위환산)1"/>
      <sheetName val="아파트_1"/>
      <sheetName val="장비코드표_0506011"/>
      <sheetName val="2007년_생산1부장비1"/>
      <sheetName val="2008년_생산부전장비코드1"/>
      <sheetName val="DDB부_장비_관리현황1"/>
      <sheetName val="DGCT_(01)"/>
      <sheetName val="Chi_tiet"/>
      <sheetName val="ITB_COST"/>
      <sheetName val="01__DATA"/>
      <sheetName val="nhôm_1,2mm"/>
      <sheetName val="nhôm_1,4mm"/>
      <sheetName val="STEEL_BOX_단면설계(SEC_8)"/>
      <sheetName val="2-2_매출분석"/>
      <sheetName val="설명서_"/>
      <sheetName val="결재"/>
      <sheetName val="So sanh"/>
      <sheetName val="KTCK"/>
      <sheetName val="산출근거#2-3"/>
      <sheetName val="건축집계"/>
      <sheetName val="Sàn T1"/>
      <sheetName val="Lỗ thông gió"/>
      <sheetName val="Sàn tầng 01 ( old )"/>
      <sheetName val="제품마스터"/>
      <sheetName val="THKP"/>
      <sheetName val="종단계산"/>
      <sheetName val="chitiet"/>
      <sheetName val="Config"/>
      <sheetName val="Chiet tinh don gia CM"/>
      <sheetName val="DAF-2"/>
      <sheetName val="일위1"/>
      <sheetName val="수완하도"/>
      <sheetName val="김포내역"/>
      <sheetName val="실_인건비(5월부터)"/>
      <sheetName val="현장별정리"/>
      <sheetName val="우석문틀"/>
      <sheetName val="담보"/>
      <sheetName val="자재테이블"/>
      <sheetName val="보할"/>
      <sheetName val="배수관연장조서"/>
      <sheetName val="관급현황"/>
      <sheetName val="기술조건"/>
      <sheetName val="1.내역(청.하역장전등)"/>
      <sheetName val="기계"/>
      <sheetName val="기본설계기준"/>
      <sheetName val="2.단면가정 (양곡1교)"/>
      <sheetName val="ጵ"/>
      <sheetName val="ጲ"/>
      <sheetName val="ጳ"/>
      <sheetName val="ፋ"/>
      <sheetName val="ጴ"/>
      <sheetName val="ጿ"/>
      <sheetName val="ጱ"/>
      <sheetName val="ጷ"/>
      <sheetName val="ጻ"/>
      <sheetName val="ጶ"/>
      <sheetName val="ጊ"/>
      <sheetName val="ጸ"/>
      <sheetName val="ፍ"/>
      <sheetName val="ድ"/>
      <sheetName val="ፊ"/>
      <sheetName val="ፌ"/>
      <sheetName val="RAB AR&amp;STR"/>
      <sheetName val="Isolasi Luar Dalam"/>
      <sheetName val="Isolasi Luar"/>
      <sheetName val="Measure 1306"/>
      <sheetName val="Pag_hal"/>
      <sheetName val="DNTT"/>
      <sheetName val="FD"/>
      <sheetName val="GI"/>
      <sheetName val="EE (3)"/>
      <sheetName val="PAVEMENT"/>
      <sheetName val="TRAFFIC"/>
      <sheetName val="표지 (2)"/>
      <sheetName val=" 견적서"/>
      <sheetName val="자격 땡겨오기"/>
      <sheetName val="매출그래프"/>
      <sheetName val="직접뀀鞖/_x0000_"/>
      <sheetName val="10"/>
      <sheetName val="11"/>
      <sheetName val="12"/>
      <sheetName val="13"/>
      <sheetName val="14"/>
      <sheetName val="15"/>
      <sheetName val="16"/>
      <sheetName val="3"/>
      <sheetName val="4"/>
      <sheetName val="5"/>
      <sheetName val="6"/>
      <sheetName val="8"/>
      <sheetName val="9"/>
      <sheetName val="단양 00 아파트-세부내역"/>
      <sheetName val="매입"/>
      <sheetName val="4.2.1 마루높이 검토"/>
      <sheetName val="현장실사자료"/>
      <sheetName val="기타#9"/>
      <sheetName val="건명"/>
      <sheetName val="수자재단위당"/>
      <sheetName val="수계"/>
      <sheetName val="토지가격산출기초"/>
      <sheetName val="공시지가"/>
      <sheetName val="인원계획-미화"/>
      <sheetName val="안산기계장치"/>
      <sheetName val="토목도급"/>
      <sheetName val="점유현황"/>
      <sheetName val="판정1교토공"/>
      <sheetName val="WEON"/>
      <sheetName val="단가조사-1"/>
      <sheetName val="갑지_설계 내역서"/>
      <sheetName val="미장"/>
      <sheetName val="철골"/>
      <sheetName val="전도품의"/>
      <sheetName val="수량계산"/>
      <sheetName val="일위산출"/>
      <sheetName val="개요2"/>
      <sheetName val="건축공사집계"/>
      <sheetName val="공량·_x0000__x0000_"/>
      <sheetName val="공량×"/>
      <sheetName val="코_x0000_"/>
      <sheetName val="PS-Labour_M"/>
      <sheetName val="직접뀀鞖/"/>
      <sheetName val="공량·"/>
      <sheetName val="코"/>
      <sheetName val="Div26 - Elect"/>
      <sheetName val="Ts"/>
      <sheetName val="General2"/>
      <sheetName val="5호광장_(만점)6"/>
      <sheetName val="인천국제_(만점)_(2)6"/>
      <sheetName val="Total_단위경유량집계6"/>
      <sheetName val="준검_내역서6"/>
      <sheetName val="토공유동표(전체_당초)6"/>
      <sheetName val="1_수인터널6"/>
      <sheetName val="4_전기6"/>
      <sheetName val="BH-1_(2)6"/>
      <sheetName val="표__지6"/>
      <sheetName val="1_설계조건6"/>
      <sheetName val="조도계산서_(도서)6"/>
      <sheetName val="I_설계조건6"/>
      <sheetName val="11_우각부_보강6"/>
      <sheetName val="제출내역_(2)6"/>
      <sheetName val="우수관매설및_우수받이6"/>
      <sheetName val="11_산출(전열)6"/>
      <sheetName val="6_산출(동력)6"/>
      <sheetName val="7_산출(TRAY)6"/>
      <sheetName val="노원열병합__건축공사기성내역서6"/>
      <sheetName val="앉음벽_(2)6"/>
      <sheetName val="MSS_26"/>
      <sheetName val="2_1__노무비_평균단가산출5"/>
      <sheetName val="내역_ver1_06"/>
      <sheetName val="plan&amp;section_of_foundation6"/>
      <sheetName val="pile_bearing_capa_&amp;_arrenge6"/>
      <sheetName val="working_load_at_the_btm_ft_6"/>
      <sheetName val="stability_check6"/>
      <sheetName val="design_criteria6"/>
      <sheetName val="보고서_기기리스트5"/>
      <sheetName val="7__현장관리비_6"/>
      <sheetName val="6__안전관리비6"/>
      <sheetName val="3련_BOX6"/>
      <sheetName val="소포내역_(2)6"/>
      <sheetName val="배수공_시멘트_및_골재량_산출5"/>
      <sheetName val="_HIT__HMC_견적_3900_6"/>
      <sheetName val="배수내역_(2)5"/>
      <sheetName val="spc_배관견적5"/>
      <sheetName val="投标材料清单_5"/>
      <sheetName val="5_산출(전력)5"/>
      <sheetName val="수량산출서(전력간선_지하D_C)5"/>
      <sheetName val="내___역5"/>
      <sheetName val="플랜트_설치5"/>
      <sheetName val="A_견적5"/>
      <sheetName val="unit_45"/>
      <sheetName val="Customer_Databas5"/>
      <sheetName val="_HIT-&gt;HMC_견적(3900)5"/>
      <sheetName val="전_기5"/>
      <sheetName val="SHEET_PILE단가5"/>
      <sheetName val="목차_5"/>
      <sheetName val="화재_탐지_설비5"/>
      <sheetName val="6PILE__(돌출)5"/>
      <sheetName val="세골재__T2_변경_현황5"/>
      <sheetName val="BH_1__2_5"/>
      <sheetName val="개인별_순위표5"/>
      <sheetName val="1_취수장5"/>
      <sheetName val="Cash_Flow-15"/>
      <sheetName val="3_1공사현황_공정표5"/>
      <sheetName val="2차전체변경예정_(2)5"/>
      <sheetName val="노임_단가5"/>
      <sheetName val="내역서_5"/>
      <sheetName val="8_현장관리비5"/>
      <sheetName val="7_안전관리비5"/>
      <sheetName val="귀래_설계_공내역서5"/>
      <sheetName val="설_계5"/>
      <sheetName val="1_설계기준5"/>
      <sheetName val="집_계_표5"/>
      <sheetName val="별표_5"/>
      <sheetName val="도담구내_개소별_명세5"/>
      <sheetName val="도담구내_개소별_명柖4"/>
      <sheetName val="danh_muc_vat_tu4"/>
      <sheetName val="Register-BG_NCC4"/>
      <sheetName val="Data_24"/>
      <sheetName val="TB_chính4"/>
      <sheetName val="Steel_pipe4"/>
      <sheetName val="Ref_pipe+Ins4"/>
      <sheetName val="Plastic_pipe4"/>
      <sheetName val="Air_Grilles4"/>
      <sheetName val="노임단가_(2)5"/>
      <sheetName val="3_공통공사대비5"/>
      <sheetName val="단___산4"/>
      <sheetName val="실____단4"/>
      <sheetName val="단가_및_재료비5"/>
      <sheetName val="전선_및_전선관4"/>
      <sheetName val="장비비_명세서15"/>
      <sheetName val="7_공정표5"/>
      <sheetName val="단면_(2)5"/>
      <sheetName val="RETAIL_(ABOVE)5"/>
      <sheetName val="5__현장관리비(new)_5"/>
      <sheetName val="내역서1999_8최종4"/>
      <sheetName val="2_대외공문5"/>
      <sheetName val="Sheet1_(2)4"/>
      <sheetName val="Cost_bd-&quot;A&quot;4"/>
      <sheetName val="1차_내역서4"/>
      <sheetName val="장비_(2)4"/>
      <sheetName val="3BL공동구_수량4"/>
      <sheetName val="5_동별횡주관경4"/>
      <sheetName val="암거_제원표4"/>
      <sheetName val="Eq__Mobilization5"/>
      <sheetName val="노무비_근거4"/>
      <sheetName val="제수변_수량집계표(보통)4"/>
      <sheetName val="6__수량산출서4"/>
      <sheetName val="_갑지4"/>
      <sheetName val="1_CB3"/>
      <sheetName val="CM_14"/>
      <sheetName val="일위대가_4"/>
      <sheetName val="4_LINE4"/>
      <sheetName val="7_th4"/>
      <sheetName val="참조_(2)4"/>
      <sheetName val="수량산출서_(2)3"/>
      <sheetName val="토공_total3"/>
      <sheetName val="기성(1차)_3"/>
      <sheetName val="습식및_셀프레벨링4"/>
      <sheetName val="BSD_(2)3"/>
      <sheetName val="바_한일양산3"/>
      <sheetName val="Project_Brief3"/>
      <sheetName val="영업_일13"/>
      <sheetName val="기기_내역서3"/>
      <sheetName val="일위대가56-1_3"/>
      <sheetName val="일위대가71-1_3"/>
      <sheetName val="일위대가74-1_3"/>
      <sheetName val="일위대가76-1_3"/>
      <sheetName val="일위대가77-1_3"/>
      <sheetName val="일위대가78-1_3"/>
      <sheetName val="_소방공사_산출근거3"/>
      <sheetName val="토공_토적표3"/>
      <sheetName val="4__VOs_summary3"/>
      <sheetName val="변경명신물량_(2)3"/>
      <sheetName val="전사_(2)3"/>
      <sheetName val="BA_(2)3"/>
      <sheetName val="CP_(2)3"/>
      <sheetName val="Bảng_mã_VT3"/>
      <sheetName val="Chiet_tinh_dz353"/>
      <sheetName val="기존단가_(2)3"/>
      <sheetName val="Xunit_(단위환산)2"/>
      <sheetName val="Elec_LG1"/>
      <sheetName val="ESTI_1"/>
      <sheetName val="아파트_2"/>
      <sheetName val="장비코드표_0506012"/>
      <sheetName val="2007년_생산1부장비2"/>
      <sheetName val="2008년_생산부전장비코드2"/>
      <sheetName val="DDB부_장비_관리현황2"/>
      <sheetName val="갑지_을지1"/>
      <sheetName val="유효폭의_계산1"/>
      <sheetName val="미납품_현황1"/>
      <sheetName val="DATA_LISTS1"/>
      <sheetName val="SCOPE_OF_WORK1"/>
      <sheetName val="D_&amp;_W_sizes1"/>
      <sheetName val="Gia_vat_tu1"/>
      <sheetName val="dtct_cong1"/>
      <sheetName val="DGCT_(01)1"/>
      <sheetName val="ITB_COST1"/>
      <sheetName val="Chi_tiet1"/>
      <sheetName val="nhôm_1,2mm1"/>
      <sheetName val="nhôm_1,4mm1"/>
      <sheetName val="01__DATA1"/>
      <sheetName val="Phan_tich_ca_may"/>
      <sheetName val="Chenh_lech_ca_may"/>
      <sheetName val="TLg_CN&amp;Laixe"/>
      <sheetName val="TLg_CN&amp;Laixe_(2)"/>
      <sheetName val="TLg_Laitau"/>
      <sheetName val="TLg_Laitau_(2)"/>
      <sheetName val="STEEL_BOX_단면설계(SEC_8)1"/>
      <sheetName val="2-2_매출분석1"/>
      <sheetName val="설명서_1"/>
      <sheetName val="Cọc_nhồi"/>
      <sheetName val="ጵՈጶsጷ״ጸ_ጿ¬ጿ׭ጊ"/>
      <sheetName val="ጳՈጳsጴsጳ_ጳtጴa"/>
      <sheetName val="ጱՈጼsፍ°ጳࠄጳ_ጴ_ጳ"/>
      <sheetName val="ጳՈጴsጳTጳ_ጴOጵ"/>
      <sheetName val="ጵՈፋsፌ_ጿ᦬ጿeጊ"/>
      <sheetName val="ጴՈጵsጶ_ጷbጸzጿoጿ"/>
      <sheetName val="ጊՈጊsጊ_ጊ_ጱmጲ"/>
      <sheetName val="ጳՈጳsጴiጳtጳ_ጴ5"/>
      <sheetName val="Dầm_1"/>
      <sheetName val="Gia_VLNCMTC"/>
      <sheetName val="Sàn_T1"/>
      <sheetName val="Lỗ_thông_gió"/>
      <sheetName val="Sàn_tầng_01_(_old_)"/>
      <sheetName val="Chiet_tinh_don_gia_CM"/>
      <sheetName val="So_sanh"/>
      <sheetName val="1_내역(청_하역장전등)"/>
      <sheetName val="2_단면가정_(양곡1교)"/>
      <sheetName val="Measure_1306"/>
      <sheetName val="EE_(3)"/>
      <sheetName val="표지_(2)"/>
      <sheetName val="_견적서"/>
      <sheetName val="자격_땡겨오기"/>
      <sheetName val="단양_00_아파트-세부내역"/>
      <sheetName val="4_2_1_마루높이_검토"/>
      <sheetName val="갑지_설계_내역서"/>
      <sheetName val="일위대㐀븁_x005f_x0000__x005f_x0000_退"/>
      <sheetName val="일위대_x005f_x0000__x005f_x0000_Ԁ_x005f_x0000_䀀"/>
      <sheetName val="공기압舓⿫_x005f_x0005_"/>
      <sheetName val="I_설계조_x005f_x0000_"/>
      <sheetName val="조도계산서_(도서_x005f_x0000_"/>
      <sheetName val="주bea_x005f_xdcf0_"/>
      <sheetName val="대_x005f_x0000__x005f_x0000_"/>
      <sheetName val="Tiepdia"/>
      <sheetName val="유지정비"/>
      <sheetName val="용역인건비"/>
      <sheetName val="JUCK"/>
      <sheetName val="05년 상"/>
      <sheetName val="영흥TL(UP,DOWN) "/>
      <sheetName val="학익동신동아5차CD365"/>
      <sheetName val="원료"/>
      <sheetName val="보활"/>
      <sheetName val="집행(2-1)"/>
      <sheetName val="단가비교표_공통1"/>
      <sheetName val="과업지시서"/>
      <sheetName val="8.PILE  (돌출)"/>
      <sheetName val="7_산출(⠀榅弁䘿_x0000_"/>
      <sheetName val="자재기성 신청서.xlsx"/>
      <sheetName val="제수문집계"/>
      <sheetName val="집계장"/>
      <sheetName val="현장경비(공사금액별)"/>
      <sheetName val="수량산출서 갑지"/>
      <sheetName val="문10"/>
      <sheetName val="인구"/>
      <sheetName val="[입찰안.xls]직접뀀鞖/_x0000_"/>
      <sheetName val="[입찰안.xls]직접뀀鞖/"/>
      <sheetName val="7_산출(⠀榅弁䘿"/>
      <sheetName val="U.P_Breakdown"/>
      <sheetName val="B-B"/>
      <sheetName val="DG"/>
      <sheetName val="램머"/>
      <sheetName val="1,2,3,4_x0000__x0000_界Þ多⽬"/>
      <sheetName val="1,2,3,4_x0005__x0000__x0000__x0000__x0000_"/>
      <sheetName val="[입찰안.xls][입찰안.xls]직접뀀鞖/_x0000_"/>
      <sheetName val="[입찰안.xls][입찰안.xls][입찰안.xls]___2"/>
      <sheetName val="[입찰안.xls][입찰안.xls][입찰안.xls]___3"/>
      <sheetName val="計算条件"/>
      <sheetName val="8521"/>
      <sheetName val="SITE-E"/>
      <sheetName val="諸経費"/>
      <sheetName val="清水計算営業税率関連"/>
      <sheetName val="General"/>
      <sheetName val="LD"/>
      <sheetName val="일반수량총괄집계"/>
      <sheetName val="하조서"/>
      <sheetName val="2002상반기노임기준"/>
      <sheetName val="설변단가적용현황"/>
      <sheetName val="변경내역서"/>
      <sheetName val="6_산출닑⾱_x0005__x0000_"/>
      <sheetName val="투찰(하수)"/>
      <sheetName val="1,2,3,4"/>
      <sheetName val="1,2,3,4_x0005_"/>
      <sheetName val="재료할증"/>
      <sheetName val="용산1(해보)"/>
      <sheetName val="내역_verᔈ_x0000__x0000_"/>
      <sheetName val="계산_x0000__x0000_"/>
      <sheetName val="설계명세"/>
      <sheetName val="정리계槜〚_x0000__x0000_䇀"/>
      <sheetName val="TABLE DB"/>
      <sheetName val="쌍용 data base"/>
      <sheetName val="토공(완충)"/>
      <sheetName val="시약"/>
      <sheetName val="내역(인테리어 실내)(도급)"/>
      <sheetName val="내역(인테리어 실외)(도급)"/>
      <sheetName val="6__안전관慨⻥"/>
      <sheetName val=" FURNACE현설"/>
      <sheetName val="97 사업추정(WEKI)"/>
      <sheetName val="8.설치품셈"/>
      <sheetName val="6동"/>
      <sheetName val="시운전"/>
      <sheetName val="시운전绸7"/>
      <sheetName val="design_crit_x0000__x0000__x0005__x0000_"/>
      <sheetName val="2000.05"/>
      <sheetName val="오동"/>
      <sheetName val="대조"/>
      <sheetName val="나한"/>
      <sheetName val="단가시흥"/>
      <sheetName val="ASP"/>
      <sheetName val="원_x0000__x0000_"/>
      <sheetName val="보고"/>
      <sheetName val="장문교(대전)"/>
      <sheetName val="계정1"/>
      <sheetName val="3련_B䀀㽚"/>
      <sheetName val="단가산출(T)"/>
      <sheetName val="사진첩"/>
      <sheetName val="품셈 "/>
      <sheetName val="음성cable"/>
      <sheetName val="M-EMS GP-570(BIT)"/>
      <sheetName val="일위집계"/>
      <sheetName val="설원"/>
      <sheetName val="6월세계"/>
      <sheetName val="19.07월.세.계"/>
      <sheetName val="19.07항목별(시트복사금지100번쓰기)"/>
      <sheetName val="7월정리"/>
      <sheetName val="카드전표"/>
      <sheetName val="05월"/>
      <sheetName val="05월정리"/>
      <sheetName val="4월항목별"/>
      <sheetName val="19.05월"/>
      <sheetName val="용역식대명세"/>
      <sheetName val="수량산출목록표"/>
      <sheetName val="업체별기성내역"/>
      <sheetName val="설계예산서(2_소천우회토목)"/>
      <sheetName val="내역서 제출"/>
      <sheetName val="수토공단위당"/>
      <sheetName val="부안변전"/>
      <sheetName val="구조물터파기수량집계"/>
      <sheetName val="주bea?"/>
      <sheetName val="마감산출"/>
      <sheetName val="현우실적"/>
      <sheetName val="plan&amp;section_of__x0000__x0000__x0005__x0000_冰﹢Ƚ_x0000__x0000__x0000_"/>
      <sheetName val="3련_Bꨀ덽"/>
      <sheetName val="working_load_at０ʵŚÃ堠ᴕ_x0000__x0000__x0000__x0000__x0000__x0000_"/>
      <sheetName val="일위대가(집계_x0000_"/>
      <sheetName val="조도계산서Å_x0000_Ԁ_x0000__x0000_"/>
      <sheetName val="조도계산서Å_x0000_Ԁ_x0000_耀"/>
      <sheetName val="b_balju_cho"/>
      <sheetName val="CONCRETE"/>
      <sheetName val="Data&amp;Result"/>
      <sheetName val="VXXXXXXX"/>
      <sheetName val="품셈총괄표"/>
      <sheetName val="10공-_x0000_Ԁ"/>
      <sheetName val="9GNG운¼"/>
      <sheetName val="공사비증감"/>
      <sheetName val="소포내역_x0000__x0000__x0005__x0000_"/>
      <sheetName val="세부내역서"/>
      <sheetName val="요율표"/>
      <sheetName val="자단"/>
      <sheetName val="중기조종사 단위단가"/>
      <sheetName val="장悱_x0017_"/>
      <sheetName val="Cong"/>
      <sheetName val="정리계槜〚"/>
      <sheetName val="GC산출"/>
      <sheetName val="일위대??Ԁ?䀀"/>
      <sheetName val="일위대㐀븁??退"/>
      <sheetName val="I_설계조?"/>
      <sheetName val="조도계산서_(도서?"/>
      <sheetName val="대??"/>
      <sheetName val="공사비예산서"/>
      <sheetName val="공사비예"/>
      <sheetName val="단_x0005__x0000_"/>
      <sheetName val="0.목록1"/>
      <sheetName val="[입찰안.xls][입찰안.xls]직접뀀鞖/"/>
      <sheetName val="PTDGDT"/>
      <sheetName val="산출0"/>
      <sheetName val="1,2,3,4"/>
      <sheetName val="05년_상"/>
      <sheetName val="영흥TL(UP,DOWN)_"/>
      <sheetName val="8_PILE__(돌출)"/>
      <sheetName val="6_산출닑⾱"/>
      <sheetName val="6_산출닑⾱_x0005_"/>
      <sheetName val="내역_verᔈ"/>
      <sheetName val="계산"/>
      <sheetName val="design_crit"/>
      <sheetName val="원"/>
      <sheetName val="plan&amp;section_of_"/>
      <sheetName val="working_load_at０ʵŚÃ堠ᴕ"/>
      <sheetName val="일위대가(집계"/>
      <sheetName val="조도계산서Å"/>
      <sheetName val="10공-"/>
      <sheetName val="소포내역"/>
      <sheetName val="발주내역"/>
      <sheetName val="H-PILE수량집계"/>
      <sheetName val="납부서"/>
      <sheetName val="BOQ"/>
      <sheetName val="1.R18 BF"/>
      <sheetName val="A"/>
      <sheetName val="G"/>
      <sheetName val="F-B"/>
      <sheetName val="H-J"/>
      <sheetName val="6.External works-R18"/>
      <sheetName val="VCV-BE-TONG"/>
      <sheetName val="Dulieu"/>
      <sheetName val="Front"/>
      <sheetName val="020.235.236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sheetData sheetId="735"/>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refreshError="1"/>
      <sheetData sheetId="928" refreshError="1"/>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sheetData sheetId="942" refreshError="1"/>
      <sheetData sheetId="943" refreshError="1"/>
      <sheetData sheetId="944"/>
      <sheetData sheetId="945"/>
      <sheetData sheetId="946" refreshError="1"/>
      <sheetData sheetId="947" refreshError="1"/>
      <sheetData sheetId="948"/>
      <sheetData sheetId="949"/>
      <sheetData sheetId="950"/>
      <sheetData sheetId="951" refreshError="1"/>
      <sheetData sheetId="952" refreshError="1"/>
      <sheetData sheetId="953"/>
      <sheetData sheetId="954"/>
      <sheetData sheetId="955" refreshError="1"/>
      <sheetData sheetId="956"/>
      <sheetData sheetId="957"/>
      <sheetData sheetId="958"/>
      <sheetData sheetId="959"/>
      <sheetData sheetId="960"/>
      <sheetData sheetId="961"/>
      <sheetData sheetId="962"/>
      <sheetData sheetId="963"/>
      <sheetData sheetId="964"/>
      <sheetData sheetId="965"/>
      <sheetData sheetId="966" refreshError="1"/>
      <sheetData sheetId="967"/>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sheetData sheetId="991" refreshError="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sheetData sheetId="1042"/>
      <sheetData sheetId="1043"/>
      <sheetData sheetId="1044"/>
      <sheetData sheetId="1045"/>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sheetData sheetId="1308"/>
      <sheetData sheetId="1309"/>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refreshError="1"/>
      <sheetData sheetId="1622" refreshError="1"/>
      <sheetData sheetId="1623" refreshError="1"/>
      <sheetData sheetId="1624" refreshError="1"/>
      <sheetData sheetId="1625"/>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sheetData sheetId="1682"/>
      <sheetData sheetId="1683"/>
      <sheetData sheetId="1684"/>
      <sheetData sheetId="1685"/>
      <sheetData sheetId="1686"/>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sheetData sheetId="1697"/>
      <sheetData sheetId="1698" refreshError="1"/>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sheetData sheetId="1857" refreshError="1"/>
      <sheetData sheetId="1858" refreshError="1"/>
      <sheetData sheetId="1859" refreshError="1"/>
      <sheetData sheetId="1860"/>
      <sheetData sheetId="186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sheetData sheetId="1908" refreshError="1"/>
      <sheetData sheetId="1909" refreshError="1"/>
      <sheetData sheetId="1910" refreshError="1"/>
      <sheetData sheetId="1911" refreshError="1"/>
      <sheetData sheetId="1912" refreshError="1"/>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refreshError="1"/>
      <sheetData sheetId="1928" refreshError="1"/>
      <sheetData sheetId="1929" refreshError="1"/>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refreshError="1"/>
      <sheetData sheetId="1964"/>
      <sheetData sheetId="1965" refreshError="1"/>
      <sheetData sheetId="1966" refreshError="1"/>
      <sheetData sheetId="1967" refreshError="1"/>
      <sheetData sheetId="1968" refreshError="1"/>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refreshError="1"/>
      <sheetData sheetId="1986" refreshError="1"/>
      <sheetData sheetId="1987" refreshError="1"/>
      <sheetData sheetId="1988"/>
      <sheetData sheetId="1989" refreshError="1"/>
      <sheetData sheetId="1990" refreshError="1"/>
      <sheetData sheetId="1991" refreshError="1"/>
      <sheetData sheetId="1992" refreshError="1"/>
      <sheetData sheetId="1993"/>
      <sheetData sheetId="1994" refreshError="1"/>
      <sheetData sheetId="1995" refreshError="1"/>
      <sheetData sheetId="1996" refreshError="1"/>
      <sheetData sheetId="1997" refreshError="1"/>
      <sheetData sheetId="1998" refreshError="1"/>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refreshError="1"/>
      <sheetData sheetId="2020"/>
      <sheetData sheetId="2021"/>
      <sheetData sheetId="2022"/>
      <sheetData sheetId="2023" refreshError="1"/>
      <sheetData sheetId="2024"/>
      <sheetData sheetId="2025"/>
      <sheetData sheetId="2026"/>
      <sheetData sheetId="2027"/>
      <sheetData sheetId="2028"/>
      <sheetData sheetId="2029" refreshError="1"/>
      <sheetData sheetId="2030"/>
      <sheetData sheetId="2031" refreshError="1"/>
      <sheetData sheetId="2032" refreshError="1"/>
      <sheetData sheetId="2033" refreshError="1"/>
      <sheetData sheetId="2034"/>
      <sheetData sheetId="2035"/>
      <sheetData sheetId="2036" refreshError="1"/>
      <sheetData sheetId="2037" refreshError="1"/>
      <sheetData sheetId="2038" refreshError="1"/>
      <sheetData sheetId="2039" refreshError="1"/>
      <sheetData sheetId="2040" refreshError="1"/>
      <sheetData sheetId="2041" refreshError="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sheetData sheetId="2074"/>
      <sheetData sheetId="2075"/>
      <sheetData sheetId="2076"/>
      <sheetData sheetId="2077"/>
      <sheetData sheetId="2078"/>
      <sheetData sheetId="2079"/>
      <sheetData sheetId="2080"/>
      <sheetData sheetId="2081"/>
      <sheetData sheetId="2082" refreshError="1"/>
      <sheetData sheetId="2083" refreshError="1"/>
      <sheetData sheetId="2084" refreshError="1"/>
      <sheetData sheetId="2085" refreshError="1"/>
      <sheetData sheetId="2086" refreshError="1"/>
      <sheetData sheetId="2087" refreshError="1"/>
      <sheetData sheetId="2088" refreshError="1"/>
      <sheetData sheetId="2089"/>
      <sheetData sheetId="2090"/>
      <sheetData sheetId="2091"/>
      <sheetData sheetId="2092" refreshError="1"/>
      <sheetData sheetId="2093" refreshError="1"/>
      <sheetData sheetId="2094" refreshError="1"/>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sheetData sheetId="2314"/>
      <sheetData sheetId="2315" refreshError="1"/>
      <sheetData sheetId="2316" refreshError="1"/>
      <sheetData sheetId="2317" refreshError="1"/>
      <sheetData sheetId="2318" refreshError="1"/>
      <sheetData sheetId="2319" refreshError="1"/>
      <sheetData sheetId="2320" refreshError="1"/>
      <sheetData sheetId="2321" refreshError="1"/>
      <sheetData sheetId="2322"/>
      <sheetData sheetId="2323"/>
      <sheetData sheetId="2324"/>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sheetData sheetId="2380"/>
      <sheetData sheetId="2381"/>
      <sheetData sheetId="2382"/>
      <sheetData sheetId="2383"/>
      <sheetData sheetId="2384"/>
      <sheetData sheetId="2385"/>
      <sheetData sheetId="2386"/>
      <sheetData sheetId="2387"/>
      <sheetData sheetId="2388"/>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sheetData sheetId="2420" refreshError="1"/>
      <sheetData sheetId="2421" refreshError="1"/>
      <sheetData sheetId="2422"/>
      <sheetData sheetId="2423"/>
      <sheetData sheetId="2424"/>
      <sheetData sheetId="2425"/>
      <sheetData sheetId="2426"/>
      <sheetData sheetId="2427"/>
      <sheetData sheetId="2428"/>
      <sheetData sheetId="2429"/>
      <sheetData sheetId="2430"/>
      <sheetData sheetId="2431"/>
      <sheetData sheetId="2432" refreshError="1"/>
      <sheetData sheetId="2433" refreshError="1"/>
      <sheetData sheetId="2434"/>
      <sheetData sheetId="2435"/>
      <sheetData sheetId="2436"/>
      <sheetData sheetId="2437"/>
      <sheetData sheetId="2438"/>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
      <sheetName val="총괄제출"/>
      <sheetName val="총괄제출 (2)"/>
      <sheetName val="기준"/>
      <sheetName val="옵션적용품명"/>
      <sheetName val="옵션(청담동아파트)"/>
      <sheetName val="추가옵션(청담동아파트)"/>
      <sheetName val="청담동아파트내역서"/>
      <sheetName val="토공사"/>
      <sheetName val="Sheet1"/>
      <sheetName val="행당마감"/>
      <sheetName val="추가옵션"/>
      <sheetName val="창호산출"/>
      <sheetName val="57평형"/>
      <sheetName val="45평형"/>
      <sheetName val="40평형"/>
      <sheetName val="33평형"/>
      <sheetName val="30평형"/>
      <sheetName val="현장별"/>
      <sheetName val="운영비"/>
      <sheetName val="사업성검토"/>
      <sheetName val="입찰안"/>
      <sheetName val="집계표"/>
      <sheetName val="LV systems"/>
      <sheetName val="PS"/>
      <sheetName val="실행철강하도"/>
      <sheetName val="총괄제출_(2)"/>
      <sheetName val="LV_systems"/>
      <sheetName val="총괄표(청담동아파트35-1번지)"/>
      <sheetName val="125x125"/>
      <sheetName val="LEGEND"/>
      <sheetName val="Data"/>
      <sheetName val="quantity"/>
      <sheetName val="fitoutconfcentre"/>
      <sheetName val="총괄제출_(2)1"/>
      <sheetName val="LV_systems1"/>
      <sheetName val="TONGKE3p "/>
      <sheetName val="조명시설"/>
      <sheetName val="GIÁM SÁT"/>
      <sheetName val="HẠNG MỤC"/>
      <sheetName val="BG"/>
      <sheetName val="총괄제출_(2)2"/>
      <sheetName val="LV_systems2"/>
      <sheetName val="TONGKE3p_"/>
      <sheetName val="GIÁM_SÁT"/>
      <sheetName val="HẠNG_MỤC"/>
      <sheetName val="PRE (RICONS)"/>
      <sheetName val="DGG"/>
      <sheetName val="날개벽수량표"/>
      <sheetName val="기안"/>
      <sheetName val="2.1 受電設備棟"/>
      <sheetName val="2.2 受・防火水槽"/>
      <sheetName val="2.3 排水処理設備棟"/>
      <sheetName val="2.4 倉庫棟"/>
      <sheetName val="2.5 守衛棟"/>
      <sheetName val="TOSHIBA-Structure"/>
      <sheetName val="预算"/>
      <sheetName val="입찰보고"/>
      <sheetName val="전기"/>
      <sheetName val="개산공사비"/>
      <sheetName val="Sheet4"/>
      <sheetName val="Goc CC"/>
      <sheetName val="Scheme B Estimate "/>
      <sheetName val="Elec LG"/>
      <sheetName val="Du_lieu"/>
      <sheetName val="5.6 NTKL ĐHKK "/>
      <sheetName val="5.12 NTKL PCCC"/>
      <sheetName val="Huong dan"/>
      <sheetName val="총괄제출_(2)3"/>
      <sheetName val="LV_systems3"/>
      <sheetName val="TONGKE3p_1"/>
      <sheetName val="GIÁM_SÁT1"/>
      <sheetName val="HẠNG_MỤC1"/>
      <sheetName val="PRE_(RICONS)"/>
      <sheetName val="2_1_受電設備棟"/>
      <sheetName val="2_2_受・防火水槽"/>
      <sheetName val="2_3_排水処理設備棟"/>
      <sheetName val="2_4_倉庫棟"/>
      <sheetName val="2_5_守衛棟"/>
      <sheetName val="HRG BHN"/>
      <sheetName val="FAB별"/>
      <sheetName val="설계내역서"/>
      <sheetName val="Index"/>
      <sheetName val="차액보증"/>
      <sheetName val="lam-moi"/>
      <sheetName val="DONGIA"/>
      <sheetName val="thao-go"/>
      <sheetName val="TH XL"/>
      <sheetName val="Tiepdia"/>
      <sheetName val="NETCOST-E ELV"/>
      <sheetName val="Chiet tinh dz35"/>
      <sheetName val="Sheet2"/>
      <sheetName val="Analisa"/>
      <sheetName val="Measure 1306"/>
      <sheetName val="BQ"/>
      <sheetName val="Summary"/>
      <sheetName val="Pag_hal"/>
      <sheetName val="대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3">
          <cell r="A13">
            <v>1</v>
          </cell>
        </row>
        <row r="14">
          <cell r="A14">
            <v>2</v>
          </cell>
        </row>
        <row r="15">
          <cell r="A15">
            <v>3</v>
          </cell>
        </row>
        <row r="16">
          <cell r="A16">
            <v>4</v>
          </cell>
        </row>
        <row r="17">
          <cell r="A17">
            <v>5</v>
          </cell>
        </row>
        <row r="18">
          <cell r="A18">
            <v>6</v>
          </cell>
        </row>
        <row r="19">
          <cell r="A19">
            <v>7</v>
          </cell>
        </row>
        <row r="20">
          <cell r="A20">
            <v>8</v>
          </cell>
        </row>
        <row r="23">
          <cell r="A23">
            <v>9</v>
          </cell>
        </row>
        <row r="24">
          <cell r="A24">
            <v>10</v>
          </cell>
        </row>
        <row r="25">
          <cell r="A25">
            <v>11</v>
          </cell>
        </row>
        <row r="26">
          <cell r="A26">
            <v>12</v>
          </cell>
        </row>
        <row r="27">
          <cell r="A27">
            <v>13</v>
          </cell>
        </row>
        <row r="28">
          <cell r="A28">
            <v>14</v>
          </cell>
        </row>
        <row r="29">
          <cell r="A29">
            <v>15</v>
          </cell>
        </row>
        <row r="30">
          <cell r="A30">
            <v>16</v>
          </cell>
        </row>
        <row r="31">
          <cell r="A31">
            <v>17</v>
          </cell>
        </row>
        <row r="32">
          <cell r="A32">
            <v>18</v>
          </cell>
        </row>
        <row r="33">
          <cell r="A33">
            <v>19</v>
          </cell>
        </row>
        <row r="34">
          <cell r="A34">
            <v>20</v>
          </cell>
        </row>
        <row r="35">
          <cell r="A35">
            <v>21</v>
          </cell>
        </row>
        <row r="36">
          <cell r="A36">
            <v>22</v>
          </cell>
        </row>
        <row r="37">
          <cell r="A37">
            <v>23</v>
          </cell>
        </row>
        <row r="38">
          <cell r="A38">
            <v>24</v>
          </cell>
        </row>
        <row r="39">
          <cell r="A39">
            <v>25</v>
          </cell>
        </row>
        <row r="40">
          <cell r="A40">
            <v>26</v>
          </cell>
        </row>
        <row r="41">
          <cell r="A41">
            <v>27</v>
          </cell>
        </row>
        <row r="42">
          <cell r="A42">
            <v>28</v>
          </cell>
        </row>
        <row r="43">
          <cell r="A43">
            <v>29</v>
          </cell>
        </row>
        <row r="44">
          <cell r="A44">
            <v>30</v>
          </cell>
        </row>
        <row r="45">
          <cell r="A45">
            <v>31</v>
          </cell>
        </row>
        <row r="46">
          <cell r="A46">
            <v>32</v>
          </cell>
        </row>
        <row r="47">
          <cell r="A47">
            <v>33</v>
          </cell>
        </row>
        <row r="48">
          <cell r="A48">
            <v>34</v>
          </cell>
        </row>
        <row r="49">
          <cell r="A49">
            <v>35</v>
          </cell>
        </row>
        <row r="50">
          <cell r="A50">
            <v>36</v>
          </cell>
        </row>
        <row r="51">
          <cell r="A51">
            <v>37</v>
          </cell>
        </row>
        <row r="52">
          <cell r="A52">
            <v>38</v>
          </cell>
        </row>
        <row r="53">
          <cell r="A53">
            <v>39</v>
          </cell>
        </row>
        <row r="54">
          <cell r="A54">
            <v>40</v>
          </cell>
        </row>
        <row r="55">
          <cell r="A55">
            <v>41</v>
          </cell>
        </row>
        <row r="56">
          <cell r="A56">
            <v>42</v>
          </cell>
        </row>
        <row r="57">
          <cell r="A57">
            <v>43</v>
          </cell>
        </row>
        <row r="58">
          <cell r="A58">
            <v>44</v>
          </cell>
        </row>
        <row r="59">
          <cell r="A59">
            <v>45</v>
          </cell>
        </row>
        <row r="60">
          <cell r="A60">
            <v>46</v>
          </cell>
        </row>
        <row r="61">
          <cell r="A61">
            <v>47</v>
          </cell>
        </row>
        <row r="62">
          <cell r="A62">
            <v>48</v>
          </cell>
        </row>
        <row r="63">
          <cell r="A63">
            <v>49</v>
          </cell>
        </row>
        <row r="64">
          <cell r="A64">
            <v>50</v>
          </cell>
        </row>
        <row r="65">
          <cell r="A65">
            <v>51</v>
          </cell>
        </row>
        <row r="66">
          <cell r="A66">
            <v>52</v>
          </cell>
        </row>
        <row r="67">
          <cell r="A67">
            <v>53</v>
          </cell>
        </row>
        <row r="68">
          <cell r="A68">
            <v>54</v>
          </cell>
        </row>
        <row r="69">
          <cell r="A69">
            <v>55</v>
          </cell>
        </row>
        <row r="70">
          <cell r="A70">
            <v>56</v>
          </cell>
        </row>
        <row r="71">
          <cell r="A71">
            <v>57</v>
          </cell>
        </row>
        <row r="72">
          <cell r="A72">
            <v>58</v>
          </cell>
        </row>
        <row r="73">
          <cell r="A73">
            <v>59</v>
          </cell>
        </row>
        <row r="74">
          <cell r="A74">
            <v>60</v>
          </cell>
        </row>
        <row r="75">
          <cell r="A75">
            <v>61</v>
          </cell>
        </row>
        <row r="76">
          <cell r="A76">
            <v>62</v>
          </cell>
        </row>
        <row r="77">
          <cell r="A77">
            <v>63</v>
          </cell>
        </row>
        <row r="78">
          <cell r="A78">
            <v>64</v>
          </cell>
        </row>
        <row r="79">
          <cell r="A79">
            <v>65</v>
          </cell>
        </row>
        <row r="80">
          <cell r="A80">
            <v>66</v>
          </cell>
        </row>
        <row r="81">
          <cell r="A81">
            <v>67</v>
          </cell>
        </row>
        <row r="82">
          <cell r="A82">
            <v>68</v>
          </cell>
        </row>
        <row r="83">
          <cell r="A83">
            <v>69</v>
          </cell>
        </row>
        <row r="84">
          <cell r="A84">
            <v>70</v>
          </cell>
        </row>
        <row r="85">
          <cell r="A85">
            <v>71</v>
          </cell>
        </row>
        <row r="86">
          <cell r="A86">
            <v>72</v>
          </cell>
        </row>
        <row r="87">
          <cell r="A87">
            <v>73</v>
          </cell>
        </row>
        <row r="88">
          <cell r="A88">
            <v>74</v>
          </cell>
        </row>
        <row r="89">
          <cell r="A89">
            <v>75</v>
          </cell>
        </row>
        <row r="90">
          <cell r="A90">
            <v>76</v>
          </cell>
        </row>
        <row r="91">
          <cell r="A91">
            <v>77</v>
          </cell>
        </row>
        <row r="92">
          <cell r="A92">
            <v>78</v>
          </cell>
        </row>
        <row r="93">
          <cell r="A93">
            <v>79</v>
          </cell>
        </row>
        <row r="94">
          <cell r="A94">
            <v>80</v>
          </cell>
        </row>
        <row r="101">
          <cell r="A101">
            <v>81</v>
          </cell>
        </row>
        <row r="102">
          <cell r="A102">
            <v>82</v>
          </cell>
        </row>
        <row r="103">
          <cell r="A103">
            <v>83</v>
          </cell>
        </row>
        <row r="104">
          <cell r="A104">
            <v>84</v>
          </cell>
        </row>
        <row r="105">
          <cell r="A105">
            <v>85</v>
          </cell>
        </row>
        <row r="106">
          <cell r="A106">
            <v>86</v>
          </cell>
        </row>
        <row r="107">
          <cell r="A107">
            <v>87</v>
          </cell>
        </row>
        <row r="108">
          <cell r="A108">
            <v>88</v>
          </cell>
        </row>
        <row r="109">
          <cell r="A109">
            <v>89</v>
          </cell>
        </row>
        <row r="110">
          <cell r="A110">
            <v>90</v>
          </cell>
        </row>
        <row r="111">
          <cell r="A111">
            <v>91</v>
          </cell>
        </row>
        <row r="112">
          <cell r="A112">
            <v>92</v>
          </cell>
        </row>
        <row r="113">
          <cell r="A113">
            <v>93</v>
          </cell>
        </row>
        <row r="114">
          <cell r="A114">
            <v>94</v>
          </cell>
        </row>
        <row r="115">
          <cell r="A115">
            <v>95</v>
          </cell>
        </row>
        <row r="116">
          <cell r="A116">
            <v>96</v>
          </cell>
        </row>
        <row r="117">
          <cell r="A117">
            <v>97</v>
          </cell>
        </row>
        <row r="118">
          <cell r="A118">
            <v>98</v>
          </cell>
        </row>
        <row r="119">
          <cell r="A119">
            <v>99</v>
          </cell>
        </row>
        <row r="120">
          <cell r="A120">
            <v>100</v>
          </cell>
        </row>
        <row r="121">
          <cell r="A121">
            <v>101</v>
          </cell>
        </row>
        <row r="122">
          <cell r="A122">
            <v>102</v>
          </cell>
        </row>
        <row r="123">
          <cell r="A123">
            <v>103</v>
          </cell>
        </row>
        <row r="124">
          <cell r="A124">
            <v>104</v>
          </cell>
        </row>
        <row r="125">
          <cell r="A125">
            <v>105</v>
          </cell>
        </row>
        <row r="126">
          <cell r="A126">
            <v>106</v>
          </cell>
        </row>
        <row r="127">
          <cell r="A127">
            <v>107</v>
          </cell>
        </row>
        <row r="128">
          <cell r="A128">
            <v>108</v>
          </cell>
        </row>
        <row r="129">
          <cell r="A129">
            <v>109</v>
          </cell>
        </row>
        <row r="130">
          <cell r="A130">
            <v>110</v>
          </cell>
        </row>
        <row r="131">
          <cell r="A131">
            <v>111</v>
          </cell>
        </row>
        <row r="132">
          <cell r="A132">
            <v>112</v>
          </cell>
        </row>
        <row r="133">
          <cell r="A133">
            <v>113</v>
          </cell>
        </row>
        <row r="134">
          <cell r="A134">
            <v>114</v>
          </cell>
        </row>
        <row r="135">
          <cell r="A135">
            <v>115</v>
          </cell>
        </row>
        <row r="136">
          <cell r="A136">
            <v>116</v>
          </cell>
        </row>
        <row r="137">
          <cell r="A137">
            <v>117</v>
          </cell>
        </row>
        <row r="138">
          <cell r="A138">
            <v>118</v>
          </cell>
        </row>
        <row r="139">
          <cell r="A139">
            <v>119</v>
          </cell>
        </row>
        <row r="140">
          <cell r="A140">
            <v>120</v>
          </cell>
        </row>
        <row r="141">
          <cell r="A141">
            <v>121</v>
          </cell>
        </row>
        <row r="142">
          <cell r="A142">
            <v>122</v>
          </cell>
        </row>
        <row r="143">
          <cell r="A143">
            <v>123</v>
          </cell>
        </row>
        <row r="144">
          <cell r="A144">
            <v>124</v>
          </cell>
        </row>
        <row r="145">
          <cell r="A145">
            <v>125</v>
          </cell>
        </row>
        <row r="146">
          <cell r="A146">
            <v>126</v>
          </cell>
        </row>
        <row r="147">
          <cell r="A147">
            <v>127</v>
          </cell>
        </row>
        <row r="148">
          <cell r="A148">
            <v>128</v>
          </cell>
        </row>
        <row r="149">
          <cell r="A149">
            <v>129</v>
          </cell>
        </row>
        <row r="150">
          <cell r="A150">
            <v>130</v>
          </cell>
        </row>
        <row r="151">
          <cell r="A151">
            <v>131</v>
          </cell>
        </row>
        <row r="152">
          <cell r="A152">
            <v>132</v>
          </cell>
        </row>
        <row r="153">
          <cell r="A153">
            <v>133</v>
          </cell>
        </row>
        <row r="154">
          <cell r="A154">
            <v>134</v>
          </cell>
        </row>
        <row r="155">
          <cell r="A155">
            <v>135</v>
          </cell>
        </row>
        <row r="156">
          <cell r="A156">
            <v>136</v>
          </cell>
        </row>
        <row r="157">
          <cell r="A157">
            <v>137</v>
          </cell>
        </row>
        <row r="160">
          <cell r="A160">
            <v>138</v>
          </cell>
        </row>
        <row r="162">
          <cell r="A162">
            <v>139</v>
          </cell>
        </row>
        <row r="163">
          <cell r="A163">
            <v>140</v>
          </cell>
        </row>
        <row r="165">
          <cell r="A165">
            <v>141</v>
          </cell>
        </row>
        <row r="166">
          <cell r="A166">
            <v>142</v>
          </cell>
        </row>
        <row r="167">
          <cell r="A167">
            <v>143</v>
          </cell>
        </row>
        <row r="169">
          <cell r="A169">
            <v>144</v>
          </cell>
        </row>
        <row r="171">
          <cell r="A171">
            <v>145</v>
          </cell>
        </row>
        <row r="172">
          <cell r="A172">
            <v>146</v>
          </cell>
        </row>
        <row r="175">
          <cell r="A175">
            <v>147</v>
          </cell>
        </row>
        <row r="176">
          <cell r="A176">
            <v>148</v>
          </cell>
        </row>
        <row r="179">
          <cell r="A179">
            <v>149</v>
          </cell>
        </row>
        <row r="180">
          <cell r="A180">
            <v>150</v>
          </cell>
        </row>
        <row r="181">
          <cell r="A181">
            <v>151</v>
          </cell>
        </row>
        <row r="182">
          <cell r="A182">
            <v>152</v>
          </cell>
        </row>
        <row r="183">
          <cell r="A183">
            <v>153</v>
          </cell>
        </row>
        <row r="184">
          <cell r="A184">
            <v>154</v>
          </cell>
        </row>
        <row r="185">
          <cell r="A185">
            <v>155</v>
          </cell>
        </row>
        <row r="186">
          <cell r="A186">
            <v>156</v>
          </cell>
        </row>
        <row r="187">
          <cell r="A187">
            <v>157</v>
          </cell>
        </row>
        <row r="188">
          <cell r="A188">
            <v>158</v>
          </cell>
        </row>
        <row r="189">
          <cell r="A189">
            <v>159</v>
          </cell>
        </row>
        <row r="190">
          <cell r="A190">
            <v>160</v>
          </cell>
        </row>
        <row r="191">
          <cell r="A191">
            <v>161</v>
          </cell>
        </row>
        <row r="192">
          <cell r="A192">
            <v>162</v>
          </cell>
        </row>
        <row r="193">
          <cell r="A193">
            <v>163</v>
          </cell>
        </row>
        <row r="194">
          <cell r="A194">
            <v>164</v>
          </cell>
        </row>
        <row r="195">
          <cell r="A195">
            <v>165</v>
          </cell>
        </row>
        <row r="196">
          <cell r="A196">
            <v>166</v>
          </cell>
        </row>
        <row r="197">
          <cell r="A197">
            <v>167</v>
          </cell>
        </row>
        <row r="198">
          <cell r="A198">
            <v>168</v>
          </cell>
        </row>
        <row r="199">
          <cell r="A199">
            <v>169</v>
          </cell>
        </row>
        <row r="200">
          <cell r="A200">
            <v>170</v>
          </cell>
        </row>
        <row r="201">
          <cell r="A201">
            <v>171</v>
          </cell>
        </row>
        <row r="202">
          <cell r="A202">
            <v>172</v>
          </cell>
        </row>
        <row r="203">
          <cell r="A203">
            <v>173</v>
          </cell>
        </row>
        <row r="204">
          <cell r="A204">
            <v>174</v>
          </cell>
        </row>
        <row r="205">
          <cell r="A205">
            <v>175</v>
          </cell>
        </row>
        <row r="206">
          <cell r="A206">
            <v>176</v>
          </cell>
        </row>
        <row r="207">
          <cell r="A207">
            <v>177</v>
          </cell>
        </row>
        <row r="208">
          <cell r="A208">
            <v>178</v>
          </cell>
        </row>
        <row r="209">
          <cell r="A209">
            <v>179</v>
          </cell>
        </row>
        <row r="210">
          <cell r="A210">
            <v>180</v>
          </cell>
        </row>
        <row r="211">
          <cell r="A211">
            <v>181</v>
          </cell>
        </row>
        <row r="212">
          <cell r="A212">
            <v>182</v>
          </cell>
        </row>
        <row r="213">
          <cell r="A213">
            <v>183</v>
          </cell>
        </row>
        <row r="214">
          <cell r="A214">
            <v>184</v>
          </cell>
        </row>
        <row r="215">
          <cell r="A215">
            <v>185</v>
          </cell>
        </row>
        <row r="216">
          <cell r="A216">
            <v>186</v>
          </cell>
        </row>
        <row r="217">
          <cell r="A217">
            <v>187</v>
          </cell>
        </row>
        <row r="218">
          <cell r="A218">
            <v>188</v>
          </cell>
        </row>
        <row r="219">
          <cell r="A219">
            <v>189</v>
          </cell>
        </row>
        <row r="220">
          <cell r="A220">
            <v>190</v>
          </cell>
        </row>
        <row r="221">
          <cell r="A221">
            <v>191</v>
          </cell>
        </row>
        <row r="222">
          <cell r="A222">
            <v>192</v>
          </cell>
        </row>
        <row r="223">
          <cell r="A223">
            <v>193</v>
          </cell>
        </row>
        <row r="224">
          <cell r="A224">
            <v>194</v>
          </cell>
        </row>
        <row r="225">
          <cell r="A225">
            <v>195</v>
          </cell>
        </row>
        <row r="226">
          <cell r="A226">
            <v>196</v>
          </cell>
        </row>
        <row r="227">
          <cell r="A227">
            <v>197</v>
          </cell>
        </row>
        <row r="229">
          <cell r="A229">
            <v>198</v>
          </cell>
        </row>
        <row r="231">
          <cell r="A231">
            <v>199</v>
          </cell>
        </row>
        <row r="232">
          <cell r="A232">
            <v>200</v>
          </cell>
        </row>
        <row r="233">
          <cell r="A233">
            <v>201</v>
          </cell>
        </row>
        <row r="234">
          <cell r="A234">
            <v>202</v>
          </cell>
        </row>
        <row r="235">
          <cell r="A235">
            <v>203</v>
          </cell>
        </row>
        <row r="236">
          <cell r="A236">
            <v>204</v>
          </cell>
        </row>
        <row r="237">
          <cell r="A237">
            <v>205</v>
          </cell>
        </row>
        <row r="238">
          <cell r="A238">
            <v>206</v>
          </cell>
        </row>
        <row r="239">
          <cell r="A239">
            <v>207</v>
          </cell>
        </row>
        <row r="240">
          <cell r="A240">
            <v>208</v>
          </cell>
        </row>
        <row r="241">
          <cell r="A241">
            <v>209</v>
          </cell>
        </row>
        <row r="242">
          <cell r="A242">
            <v>210</v>
          </cell>
        </row>
        <row r="243">
          <cell r="A243">
            <v>211</v>
          </cell>
        </row>
        <row r="244">
          <cell r="A244">
            <v>212</v>
          </cell>
        </row>
        <row r="245">
          <cell r="A245">
            <v>213</v>
          </cell>
        </row>
        <row r="246">
          <cell r="A246">
            <v>214</v>
          </cell>
        </row>
        <row r="247">
          <cell r="A247">
            <v>215</v>
          </cell>
        </row>
        <row r="248">
          <cell r="A248">
            <v>216</v>
          </cell>
        </row>
        <row r="249">
          <cell r="A249">
            <v>217</v>
          </cell>
        </row>
        <row r="250">
          <cell r="A250">
            <v>218</v>
          </cell>
        </row>
        <row r="251">
          <cell r="A251">
            <v>219</v>
          </cell>
        </row>
        <row r="252">
          <cell r="A252">
            <v>220</v>
          </cell>
        </row>
        <row r="253">
          <cell r="A253">
            <v>221</v>
          </cell>
        </row>
        <row r="254">
          <cell r="A254">
            <v>222</v>
          </cell>
        </row>
        <row r="255">
          <cell r="A255">
            <v>223</v>
          </cell>
        </row>
        <row r="256">
          <cell r="A256">
            <v>224</v>
          </cell>
        </row>
        <row r="257">
          <cell r="A257">
            <v>225</v>
          </cell>
        </row>
        <row r="258">
          <cell r="A258">
            <v>226</v>
          </cell>
        </row>
        <row r="259">
          <cell r="A259">
            <v>227</v>
          </cell>
        </row>
        <row r="260">
          <cell r="A260">
            <v>228</v>
          </cell>
        </row>
        <row r="261">
          <cell r="A261">
            <v>229</v>
          </cell>
        </row>
        <row r="262">
          <cell r="A262">
            <v>230</v>
          </cell>
        </row>
        <row r="263">
          <cell r="A263">
            <v>231</v>
          </cell>
        </row>
        <row r="264">
          <cell r="A264">
            <v>232</v>
          </cell>
        </row>
        <row r="265">
          <cell r="A265">
            <v>233</v>
          </cell>
        </row>
        <row r="266">
          <cell r="A266">
            <v>234</v>
          </cell>
        </row>
        <row r="267">
          <cell r="A267">
            <v>235</v>
          </cell>
        </row>
        <row r="268">
          <cell r="A268">
            <v>236</v>
          </cell>
        </row>
        <row r="269">
          <cell r="A269">
            <v>237</v>
          </cell>
        </row>
        <row r="270">
          <cell r="A270">
            <v>238</v>
          </cell>
        </row>
        <row r="271">
          <cell r="A271">
            <v>239</v>
          </cell>
        </row>
        <row r="272">
          <cell r="A272">
            <v>240</v>
          </cell>
        </row>
        <row r="273">
          <cell r="A273">
            <v>241</v>
          </cell>
        </row>
        <row r="274">
          <cell r="A274">
            <v>242</v>
          </cell>
        </row>
        <row r="275">
          <cell r="A275">
            <v>243</v>
          </cell>
        </row>
        <row r="276">
          <cell r="A276">
            <v>244</v>
          </cell>
        </row>
        <row r="277">
          <cell r="A277">
            <v>245</v>
          </cell>
        </row>
        <row r="278">
          <cell r="A278">
            <v>246</v>
          </cell>
        </row>
        <row r="279">
          <cell r="A279">
            <v>247</v>
          </cell>
        </row>
        <row r="280">
          <cell r="A280">
            <v>248</v>
          </cell>
        </row>
        <row r="281">
          <cell r="A281">
            <v>249</v>
          </cell>
        </row>
        <row r="282">
          <cell r="A282">
            <v>250</v>
          </cell>
        </row>
        <row r="283">
          <cell r="A283">
            <v>251</v>
          </cell>
        </row>
        <row r="284">
          <cell r="A284">
            <v>252</v>
          </cell>
        </row>
        <row r="285">
          <cell r="A285">
            <v>253</v>
          </cell>
        </row>
        <row r="286">
          <cell r="A286">
            <v>254</v>
          </cell>
        </row>
        <row r="287">
          <cell r="A287">
            <v>255</v>
          </cell>
        </row>
        <row r="288">
          <cell r="A288">
            <v>256</v>
          </cell>
        </row>
        <row r="289">
          <cell r="A289">
            <v>257</v>
          </cell>
        </row>
        <row r="290">
          <cell r="A290">
            <v>258</v>
          </cell>
        </row>
        <row r="291">
          <cell r="A291">
            <v>259</v>
          </cell>
        </row>
        <row r="293">
          <cell r="A293">
            <v>260</v>
          </cell>
        </row>
        <row r="294">
          <cell r="A294">
            <v>261</v>
          </cell>
        </row>
        <row r="295">
          <cell r="A295">
            <v>262</v>
          </cell>
        </row>
        <row r="296">
          <cell r="A296">
            <v>263</v>
          </cell>
        </row>
        <row r="297">
          <cell r="A297">
            <v>264</v>
          </cell>
        </row>
        <row r="298">
          <cell r="A298">
            <v>265</v>
          </cell>
        </row>
        <row r="299">
          <cell r="A299">
            <v>266</v>
          </cell>
        </row>
        <row r="300">
          <cell r="A300">
            <v>267</v>
          </cell>
        </row>
        <row r="301">
          <cell r="A301">
            <v>268</v>
          </cell>
        </row>
        <row r="302">
          <cell r="A302">
            <v>269</v>
          </cell>
        </row>
        <row r="303">
          <cell r="A303">
            <v>270</v>
          </cell>
        </row>
        <row r="304">
          <cell r="A304">
            <v>271</v>
          </cell>
        </row>
        <row r="305">
          <cell r="A305">
            <v>272</v>
          </cell>
        </row>
        <row r="306">
          <cell r="A306">
            <v>273</v>
          </cell>
        </row>
        <row r="307">
          <cell r="A307">
            <v>274</v>
          </cell>
        </row>
        <row r="308">
          <cell r="A308">
            <v>275</v>
          </cell>
        </row>
        <row r="310">
          <cell r="A310">
            <v>276</v>
          </cell>
        </row>
        <row r="311">
          <cell r="A311">
            <v>277</v>
          </cell>
        </row>
        <row r="312">
          <cell r="A312">
            <v>278</v>
          </cell>
        </row>
        <row r="313">
          <cell r="A313">
            <v>279</v>
          </cell>
        </row>
        <row r="314">
          <cell r="A314">
            <v>280</v>
          </cell>
        </row>
        <row r="315">
          <cell r="A315">
            <v>281</v>
          </cell>
        </row>
        <row r="316">
          <cell r="A316">
            <v>282</v>
          </cell>
        </row>
        <row r="317">
          <cell r="A317">
            <v>283</v>
          </cell>
        </row>
        <row r="318">
          <cell r="A318">
            <v>284</v>
          </cell>
        </row>
        <row r="319">
          <cell r="A319">
            <v>285</v>
          </cell>
        </row>
        <row r="320">
          <cell r="A320">
            <v>286</v>
          </cell>
        </row>
        <row r="321">
          <cell r="A321">
            <v>287</v>
          </cell>
        </row>
        <row r="322">
          <cell r="A322">
            <v>288</v>
          </cell>
        </row>
        <row r="323">
          <cell r="A323">
            <v>289</v>
          </cell>
        </row>
        <row r="325">
          <cell r="A325">
            <v>290</v>
          </cell>
        </row>
        <row r="326">
          <cell r="A326">
            <v>291</v>
          </cell>
        </row>
        <row r="327">
          <cell r="A327">
            <v>292</v>
          </cell>
        </row>
        <row r="328">
          <cell r="A328">
            <v>293</v>
          </cell>
        </row>
        <row r="329">
          <cell r="A329">
            <v>294</v>
          </cell>
        </row>
        <row r="330">
          <cell r="A330">
            <v>295</v>
          </cell>
        </row>
        <row r="331">
          <cell r="A331">
            <v>296</v>
          </cell>
        </row>
        <row r="332">
          <cell r="A332">
            <v>297</v>
          </cell>
        </row>
        <row r="333">
          <cell r="A333">
            <v>298</v>
          </cell>
        </row>
        <row r="334">
          <cell r="A334">
            <v>299</v>
          </cell>
        </row>
        <row r="335">
          <cell r="A335">
            <v>300</v>
          </cell>
        </row>
        <row r="336">
          <cell r="A336">
            <v>301</v>
          </cell>
        </row>
        <row r="337">
          <cell r="A337">
            <v>302</v>
          </cell>
        </row>
        <row r="338">
          <cell r="A338">
            <v>303</v>
          </cell>
        </row>
        <row r="339">
          <cell r="A339">
            <v>304</v>
          </cell>
        </row>
        <row r="340">
          <cell r="A340">
            <v>305</v>
          </cell>
        </row>
        <row r="341">
          <cell r="A341">
            <v>306</v>
          </cell>
        </row>
        <row r="342">
          <cell r="A342">
            <v>307</v>
          </cell>
        </row>
        <row r="343">
          <cell r="A343">
            <v>308</v>
          </cell>
        </row>
        <row r="344">
          <cell r="A344">
            <v>309</v>
          </cell>
        </row>
        <row r="345">
          <cell r="A345">
            <v>310</v>
          </cell>
        </row>
        <row r="346">
          <cell r="A346">
            <v>311</v>
          </cell>
        </row>
        <row r="347">
          <cell r="A347">
            <v>312</v>
          </cell>
        </row>
        <row r="348">
          <cell r="A348">
            <v>313</v>
          </cell>
        </row>
        <row r="349">
          <cell r="A349">
            <v>314</v>
          </cell>
        </row>
        <row r="350">
          <cell r="A350">
            <v>315</v>
          </cell>
        </row>
        <row r="351">
          <cell r="A351">
            <v>316</v>
          </cell>
        </row>
        <row r="352">
          <cell r="A352">
            <v>317</v>
          </cell>
        </row>
        <row r="353">
          <cell r="A353">
            <v>318</v>
          </cell>
        </row>
        <row r="354">
          <cell r="A354">
            <v>319</v>
          </cell>
        </row>
        <row r="355">
          <cell r="A355">
            <v>320</v>
          </cell>
        </row>
        <row r="356">
          <cell r="A356">
            <v>321</v>
          </cell>
        </row>
        <row r="360">
          <cell r="A360">
            <v>322</v>
          </cell>
        </row>
        <row r="361">
          <cell r="A361">
            <v>323</v>
          </cell>
        </row>
        <row r="362">
          <cell r="A362">
            <v>324</v>
          </cell>
        </row>
        <row r="363">
          <cell r="A363">
            <v>325</v>
          </cell>
        </row>
        <row r="367">
          <cell r="A367">
            <v>326</v>
          </cell>
        </row>
        <row r="368">
          <cell r="A368">
            <v>327</v>
          </cell>
        </row>
        <row r="369">
          <cell r="A369">
            <v>328</v>
          </cell>
        </row>
        <row r="370">
          <cell r="A370">
            <v>329</v>
          </cell>
        </row>
        <row r="371">
          <cell r="A371">
            <v>330</v>
          </cell>
        </row>
        <row r="372">
          <cell r="A372">
            <v>331</v>
          </cell>
        </row>
        <row r="373">
          <cell r="A373">
            <v>332</v>
          </cell>
        </row>
        <row r="374">
          <cell r="A374">
            <v>333</v>
          </cell>
        </row>
        <row r="375">
          <cell r="A375">
            <v>334</v>
          </cell>
        </row>
        <row r="376">
          <cell r="A376">
            <v>335</v>
          </cell>
        </row>
        <row r="377">
          <cell r="A377">
            <v>336</v>
          </cell>
        </row>
        <row r="378">
          <cell r="A378">
            <v>337</v>
          </cell>
        </row>
        <row r="379">
          <cell r="A379">
            <v>338</v>
          </cell>
        </row>
        <row r="380">
          <cell r="A380">
            <v>339</v>
          </cell>
        </row>
        <row r="381">
          <cell r="A381">
            <v>340</v>
          </cell>
        </row>
        <row r="382">
          <cell r="A382">
            <v>341</v>
          </cell>
        </row>
        <row r="383">
          <cell r="A383">
            <v>342</v>
          </cell>
        </row>
        <row r="384">
          <cell r="A384">
            <v>343</v>
          </cell>
        </row>
        <row r="385">
          <cell r="A385">
            <v>344</v>
          </cell>
        </row>
        <row r="386">
          <cell r="A386">
            <v>345</v>
          </cell>
        </row>
        <row r="387">
          <cell r="A387">
            <v>346</v>
          </cell>
        </row>
        <row r="388">
          <cell r="A388">
            <v>347</v>
          </cell>
        </row>
        <row r="389">
          <cell r="A389">
            <v>348</v>
          </cell>
        </row>
        <row r="390">
          <cell r="A390">
            <v>349</v>
          </cell>
        </row>
        <row r="391">
          <cell r="A391">
            <v>350</v>
          </cell>
        </row>
        <row r="392">
          <cell r="A392">
            <v>351</v>
          </cell>
        </row>
        <row r="393">
          <cell r="A393">
            <v>352</v>
          </cell>
        </row>
        <row r="394">
          <cell r="A394">
            <v>353</v>
          </cell>
        </row>
        <row r="395">
          <cell r="A395">
            <v>354</v>
          </cell>
        </row>
        <row r="396">
          <cell r="A396">
            <v>355</v>
          </cell>
        </row>
        <row r="397">
          <cell r="A397">
            <v>356</v>
          </cell>
        </row>
        <row r="398">
          <cell r="A398">
            <v>357</v>
          </cell>
        </row>
        <row r="399">
          <cell r="A399">
            <v>358</v>
          </cell>
        </row>
        <row r="400">
          <cell r="A400">
            <v>359</v>
          </cell>
        </row>
        <row r="401">
          <cell r="A401">
            <v>360</v>
          </cell>
        </row>
        <row r="402">
          <cell r="A402">
            <v>361</v>
          </cell>
        </row>
        <row r="403">
          <cell r="A403">
            <v>362</v>
          </cell>
        </row>
        <row r="404">
          <cell r="A404">
            <v>363</v>
          </cell>
        </row>
        <row r="405">
          <cell r="A405">
            <v>364</v>
          </cell>
        </row>
        <row r="406">
          <cell r="A406">
            <v>365</v>
          </cell>
        </row>
        <row r="407">
          <cell r="A407">
            <v>366</v>
          </cell>
        </row>
        <row r="408">
          <cell r="A408">
            <v>367</v>
          </cell>
        </row>
        <row r="409">
          <cell r="A409">
            <v>368</v>
          </cell>
        </row>
        <row r="410">
          <cell r="A410">
            <v>369</v>
          </cell>
        </row>
        <row r="411">
          <cell r="A411">
            <v>370</v>
          </cell>
        </row>
        <row r="412">
          <cell r="A412">
            <v>371</v>
          </cell>
        </row>
        <row r="413">
          <cell r="A413">
            <v>372</v>
          </cell>
        </row>
        <row r="415">
          <cell r="A415">
            <v>373</v>
          </cell>
        </row>
        <row r="416">
          <cell r="A416">
            <v>374</v>
          </cell>
        </row>
        <row r="417">
          <cell r="A417">
            <v>375</v>
          </cell>
        </row>
        <row r="418">
          <cell r="A418">
            <v>376</v>
          </cell>
        </row>
        <row r="419">
          <cell r="A419">
            <v>377</v>
          </cell>
        </row>
        <row r="420">
          <cell r="A420">
            <v>378</v>
          </cell>
        </row>
        <row r="421">
          <cell r="A421">
            <v>379</v>
          </cell>
        </row>
        <row r="422">
          <cell r="A422">
            <v>380</v>
          </cell>
        </row>
        <row r="426">
          <cell r="A426">
            <v>381</v>
          </cell>
        </row>
        <row r="427">
          <cell r="A427">
            <v>382</v>
          </cell>
        </row>
        <row r="428">
          <cell r="A428">
            <v>383</v>
          </cell>
        </row>
        <row r="429">
          <cell r="A429">
            <v>384</v>
          </cell>
        </row>
        <row r="430">
          <cell r="A430">
            <v>385</v>
          </cell>
        </row>
        <row r="431">
          <cell r="A431">
            <v>386</v>
          </cell>
        </row>
        <row r="432">
          <cell r="A432">
            <v>387</v>
          </cell>
        </row>
        <row r="434">
          <cell r="A434">
            <v>388</v>
          </cell>
        </row>
        <row r="435">
          <cell r="A435">
            <v>389</v>
          </cell>
        </row>
        <row r="436">
          <cell r="A436">
            <v>390</v>
          </cell>
        </row>
        <row r="437">
          <cell r="A437">
            <v>391</v>
          </cell>
        </row>
        <row r="438">
          <cell r="A438">
            <v>392</v>
          </cell>
        </row>
        <row r="439">
          <cell r="A439">
            <v>393</v>
          </cell>
        </row>
        <row r="440">
          <cell r="A440">
            <v>394</v>
          </cell>
        </row>
        <row r="441">
          <cell r="A441">
            <v>395</v>
          </cell>
        </row>
        <row r="442">
          <cell r="A442">
            <v>396</v>
          </cell>
        </row>
        <row r="443">
          <cell r="A443">
            <v>397</v>
          </cell>
        </row>
        <row r="444">
          <cell r="A444">
            <v>398</v>
          </cell>
        </row>
        <row r="445">
          <cell r="A445">
            <v>399</v>
          </cell>
        </row>
        <row r="446">
          <cell r="A446">
            <v>400</v>
          </cell>
        </row>
        <row r="447">
          <cell r="A447">
            <v>401</v>
          </cell>
        </row>
        <row r="448">
          <cell r="A448">
            <v>402</v>
          </cell>
        </row>
        <row r="449">
          <cell r="A449">
            <v>403</v>
          </cell>
        </row>
        <row r="450">
          <cell r="A450">
            <v>404</v>
          </cell>
        </row>
        <row r="453">
          <cell r="A453">
            <v>405</v>
          </cell>
        </row>
        <row r="454">
          <cell r="A454">
            <v>406</v>
          </cell>
        </row>
        <row r="455">
          <cell r="A455">
            <v>407</v>
          </cell>
        </row>
        <row r="456">
          <cell r="A456">
            <v>408</v>
          </cell>
        </row>
        <row r="457">
          <cell r="A457">
            <v>409</v>
          </cell>
        </row>
        <row r="458">
          <cell r="A458">
            <v>409</v>
          </cell>
        </row>
        <row r="459">
          <cell r="A459">
            <v>410</v>
          </cell>
        </row>
        <row r="460">
          <cell r="A460">
            <v>411</v>
          </cell>
        </row>
        <row r="461">
          <cell r="A461">
            <v>412</v>
          </cell>
        </row>
        <row r="462">
          <cell r="A462">
            <v>413</v>
          </cell>
        </row>
        <row r="463">
          <cell r="A463">
            <v>414</v>
          </cell>
        </row>
        <row r="464">
          <cell r="A464">
            <v>415</v>
          </cell>
        </row>
        <row r="465">
          <cell r="A465">
            <v>416</v>
          </cell>
        </row>
        <row r="466">
          <cell r="A466">
            <v>417</v>
          </cell>
        </row>
        <row r="467">
          <cell r="A467">
            <v>418</v>
          </cell>
        </row>
        <row r="468">
          <cell r="A468">
            <v>419</v>
          </cell>
        </row>
        <row r="469">
          <cell r="A469">
            <v>420</v>
          </cell>
        </row>
        <row r="470">
          <cell r="A470">
            <v>421</v>
          </cell>
        </row>
        <row r="471">
          <cell r="A471">
            <v>422</v>
          </cell>
        </row>
        <row r="472">
          <cell r="A472">
            <v>423</v>
          </cell>
        </row>
        <row r="473">
          <cell r="A473">
            <v>424</v>
          </cell>
        </row>
        <row r="474">
          <cell r="A474">
            <v>425</v>
          </cell>
        </row>
        <row r="475">
          <cell r="A475">
            <v>426</v>
          </cell>
        </row>
        <row r="476">
          <cell r="A476">
            <v>427</v>
          </cell>
        </row>
        <row r="477">
          <cell r="A477">
            <v>428</v>
          </cell>
        </row>
        <row r="478">
          <cell r="A478">
            <v>429</v>
          </cell>
        </row>
        <row r="479">
          <cell r="A479">
            <v>430</v>
          </cell>
        </row>
        <row r="480">
          <cell r="A480">
            <v>431</v>
          </cell>
        </row>
        <row r="481">
          <cell r="A481">
            <v>432</v>
          </cell>
        </row>
        <row r="482">
          <cell r="A482">
            <v>432</v>
          </cell>
        </row>
        <row r="483">
          <cell r="A483">
            <v>433</v>
          </cell>
        </row>
        <row r="484">
          <cell r="A484">
            <v>434</v>
          </cell>
        </row>
        <row r="485">
          <cell r="A485">
            <v>435</v>
          </cell>
        </row>
        <row r="486">
          <cell r="A486">
            <v>436</v>
          </cell>
        </row>
        <row r="487">
          <cell r="A487">
            <v>437</v>
          </cell>
        </row>
        <row r="488">
          <cell r="A488">
            <v>438</v>
          </cell>
        </row>
        <row r="489">
          <cell r="A489">
            <v>439</v>
          </cell>
        </row>
        <row r="490">
          <cell r="A490">
            <v>440</v>
          </cell>
        </row>
        <row r="491">
          <cell r="A491">
            <v>441</v>
          </cell>
        </row>
        <row r="492">
          <cell r="A492">
            <v>442</v>
          </cell>
        </row>
        <row r="493">
          <cell r="A493">
            <v>443</v>
          </cell>
        </row>
        <row r="494">
          <cell r="A494">
            <v>444</v>
          </cell>
        </row>
        <row r="495">
          <cell r="A495">
            <v>445</v>
          </cell>
        </row>
        <row r="496">
          <cell r="A496">
            <v>446</v>
          </cell>
        </row>
        <row r="497">
          <cell r="A497">
            <v>447</v>
          </cell>
        </row>
        <row r="498">
          <cell r="A498">
            <v>448</v>
          </cell>
        </row>
        <row r="499">
          <cell r="A499">
            <v>449</v>
          </cell>
        </row>
        <row r="500">
          <cell r="A500">
            <v>450</v>
          </cell>
        </row>
        <row r="501">
          <cell r="A501">
            <v>451</v>
          </cell>
        </row>
        <row r="502">
          <cell r="A502">
            <v>452</v>
          </cell>
        </row>
        <row r="503">
          <cell r="A503">
            <v>453</v>
          </cell>
        </row>
        <row r="504">
          <cell r="A504">
            <v>454</v>
          </cell>
        </row>
        <row r="505">
          <cell r="A505">
            <v>454</v>
          </cell>
        </row>
        <row r="506">
          <cell r="A506">
            <v>455</v>
          </cell>
        </row>
        <row r="507">
          <cell r="A507">
            <v>456</v>
          </cell>
        </row>
        <row r="508">
          <cell r="A508">
            <v>457</v>
          </cell>
        </row>
        <row r="509">
          <cell r="A509">
            <v>458</v>
          </cell>
        </row>
        <row r="510">
          <cell r="A510">
            <v>459</v>
          </cell>
        </row>
        <row r="511">
          <cell r="A511">
            <v>460</v>
          </cell>
        </row>
        <row r="512">
          <cell r="A512">
            <v>461</v>
          </cell>
        </row>
        <row r="513">
          <cell r="A513">
            <v>462</v>
          </cell>
        </row>
        <row r="514">
          <cell r="A514">
            <v>463</v>
          </cell>
        </row>
        <row r="515">
          <cell r="A515">
            <v>464</v>
          </cell>
        </row>
        <row r="516">
          <cell r="A516">
            <v>465</v>
          </cell>
        </row>
        <row r="517">
          <cell r="A517">
            <v>466</v>
          </cell>
        </row>
        <row r="518">
          <cell r="A518">
            <v>467</v>
          </cell>
        </row>
        <row r="519">
          <cell r="A519">
            <v>468</v>
          </cell>
        </row>
        <row r="520">
          <cell r="A520">
            <v>469</v>
          </cell>
        </row>
        <row r="521">
          <cell r="A521">
            <v>470</v>
          </cell>
        </row>
        <row r="522">
          <cell r="A522">
            <v>471</v>
          </cell>
        </row>
        <row r="523">
          <cell r="A523">
            <v>472</v>
          </cell>
        </row>
        <row r="524">
          <cell r="A524">
            <v>473</v>
          </cell>
        </row>
        <row r="525">
          <cell r="A525">
            <v>474</v>
          </cell>
        </row>
        <row r="526">
          <cell r="A526">
            <v>475</v>
          </cell>
        </row>
        <row r="527">
          <cell r="A527">
            <v>476</v>
          </cell>
        </row>
        <row r="528">
          <cell r="A528">
            <v>477</v>
          </cell>
        </row>
        <row r="529">
          <cell r="A529">
            <v>478</v>
          </cell>
        </row>
        <row r="530">
          <cell r="A530">
            <v>479</v>
          </cell>
        </row>
        <row r="531">
          <cell r="A531">
            <v>480</v>
          </cell>
        </row>
        <row r="532">
          <cell r="A532">
            <v>481</v>
          </cell>
        </row>
        <row r="533">
          <cell r="A533">
            <v>482</v>
          </cell>
        </row>
        <row r="534">
          <cell r="A534">
            <v>482</v>
          </cell>
        </row>
        <row r="536">
          <cell r="A536">
            <v>483</v>
          </cell>
        </row>
        <row r="537">
          <cell r="A537">
            <v>484</v>
          </cell>
        </row>
        <row r="538">
          <cell r="A538">
            <v>485</v>
          </cell>
        </row>
        <row r="539">
          <cell r="A539">
            <v>486</v>
          </cell>
        </row>
        <row r="540">
          <cell r="A540">
            <v>486</v>
          </cell>
        </row>
        <row r="541">
          <cell r="A541">
            <v>487</v>
          </cell>
        </row>
        <row r="542">
          <cell r="A542">
            <v>488</v>
          </cell>
        </row>
        <row r="543">
          <cell r="A543">
            <v>489</v>
          </cell>
        </row>
        <row r="544">
          <cell r="A544">
            <v>490</v>
          </cell>
        </row>
        <row r="545">
          <cell r="A545">
            <v>491</v>
          </cell>
        </row>
        <row r="546">
          <cell r="A546">
            <v>492</v>
          </cell>
        </row>
        <row r="547">
          <cell r="A547">
            <v>493</v>
          </cell>
        </row>
        <row r="548">
          <cell r="A548">
            <v>494</v>
          </cell>
        </row>
        <row r="549">
          <cell r="A549">
            <v>495</v>
          </cell>
        </row>
        <row r="550">
          <cell r="A550">
            <v>496</v>
          </cell>
        </row>
        <row r="551">
          <cell r="A551">
            <v>497</v>
          </cell>
        </row>
        <row r="552">
          <cell r="A552">
            <v>498</v>
          </cell>
        </row>
        <row r="553">
          <cell r="A553">
            <v>499</v>
          </cell>
        </row>
        <row r="554">
          <cell r="A554">
            <v>500</v>
          </cell>
        </row>
        <row r="555">
          <cell r="A555">
            <v>501</v>
          </cell>
        </row>
        <row r="556">
          <cell r="A556">
            <v>502</v>
          </cell>
        </row>
        <row r="557">
          <cell r="A557">
            <v>503</v>
          </cell>
        </row>
        <row r="558">
          <cell r="A558">
            <v>504</v>
          </cell>
        </row>
        <row r="559">
          <cell r="A559">
            <v>505</v>
          </cell>
        </row>
        <row r="560">
          <cell r="A560">
            <v>506</v>
          </cell>
        </row>
        <row r="561">
          <cell r="A561">
            <v>507</v>
          </cell>
        </row>
        <row r="562">
          <cell r="A562">
            <v>508</v>
          </cell>
        </row>
        <row r="563">
          <cell r="A563">
            <v>509</v>
          </cell>
        </row>
        <row r="564">
          <cell r="A564">
            <v>510</v>
          </cell>
        </row>
        <row r="566">
          <cell r="A566">
            <v>511</v>
          </cell>
        </row>
        <row r="567">
          <cell r="A567">
            <v>512</v>
          </cell>
        </row>
        <row r="568">
          <cell r="A568">
            <v>512</v>
          </cell>
        </row>
        <row r="569">
          <cell r="A569">
            <v>513</v>
          </cell>
        </row>
        <row r="570">
          <cell r="A570">
            <v>514</v>
          </cell>
        </row>
        <row r="571">
          <cell r="A571">
            <v>515</v>
          </cell>
        </row>
        <row r="572">
          <cell r="A572">
            <v>516</v>
          </cell>
        </row>
        <row r="573">
          <cell r="A573">
            <v>517</v>
          </cell>
        </row>
        <row r="575">
          <cell r="A575">
            <v>518</v>
          </cell>
        </row>
        <row r="576">
          <cell r="A576">
            <v>519</v>
          </cell>
        </row>
        <row r="577">
          <cell r="A577">
            <v>520</v>
          </cell>
        </row>
        <row r="578">
          <cell r="A578">
            <v>521</v>
          </cell>
        </row>
        <row r="579">
          <cell r="A579">
            <v>522</v>
          </cell>
        </row>
        <row r="580">
          <cell r="A580">
            <v>523</v>
          </cell>
        </row>
        <row r="581">
          <cell r="A581">
            <v>524</v>
          </cell>
        </row>
        <row r="582">
          <cell r="A582">
            <v>525</v>
          </cell>
        </row>
        <row r="585">
          <cell r="A585">
            <v>526</v>
          </cell>
        </row>
        <row r="586">
          <cell r="A586">
            <v>527</v>
          </cell>
        </row>
        <row r="587">
          <cell r="A587">
            <v>528</v>
          </cell>
        </row>
        <row r="588">
          <cell r="A588">
            <v>529</v>
          </cell>
        </row>
        <row r="589">
          <cell r="A589">
            <v>530</v>
          </cell>
        </row>
        <row r="590">
          <cell r="A590">
            <v>531</v>
          </cell>
        </row>
        <row r="591">
          <cell r="A591">
            <v>532</v>
          </cell>
        </row>
        <row r="592">
          <cell r="A592">
            <v>532</v>
          </cell>
        </row>
        <row r="593">
          <cell r="A593">
            <v>533</v>
          </cell>
        </row>
        <row r="594">
          <cell r="A594">
            <v>534</v>
          </cell>
        </row>
        <row r="595">
          <cell r="A595">
            <v>535</v>
          </cell>
        </row>
        <row r="596">
          <cell r="A596">
            <v>536</v>
          </cell>
        </row>
        <row r="597">
          <cell r="A597">
            <v>537</v>
          </cell>
        </row>
        <row r="598">
          <cell r="A598">
            <v>538</v>
          </cell>
        </row>
        <row r="599">
          <cell r="A599">
            <v>539</v>
          </cell>
        </row>
        <row r="600">
          <cell r="A600">
            <v>540</v>
          </cell>
        </row>
        <row r="601">
          <cell r="A601">
            <v>541</v>
          </cell>
        </row>
        <row r="602">
          <cell r="A602">
            <v>542</v>
          </cell>
        </row>
        <row r="603">
          <cell r="A603">
            <v>543</v>
          </cell>
        </row>
        <row r="604">
          <cell r="A604">
            <v>544</v>
          </cell>
        </row>
        <row r="605">
          <cell r="A605">
            <v>545</v>
          </cell>
        </row>
        <row r="606">
          <cell r="A606">
            <v>546</v>
          </cell>
        </row>
        <row r="607">
          <cell r="A607">
            <v>547</v>
          </cell>
        </row>
        <row r="608">
          <cell r="A608">
            <v>548</v>
          </cell>
        </row>
        <row r="609">
          <cell r="A609">
            <v>549</v>
          </cell>
        </row>
        <row r="610">
          <cell r="A610">
            <v>550</v>
          </cell>
        </row>
        <row r="611">
          <cell r="A611">
            <v>551</v>
          </cell>
        </row>
        <row r="612">
          <cell r="A612">
            <v>552</v>
          </cell>
        </row>
        <row r="613">
          <cell r="A613">
            <v>553</v>
          </cell>
        </row>
        <row r="614">
          <cell r="A614">
            <v>554</v>
          </cell>
        </row>
        <row r="615">
          <cell r="A615">
            <v>555</v>
          </cell>
        </row>
        <row r="616">
          <cell r="A616">
            <v>556</v>
          </cell>
        </row>
        <row r="617">
          <cell r="A617">
            <v>557</v>
          </cell>
        </row>
        <row r="618">
          <cell r="A618">
            <v>558</v>
          </cell>
        </row>
        <row r="619">
          <cell r="A619">
            <v>559</v>
          </cell>
        </row>
        <row r="620">
          <cell r="A620">
            <v>560</v>
          </cell>
        </row>
        <row r="621">
          <cell r="A621">
            <v>561</v>
          </cell>
        </row>
        <row r="622">
          <cell r="A622">
            <v>562</v>
          </cell>
        </row>
        <row r="623">
          <cell r="A623">
            <v>563</v>
          </cell>
        </row>
        <row r="624">
          <cell r="A624">
            <v>564</v>
          </cell>
        </row>
        <row r="625">
          <cell r="A625">
            <v>565</v>
          </cell>
        </row>
        <row r="626">
          <cell r="A626">
            <v>566</v>
          </cell>
        </row>
        <row r="627">
          <cell r="A627">
            <v>567</v>
          </cell>
        </row>
        <row r="628">
          <cell r="A628">
            <v>568</v>
          </cell>
        </row>
        <row r="629">
          <cell r="A629">
            <v>569</v>
          </cell>
        </row>
        <row r="630">
          <cell r="A630">
            <v>570</v>
          </cell>
        </row>
        <row r="631">
          <cell r="A631">
            <v>571</v>
          </cell>
        </row>
        <row r="632">
          <cell r="A632">
            <v>572</v>
          </cell>
        </row>
        <row r="633">
          <cell r="A633">
            <v>573</v>
          </cell>
        </row>
        <row r="634">
          <cell r="A634">
            <v>574</v>
          </cell>
        </row>
        <row r="635">
          <cell r="A635">
            <v>575</v>
          </cell>
        </row>
        <row r="636">
          <cell r="A636">
            <v>576</v>
          </cell>
        </row>
        <row r="637">
          <cell r="A637">
            <v>577</v>
          </cell>
        </row>
        <row r="638">
          <cell r="A638">
            <v>578</v>
          </cell>
        </row>
        <row r="639">
          <cell r="A639">
            <v>579</v>
          </cell>
        </row>
        <row r="640">
          <cell r="A640">
            <v>580</v>
          </cell>
        </row>
        <row r="641">
          <cell r="A641">
            <v>581</v>
          </cell>
        </row>
        <row r="643">
          <cell r="A643">
            <v>582</v>
          </cell>
        </row>
        <row r="644">
          <cell r="A644">
            <v>583</v>
          </cell>
        </row>
        <row r="645">
          <cell r="A645">
            <v>584</v>
          </cell>
        </row>
        <row r="646">
          <cell r="A646">
            <v>585</v>
          </cell>
        </row>
        <row r="647">
          <cell r="A647">
            <v>586</v>
          </cell>
        </row>
        <row r="648">
          <cell r="A648">
            <v>587</v>
          </cell>
        </row>
        <row r="649">
          <cell r="A649">
            <v>588</v>
          </cell>
        </row>
        <row r="652">
          <cell r="A652">
            <v>589</v>
          </cell>
        </row>
        <row r="653">
          <cell r="A653">
            <v>590</v>
          </cell>
        </row>
        <row r="654">
          <cell r="A654">
            <v>591</v>
          </cell>
        </row>
        <row r="655">
          <cell r="A655">
            <v>592</v>
          </cell>
        </row>
        <row r="656">
          <cell r="A656">
            <v>593</v>
          </cell>
        </row>
        <row r="658">
          <cell r="A658">
            <v>594</v>
          </cell>
        </row>
        <row r="659">
          <cell r="A659">
            <v>595</v>
          </cell>
        </row>
        <row r="660">
          <cell r="A660">
            <v>596</v>
          </cell>
        </row>
        <row r="661">
          <cell r="A661">
            <v>597</v>
          </cell>
        </row>
        <row r="662">
          <cell r="A662">
            <v>598</v>
          </cell>
        </row>
        <row r="663">
          <cell r="A663">
            <v>599</v>
          </cell>
        </row>
        <row r="664">
          <cell r="A664">
            <v>600</v>
          </cell>
        </row>
        <row r="665">
          <cell r="A665">
            <v>601</v>
          </cell>
        </row>
        <row r="666">
          <cell r="A666">
            <v>602</v>
          </cell>
        </row>
        <row r="667">
          <cell r="A667">
            <v>603</v>
          </cell>
        </row>
        <row r="668">
          <cell r="A668">
            <v>604</v>
          </cell>
        </row>
        <row r="669">
          <cell r="A669">
            <v>605</v>
          </cell>
        </row>
        <row r="670">
          <cell r="A670">
            <v>606</v>
          </cell>
        </row>
        <row r="671">
          <cell r="A671">
            <v>607</v>
          </cell>
        </row>
        <row r="672">
          <cell r="A672">
            <v>608</v>
          </cell>
        </row>
        <row r="673">
          <cell r="A673">
            <v>609</v>
          </cell>
        </row>
        <row r="674">
          <cell r="A674">
            <v>610</v>
          </cell>
        </row>
        <row r="675">
          <cell r="A675">
            <v>611</v>
          </cell>
        </row>
        <row r="677">
          <cell r="A677">
            <v>612</v>
          </cell>
        </row>
        <row r="678">
          <cell r="A678">
            <v>613</v>
          </cell>
        </row>
        <row r="679">
          <cell r="A679">
            <v>614</v>
          </cell>
        </row>
        <row r="680">
          <cell r="A680">
            <v>615</v>
          </cell>
        </row>
        <row r="681">
          <cell r="A681">
            <v>616</v>
          </cell>
        </row>
        <row r="682">
          <cell r="A682">
            <v>617</v>
          </cell>
        </row>
        <row r="683">
          <cell r="A683">
            <v>618</v>
          </cell>
        </row>
        <row r="684">
          <cell r="A684">
            <v>619</v>
          </cell>
        </row>
        <row r="685">
          <cell r="A685">
            <v>620</v>
          </cell>
        </row>
        <row r="686">
          <cell r="A686">
            <v>621</v>
          </cell>
        </row>
        <row r="687">
          <cell r="A687">
            <v>622</v>
          </cell>
        </row>
        <row r="688">
          <cell r="A688">
            <v>623</v>
          </cell>
        </row>
        <row r="689">
          <cell r="A689">
            <v>624</v>
          </cell>
        </row>
        <row r="690">
          <cell r="A690">
            <v>625</v>
          </cell>
        </row>
        <row r="691">
          <cell r="A691">
            <v>626</v>
          </cell>
        </row>
        <row r="692">
          <cell r="A692">
            <v>627</v>
          </cell>
        </row>
        <row r="693">
          <cell r="A693">
            <v>628</v>
          </cell>
        </row>
        <row r="694">
          <cell r="A694">
            <v>629</v>
          </cell>
        </row>
        <row r="695">
          <cell r="A695">
            <v>630</v>
          </cell>
        </row>
        <row r="696">
          <cell r="A696">
            <v>631</v>
          </cell>
        </row>
        <row r="697">
          <cell r="A697">
            <v>632</v>
          </cell>
        </row>
        <row r="698">
          <cell r="A698">
            <v>633</v>
          </cell>
        </row>
        <row r="699">
          <cell r="A699">
            <v>634</v>
          </cell>
        </row>
        <row r="700">
          <cell r="A700">
            <v>635</v>
          </cell>
        </row>
        <row r="701">
          <cell r="A701">
            <v>636</v>
          </cell>
        </row>
        <row r="702">
          <cell r="A702">
            <v>637</v>
          </cell>
        </row>
        <row r="703">
          <cell r="A703">
            <v>638</v>
          </cell>
        </row>
        <row r="704">
          <cell r="A704">
            <v>639</v>
          </cell>
        </row>
        <row r="705">
          <cell r="A705">
            <v>640</v>
          </cell>
        </row>
        <row r="706">
          <cell r="A706">
            <v>641</v>
          </cell>
        </row>
        <row r="707">
          <cell r="A707">
            <v>642</v>
          </cell>
        </row>
        <row r="708">
          <cell r="A708">
            <v>643</v>
          </cell>
        </row>
        <row r="709">
          <cell r="A709">
            <v>644</v>
          </cell>
        </row>
        <row r="710">
          <cell r="A710">
            <v>645</v>
          </cell>
        </row>
        <row r="711">
          <cell r="A711">
            <v>646</v>
          </cell>
        </row>
        <row r="712">
          <cell r="A712">
            <v>647</v>
          </cell>
        </row>
        <row r="713">
          <cell r="A713">
            <v>648</v>
          </cell>
        </row>
        <row r="714">
          <cell r="A714">
            <v>649</v>
          </cell>
        </row>
        <row r="715">
          <cell r="A715">
            <v>650</v>
          </cell>
        </row>
        <row r="716">
          <cell r="A716">
            <v>651</v>
          </cell>
        </row>
        <row r="718">
          <cell r="A718">
            <v>652</v>
          </cell>
        </row>
        <row r="719">
          <cell r="A719">
            <v>653</v>
          </cell>
        </row>
        <row r="720">
          <cell r="A720">
            <v>654</v>
          </cell>
        </row>
        <row r="721">
          <cell r="A721">
            <v>655</v>
          </cell>
        </row>
        <row r="722">
          <cell r="A722">
            <v>656</v>
          </cell>
        </row>
        <row r="723">
          <cell r="A723">
            <v>657</v>
          </cell>
        </row>
        <row r="724">
          <cell r="A724">
            <v>658</v>
          </cell>
        </row>
        <row r="725">
          <cell r="A725">
            <v>659</v>
          </cell>
        </row>
        <row r="726">
          <cell r="A726">
            <v>660</v>
          </cell>
        </row>
        <row r="727">
          <cell r="A727">
            <v>661</v>
          </cell>
        </row>
        <row r="728">
          <cell r="A728">
            <v>662</v>
          </cell>
        </row>
        <row r="729">
          <cell r="A729">
            <v>663</v>
          </cell>
        </row>
        <row r="730">
          <cell r="A730">
            <v>664</v>
          </cell>
        </row>
        <row r="731">
          <cell r="A731">
            <v>665</v>
          </cell>
        </row>
        <row r="732">
          <cell r="A732">
            <v>666</v>
          </cell>
        </row>
        <row r="733">
          <cell r="A733">
            <v>667</v>
          </cell>
        </row>
        <row r="734">
          <cell r="A734">
            <v>668</v>
          </cell>
        </row>
        <row r="735">
          <cell r="A735">
            <v>669</v>
          </cell>
        </row>
        <row r="736">
          <cell r="A736">
            <v>670</v>
          </cell>
        </row>
        <row r="737">
          <cell r="A737">
            <v>671</v>
          </cell>
        </row>
        <row r="738">
          <cell r="A738">
            <v>672</v>
          </cell>
        </row>
        <row r="739">
          <cell r="A739">
            <v>673</v>
          </cell>
        </row>
        <row r="740">
          <cell r="A740">
            <v>674</v>
          </cell>
        </row>
        <row r="741">
          <cell r="A741">
            <v>675</v>
          </cell>
        </row>
        <row r="742">
          <cell r="A742">
            <v>676</v>
          </cell>
        </row>
        <row r="743">
          <cell r="A743">
            <v>677</v>
          </cell>
        </row>
        <row r="744">
          <cell r="A744">
            <v>678</v>
          </cell>
        </row>
        <row r="745">
          <cell r="A745">
            <v>679</v>
          </cell>
        </row>
        <row r="746">
          <cell r="A746">
            <v>680</v>
          </cell>
        </row>
        <row r="747">
          <cell r="A747">
            <v>681</v>
          </cell>
        </row>
        <row r="748">
          <cell r="A748">
            <v>682</v>
          </cell>
        </row>
        <row r="749">
          <cell r="A749">
            <v>683</v>
          </cell>
        </row>
        <row r="750">
          <cell r="A750">
            <v>684</v>
          </cell>
        </row>
        <row r="751">
          <cell r="A751">
            <v>685</v>
          </cell>
        </row>
        <row r="752">
          <cell r="A752">
            <v>686</v>
          </cell>
        </row>
        <row r="753">
          <cell r="A753">
            <v>687</v>
          </cell>
        </row>
        <row r="754">
          <cell r="A754">
            <v>688</v>
          </cell>
        </row>
        <row r="755">
          <cell r="A755">
            <v>689</v>
          </cell>
        </row>
        <row r="756">
          <cell r="A756">
            <v>690</v>
          </cell>
        </row>
        <row r="757">
          <cell r="A757">
            <v>691</v>
          </cell>
        </row>
        <row r="758">
          <cell r="A758">
            <v>692</v>
          </cell>
        </row>
        <row r="759">
          <cell r="A759">
            <v>693</v>
          </cell>
        </row>
        <row r="760">
          <cell r="A760">
            <v>694</v>
          </cell>
        </row>
        <row r="762">
          <cell r="A762">
            <v>695</v>
          </cell>
        </row>
        <row r="763">
          <cell r="A763">
            <v>696</v>
          </cell>
        </row>
        <row r="764">
          <cell r="A764">
            <v>697</v>
          </cell>
        </row>
        <row r="765">
          <cell r="A765">
            <v>698</v>
          </cell>
        </row>
        <row r="766">
          <cell r="A766">
            <v>699</v>
          </cell>
        </row>
        <row r="767">
          <cell r="A767">
            <v>700</v>
          </cell>
        </row>
        <row r="768">
          <cell r="A768">
            <v>701</v>
          </cell>
        </row>
        <row r="769">
          <cell r="A769">
            <v>702</v>
          </cell>
        </row>
        <row r="770">
          <cell r="A770">
            <v>703</v>
          </cell>
        </row>
        <row r="771">
          <cell r="A771">
            <v>704</v>
          </cell>
        </row>
        <row r="772">
          <cell r="A772">
            <v>705</v>
          </cell>
        </row>
        <row r="773">
          <cell r="A773">
            <v>706</v>
          </cell>
        </row>
        <row r="774">
          <cell r="A774">
            <v>707</v>
          </cell>
        </row>
        <row r="775">
          <cell r="A775">
            <v>708</v>
          </cell>
        </row>
        <row r="776">
          <cell r="A776">
            <v>709</v>
          </cell>
        </row>
        <row r="777">
          <cell r="A777">
            <v>710</v>
          </cell>
        </row>
        <row r="778">
          <cell r="A778">
            <v>711</v>
          </cell>
        </row>
        <row r="779">
          <cell r="A779">
            <v>712</v>
          </cell>
        </row>
        <row r="780">
          <cell r="A780">
            <v>713</v>
          </cell>
        </row>
        <row r="781">
          <cell r="A781">
            <v>714</v>
          </cell>
        </row>
        <row r="782">
          <cell r="A782">
            <v>715</v>
          </cell>
        </row>
        <row r="783">
          <cell r="A783">
            <v>716</v>
          </cell>
        </row>
        <row r="784">
          <cell r="A784">
            <v>717</v>
          </cell>
        </row>
        <row r="785">
          <cell r="A785">
            <v>718</v>
          </cell>
        </row>
        <row r="786">
          <cell r="A786">
            <v>719</v>
          </cell>
        </row>
        <row r="787">
          <cell r="A787">
            <v>720</v>
          </cell>
        </row>
        <row r="788">
          <cell r="A788">
            <v>721</v>
          </cell>
        </row>
        <row r="789">
          <cell r="A789">
            <v>722</v>
          </cell>
        </row>
        <row r="790">
          <cell r="A790">
            <v>723</v>
          </cell>
        </row>
        <row r="791">
          <cell r="A791">
            <v>724</v>
          </cell>
        </row>
        <row r="792">
          <cell r="A792">
            <v>725</v>
          </cell>
        </row>
        <row r="793">
          <cell r="A793">
            <v>726</v>
          </cell>
        </row>
        <row r="794">
          <cell r="A794">
            <v>727</v>
          </cell>
        </row>
        <row r="795">
          <cell r="A795">
            <v>728</v>
          </cell>
        </row>
        <row r="796">
          <cell r="A796">
            <v>729</v>
          </cell>
        </row>
        <row r="797">
          <cell r="A797">
            <v>730</v>
          </cell>
        </row>
        <row r="798">
          <cell r="A798">
            <v>731</v>
          </cell>
        </row>
        <row r="799">
          <cell r="A799">
            <v>732</v>
          </cell>
        </row>
        <row r="800">
          <cell r="A800">
            <v>733</v>
          </cell>
        </row>
        <row r="801">
          <cell r="A801">
            <v>734</v>
          </cell>
        </row>
        <row r="802">
          <cell r="A802">
            <v>735</v>
          </cell>
        </row>
        <row r="803">
          <cell r="A803">
            <v>736</v>
          </cell>
        </row>
        <row r="804">
          <cell r="A804">
            <v>737</v>
          </cell>
        </row>
        <row r="805">
          <cell r="A805">
            <v>738</v>
          </cell>
        </row>
        <row r="806">
          <cell r="A806">
            <v>739</v>
          </cell>
        </row>
        <row r="807">
          <cell r="A807">
            <v>740</v>
          </cell>
        </row>
        <row r="808">
          <cell r="A808">
            <v>741</v>
          </cell>
        </row>
        <row r="809">
          <cell r="A809">
            <v>742</v>
          </cell>
        </row>
        <row r="810">
          <cell r="A810">
            <v>743</v>
          </cell>
        </row>
        <row r="811">
          <cell r="A811">
            <v>744</v>
          </cell>
        </row>
        <row r="812">
          <cell r="A812">
            <v>745</v>
          </cell>
        </row>
        <row r="813">
          <cell r="A813">
            <v>746</v>
          </cell>
        </row>
        <row r="814">
          <cell r="A814">
            <v>747</v>
          </cell>
        </row>
        <row r="816">
          <cell r="A816">
            <v>748</v>
          </cell>
        </row>
        <row r="817">
          <cell r="A817">
            <v>749</v>
          </cell>
        </row>
        <row r="818">
          <cell r="A818">
            <v>750</v>
          </cell>
        </row>
        <row r="819">
          <cell r="A819">
            <v>751</v>
          </cell>
        </row>
        <row r="820">
          <cell r="A820">
            <v>752</v>
          </cell>
        </row>
        <row r="821">
          <cell r="A821">
            <v>753</v>
          </cell>
        </row>
        <row r="822">
          <cell r="A822">
            <v>754</v>
          </cell>
        </row>
        <row r="823">
          <cell r="A823">
            <v>755</v>
          </cell>
        </row>
        <row r="824">
          <cell r="A824">
            <v>756</v>
          </cell>
        </row>
        <row r="825">
          <cell r="A825">
            <v>757</v>
          </cell>
        </row>
        <row r="826">
          <cell r="A826">
            <v>758</v>
          </cell>
        </row>
        <row r="827">
          <cell r="A827">
            <v>759</v>
          </cell>
        </row>
        <row r="831">
          <cell r="A831">
            <v>760</v>
          </cell>
        </row>
        <row r="832">
          <cell r="A832">
            <v>761</v>
          </cell>
        </row>
        <row r="833">
          <cell r="A833">
            <v>762</v>
          </cell>
        </row>
        <row r="834">
          <cell r="A834">
            <v>763</v>
          </cell>
        </row>
        <row r="836">
          <cell r="A836">
            <v>764</v>
          </cell>
        </row>
        <row r="837">
          <cell r="A837">
            <v>765</v>
          </cell>
        </row>
        <row r="838">
          <cell r="A838">
            <v>766</v>
          </cell>
        </row>
        <row r="839">
          <cell r="A839">
            <v>767</v>
          </cell>
        </row>
        <row r="840">
          <cell r="A840">
            <v>768</v>
          </cell>
        </row>
        <row r="841">
          <cell r="A841">
            <v>769</v>
          </cell>
        </row>
        <row r="842">
          <cell r="A842">
            <v>770</v>
          </cell>
        </row>
        <row r="843">
          <cell r="A843">
            <v>771</v>
          </cell>
        </row>
        <row r="845">
          <cell r="A845">
            <v>772</v>
          </cell>
        </row>
        <row r="846">
          <cell r="A846">
            <v>773</v>
          </cell>
        </row>
        <row r="847">
          <cell r="A847">
            <v>774</v>
          </cell>
        </row>
        <row r="849">
          <cell r="A849">
            <v>775</v>
          </cell>
        </row>
        <row r="850">
          <cell r="A850">
            <v>776</v>
          </cell>
        </row>
        <row r="851">
          <cell r="A851">
            <v>777</v>
          </cell>
        </row>
        <row r="852">
          <cell r="A852">
            <v>778</v>
          </cell>
        </row>
        <row r="853">
          <cell r="A853">
            <v>779</v>
          </cell>
        </row>
        <row r="854">
          <cell r="A854">
            <v>780</v>
          </cell>
        </row>
        <row r="857">
          <cell r="A857">
            <v>781</v>
          </cell>
        </row>
        <row r="858">
          <cell r="A858">
            <v>782</v>
          </cell>
        </row>
        <row r="859">
          <cell r="A859">
            <v>783</v>
          </cell>
        </row>
        <row r="860">
          <cell r="A860">
            <v>784</v>
          </cell>
        </row>
        <row r="861">
          <cell r="A861">
            <v>785</v>
          </cell>
        </row>
        <row r="862">
          <cell r="A862">
            <v>786</v>
          </cell>
        </row>
        <row r="863">
          <cell r="A863">
            <v>787</v>
          </cell>
        </row>
        <row r="864">
          <cell r="A864">
            <v>788</v>
          </cell>
        </row>
        <row r="865">
          <cell r="A865">
            <v>789</v>
          </cell>
        </row>
        <row r="866">
          <cell r="A866">
            <v>790</v>
          </cell>
        </row>
        <row r="867">
          <cell r="A867">
            <v>791</v>
          </cell>
        </row>
        <row r="868">
          <cell r="A868">
            <v>792</v>
          </cell>
        </row>
        <row r="869">
          <cell r="A869">
            <v>793</v>
          </cell>
        </row>
        <row r="870">
          <cell r="A870">
            <v>794</v>
          </cell>
        </row>
        <row r="871">
          <cell r="A871">
            <v>795</v>
          </cell>
        </row>
        <row r="872">
          <cell r="A872">
            <v>796</v>
          </cell>
        </row>
        <row r="873">
          <cell r="A873">
            <v>797</v>
          </cell>
        </row>
        <row r="874">
          <cell r="A874">
            <v>798</v>
          </cell>
        </row>
        <row r="875">
          <cell r="A875">
            <v>799</v>
          </cell>
        </row>
        <row r="876">
          <cell r="A876">
            <v>800</v>
          </cell>
        </row>
        <row r="877">
          <cell r="A877">
            <v>801</v>
          </cell>
        </row>
        <row r="878">
          <cell r="A878">
            <v>802</v>
          </cell>
        </row>
        <row r="879">
          <cell r="A879">
            <v>803</v>
          </cell>
        </row>
        <row r="880">
          <cell r="A880">
            <v>804</v>
          </cell>
        </row>
        <row r="881">
          <cell r="A881">
            <v>805</v>
          </cell>
        </row>
        <row r="882">
          <cell r="A882">
            <v>806</v>
          </cell>
        </row>
        <row r="883">
          <cell r="A883">
            <v>807</v>
          </cell>
        </row>
        <row r="884">
          <cell r="A884">
            <v>808</v>
          </cell>
        </row>
        <row r="885">
          <cell r="A885">
            <v>809</v>
          </cell>
        </row>
        <row r="886">
          <cell r="A886">
            <v>810</v>
          </cell>
        </row>
        <row r="887">
          <cell r="A887">
            <v>811</v>
          </cell>
        </row>
        <row r="888">
          <cell r="A888">
            <v>812</v>
          </cell>
        </row>
        <row r="889">
          <cell r="A889">
            <v>813</v>
          </cell>
        </row>
        <row r="890">
          <cell r="A890">
            <v>814</v>
          </cell>
        </row>
        <row r="891">
          <cell r="A891">
            <v>815</v>
          </cell>
        </row>
        <row r="892">
          <cell r="A892">
            <v>816</v>
          </cell>
        </row>
        <row r="893">
          <cell r="A893">
            <v>817</v>
          </cell>
        </row>
        <row r="894">
          <cell r="A894">
            <v>818</v>
          </cell>
        </row>
        <row r="895">
          <cell r="A895">
            <v>819</v>
          </cell>
        </row>
        <row r="896">
          <cell r="A896">
            <v>820</v>
          </cell>
        </row>
        <row r="897">
          <cell r="A897">
            <v>821</v>
          </cell>
        </row>
        <row r="898">
          <cell r="A898">
            <v>822</v>
          </cell>
        </row>
        <row r="899">
          <cell r="A899">
            <v>823</v>
          </cell>
        </row>
        <row r="900">
          <cell r="A900">
            <v>824</v>
          </cell>
        </row>
        <row r="901">
          <cell r="A901">
            <v>825</v>
          </cell>
        </row>
        <row r="902">
          <cell r="A902">
            <v>826</v>
          </cell>
        </row>
        <row r="904">
          <cell r="A904">
            <v>827</v>
          </cell>
        </row>
        <row r="905">
          <cell r="A905">
            <v>828</v>
          </cell>
        </row>
        <row r="906">
          <cell r="A906">
            <v>829</v>
          </cell>
        </row>
        <row r="909">
          <cell r="A909">
            <v>830</v>
          </cell>
        </row>
        <row r="910">
          <cell r="A910">
            <v>831</v>
          </cell>
        </row>
        <row r="911">
          <cell r="A911">
            <v>832</v>
          </cell>
        </row>
        <row r="912">
          <cell r="A912">
            <v>833</v>
          </cell>
        </row>
        <row r="913">
          <cell r="A913">
            <v>834</v>
          </cell>
        </row>
        <row r="914">
          <cell r="A914">
            <v>835</v>
          </cell>
        </row>
        <row r="915">
          <cell r="A915">
            <v>836</v>
          </cell>
        </row>
        <row r="916">
          <cell r="A916">
            <v>837</v>
          </cell>
        </row>
        <row r="917">
          <cell r="A917">
            <v>838</v>
          </cell>
        </row>
        <row r="918">
          <cell r="A918">
            <v>839</v>
          </cell>
        </row>
        <row r="919">
          <cell r="A919">
            <v>840</v>
          </cell>
        </row>
        <row r="920">
          <cell r="A920">
            <v>841</v>
          </cell>
        </row>
        <row r="921">
          <cell r="A921">
            <v>842</v>
          </cell>
        </row>
        <row r="922">
          <cell r="A922">
            <v>843</v>
          </cell>
        </row>
        <row r="923">
          <cell r="A923">
            <v>844</v>
          </cell>
        </row>
        <row r="924">
          <cell r="A924">
            <v>845</v>
          </cell>
        </row>
        <row r="925">
          <cell r="A925">
            <v>846</v>
          </cell>
        </row>
        <row r="926">
          <cell r="A926">
            <v>847</v>
          </cell>
        </row>
        <row r="930">
          <cell r="A930">
            <v>848</v>
          </cell>
        </row>
        <row r="931">
          <cell r="A931">
            <v>849</v>
          </cell>
        </row>
        <row r="932">
          <cell r="A932">
            <v>850</v>
          </cell>
        </row>
        <row r="933">
          <cell r="A933">
            <v>851</v>
          </cell>
        </row>
        <row r="934">
          <cell r="A934">
            <v>852</v>
          </cell>
        </row>
        <row r="935">
          <cell r="A935">
            <v>853</v>
          </cell>
        </row>
        <row r="936">
          <cell r="A936">
            <v>854</v>
          </cell>
        </row>
        <row r="937">
          <cell r="A937">
            <v>855</v>
          </cell>
        </row>
        <row r="938">
          <cell r="A938">
            <v>856</v>
          </cell>
        </row>
        <row r="939">
          <cell r="A939">
            <v>857</v>
          </cell>
        </row>
        <row r="940">
          <cell r="A940">
            <v>858</v>
          </cell>
        </row>
        <row r="942">
          <cell r="A942">
            <v>859</v>
          </cell>
        </row>
        <row r="943">
          <cell r="A943">
            <v>860</v>
          </cell>
        </row>
        <row r="944">
          <cell r="A944">
            <v>861</v>
          </cell>
        </row>
        <row r="945">
          <cell r="A945">
            <v>862</v>
          </cell>
        </row>
        <row r="946">
          <cell r="A946">
            <v>863</v>
          </cell>
        </row>
        <row r="947">
          <cell r="A947">
            <v>864</v>
          </cell>
        </row>
        <row r="948">
          <cell r="A948">
            <v>865</v>
          </cell>
        </row>
        <row r="950">
          <cell r="A950">
            <v>866</v>
          </cell>
        </row>
        <row r="951">
          <cell r="A951">
            <v>867</v>
          </cell>
        </row>
        <row r="952">
          <cell r="A952">
            <v>868</v>
          </cell>
        </row>
        <row r="953">
          <cell r="A953">
            <v>869</v>
          </cell>
        </row>
        <row r="954">
          <cell r="A954">
            <v>870</v>
          </cell>
        </row>
        <row r="955">
          <cell r="A955">
            <v>871</v>
          </cell>
        </row>
        <row r="956">
          <cell r="A956">
            <v>872</v>
          </cell>
        </row>
        <row r="957">
          <cell r="A957">
            <v>873</v>
          </cell>
        </row>
        <row r="958">
          <cell r="A958">
            <v>874</v>
          </cell>
        </row>
        <row r="959">
          <cell r="A959">
            <v>875</v>
          </cell>
        </row>
        <row r="960">
          <cell r="A960">
            <v>876</v>
          </cell>
        </row>
        <row r="961">
          <cell r="A961">
            <v>877</v>
          </cell>
        </row>
        <row r="962">
          <cell r="A962">
            <v>878</v>
          </cell>
        </row>
        <row r="963">
          <cell r="A963">
            <v>879</v>
          </cell>
        </row>
        <row r="965">
          <cell r="A965">
            <v>880</v>
          </cell>
        </row>
        <row r="966">
          <cell r="A966">
            <v>881</v>
          </cell>
        </row>
        <row r="967">
          <cell r="A967">
            <v>882</v>
          </cell>
        </row>
        <row r="968">
          <cell r="A968">
            <v>883</v>
          </cell>
        </row>
        <row r="969">
          <cell r="A969">
            <v>884</v>
          </cell>
        </row>
        <row r="970">
          <cell r="A970">
            <v>885</v>
          </cell>
        </row>
        <row r="971">
          <cell r="A971">
            <v>886</v>
          </cell>
        </row>
        <row r="972">
          <cell r="A972">
            <v>887</v>
          </cell>
        </row>
        <row r="973">
          <cell r="A973">
            <v>888</v>
          </cell>
        </row>
        <row r="974">
          <cell r="A974">
            <v>889</v>
          </cell>
        </row>
        <row r="975">
          <cell r="A975">
            <v>890</v>
          </cell>
        </row>
        <row r="976">
          <cell r="A976">
            <v>891</v>
          </cell>
        </row>
        <row r="977">
          <cell r="A977">
            <v>892</v>
          </cell>
        </row>
        <row r="978">
          <cell r="A978">
            <v>893</v>
          </cell>
        </row>
        <row r="979">
          <cell r="A979">
            <v>894</v>
          </cell>
        </row>
        <row r="980">
          <cell r="A980">
            <v>895</v>
          </cell>
        </row>
        <row r="982">
          <cell r="A982">
            <v>896</v>
          </cell>
        </row>
        <row r="983">
          <cell r="A983">
            <v>897</v>
          </cell>
        </row>
        <row r="984">
          <cell r="A984">
            <v>898</v>
          </cell>
        </row>
        <row r="985">
          <cell r="A985">
            <v>899</v>
          </cell>
        </row>
        <row r="986">
          <cell r="A986">
            <v>900</v>
          </cell>
        </row>
        <row r="987">
          <cell r="A987">
            <v>901</v>
          </cell>
        </row>
        <row r="988">
          <cell r="A988">
            <v>902</v>
          </cell>
        </row>
        <row r="989">
          <cell r="A989">
            <v>903</v>
          </cell>
        </row>
        <row r="990">
          <cell r="A990">
            <v>904</v>
          </cell>
        </row>
        <row r="991">
          <cell r="A991">
            <v>905</v>
          </cell>
        </row>
        <row r="992">
          <cell r="A992">
            <v>906</v>
          </cell>
        </row>
        <row r="993">
          <cell r="A993">
            <v>907</v>
          </cell>
        </row>
        <row r="994">
          <cell r="A994">
            <v>908</v>
          </cell>
        </row>
        <row r="995">
          <cell r="A995">
            <v>909</v>
          </cell>
        </row>
        <row r="996">
          <cell r="A996">
            <v>910</v>
          </cell>
        </row>
        <row r="997">
          <cell r="A997">
            <v>911</v>
          </cell>
        </row>
        <row r="998">
          <cell r="A998">
            <v>912</v>
          </cell>
        </row>
        <row r="999">
          <cell r="A999">
            <v>913</v>
          </cell>
        </row>
        <row r="1000">
          <cell r="A1000">
            <v>914</v>
          </cell>
        </row>
        <row r="1001">
          <cell r="A1001">
            <v>915</v>
          </cell>
        </row>
        <row r="1002">
          <cell r="A1002">
            <v>916</v>
          </cell>
        </row>
        <row r="1003">
          <cell r="A1003">
            <v>917</v>
          </cell>
        </row>
        <row r="1004">
          <cell r="A1004">
            <v>918</v>
          </cell>
        </row>
        <row r="1005">
          <cell r="A1005">
            <v>919</v>
          </cell>
        </row>
        <row r="1006">
          <cell r="A1006">
            <v>920</v>
          </cell>
        </row>
        <row r="1007">
          <cell r="A1007">
            <v>921</v>
          </cell>
        </row>
        <row r="1008">
          <cell r="A1008">
            <v>922</v>
          </cell>
        </row>
        <row r="1009">
          <cell r="A1009">
            <v>923</v>
          </cell>
        </row>
        <row r="1010">
          <cell r="A1010">
            <v>924</v>
          </cell>
        </row>
        <row r="1012">
          <cell r="A1012">
            <v>925</v>
          </cell>
        </row>
        <row r="1013">
          <cell r="A1013">
            <v>926</v>
          </cell>
        </row>
        <row r="1014">
          <cell r="A1014">
            <v>927</v>
          </cell>
        </row>
        <row r="1015">
          <cell r="A1015">
            <v>928</v>
          </cell>
        </row>
        <row r="1016">
          <cell r="A1016">
            <v>929</v>
          </cell>
        </row>
        <row r="1017">
          <cell r="A1017">
            <v>930</v>
          </cell>
        </row>
        <row r="1018">
          <cell r="A1018">
            <v>931</v>
          </cell>
        </row>
        <row r="1019">
          <cell r="A1019">
            <v>932</v>
          </cell>
        </row>
        <row r="1020">
          <cell r="A1020">
            <v>933</v>
          </cell>
        </row>
        <row r="1021">
          <cell r="A1021">
            <v>934</v>
          </cell>
        </row>
        <row r="1022">
          <cell r="A1022">
            <v>935</v>
          </cell>
        </row>
        <row r="1023">
          <cell r="A1023">
            <v>936</v>
          </cell>
        </row>
        <row r="1024">
          <cell r="A1024">
            <v>937</v>
          </cell>
        </row>
        <row r="1025">
          <cell r="A1025">
            <v>938</v>
          </cell>
        </row>
        <row r="1026">
          <cell r="A1026">
            <v>939</v>
          </cell>
        </row>
        <row r="1027">
          <cell r="A1027">
            <v>940</v>
          </cell>
        </row>
        <row r="1028">
          <cell r="A1028">
            <v>941</v>
          </cell>
        </row>
        <row r="1029">
          <cell r="A1029">
            <v>942</v>
          </cell>
        </row>
        <row r="1030">
          <cell r="A1030">
            <v>943</v>
          </cell>
        </row>
        <row r="1031">
          <cell r="A1031">
            <v>944</v>
          </cell>
        </row>
        <row r="1032">
          <cell r="A1032">
            <v>945</v>
          </cell>
        </row>
        <row r="1034">
          <cell r="A1034">
            <v>946</v>
          </cell>
        </row>
        <row r="1035">
          <cell r="A1035">
            <v>947</v>
          </cell>
        </row>
        <row r="1036">
          <cell r="A1036">
            <v>948</v>
          </cell>
        </row>
        <row r="1038">
          <cell r="A1038">
            <v>949</v>
          </cell>
        </row>
        <row r="1039">
          <cell r="A1039">
            <v>950</v>
          </cell>
        </row>
        <row r="1040">
          <cell r="A1040">
            <v>951</v>
          </cell>
        </row>
        <row r="1041">
          <cell r="A1041">
            <v>952</v>
          </cell>
        </row>
        <row r="1042">
          <cell r="A1042">
            <v>953</v>
          </cell>
        </row>
        <row r="1043">
          <cell r="A1043">
            <v>954</v>
          </cell>
        </row>
        <row r="1044">
          <cell r="A1044">
            <v>955</v>
          </cell>
        </row>
        <row r="1046">
          <cell r="A1046">
            <v>956</v>
          </cell>
        </row>
        <row r="1047">
          <cell r="A1047">
            <v>957</v>
          </cell>
        </row>
        <row r="1048">
          <cell r="A1048">
            <v>958</v>
          </cell>
        </row>
        <row r="1049">
          <cell r="A1049">
            <v>959</v>
          </cell>
        </row>
        <row r="1050">
          <cell r="A1050">
            <v>960</v>
          </cell>
        </row>
        <row r="1051">
          <cell r="A1051">
            <v>961</v>
          </cell>
        </row>
        <row r="1052">
          <cell r="A1052">
            <v>963</v>
          </cell>
        </row>
        <row r="1053">
          <cell r="A1053">
            <v>964</v>
          </cell>
        </row>
        <row r="1054">
          <cell r="A1054">
            <v>965</v>
          </cell>
        </row>
        <row r="1055">
          <cell r="A1055">
            <v>966</v>
          </cell>
        </row>
        <row r="1056">
          <cell r="A1056">
            <v>967</v>
          </cell>
        </row>
        <row r="1057">
          <cell r="A1057">
            <v>968</v>
          </cell>
        </row>
        <row r="1058">
          <cell r="A1058">
            <v>969</v>
          </cell>
        </row>
        <row r="1059">
          <cell r="A1059">
            <v>970</v>
          </cell>
        </row>
        <row r="1060">
          <cell r="A1060">
            <v>971</v>
          </cell>
        </row>
        <row r="1061">
          <cell r="A1061">
            <v>972</v>
          </cell>
        </row>
        <row r="1062">
          <cell r="A1062">
            <v>973</v>
          </cell>
        </row>
        <row r="1063">
          <cell r="A1063">
            <v>974</v>
          </cell>
        </row>
        <row r="1064">
          <cell r="A1064">
            <v>975</v>
          </cell>
        </row>
        <row r="1065">
          <cell r="A1065">
            <v>976</v>
          </cell>
        </row>
        <row r="1066">
          <cell r="A1066">
            <v>977</v>
          </cell>
        </row>
        <row r="1067">
          <cell r="A1067">
            <v>978</v>
          </cell>
        </row>
        <row r="1068">
          <cell r="A1068">
            <v>979</v>
          </cell>
        </row>
        <row r="1069">
          <cell r="A1069">
            <v>980</v>
          </cell>
        </row>
        <row r="1070">
          <cell r="A1070">
            <v>981</v>
          </cell>
        </row>
        <row r="1071">
          <cell r="A1071">
            <v>982</v>
          </cell>
        </row>
        <row r="1072">
          <cell r="A1072">
            <v>983</v>
          </cell>
        </row>
        <row r="1073">
          <cell r="A1073">
            <v>984</v>
          </cell>
        </row>
        <row r="1074">
          <cell r="A1074">
            <v>985</v>
          </cell>
        </row>
        <row r="1075">
          <cell r="A1075">
            <v>986</v>
          </cell>
        </row>
        <row r="1076">
          <cell r="A1076">
            <v>987</v>
          </cell>
        </row>
      </sheetData>
      <sheetData sheetId="19"/>
      <sheetData sheetId="20"/>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
      <sheetName val="입찰안"/>
      <sheetName val="실행"/>
      <sheetName val="관리"/>
      <sheetName val="표지"/>
      <sheetName val="총괄표"/>
      <sheetName val="집계표"/>
      <sheetName val="내역"/>
      <sheetName val="적격"/>
      <sheetName val="적정"/>
      <sheetName val="평가"/>
      <sheetName val="조사"/>
      <sheetName val="견적"/>
      <sheetName val="견적내역"/>
      <sheetName val="합의서"/>
      <sheetName val="총괄표(설계)"/>
      <sheetName val="내역(설계)"/>
      <sheetName val="실행철강하도"/>
      <sheetName val="Thép hố ga ,bó vỉ"/>
      <sheetName val="현장별"/>
      <sheetName val="BID"/>
      <sheetName val="W-현원가"/>
      <sheetName val="금융비용"/>
      <sheetName val="차액보증"/>
      <sheetName val="기아대교"/>
      <sheetName val="설 계"/>
      <sheetName val="01AC"/>
      <sheetName val="BND"/>
      <sheetName val="3"/>
      <sheetName val="Sheet1 (2)"/>
      <sheetName val="실행내역"/>
      <sheetName val="Sheet1"/>
      <sheetName val="월별수입"/>
      <sheetName val="시화점실행"/>
      <sheetName val="터파기및재료"/>
      <sheetName val="차수"/>
      <sheetName val="월별손익"/>
      <sheetName val="일위대가(1)"/>
      <sheetName val="PI"/>
      <sheetName val="코드표"/>
      <sheetName val="PAINT"/>
      <sheetName val="목록"/>
      <sheetName val="중기"/>
      <sheetName val="코드"/>
      <sheetName val="노임"/>
      <sheetName val="유림골조"/>
      <sheetName val="건축공사실행"/>
      <sheetName val="건축원가"/>
      <sheetName val="직노"/>
      <sheetName val="내역서"/>
      <sheetName val="1차 내역서"/>
      <sheetName val="물량표"/>
      <sheetName val="내역서2안"/>
      <sheetName val="물량내역서"/>
      <sheetName val="수목표준대가"/>
      <sheetName val="현장관리비"/>
      <sheetName val="기초목"/>
      <sheetName val="Define finishing"/>
      <sheetName val="SEX"/>
      <sheetName val="Input"/>
      <sheetName val="Sheet2"/>
      <sheetName val="1,2공구원가계산서"/>
      <sheetName val="2공구산출내역"/>
      <sheetName val="1공구산출내역서"/>
      <sheetName val="Bảng mã VT"/>
      <sheetName val="Thép_hố_ga_,bó_vỉ"/>
      <sheetName val="설_계"/>
      <sheetName val="Sheet1_(2)"/>
      <sheetName val="1차_내역서"/>
      <sheetName val="조명시설"/>
      <sheetName val="데리네이타현황"/>
      <sheetName val="설계내역서"/>
      <sheetName val="10현장조직"/>
      <sheetName val="간접경상비"/>
      <sheetName val="1F"/>
      <sheetName val="일위대가(계측기설치)"/>
      <sheetName val="품셈TABLE"/>
      <sheetName val="동원인원계획표"/>
      <sheetName val="#REF"/>
      <sheetName val="9GNG운반"/>
      <sheetName val="인사자료총집계"/>
      <sheetName val="1.수인터널"/>
      <sheetName val="용소리교"/>
      <sheetName val="준공조서갑지"/>
      <sheetName val="토공"/>
      <sheetName val="산출내역서"/>
      <sheetName val="98수문일위"/>
      <sheetName val="단가"/>
      <sheetName val="토목주소"/>
      <sheetName val="프랜트면허"/>
      <sheetName val="설계"/>
      <sheetName val="견적서"/>
      <sheetName val="할증 "/>
      <sheetName val="일위대가"/>
      <sheetName val="BSD (2)"/>
      <sheetName val="산3_4"/>
      <sheetName val="1호맨홀수량산출"/>
      <sheetName val="SCH"/>
      <sheetName val="PUMP"/>
      <sheetName val="PIPE(UG)내역"/>
      <sheetName val="Main"/>
      <sheetName val="Data"/>
      <sheetName val="8.PILE  (돌출)"/>
      <sheetName val="정렬"/>
      <sheetName val="토공사"/>
      <sheetName val="본공사"/>
      <sheetName val="현금흐름"/>
      <sheetName val="포장공자재집계표"/>
      <sheetName val="정부노임단가"/>
      <sheetName val="자금청구(건축)"/>
      <sheetName val="갑지(추정)"/>
      <sheetName val=" ｹ-ﾌﾞﾙ"/>
      <sheetName val="갑지"/>
      <sheetName val="I一般比"/>
      <sheetName val="협조전"/>
      <sheetName val="단가비교표_공통1"/>
      <sheetName val="관급"/>
      <sheetName val="현대물량"/>
      <sheetName val="6MONTHS"/>
      <sheetName val="단"/>
      <sheetName val="산출내역서집계표"/>
      <sheetName val="1_수인터널"/>
      <sheetName val="할증_"/>
      <sheetName val="BSD_(2)"/>
      <sheetName val="8_PILE__(돌출)"/>
      <sheetName val="Tra_bang"/>
      <sheetName val="Keothep"/>
      <sheetName val="Ts"/>
      <sheetName val="Khoi luong"/>
      <sheetName val="LEGEND"/>
      <sheetName val="SITE-E"/>
      <sheetName val="설_계1"/>
      <sheetName val="Thép_hố_ga_,bó_vỉ1"/>
      <sheetName val="Sheet1_(2)1"/>
      <sheetName val="1차_내역서1"/>
      <sheetName val="Define_finishing"/>
      <sheetName val="Bảng_mã_VT"/>
      <sheetName val="1_수인터널1"/>
      <sheetName val="할증_1"/>
      <sheetName val="BSD_(2)1"/>
      <sheetName val="8_PILE__(돌출)1"/>
      <sheetName val="_ｹ-ﾌﾞﾙ"/>
      <sheetName val="Khoi_luong"/>
      <sheetName val="설_계2"/>
      <sheetName val="Thép_hố_ga_,bó_vỉ2"/>
      <sheetName val="Sheet1_(2)2"/>
      <sheetName val="1차_내역서2"/>
      <sheetName val="Define_finishing1"/>
      <sheetName val="Bảng_mã_VT1"/>
      <sheetName val="1_수인터널2"/>
      <sheetName val="할증_2"/>
      <sheetName val="BSD_(2)2"/>
      <sheetName val="8_PILE__(돌출)2"/>
      <sheetName val="_ｹ-ﾌﾞﾙ1"/>
      <sheetName val="Khoi_luong1"/>
      <sheetName val="Bang TH"/>
      <sheetName val="Shelves"/>
      <sheetName val="THVT"/>
      <sheetName val="Goc CC"/>
      <sheetName val="Kiem-Toan"/>
      <sheetName val="GiaVL"/>
      <sheetName val="설_계3"/>
      <sheetName val="Thép_hố_ga_,bó_vỉ3"/>
      <sheetName val="Sheet1_(2)3"/>
      <sheetName val="1차_내역서3"/>
      <sheetName val="Define_finishing2"/>
      <sheetName val="Bảng_mã_VT2"/>
      <sheetName val="1_수인터널3"/>
      <sheetName val="할증_3"/>
      <sheetName val="BSD_(2)3"/>
      <sheetName val="8_PILE__(돌출)3"/>
      <sheetName val="_ｹ-ﾌﾞﾙ2"/>
      <sheetName val="Khoi_luong2"/>
      <sheetName val="처리목록"/>
      <sheetName val="bang tien luong"/>
      <sheetName val="概総括1"/>
      <sheetName val="날개벽수량표"/>
      <sheetName val="FAB별"/>
      <sheetName val="electrical"/>
      <sheetName val="Prelims"/>
      <sheetName val="Rate"/>
      <sheetName val="2.1 受電設備棟"/>
      <sheetName val="2.2 受・防火水槽"/>
      <sheetName val="2.3 排水処理設備棟"/>
      <sheetName val="2.4 倉庫棟"/>
      <sheetName val="2.5 守衛棟"/>
      <sheetName val="제1영업소"/>
      <sheetName val="제2영업소"/>
      <sheetName val="제3영업소"/>
      <sheetName val="CTEMCOST"/>
      <sheetName val="실행(ALT1)"/>
      <sheetName val="분전반"/>
      <sheetName val="잡철물"/>
      <sheetName val="EJ"/>
      <sheetName val="조명율표"/>
      <sheetName val="Y-WORK"/>
      <sheetName val="금호"/>
      <sheetName val="전기실-1"/>
      <sheetName val="교통대책내역"/>
      <sheetName val="업무"/>
      <sheetName val="기본단가"/>
      <sheetName val="평3"/>
      <sheetName val="자재표"/>
      <sheetName val="광통신 견적내역서1"/>
      <sheetName val="손익분석"/>
      <sheetName val="동원인원"/>
      <sheetName val="공정분류"/>
      <sheetName val="CalcuSheet"/>
      <sheetName val="전체기준Data"/>
      <sheetName val="투찰(하수)"/>
      <sheetName val="당초"/>
      <sheetName val="unit 4"/>
      <sheetName val="단가표"/>
      <sheetName val="Customer Databas"/>
      <sheetName val="요율"/>
      <sheetName val="DATE"/>
      <sheetName val="수량산출"/>
      <sheetName val="전기공사"/>
      <sheetName val="Total"/>
      <sheetName val="입찰보고"/>
      <sheetName val="대공종"/>
      <sheetName val="점수계산1-2"/>
      <sheetName val="기성2"/>
      <sheetName val="시멘트"/>
      <sheetName val="70%"/>
      <sheetName val="을지"/>
      <sheetName val="참조자료"/>
      <sheetName val="인건비"/>
      <sheetName val="공종별집계표"/>
      <sheetName val="6동"/>
      <sheetName val="JUCKEYK"/>
      <sheetName val="6PILE  (돌출)"/>
      <sheetName val="골조"/>
      <sheetName val="종배수관"/>
      <sheetName val="수입"/>
      <sheetName val="sw1"/>
      <sheetName val="NOMUBI"/>
      <sheetName val="품목"/>
      <sheetName val="견적사양비교표"/>
      <sheetName val="당진1,2호기전선관설치및접지4차공사내역서-을지"/>
      <sheetName val="공사설명서"/>
      <sheetName val="품셈표"/>
      <sheetName val="원가계산"/>
      <sheetName val="항목등록"/>
      <sheetName val="일위대가목차"/>
      <sheetName val="지질조사"/>
      <sheetName val="98지급계획"/>
      <sheetName val="간접1"/>
      <sheetName val="선정요령"/>
      <sheetName val="9-1차이내역"/>
      <sheetName val="횡배수관토공수량"/>
      <sheetName val="포장단면별단위수량"/>
      <sheetName val="대림경상68억"/>
      <sheetName val="집수정토공"/>
      <sheetName val="설계명세서"/>
      <sheetName val="세부내역"/>
      <sheetName val="공사개요"/>
      <sheetName val="전기"/>
      <sheetName val="자재co"/>
      <sheetName val="200"/>
      <sheetName val="K2 site Total 내역서"/>
      <sheetName val="A-4"/>
      <sheetName val="수문일1"/>
      <sheetName val="BREAKDOWN(철거설치)"/>
      <sheetName val="돈암사업"/>
      <sheetName val="산근"/>
      <sheetName val="CONCRETE"/>
      <sheetName val="CAPVC"/>
      <sheetName val="TCDB"/>
      <sheetName val="실행(표지,갑,을)"/>
      <sheetName val="자재단가"/>
      <sheetName val="원본"/>
      <sheetName val="건축공사"/>
      <sheetName val="내역표지"/>
      <sheetName val="토목내역서"/>
      <sheetName val="우수맨홀공제단위수량"/>
      <sheetName val="Sheet13"/>
      <sheetName val="토목"/>
      <sheetName val="wall"/>
      <sheetName val="Front"/>
      <sheetName val="전신환매도율"/>
      <sheetName val="건축내역서"/>
      <sheetName val="율"/>
      <sheetName val="목차"/>
      <sheetName val="기계경비(시간당)"/>
      <sheetName val="기초공"/>
      <sheetName val="기둥(원형)"/>
      <sheetName val="98NS-N"/>
      <sheetName val="배수관연장산출서"/>
      <sheetName val="공사비집계"/>
      <sheetName val="Quantity"/>
      <sheetName val="2.대외공문"/>
      <sheetName val="계정"/>
      <sheetName val="감리을"/>
      <sheetName val="기안"/>
      <sheetName val="주관사업"/>
      <sheetName val="DATA LISTS"/>
      <sheetName val="wtdb"/>
      <sheetName val="원가"/>
      <sheetName val="전입"/>
      <sheetName val="낙찰표"/>
      <sheetName val="배수내역"/>
      <sheetName val="수자재단위당"/>
      <sheetName val="노임산재"/>
      <sheetName val="대비"/>
      <sheetName val="JJ"/>
      <sheetName val="총괄-1"/>
      <sheetName val="도급"/>
      <sheetName val="미장"/>
      <sheetName val="적용토목"/>
      <sheetName val="내역서(전기)"/>
      <sheetName val="일위대가목록"/>
      <sheetName val="식재일위대가"/>
      <sheetName val="일위대가표"/>
      <sheetName val="BH-1 (2)"/>
      <sheetName val="특수선일위대가"/>
      <sheetName val="N賃率-職"/>
      <sheetName val="10-3월별수입"/>
      <sheetName val="8-1차이내역"/>
      <sheetName val="앵커구조계산"/>
      <sheetName val="지구단위계획"/>
      <sheetName val="단가목록"/>
      <sheetName val="골조시행"/>
      <sheetName val="원가계산서"/>
      <sheetName val="TYPE-A"/>
      <sheetName val="추가예산"/>
      <sheetName val="음료실행"/>
      <sheetName val="CAT_5"/>
      <sheetName val="Trend(Agitator)"/>
      <sheetName val="시중노임단가"/>
      <sheetName val="하조서"/>
      <sheetName val="품셈"/>
      <sheetName val="총괄내역서"/>
      <sheetName val="출력X"/>
      <sheetName val="가로등내역서"/>
      <sheetName val="부대내역"/>
      <sheetName val="6PILE__(돌출)"/>
      <sheetName val="광통신_견적내역서1"/>
      <sheetName val="unit_4"/>
      <sheetName val="Customer_Databas"/>
      <sheetName val="K2_site_Total_내역서"/>
      <sheetName val="2_대외공문"/>
      <sheetName val="DATA_LISTS"/>
      <sheetName val="BH-1_(2)"/>
      <sheetName val="약품공급2"/>
      <sheetName val="전체"/>
      <sheetName val="개요"/>
      <sheetName val="BQ List"/>
      <sheetName val="PipWT"/>
      <sheetName val="노임단가"/>
      <sheetName val="인건비 "/>
      <sheetName val="COVER-P"/>
      <sheetName val="장기채무명세서(97.12.31)"/>
      <sheetName val="상시"/>
      <sheetName val="문학간접"/>
      <sheetName val="간접비 총괄표"/>
      <sheetName val="45,46"/>
      <sheetName val="포장공"/>
      <sheetName val="확약서"/>
      <sheetName val="WING3"/>
      <sheetName val="조경"/>
      <sheetName val="10.경제성분석"/>
      <sheetName val="SCOPE OF WORK"/>
      <sheetName val="INFO"/>
      <sheetName val="Summary"/>
      <sheetName val="MTL(AG)"/>
      <sheetName val="이자율"/>
      <sheetName val="VENDOR LIST"/>
      <sheetName val="공통비"/>
      <sheetName val="인원현황"/>
      <sheetName val="진주방향"/>
      <sheetName val="마산방향"/>
      <sheetName val="하중"/>
      <sheetName val="방송(체육관)"/>
      <sheetName val="총괄집계표"/>
      <sheetName val="구분자"/>
      <sheetName val="통장출금액"/>
      <sheetName val="Mc1"/>
      <sheetName val="Macro1"/>
      <sheetName val="Macro2"/>
      <sheetName val="별표 "/>
      <sheetName val="수량산출서"/>
      <sheetName val="식재가격"/>
      <sheetName val="식재총괄"/>
      <sheetName val="일위목록"/>
      <sheetName val="배수공 시멘트 및 골재량 산출"/>
      <sheetName val="Xunit (단위환산)"/>
      <sheetName val="일위대가표-2"/>
      <sheetName val="수정시산표"/>
      <sheetName val="Thống kê"/>
      <sheetName val="ABB_Trans"/>
      <sheetName val="Main Feeder"/>
      <sheetName val="Capacitor"/>
      <sheetName val="Input_Data-1"/>
      <sheetName val="PE Wire"/>
      <sheetName val="XLPE_Cable"/>
      <sheetName val="개산공사비"/>
      <sheetName val="Sheet4"/>
      <sheetName val="TOSHIBA-Structure"/>
      <sheetName val="Thép_hố_ga_,bó_vỉ4"/>
      <sheetName val="설_계4"/>
      <sheetName val="Sheet1_(2)4"/>
      <sheetName val="1차_내역서4"/>
      <sheetName val="Define_finishing3"/>
      <sheetName val="Bảng_mã_VT3"/>
      <sheetName val="Khoi_luong3"/>
      <sheetName val="1_수인터널4"/>
      <sheetName val="할증_4"/>
      <sheetName val="BSD_(2)4"/>
      <sheetName val="8_PILE__(돌출)4"/>
      <sheetName val="_ｹ-ﾌﾞﾙ3"/>
      <sheetName val="Bang_TH"/>
      <sheetName val="Goc_CC"/>
      <sheetName val="2_1_受電設備棟"/>
      <sheetName val="2_2_受・防火水槽"/>
      <sheetName val="2_3_排水処理設備棟"/>
      <sheetName val="2_4_倉庫棟"/>
      <sheetName val="2_5_守衛棟"/>
      <sheetName val="bang_tien_luong"/>
      <sheetName val="광통신_견적내역서11"/>
      <sheetName val="unit_41"/>
      <sheetName val="Customer_Databas1"/>
      <sheetName val="6PILE__(돌출)1"/>
      <sheetName val="K2_site_Total_내역서1"/>
      <sheetName val="2_대외공문1"/>
      <sheetName val="DATA_LISTS1"/>
      <sheetName val="BH-1_(2)1"/>
      <sheetName val="BQ_List"/>
      <sheetName val="인건비_"/>
      <sheetName val="장기채무명세서(97_12_31)"/>
      <sheetName val="간접비_총괄표"/>
      <sheetName val="10_경제성분석"/>
      <sheetName val="Thống_kê"/>
      <sheetName val="Main_Feeder"/>
      <sheetName val="PE_Wire"/>
      <sheetName val="SCOPE_OF_WORK"/>
      <sheetName val="VENDOR_LIST"/>
      <sheetName val="별표_"/>
      <sheetName val="배수공_시멘트_및_골재량_산출"/>
      <sheetName val="Xunit_(단위환산)"/>
      <sheetName val="Dầm 1"/>
      <sheetName val="DI-ESTI"/>
      <sheetName val="VT190111"/>
      <sheetName val="Scheme B Estimate "/>
      <sheetName val="비주거용"/>
      <sheetName val="NEW_PANEL"/>
      <sheetName val="NOTE"/>
      <sheetName val="VIN_Index"/>
      <sheetName val="Pag_hal"/>
      <sheetName val="Parem"/>
      <sheetName val="BQ ARS"/>
      <sheetName val="PAD-F"/>
      <sheetName val="DAF-2"/>
      <sheetName val="Analisa"/>
      <sheetName val="Dinh muc CP KTCB khac"/>
      <sheetName val="125x125"/>
      <sheetName val="NET表"/>
      <sheetName val="BQ表"/>
      <sheetName val="D &amp; W sizes"/>
      <sheetName val="dtct cong"/>
      <sheetName val="D_MUC"/>
      <sheetName val="Thuc thanh"/>
      <sheetName val="ESTI."/>
      <sheetName val="chi tiet"/>
      <sheetName val="tifico"/>
      <sheetName val="NETCOST-E ELV"/>
      <sheetName val="CHITIET"/>
      <sheetName val="DONGIA"/>
      <sheetName val="XL4Poppy"/>
      <sheetName val="설_계5"/>
      <sheetName val="Thép_hố_ga_,bó_vỉ5"/>
      <sheetName val="Sheet1_(2)5"/>
      <sheetName val="1차_내역서5"/>
      <sheetName val="Define_finishing4"/>
      <sheetName val="Bảng_mã_VT4"/>
      <sheetName val="1_수인터널5"/>
      <sheetName val="할증_5"/>
      <sheetName val="BSD_(2)5"/>
      <sheetName val="8_PILE__(돌출)5"/>
      <sheetName val="_ｹ-ﾌﾞﾙ4"/>
      <sheetName val="Khoi_luong4"/>
      <sheetName val="Bang_TH1"/>
      <sheetName val="Goc_CC1"/>
      <sheetName val="bang_tien_luong1"/>
      <sheetName val="SCOPE_OF_WORK1"/>
      <sheetName val="2_1_受電設備棟1"/>
      <sheetName val="2_2_受・防火水槽1"/>
      <sheetName val="2_3_排水処理設備棟1"/>
      <sheetName val="2_4_倉庫棟1"/>
      <sheetName val="2_5_守衛棟1"/>
      <sheetName val="광통신_견적내역서12"/>
      <sheetName val="unit_42"/>
      <sheetName val="Customer_Databas2"/>
      <sheetName val="6PILE__(돌출)2"/>
      <sheetName val="K2_site_Total_내역서2"/>
      <sheetName val="2_대외공문2"/>
      <sheetName val="DATA_LISTS2"/>
      <sheetName val="BH-1_(2)2"/>
      <sheetName val="BQ_List1"/>
      <sheetName val="인건비_1"/>
      <sheetName val="장기채무명세서(97_12_31)1"/>
      <sheetName val="간접비_총괄표1"/>
      <sheetName val="10_경제성분석1"/>
      <sheetName val="Thống_kê1"/>
      <sheetName val="VENDOR_LIST1"/>
      <sheetName val="별표_1"/>
      <sheetName val="배수공_시멘트_및_골재량_산출1"/>
      <sheetName val="Xunit_(단위환산)1"/>
      <sheetName val="Main_Feeder1"/>
      <sheetName val="PE_Wire1"/>
      <sheetName val="Dầm_1"/>
      <sheetName val="Scheme_B_Estimate_"/>
      <sheetName val="BQ_ARS"/>
      <sheetName val="Dinh_muc_CP_KTCB_khac"/>
      <sheetName val="D_&amp;_W_sizes"/>
      <sheetName val="dtct_cong"/>
      <sheetName val="Thuc_thanh"/>
      <sheetName val="ESTI_"/>
      <sheetName val="chi_tiet"/>
      <sheetName val="조선용암면"/>
      <sheetName val="Doi so"/>
      <sheetName val="FD"/>
      <sheetName val="GI"/>
      <sheetName val="EE (3)"/>
      <sheetName val="PAVEMENT"/>
      <sheetName val="TRAFFIC"/>
      <sheetName val="01. DATA"/>
      <sheetName val="Fan"/>
      <sheetName val="변경후-SHEET"/>
      <sheetName val="원가계산하도"/>
      <sheetName val="소야공정계획표"/>
      <sheetName val="볼트 중량표"/>
      <sheetName val="경비2내역"/>
      <sheetName val="배수통관(좌)"/>
      <sheetName val="대구파크쿨링타워"/>
      <sheetName val="GC산출"/>
      <sheetName val="DM.ChiPhi"/>
      <sheetName val="Measure 1306"/>
      <sheetName val="BQ"/>
      <sheetName val="Isolasi Luar Dalam"/>
      <sheetName val="Isolasi Luar"/>
      <sheetName val="GOC"/>
      <sheetName val="Bill of Qty MEP"/>
      <sheetName val="gvl"/>
      <sheetName val="Earthwork"/>
      <sheetName val="機器明細(MC)"/>
      <sheetName val="경성자금"/>
      <sheetName val="기성부분내역"/>
      <sheetName val="조건표"/>
      <sheetName val="DATA1"/>
      <sheetName val="Macro(전선)"/>
      <sheetName val="97년 추정"/>
      <sheetName val="노무비"/>
      <sheetName val="2000년1차"/>
      <sheetName val="CABLE SIZE-1"/>
      <sheetName val="투자예산"/>
      <sheetName val="대비표"/>
      <sheetName val="공사"/>
      <sheetName val="★도급내역"/>
      <sheetName val="1 자원총괄"/>
      <sheetName val="허용전류표"/>
      <sheetName val="810"/>
      <sheetName val="UNIT PRICE"/>
      <sheetName val="Unit Rate(non print)"/>
      <sheetName val="Weight"/>
      <sheetName val="BG"/>
      <sheetName val="PL2.Chi tiet PA1 (Prima)"/>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
      <sheetName val="입찰표지"/>
      <sheetName val="총괄표"/>
      <sheetName val="전체내역서"/>
      <sheetName val="전기내역서"/>
      <sheetName val="단가산출"/>
      <sheetName val="자재수량"/>
      <sheetName val="Sheet1"/>
      <sheetName val="Sheet2"/>
      <sheetName val="Sheet3"/>
      <sheetName val="1공구 건정토건 토공"/>
      <sheetName val="1공구 건정토건 철콘"/>
      <sheetName val="내역표지"/>
      <sheetName val="도급표지 "/>
      <sheetName val="부대표지"/>
      <sheetName val="도급표지  (4)"/>
      <sheetName val="부대표지 (4)"/>
      <sheetName val="도급표지  (3)"/>
      <sheetName val="부대표지 (3)"/>
      <sheetName val="도급표지  (2)"/>
      <sheetName val="부대표지 (2)"/>
      <sheetName val="세로"/>
      <sheetName val="토  목"/>
      <sheetName val="조  경"/>
      <sheetName val="전 기"/>
      <sheetName val="건  축"/>
      <sheetName val="건축설비"/>
      <sheetName val="기계"/>
      <sheetName val="제어계측"/>
      <sheetName val="Sheet4"/>
      <sheetName val="Sheet5"/>
      <sheetName val="Sheet6"/>
      <sheetName val="Sheet16"/>
      <sheetName val="보도내역 (3)"/>
      <sheetName val="Module1"/>
      <sheetName val="차액보증"/>
      <sheetName val="입찰안"/>
      <sheetName val="실행철강하도"/>
      <sheetName val="준검 내역서"/>
      <sheetName val="Qheet6"/>
      <sheetName val="산출내역서"/>
      <sheetName val="후다내역"/>
      <sheetName val="신공항A-9(원가수정)"/>
      <sheetName val="저"/>
      <sheetName val="조명시설"/>
      <sheetName val="#REF"/>
      <sheetName val="총괄-1"/>
      <sheetName val="단가산출서"/>
      <sheetName val="내역서"/>
      <sheetName val="공사개요"/>
      <sheetName val="갑지"/>
      <sheetName val="내역"/>
      <sheetName val="주차구획선수량"/>
      <sheetName val="자재단가비교표"/>
      <sheetName val="일위대가"/>
      <sheetName val="개요"/>
      <sheetName val="부대tu"/>
      <sheetName val="목차"/>
      <sheetName val="정부노임단가"/>
      <sheetName val="A-4"/>
      <sheetName val="금호"/>
      <sheetName val="하조서"/>
      <sheetName val="한강운반비"/>
      <sheetName val="서∼군(2)"/>
      <sheetName val="가도공"/>
      <sheetName val="변경비교-을"/>
      <sheetName val="6공구(당초)"/>
      <sheetName val="품의서"/>
      <sheetName val="데리네이타현황"/>
      <sheetName val="재개발"/>
      <sheetName val="BID"/>
      <sheetName val="내역(최종본4.5)"/>
      <sheetName val="도급"/>
      <sheetName val="SP-B1"/>
      <sheetName val="노임단가"/>
      <sheetName val="토적집계"/>
      <sheetName val="98NS-N"/>
      <sheetName val="소야공정계획표"/>
      <sheetName val="설계예산서"/>
      <sheetName val="45,46"/>
      <sheetName val="Total"/>
      <sheetName val="SG"/>
      <sheetName val="기초코드"/>
      <sheetName val="을"/>
      <sheetName val="물가시세"/>
      <sheetName val="갑지(추정)"/>
      <sheetName val="1.수인터널"/>
      <sheetName val="대로근거"/>
      <sheetName val="일위대가표"/>
      <sheetName val="보할"/>
      <sheetName val="공업용수관로"/>
      <sheetName val="일위(토목)"/>
      <sheetName val="기본단가"/>
      <sheetName val="설 계"/>
      <sheetName val="경비"/>
      <sheetName val="자재단가"/>
      <sheetName val="물량표"/>
      <sheetName val="낙찰표"/>
      <sheetName val="실행대비"/>
      <sheetName val="중로근거"/>
      <sheetName val="입적표"/>
      <sheetName val="지주설치제원"/>
      <sheetName val="준공조서갑지"/>
      <sheetName val="실행내역서"/>
      <sheetName val="입출재고현황 (2)"/>
      <sheetName val="98지급계획"/>
      <sheetName val="대비"/>
      <sheetName val="수문일1"/>
      <sheetName val="가시설"/>
      <sheetName val="시공여유율"/>
      <sheetName val="부대내역"/>
      <sheetName val="6PILE  (돌출)"/>
      <sheetName val="SANTOGO"/>
      <sheetName val="흥양2교토공집계표"/>
      <sheetName val="토목주소"/>
      <sheetName val="eq_data"/>
      <sheetName val="2.대외공문"/>
      <sheetName val="원형1호맨홀토공수량"/>
      <sheetName val="실행내역"/>
      <sheetName val="ELECTRIC"/>
      <sheetName val="전기공사"/>
      <sheetName val="공통가설"/>
      <sheetName val="설계"/>
      <sheetName val="AS포장복구 "/>
      <sheetName val="초기화면"/>
      <sheetName val="2000년1차"/>
      <sheetName val="건축내역서"/>
      <sheetName val="Dae_Jiju"/>
      <sheetName val="Sikje_ingun"/>
      <sheetName val="TREE_D"/>
      <sheetName val="특수선일위대가"/>
      <sheetName val="단가비교표"/>
      <sheetName val="입력시트"/>
      <sheetName val="장비집계"/>
      <sheetName val="결과조달"/>
      <sheetName val="원본(갑지)"/>
      <sheetName val="DATA"/>
      <sheetName val="3차준공"/>
      <sheetName val="입찰품의서"/>
      <sheetName val="토사(PE)"/>
      <sheetName val="날개벽"/>
      <sheetName val="choose"/>
      <sheetName val="단"/>
      <sheetName val="을지"/>
      <sheetName val="시화점실행"/>
      <sheetName val="0.0ControlSheet"/>
      <sheetName val="0.1keyAssumption"/>
      <sheetName val="인건-측정"/>
      <sheetName val="배수통관(좌)"/>
      <sheetName val="공문(신)"/>
      <sheetName val="노임"/>
      <sheetName val="4.내진설계"/>
      <sheetName val="4)유동표"/>
      <sheetName val="Sheet1 (2)"/>
      <sheetName val="상-교대(A1-A2)"/>
      <sheetName val="투찰(하수)"/>
      <sheetName val="맨홀수량"/>
      <sheetName val="관일"/>
      <sheetName val="A-7-1LINE(수량)"/>
      <sheetName val="대치판정"/>
      <sheetName val="증감대비"/>
      <sheetName val="건축내역"/>
      <sheetName val="1공구_건정토건_토공"/>
      <sheetName val="1공구_건정토건_철콘"/>
      <sheetName val="도급표지_"/>
      <sheetName val="도급표지__(4)"/>
      <sheetName val="부대표지_(4)"/>
      <sheetName val="도급표지__(3)"/>
      <sheetName val="부대표지_(3)"/>
      <sheetName val="도급표지__(2)"/>
      <sheetName val="부대표지_(2)"/>
      <sheetName val="토__목"/>
      <sheetName val="조__경"/>
      <sheetName val="전_기"/>
      <sheetName val="건__축"/>
      <sheetName val="보도내역_(3)"/>
      <sheetName val="준검_내역서"/>
      <sheetName val="공제구간조서"/>
      <sheetName val="s"/>
      <sheetName val="횡배수관토공수량"/>
      <sheetName val="현장관리"/>
      <sheetName val="강교(Sub)"/>
      <sheetName val="몰탈재료산출"/>
      <sheetName val="여과지동"/>
      <sheetName val="기초자료"/>
      <sheetName val="ABUT수량-A1"/>
      <sheetName val="연결임시"/>
      <sheetName val="BJJIN"/>
      <sheetName val="광산내역"/>
      <sheetName val="9GNG운반"/>
      <sheetName val="총괄내역서"/>
      <sheetName val="위치조서"/>
      <sheetName val="배관단가조사서"/>
      <sheetName val="전체_1설계"/>
      <sheetName val="DATE"/>
      <sheetName val="N賃率-職"/>
      <sheetName val="2000년하반기"/>
      <sheetName val="표지"/>
      <sheetName val="하수급견적대비"/>
      <sheetName val="type-F"/>
      <sheetName val="1.취수장"/>
      <sheetName val="TYPE-A"/>
      <sheetName val="수로단위수량"/>
      <sheetName val="공사비총괄표"/>
      <sheetName val="충주"/>
      <sheetName val="간접비"/>
      <sheetName val="집계"/>
      <sheetName val="날개벽(시점좌측)"/>
      <sheetName val="단가조사"/>
      <sheetName val="기계내역"/>
      <sheetName val="BSD (2)"/>
      <sheetName val="APT"/>
      <sheetName val="부하(성남)"/>
      <sheetName val="부하계산서"/>
      <sheetName val="접속도로1"/>
      <sheetName val="손익현황"/>
      <sheetName val="현황CODE"/>
      <sheetName val="토공사"/>
      <sheetName val="전기일위대가"/>
      <sheetName val="교대(A1)"/>
      <sheetName val="기성신청"/>
      <sheetName val="전신환매도율"/>
      <sheetName val="구천"/>
      <sheetName val="프랜트면허"/>
      <sheetName val="직노"/>
      <sheetName val="금액내역서"/>
      <sheetName val="금융비용"/>
      <sheetName val="견적서"/>
      <sheetName val="4.경비 5.영업외수지"/>
      <sheetName val="전체"/>
      <sheetName val="TS"/>
      <sheetName val="지급어음"/>
      <sheetName val="총괄"/>
      <sheetName val="최종보고1"/>
      <sheetName val="9-1차이내역"/>
      <sheetName val=" 견적서"/>
      <sheetName val="Input"/>
      <sheetName val="3월"/>
      <sheetName val="CJE"/>
      <sheetName val="신대방33(적용)"/>
      <sheetName val=" 총괄표"/>
      <sheetName val="교각1"/>
      <sheetName val="EQUIP-H"/>
      <sheetName val="철거산출근거"/>
      <sheetName val="일위대가(1)"/>
      <sheetName val="단가"/>
      <sheetName val="일위대가(가설)"/>
      <sheetName val="공사"/>
      <sheetName val="설계예산"/>
      <sheetName val="wall"/>
      <sheetName val="전차선로 물량표"/>
      <sheetName val="자재"/>
      <sheetName val="공통(20-91)"/>
      <sheetName val="TB-내역서"/>
      <sheetName val="I一般比"/>
      <sheetName val="자재목록"/>
      <sheetName val="중기목록"/>
      <sheetName val="단가목록"/>
      <sheetName val="일위목록"/>
      <sheetName val="노임목록"/>
      <sheetName val="6호기"/>
      <sheetName val="설직재-1"/>
      <sheetName val="수자재단위당"/>
      <sheetName val="전신"/>
      <sheetName val="수량조서"/>
      <sheetName val="단면가정"/>
      <sheetName val="설계조건"/>
      <sheetName val="부재력정리"/>
      <sheetName val="포장단면별단위수량"/>
      <sheetName val="nys"/>
      <sheetName val="제잡비.xls"/>
      <sheetName val="3BL공동구 수량"/>
      <sheetName val="수량산출"/>
      <sheetName val="산출내역서집계표"/>
      <sheetName val="2.고용보험료산출근거"/>
      <sheetName val="적용대가"/>
      <sheetName val="인건비 "/>
      <sheetName val="코드표"/>
      <sheetName val="관급"/>
      <sheetName val="노무비"/>
      <sheetName val="2000전체분"/>
      <sheetName val="Front"/>
      <sheetName val="J直材4"/>
      <sheetName val="일위대가(계측기설치)"/>
      <sheetName val="96보완계획7.12"/>
      <sheetName val="공사비예산서(토목분)"/>
      <sheetName val="수량3"/>
      <sheetName val="토목내역"/>
      <sheetName val="공종별산출내역서"/>
      <sheetName val="인건비"/>
      <sheetName val="골조시행"/>
      <sheetName val="MOTOR"/>
      <sheetName val="CONCRETE"/>
      <sheetName val="건축집계"/>
      <sheetName val="현장관리비"/>
      <sheetName val="원가계산서"/>
      <sheetName val="가격조사서"/>
      <sheetName val="현대물량"/>
      <sheetName val="1. 설계조건 2.단면가정 3. 하중계산"/>
      <sheetName val="DATA 입력란"/>
      <sheetName val="경영상태"/>
      <sheetName val="실행내역서 "/>
      <sheetName val="가로등내역서"/>
      <sheetName val="자재일람"/>
      <sheetName val="전라자금"/>
      <sheetName val="b_yesan"/>
      <sheetName val="COPING"/>
      <sheetName val="부대입찰 내역서"/>
      <sheetName val="200"/>
      <sheetName val="품셈TABLE"/>
      <sheetName val="장비별표(오거보링)(Ø400)(12M)"/>
      <sheetName val="세금자료"/>
      <sheetName val="최초침전지집계표"/>
      <sheetName val="화설내"/>
      <sheetName val="자재집계표"/>
      <sheetName val="도급b_balju"/>
      <sheetName val="원가서"/>
      <sheetName val="중기일위대가"/>
      <sheetName val="STAND20"/>
      <sheetName val="현황산출서"/>
      <sheetName val="일위대가목차"/>
      <sheetName val="설계내역서"/>
      <sheetName val="VXXXXXXX"/>
      <sheetName val="집계표(수배전제조구매)"/>
      <sheetName val="확약서"/>
      <sheetName val="F4-F7"/>
      <sheetName val="장비당단가 (1)"/>
      <sheetName val="Sheet2 (2)"/>
      <sheetName val="업무"/>
      <sheetName val="주경기-오배수"/>
      <sheetName val="포장공자재집계표"/>
      <sheetName val="원가계산 (2)"/>
      <sheetName val="교각계산"/>
      <sheetName val="토공(우물통,기타) "/>
      <sheetName val="명단"/>
      <sheetName val="Eq. Mobilization"/>
      <sheetName val="Y-WORK"/>
      <sheetName val="실행(ALT1)"/>
      <sheetName val="정보"/>
      <sheetName val="광통신 견적내역서1"/>
      <sheetName val="전기실-1"/>
      <sheetName val="잡철물"/>
      <sheetName val="할증 "/>
      <sheetName val="노원열병합  건축공사기성내역서"/>
      <sheetName val="갑지1"/>
      <sheetName val="EJ"/>
      <sheetName val="교통대책내역"/>
      <sheetName val="unit 4"/>
      <sheetName val="당초"/>
      <sheetName val="1,2공구원가계산서"/>
      <sheetName val="2공구산출내역"/>
      <sheetName val="1공구산출내역서"/>
      <sheetName val="실행(표지,갑,을)"/>
      <sheetName val="인사자료총집계"/>
      <sheetName val="견적을지"/>
      <sheetName val="조명율표"/>
      <sheetName val="연습"/>
      <sheetName val="1_수인터널"/>
      <sheetName val="6PILE__(돌출)"/>
      <sheetName val="2_대외공문"/>
      <sheetName val="설_계"/>
      <sheetName val="AS포장복구_"/>
      <sheetName val="내역(최종본4_5)"/>
      <sheetName val="0_0ControlSheet"/>
      <sheetName val="0_1keyAssumption"/>
      <sheetName val="Type(123)"/>
      <sheetName val="구의33고"/>
      <sheetName val="노임이"/>
      <sheetName val="뚝토공"/>
      <sheetName val="경영혁신본부"/>
      <sheetName val="설계명세서"/>
      <sheetName val="예산M6-B"/>
      <sheetName val="AB자재단가"/>
      <sheetName val="상세산출"/>
      <sheetName val="적현로"/>
      <sheetName val="마산방향"/>
      <sheetName val="진주방향"/>
      <sheetName val="배수내역"/>
      <sheetName val="팔당터널(1공구)"/>
      <sheetName val="98수문일위"/>
      <sheetName val="현장관리비 산출내역"/>
      <sheetName val="현장별계약현황('98.10.31)"/>
      <sheetName val="세부내역"/>
      <sheetName val="97년 추정"/>
      <sheetName val="건설성적"/>
      <sheetName val="증감내역서"/>
      <sheetName val="전기단가조사서"/>
      <sheetName val="선정요령"/>
      <sheetName val="건축내역(진해석동)"/>
      <sheetName val="일위(PN)"/>
      <sheetName val="설계서"/>
      <sheetName val="예산서"/>
      <sheetName val="총공사비"/>
      <sheetName val="보고"/>
      <sheetName val="JUCKEYK"/>
      <sheetName val="건축-물가변동"/>
      <sheetName val="1.설계조건"/>
      <sheetName val="0Title"/>
      <sheetName val="입찰"/>
      <sheetName val="현경"/>
      <sheetName val="경비2내역"/>
      <sheetName val="_REF"/>
      <sheetName val="설-원가"/>
      <sheetName val="기초(1)"/>
      <sheetName val="8)중점관리장비현황"/>
      <sheetName val="견적대비표"/>
      <sheetName val="집계표(OPTION)"/>
      <sheetName val="물집"/>
      <sheetName val="플랜트 설치"/>
      <sheetName val="음료실행"/>
      <sheetName val="실행간접비용"/>
      <sheetName val="하중"/>
      <sheetName val="1.설계기준"/>
      <sheetName val="수량산출서"/>
      <sheetName val="내역서01"/>
      <sheetName val="발주설계서(당초)"/>
      <sheetName val="IW-LIST"/>
      <sheetName val="국내"/>
      <sheetName val="우석문틀"/>
      <sheetName val="Sheet9"/>
      <sheetName val="콤보박스와 리스트박스의 연결"/>
      <sheetName val="유형처분"/>
      <sheetName val="설계기준"/>
      <sheetName val="내역1"/>
      <sheetName val="지급자재"/>
      <sheetName val="단중"/>
      <sheetName val="돈암사업"/>
      <sheetName val="효율표"/>
      <sheetName val="전체기준Data"/>
      <sheetName val="전기"/>
      <sheetName val="평3"/>
      <sheetName val="별표 "/>
      <sheetName val="마산월령동골조물량변경"/>
      <sheetName val="공사비산출내역"/>
      <sheetName val="세부내역서"/>
      <sheetName val="입적6-10"/>
      <sheetName val="INPUT(덕도방향-시점)"/>
      <sheetName val="CPM챠트"/>
      <sheetName val="지우지마"/>
      <sheetName val="토목"/>
      <sheetName val="DC-O-4-S(설명서)"/>
      <sheetName val="평균터파기고(1-2,ASP)"/>
      <sheetName val="주요자재단가"/>
      <sheetName val="단가(반정1교-원주)"/>
      <sheetName val="각형맨홀"/>
      <sheetName val="본공사"/>
      <sheetName val="S0"/>
      <sheetName val="공량산출서"/>
      <sheetName val="종단계산"/>
      <sheetName val="총집계표"/>
      <sheetName val="신공항A-;(원가수정)"/>
      <sheetName val="건축공사"/>
      <sheetName val="수 량 명 세 서 - 1"/>
      <sheetName val="견적조건"/>
      <sheetName val="데이타"/>
      <sheetName val="부대공Ⅱ"/>
      <sheetName val="자재입고내역"/>
      <sheetName val="노임대장(지역주민)"/>
      <sheetName val="노임대장(철근)"/>
      <sheetName val="노임대장(목수)"/>
      <sheetName val="(구조물용역-가람)"/>
      <sheetName val="노임대장(용역-가람)남자"/>
      <sheetName val="노임대장(용역-가람)여자"/>
      <sheetName val="노임대장(방수공)"/>
      <sheetName val="간지"/>
      <sheetName val="참조"/>
      <sheetName val="2.건축"/>
      <sheetName val="덕전리"/>
      <sheetName val="시중노임단가"/>
      <sheetName val="횡배수관"/>
      <sheetName val="건축적용원가계산"/>
      <sheetName val="비교1"/>
      <sheetName val="신우"/>
      <sheetName val="밸브설치"/>
      <sheetName val="기계경비"/>
      <sheetName val="울산자동제어"/>
      <sheetName val="일위_파일"/>
      <sheetName val="조건"/>
      <sheetName val="일반부표"/>
      <sheetName val="CTEMCOST"/>
      <sheetName val="50-4(2차)"/>
      <sheetName val="형틀공사"/>
      <sheetName val="공정표 "/>
      <sheetName val="S12"/>
      <sheetName val="예산내역서"/>
      <sheetName val="TEST1"/>
      <sheetName val="수량집계표"/>
      <sheetName val="배수공"/>
      <sheetName val="3F"/>
      <sheetName val="맨홀(2호)"/>
      <sheetName val="내역분기"/>
      <sheetName val="차수"/>
      <sheetName val="base"/>
      <sheetName val="포설list원본"/>
      <sheetName val="FB25JN"/>
      <sheetName val="CALCULATION"/>
      <sheetName val="수입"/>
      <sheetName val="업무분장"/>
      <sheetName val="건집"/>
      <sheetName val="기집"/>
      <sheetName val="토집"/>
      <sheetName val="조집"/>
      <sheetName val="파이프류"/>
      <sheetName val="설내역서 "/>
      <sheetName val="산수배수"/>
      <sheetName val="자금청구"/>
      <sheetName val="프라임 강변역(4,236)"/>
      <sheetName val="공사분석"/>
      <sheetName val="간접"/>
      <sheetName val="내   역"/>
      <sheetName val="사통"/>
      <sheetName val="구분자"/>
      <sheetName val="앵커구조계산"/>
      <sheetName val="집 계 표"/>
      <sheetName val="역T형"/>
      <sheetName val="TBN실행"/>
      <sheetName val="지중자재단가"/>
      <sheetName val="산출근거"/>
      <sheetName val="본부장"/>
      <sheetName val="현장별"/>
      <sheetName val="8.PILE  (돌출)"/>
      <sheetName val="울산자금"/>
      <sheetName val="2000년 공정표"/>
      <sheetName val="입찰보고"/>
      <sheetName val="설계변경내역서"/>
      <sheetName val="원가계산"/>
      <sheetName val="남양내역"/>
      <sheetName val="1호맨홀수량산출"/>
      <sheetName val="ITEM"/>
      <sheetName val="수토공단위당"/>
      <sheetName val="공통가설공사"/>
      <sheetName val="샘플표지"/>
      <sheetName val="TOT"/>
      <sheetName val="부안일위"/>
      <sheetName val="모래기초"/>
      <sheetName val="전체ﾴ엿서"/>
      <sheetName val="5.2코핑"/>
      <sheetName val="구조물터파기수량집계"/>
      <sheetName val="측구터파기공수량집계"/>
      <sheetName val="배수공 시멘트 및 골재량 산출"/>
      <sheetName val="7.PILE  (돌출)"/>
      <sheetName val="P.M 별"/>
      <sheetName val="관련자료입력"/>
      <sheetName val="구조물철거타공정이월"/>
      <sheetName val="철근단면적"/>
      <sheetName val="예산총괄표"/>
      <sheetName val="재료비"/>
      <sheetName val="대림경상68억"/>
      <sheetName val="機器明細(MC)"/>
      <sheetName val="변경후원본2"/>
      <sheetName val="강북라우터"/>
      <sheetName val="대우"/>
      <sheetName val="CIP 공사"/>
      <sheetName val="경상비"/>
      <sheetName val="표지 (2)"/>
      <sheetName val="명세서"/>
      <sheetName val="PI"/>
      <sheetName val="토량1-1"/>
      <sheetName val="코드"/>
      <sheetName val="위생기구"/>
      <sheetName val="기계실냉난방"/>
      <sheetName val="유림골조"/>
      <sheetName val="수량산출서 갑지"/>
      <sheetName val="DATA 입력부"/>
      <sheetName val="A"/>
      <sheetName val="식재수량표"/>
      <sheetName val="식재일위"/>
      <sheetName val="깨기"/>
      <sheetName val="직공비"/>
      <sheetName val="NOMUBI"/>
      <sheetName val="sw1"/>
      <sheetName val="벽체면적당일위대가"/>
      <sheetName val="작성기준"/>
      <sheetName val="토공"/>
      <sheetName val="Mc1"/>
      <sheetName val="주식"/>
      <sheetName val="표지 (3)"/>
      <sheetName val="주요자재1"/>
      <sheetName val="주요자재2"/>
      <sheetName val="시멘트골재량"/>
      <sheetName val="구조물골재"/>
      <sheetName val="철근1"/>
      <sheetName val="구조물타공종이월"/>
      <sheetName val="타공종이월"/>
      <sheetName val="철근수량1"/>
      <sheetName val="교각수량"/>
      <sheetName val="철근수량2"/>
      <sheetName val="교각집계"/>
      <sheetName val="교각토공"/>
      <sheetName val="교각철근"/>
      <sheetName val="교각집계 (2)"/>
      <sheetName val="교각토공 (2)"/>
      <sheetName val="교각철근 (2)"/>
      <sheetName val="추진계획"/>
      <sheetName val="추진실적"/>
      <sheetName val="공정표"/>
      <sheetName val="일수계산"/>
      <sheetName val="터널공기"/>
      <sheetName val="업협(토공,철콘)"/>
      <sheetName val="실행예산"/>
      <sheetName val="시방서"/>
      <sheetName val="계약현황"/>
      <sheetName val="견적(토공)"/>
      <sheetName val="견적(철콘)"/>
      <sheetName val="제경비"/>
      <sheetName val="수량집계"/>
      <sheetName val="수량(교각)"/>
      <sheetName val="수량산출(2)"/>
      <sheetName val="단가(동바리)"/>
      <sheetName val="단가(강재운반)"/>
      <sheetName val="xxxxxx"/>
      <sheetName val="0000"/>
      <sheetName val="현황"/>
      <sheetName val="철콘"/>
      <sheetName val="laroux"/>
      <sheetName val="도급예정1199"/>
      <sheetName val="외주대비"/>
      <sheetName val="수정실행"/>
      <sheetName val="단가산출근거"/>
      <sheetName val="현장인원투입"/>
      <sheetName val="장비투입계획"/>
      <sheetName val="현황사진"/>
      <sheetName val="옹벽"/>
      <sheetName val="외주대비-구조물"/>
      <sheetName val="외주대비 -석축"/>
      <sheetName val="외주대비-구조물 (2)"/>
      <sheetName val="견적표지 (3)"/>
      <sheetName val="정태현"/>
      <sheetName val=" HIT-&gt;HMC 견적(3900)"/>
      <sheetName val="일위대가목록"/>
      <sheetName val="투찰내역"/>
      <sheetName val="요율"/>
      <sheetName val="한전일위"/>
      <sheetName val="합계"/>
      <sheetName val="일위CODE"/>
      <sheetName val="간접비계산"/>
      <sheetName val="Macro1"/>
      <sheetName val="유동표"/>
      <sheetName val="관급자재"/>
      <sheetName val="#2_일위대가목록"/>
      <sheetName val="일  위  대  가  목  록"/>
      <sheetName val="1유리"/>
      <sheetName val="중기비"/>
      <sheetName val="장문교(대전)"/>
      <sheetName val="일위산출"/>
      <sheetName val="세부추진"/>
      <sheetName val="제안서"/>
      <sheetName val="상용보강"/>
      <sheetName val="행정표준(1)"/>
      <sheetName val="행정표준(2)"/>
      <sheetName val="1공구원가계산서"/>
      <sheetName val="금액결정"/>
      <sheetName val="품셈"/>
      <sheetName val="당초명세(평)"/>
      <sheetName val="간접(90)"/>
      <sheetName val="인원계획"/>
      <sheetName val="우배수"/>
      <sheetName val="계산식"/>
      <sheetName val="인부신상자료"/>
      <sheetName val="6. 안전관리비"/>
      <sheetName val="HRSG SMALL07220"/>
      <sheetName val="INSTR"/>
      <sheetName val="기본설계기준"/>
      <sheetName val="일위"/>
      <sheetName val="b_balju"/>
      <sheetName val="장비"/>
      <sheetName val="산근1"/>
      <sheetName val="노무"/>
      <sheetName val="설계가"/>
      <sheetName val="교각토공 _2_"/>
      <sheetName val="운반비요율"/>
      <sheetName val="3.공통공사대비"/>
      <sheetName val="조건표"/>
      <sheetName val="품셈총괄표"/>
      <sheetName val="견적의뢰서"/>
      <sheetName val="내역(한신APT)"/>
      <sheetName val="Macro2"/>
      <sheetName val="표지1"/>
      <sheetName val="10공구일위"/>
      <sheetName val="3개월-백데이타"/>
      <sheetName val="LG배관재단가"/>
      <sheetName val="다다수전류단가"/>
      <sheetName val="LG유통상품단가표"/>
      <sheetName val="일위대가D"/>
      <sheetName val="단가적용"/>
      <sheetName val="작업일보"/>
      <sheetName val="기본단가표"/>
      <sheetName val="8.현장관리비"/>
      <sheetName val="7.안전관리비"/>
      <sheetName val="공정집계_국별"/>
      <sheetName val="별표집계"/>
      <sheetName val="A1"/>
      <sheetName val="일위단가"/>
      <sheetName val="일위대가목록표"/>
      <sheetName val="1단계"/>
      <sheetName val="일위총괄"/>
      <sheetName val="작성방법"/>
      <sheetName val="DHEQSUPT"/>
      <sheetName val="호안사석"/>
      <sheetName val="배수자집"/>
      <sheetName val="하도내역 (철콘)"/>
      <sheetName val="특기사항"/>
      <sheetName val="조건표 (2)"/>
      <sheetName val="입력데이타"/>
      <sheetName val="목차 "/>
      <sheetName val="c_balju"/>
      <sheetName val="7. 현장관리비 "/>
      <sheetName val="WORK"/>
      <sheetName val="예산총괄"/>
      <sheetName val="48일위"/>
      <sheetName val="기초1"/>
      <sheetName val="노무비 근거"/>
      <sheetName val="FORM-0"/>
      <sheetName val="표준건축비"/>
      <sheetName val="ORIGIN"/>
      <sheetName val="수정2"/>
      <sheetName val="공사내역서(을)실행"/>
      <sheetName val="이월"/>
      <sheetName val="약품공급2"/>
      <sheetName val="직접비"/>
      <sheetName val="건장설비"/>
      <sheetName val="내역전기"/>
      <sheetName val="업체별기성내역"/>
      <sheetName val="포장(수량)-관로부"/>
      <sheetName val="2터널시점"/>
      <sheetName val="임율 Data"/>
      <sheetName val="노임조서"/>
      <sheetName val="IT-BAT"/>
      <sheetName val="수문일위1"/>
      <sheetName val="안산기계장치"/>
      <sheetName val="계약전체내역서"/>
      <sheetName val="예정공정(2차분)"/>
      <sheetName val="총괄간지"/>
      <sheetName val="발주간지"/>
      <sheetName val="1차전체변경"/>
      <sheetName val="2차전체변경예정"/>
      <sheetName val="2차전체변경예정 (2)"/>
      <sheetName val="전체변경p"/>
      <sheetName val="04계약"/>
      <sheetName val="사용계획서"/>
      <sheetName val="04착공계약내역서"/>
      <sheetName val="04변경-상하p"/>
      <sheetName val="전체증감"/>
      <sheetName val="1차분증감"/>
      <sheetName val="잔여분증감"/>
      <sheetName val="1차사용계획서"/>
      <sheetName val="1차간지"/>
      <sheetName val="1차분계약내역서"/>
      <sheetName val="이정표토공"/>
      <sheetName val="일위산출근거"/>
      <sheetName val="추가예산"/>
      <sheetName val="SLAB근거-1"/>
      <sheetName val="단면 (2)"/>
      <sheetName val="개거총"/>
      <sheetName val="중기"/>
      <sheetName val="U형개거"/>
      <sheetName val="유치원내역"/>
      <sheetName val="P_RPTB04_산근"/>
      <sheetName val="하도금액분계"/>
      <sheetName val="견적"/>
      <sheetName val="단위단가"/>
      <sheetName val="인원"/>
      <sheetName val="표지_(3)"/>
      <sheetName val="표지_(2)"/>
      <sheetName val="교각집계_(2)"/>
      <sheetName val="교각토공_(2)"/>
      <sheetName val="교각철근_(2)"/>
      <sheetName val="외주대비_-석축"/>
      <sheetName val="외주대비-구조물_(2)"/>
      <sheetName val="견적표지_(3)"/>
      <sheetName val="_HIT-&gt;HMC_견적(3900)"/>
      <sheetName val="일__위__대__가__목__록"/>
      <sheetName val="교각토공__2_"/>
      <sheetName val="6__안전관리비"/>
      <sheetName val="3_공통공사대비"/>
      <sheetName val="HRSG_SMALL07220"/>
      <sheetName val="97년_추정"/>
      <sheetName val="잡비"/>
      <sheetName val="음성방향"/>
      <sheetName val="일일"/>
      <sheetName val="#2정산"/>
      <sheetName val="유입량"/>
      <sheetName val="2000용수잠관-수량집계"/>
      <sheetName val="토공(1)"/>
      <sheetName val="차수공(1)"/>
      <sheetName val="제경비산출서"/>
      <sheetName val="토공유동표(전체.당초)"/>
      <sheetName val="환기시설"/>
      <sheetName val="조명"/>
      <sheetName val="점보전력사용"/>
      <sheetName val="단면"/>
      <sheetName val="배수처리"/>
      <sheetName val="입력자료(노무비)"/>
      <sheetName val="간선계산"/>
      <sheetName val="토목품셈"/>
      <sheetName val="구조     ."/>
      <sheetName val="DANGA"/>
      <sheetName val="전문하도급"/>
      <sheetName val="교량전기"/>
      <sheetName val="평가데이터"/>
      <sheetName val="b_balju (2)"/>
      <sheetName val="b_gunmul"/>
      <sheetName val="인명부"/>
      <sheetName val="장비단가"/>
      <sheetName val="BND"/>
      <sheetName val="첨부1"/>
      <sheetName val="기성갑지"/>
      <sheetName val="단가표"/>
      <sheetName val="수량분개내역"/>
      <sheetName val="가스"/>
      <sheetName val="일위(시설)"/>
      <sheetName val="노무비 "/>
      <sheetName val="일위대가표48"/>
      <sheetName val="(당평)자재"/>
      <sheetName val="사업관리"/>
      <sheetName val="운반"/>
      <sheetName val="물가자료"/>
      <sheetName val="양수장(기계)"/>
      <sheetName val="화재 탐지 설비"/>
      <sheetName val="Customer Databas"/>
      <sheetName val="환율change"/>
      <sheetName val="GRDBS"/>
      <sheetName val="4 LINE"/>
      <sheetName val="7 th"/>
      <sheetName val="C10집계2"/>
      <sheetName val=" 갑지"/>
      <sheetName val="입력정보"/>
      <sheetName val="인계"/>
      <sheetName val="수리결과"/>
      <sheetName val="인사자료"/>
      <sheetName val="단위중량"/>
      <sheetName val="4.일위대가집계"/>
      <sheetName val="공통부대비"/>
      <sheetName val="내역서 제출"/>
      <sheetName val="자료입력"/>
      <sheetName val="BQ"/>
      <sheetName val="공사비증감"/>
      <sheetName val="tggwan(mac)"/>
      <sheetName val="SHL"/>
      <sheetName val="(원)기흥상갈"/>
      <sheetName val="결재난"/>
      <sheetName val="만년달력"/>
      <sheetName val="RE9604"/>
      <sheetName val="내역(2000년)"/>
      <sheetName val="콘크리트타설집계표"/>
      <sheetName val="2"/>
      <sheetName val="우수"/>
      <sheetName val="일위집계(기존)"/>
      <sheetName val="A LINE"/>
      <sheetName val="개산공사비"/>
      <sheetName val="케이블규격"/>
      <sheetName val="COVERSHEET"/>
      <sheetName val="소화실적"/>
      <sheetName val="5. 현장관리비(new) "/>
      <sheetName val="공사원가계산서"/>
      <sheetName val="날개벽수량표"/>
      <sheetName val="일반공사"/>
      <sheetName val="하도내역_(철콘)"/>
      <sheetName val="입출재고현황_(2)"/>
      <sheetName val="노무비_근거"/>
      <sheetName val="임율_Data"/>
      <sheetName val="조건표_(2)"/>
      <sheetName val="목차_"/>
      <sheetName val="1_설계기준"/>
      <sheetName val="7__현장관리비_"/>
      <sheetName val="단위별용량계산"/>
      <sheetName val="배명(단가)"/>
      <sheetName val="산근"/>
      <sheetName val="물량산출근거"/>
      <sheetName val="유림콘도"/>
      <sheetName val="자재co"/>
      <sheetName val="예가표"/>
      <sheetName val="방배동내역(리라)"/>
      <sheetName val="현장경비"/>
      <sheetName val="건축공사집계표"/>
      <sheetName val="방배동내역 (총괄)"/>
      <sheetName val="부대공사총괄"/>
      <sheetName val="간 지1"/>
      <sheetName val="5_ 현장관리비_new_ "/>
      <sheetName val="Temporary Mooring"/>
      <sheetName val="공문"/>
      <sheetName val="중기조종사 단위단가"/>
      <sheetName val="lab"/>
      <sheetName val="단위량당중기"/>
      <sheetName val="격점별물량"/>
      <sheetName val="금리계산"/>
      <sheetName val="일H35Y4"/>
      <sheetName val="청천내"/>
      <sheetName val="기자재비"/>
      <sheetName val="U-TYPE(1)"/>
      <sheetName val="700seg"/>
      <sheetName val="건설실행"/>
      <sheetName val="원도급"/>
      <sheetName val="하도급"/>
      <sheetName val="내역서2안"/>
      <sheetName val="일위목록데이타"/>
      <sheetName val="일위대가집계"/>
      <sheetName val="단가대비표"/>
      <sheetName val="경산"/>
      <sheetName val="식재가격"/>
      <sheetName val="식재총괄"/>
      <sheetName val="총 원가계산"/>
      <sheetName val="조명일위"/>
      <sheetName val="간접경상비"/>
      <sheetName val="소비자가"/>
      <sheetName val="내역서당초"/>
      <sheetName val="연부97-1"/>
      <sheetName val="2.교량(신설)"/>
      <sheetName val="영업소실적"/>
      <sheetName val="EQUIP LIST"/>
      <sheetName val="분전반일위대가"/>
      <sheetName val="UR2-Calculation"/>
      <sheetName val="1차설계변경내역"/>
      <sheetName val="식재"/>
      <sheetName val="시설물"/>
      <sheetName val="식재출력용"/>
      <sheetName val="유지관리"/>
      <sheetName val="C-노임단가"/>
      <sheetName val="기계경비일람"/>
      <sheetName val="보도경계블럭"/>
      <sheetName val="#3E1_GCR"/>
      <sheetName val="내역서변경성원"/>
      <sheetName val="수목단가"/>
      <sheetName val="시설수량표"/>
      <sheetName val="도급표지_1"/>
      <sheetName val="도급표지__(4)1"/>
      <sheetName val="부대표지_(4)1"/>
      <sheetName val="도급표지__(3)1"/>
      <sheetName val="부대표지_(3)1"/>
      <sheetName val="도급표지__(2)1"/>
      <sheetName val="부대표지_(2)1"/>
      <sheetName val="토__목1"/>
      <sheetName val="조__경1"/>
      <sheetName val="전_기1"/>
      <sheetName val="건__축1"/>
      <sheetName val="1공구_건정토건_토공1"/>
      <sheetName val="1공구_건정토건_철콘1"/>
      <sheetName val="보도내역_(3)1"/>
      <sheetName val="준검_내역서1"/>
      <sheetName val="Sheet1_(2)"/>
      <sheetName val="근로자자료입력"/>
      <sheetName val="참고자료"/>
      <sheetName val="1차3회-개소별명세서-빨간색-인쇄용(21873)"/>
      <sheetName val="기흥하도용"/>
      <sheetName val="내역서(전기)"/>
      <sheetName val="BREAKDOWN(철거설치)"/>
      <sheetName val="마감사양"/>
      <sheetName val="포장공"/>
      <sheetName val="남양시작동010313100%"/>
      <sheetName val="배명(단가柖"/>
      <sheetName val="입력"/>
      <sheetName val="아파트-가설"/>
      <sheetName val="일위대가 (PM)"/>
      <sheetName val="일반관리비전체분당초변경대비표"/>
      <sheetName val="사용계획"/>
      <sheetName val="지급수수료월별금액산정"/>
      <sheetName val="현금흐름"/>
      <sheetName val="내역(최종본4_5)1"/>
      <sheetName val="1_수인터널1"/>
      <sheetName val="설_계1"/>
      <sheetName val="6PILE__(돌출)1"/>
      <sheetName val="2_대외공문1"/>
      <sheetName val="AS포장복구_1"/>
      <sheetName val="0_0ControlSheet1"/>
      <sheetName val="0_1keyAssumption1"/>
      <sheetName val="4_내진설계"/>
      <sheetName val="1_취수장"/>
      <sheetName val="BSD_(2)"/>
      <sheetName val="4_경비_5_영업외수지"/>
      <sheetName val="_견적서"/>
      <sheetName val="1__설계조건_2_단면가정_3__하중계산"/>
      <sheetName val="DATA_입력란"/>
      <sheetName val="부대입찰_내역서"/>
      <sheetName val="전차선로_물량표"/>
      <sheetName val="토공(우물통,기타)_"/>
      <sheetName val="_총괄표"/>
      <sheetName val="현장관리비_산출내역"/>
      <sheetName val="제잡비_xls"/>
      <sheetName val="3BL공동구_수량"/>
      <sheetName val="현장별계약현황('98_10_31)"/>
      <sheetName val="96보완계획7_12"/>
      <sheetName val="인건비_"/>
      <sheetName val="실행내역서_"/>
      <sheetName val="2_고용보험료산출근거"/>
      <sheetName val="Eq__Mobilization"/>
      <sheetName val="원가계산_(2)"/>
      <sheetName val="장비당단가_(1)"/>
      <sheetName val="Sheet2_(2)"/>
      <sheetName val="1_설계조건"/>
      <sheetName val="광통신_견적내역서1"/>
      <sheetName val="할증_"/>
      <sheetName val="노원열병합__건축공사기성내역서"/>
      <sheetName val="unit_4"/>
      <sheetName val="플랜트_설치"/>
      <sheetName val="콤보박스와_리스트박스의_연결"/>
      <sheetName val="별표_"/>
      <sheetName val="수_량_명_세_서_-_1"/>
      <sheetName val="2_건축"/>
      <sheetName val="공정표_"/>
      <sheetName val="설내역서_"/>
      <sheetName val="프라임_강변역(4,236)"/>
      <sheetName val="내___역"/>
      <sheetName val="집_계_표"/>
      <sheetName val="8_PILE__(돌출)"/>
      <sheetName val="2000년_공정표"/>
      <sheetName val="5_2코핑"/>
      <sheetName val="배수공_시멘트_및_골재량_산출"/>
      <sheetName val="7_PILE__(돌출)"/>
      <sheetName val="P_M_별"/>
      <sheetName val="CIP_공사"/>
      <sheetName val="수량산출서_갑지"/>
      <sheetName val="DATA_입력부"/>
      <sheetName val="1"/>
      <sheetName val="10"/>
      <sheetName val="11"/>
      <sheetName val="12"/>
      <sheetName val="13"/>
      <sheetName val="14"/>
      <sheetName val="15"/>
      <sheetName val="16"/>
      <sheetName val="3"/>
      <sheetName val="4"/>
      <sheetName val="5"/>
      <sheetName val="6"/>
      <sheetName val="7"/>
      <sheetName val="8"/>
      <sheetName val="9"/>
      <sheetName val="96노임기준"/>
      <sheetName val="5사남"/>
      <sheetName val="10동"/>
      <sheetName val="Macro(전동기)"/>
      <sheetName val="산출금액내역"/>
      <sheetName val="Baby일위대가"/>
      <sheetName val="설계명세"/>
      <sheetName val="정렬"/>
      <sheetName val="database"/>
      <sheetName val="시운전연료"/>
      <sheetName val="동원(3)"/>
      <sheetName val="말고개터널조명전압강하"/>
      <sheetName val="2000.05"/>
      <sheetName val="투찰내역서"/>
      <sheetName val="1맨AO"/>
      <sheetName val="배수관공"/>
      <sheetName val="측구공"/>
      <sheetName val="SUB일위대가"/>
      <sheetName val="건축토목실행내역"/>
      <sheetName val="출장내역"/>
      <sheetName val="기둥(원형)"/>
      <sheetName val="XL4Poppy"/>
      <sheetName val="원내역서 그대로"/>
      <sheetName val="일반수량"/>
      <sheetName val="전계가"/>
      <sheetName val="적용토목"/>
      <sheetName val="식재인부"/>
      <sheetName val="평자재단가"/>
      <sheetName val="방송(체육관)"/>
      <sheetName val="중기가격"/>
      <sheetName val="원가"/>
      <sheetName val="시설물기초"/>
      <sheetName val="식재일위대가"/>
      <sheetName val="기초일위대가"/>
      <sheetName val="1.3.1절점좌표"/>
      <sheetName val="1.1설계기준"/>
      <sheetName val="품셈(기초)"/>
      <sheetName val="1.본부별"/>
      <sheetName val="000000"/>
      <sheetName val="변경후-SHEET"/>
      <sheetName val="guard(mac)"/>
      <sheetName val="원본"/>
      <sheetName val="SF내역및원가02"/>
      <sheetName val="단가산출(T)"/>
      <sheetName val="맨홀수량산출"/>
      <sheetName val="재료집계표"/>
      <sheetName val="FI원가_1"/>
      <sheetName val="구조물"/>
      <sheetName val="cable-data"/>
      <sheetName val="노무비산출"/>
      <sheetName val="소소총괄표"/>
      <sheetName val="1공구_건정토건_토공2"/>
      <sheetName val="상수도토공집계표"/>
      <sheetName val="현장일반사항"/>
      <sheetName val="기본DATA"/>
      <sheetName val="구단"/>
      <sheetName val="기초입력 DATA"/>
      <sheetName val="입찰내역"/>
      <sheetName val="현장지지물물량"/>
      <sheetName val="공통자료"/>
      <sheetName val="안전시설내역서"/>
      <sheetName val="총공사내역서"/>
      <sheetName val="49일위"/>
      <sheetName val="22일위"/>
      <sheetName val="배수문"/>
      <sheetName val="1공구_건정토건_철콘2"/>
      <sheetName val="도급표지_2"/>
      <sheetName val="도급표지__(4)2"/>
      <sheetName val="부대표지_(4)2"/>
      <sheetName val="도급표지__(3)2"/>
      <sheetName val="부대표지_(3)2"/>
      <sheetName val="도급표지__(2)2"/>
      <sheetName val="부대표지_(2)2"/>
      <sheetName val="토__목2"/>
      <sheetName val="조__경2"/>
      <sheetName val="전_기2"/>
      <sheetName val="건__축2"/>
      <sheetName val="보도내역_(3)2"/>
      <sheetName val="준검_내역서2"/>
      <sheetName val="1_수인터널2"/>
      <sheetName val="AS포장복구_2"/>
      <sheetName val="2_대외공문2"/>
      <sheetName val="6PILE__(돌출)2"/>
      <sheetName val="설_계2"/>
      <sheetName val="내역(최종본4_5)2"/>
      <sheetName val="Sheet1_(2)1"/>
      <sheetName val="0_0ControlSheet2"/>
      <sheetName val="0_1keyAssumption2"/>
      <sheetName val="입출재고현황_(2)1"/>
      <sheetName val="부대입찰_내역서1"/>
      <sheetName val="전차선로_물량표1"/>
      <sheetName val="BSD_(2)1"/>
      <sheetName val="4_내진설계1"/>
      <sheetName val="3BL공동구_수량1"/>
      <sheetName val="토공(우물통,기타)_1"/>
      <sheetName val="96보완계획7_121"/>
      <sheetName val="1__설계조건_2_단면가정_3__하중계산1"/>
      <sheetName val="DATA_입력란1"/>
      <sheetName val="1_취수장1"/>
      <sheetName val="인건비_1"/>
      <sheetName val="_총괄표1"/>
      <sheetName val="제잡비_xls1"/>
      <sheetName val="2_고용보험료산출근거1"/>
      <sheetName val="Eq__Mobilization1"/>
      <sheetName val="원가계산_(2)1"/>
      <sheetName val="실행내역서_1"/>
      <sheetName val="노원열병합__건축공사기성내역서1"/>
      <sheetName val="97년_추정1"/>
      <sheetName val="현장관리비_산출내역1"/>
      <sheetName val="1_설계조건1"/>
      <sheetName val="현장별계약현황('98_10_31)1"/>
      <sheetName val="콤보박스와_리스트박스의_연결1"/>
      <sheetName val="플랜트_설치1"/>
      <sheetName val="교각"/>
      <sheetName val="내부마감"/>
      <sheetName val="간접재료비산출표-27-30"/>
      <sheetName val="재활용 악취_먼지DUCT산출"/>
      <sheetName val="항목지정"/>
      <sheetName val="경비산출"/>
      <sheetName val="기기리스트"/>
      <sheetName val="산출근거(S4)"/>
      <sheetName val="단가조사-2"/>
      <sheetName val="VE절감"/>
      <sheetName val="터파기및재료"/>
      <sheetName val="첨부1-1"/>
      <sheetName val="빙설"/>
      <sheetName val="현장관리비데이타"/>
      <sheetName val="공정코드"/>
      <sheetName val="재료"/>
      <sheetName val="현장식당(1)"/>
      <sheetName val="CODE"/>
      <sheetName val="쌍송교"/>
      <sheetName val="말뚝지지력산정"/>
      <sheetName val="1안"/>
      <sheetName val="입력그림"/>
      <sheetName val="정부노임"/>
      <sheetName val="흄관기초"/>
      <sheetName val="기안"/>
      <sheetName val="인원현황"/>
      <sheetName val="예산M12A"/>
      <sheetName val="예산M2"/>
      <sheetName val="송라터널총괄"/>
      <sheetName val="매원개착터널총괄"/>
      <sheetName val="점수계산1-2"/>
      <sheetName val="남양시작동자105노65기1.3화1.2"/>
      <sheetName val="관음목장(제출용)자105인97.5"/>
      <sheetName val="이자율"/>
      <sheetName val="산출기준(파견전산실)"/>
      <sheetName val="전체내역 (2)"/>
      <sheetName val="Hyundai.Unit.cost.xls"/>
      <sheetName val="부산제일극장"/>
      <sheetName val="수주현황2월"/>
      <sheetName val="상호참고자료"/>
      <sheetName val="발주처자료입력"/>
      <sheetName val="회사기본자료"/>
      <sheetName val="하자보증자료"/>
      <sheetName val="기술자관련자료"/>
      <sheetName val="다곡2교"/>
      <sheetName val="1-1호"/>
      <sheetName val="증감분석"/>
      <sheetName val="일위대가목록(ems)"/>
      <sheetName val="기성내역"/>
      <sheetName val="전도금월정금액"/>
      <sheetName val="설계내역"/>
      <sheetName val="마산방향철근집계"/>
      <sheetName val="측량요율"/>
      <sheetName val="자재대"/>
      <sheetName val="점검총괄"/>
      <sheetName val="제출내역 (2)"/>
      <sheetName val="동천하상준설"/>
      <sheetName val="소방"/>
      <sheetName val="TABLE DB"/>
      <sheetName val="쌍용 data base"/>
      <sheetName val="본사인상전"/>
      <sheetName val="학생내역"/>
      <sheetName val="대공종"/>
      <sheetName val="바닥판"/>
      <sheetName val="공사수행보고"/>
      <sheetName val="손익분석"/>
      <sheetName val="기본사항"/>
      <sheetName val="969910( R)"/>
      <sheetName val="1062-X방향 "/>
      <sheetName val="DATA2000"/>
      <sheetName val="5.정산서"/>
      <sheetName val="포장직선구간"/>
      <sheetName val="VXXXXX"/>
      <sheetName val="원남"/>
      <sheetName val="원가계산(조,투,실)"/>
      <sheetName val="관리비"/>
      <sheetName val="조사가추정"/>
      <sheetName val="업체"/>
      <sheetName val="대비집계장(견적)"/>
      <sheetName val="설계집계장"/>
      <sheetName val="실행집계장"/>
      <sheetName val="투찰집계장"/>
      <sheetName val="♣총괄내역서♣"/>
      <sheetName val="실행하도사항"/>
      <sheetName val="실행별지"/>
      <sheetName val="실행하도잡비"/>
      <sheetName val="실행토공하도"/>
      <sheetName val="실행철콘하도"/>
      <sheetName val="실행토공견갑"/>
      <sheetName val="실행토공견적"/>
      <sheetName val="실행철콘견갑"/>
      <sheetName val="실행철콘견적"/>
      <sheetName val="실행철강견갑"/>
      <sheetName val="실행철강견적"/>
      <sheetName val="단산"/>
      <sheetName val="설비"/>
      <sheetName val="PROJECT BRIEF"/>
      <sheetName val="감액총괄표"/>
      <sheetName val="COVER"/>
      <sheetName val="BOJUNGGM"/>
      <sheetName val="내역총괄"/>
      <sheetName val="내역총괄2"/>
      <sheetName val="내역총괄3"/>
      <sheetName val="01"/>
      <sheetName val="4.장비손료"/>
      <sheetName val="자동제어"/>
      <sheetName val="이형관중량"/>
      <sheetName val="일위대가(목록)"/>
      <sheetName val="산근(목록)"/>
      <sheetName val="70%"/>
      <sheetName val="일위총괄표"/>
      <sheetName val="COVER-P"/>
      <sheetName val="화전내"/>
      <sheetName val="252K444"/>
      <sheetName val="2.2_오피스텔(12~32F)"/>
      <sheetName val="기본일위"/>
      <sheetName val="하중계산"/>
      <sheetName val="철근량"/>
      <sheetName val="일위대가 집계표"/>
      <sheetName val="원가계산서(변경)"/>
      <sheetName val="법면"/>
      <sheetName val="부대공"/>
      <sheetName val="구조물공"/>
      <sheetName val="배수공1"/>
      <sheetName val="월별손익"/>
      <sheetName val="터널대가"/>
      <sheetName val="일용직6월"/>
      <sheetName val="양덕동"/>
      <sheetName val="계측기"/>
      <sheetName val="일용직"/>
      <sheetName val="인천제철"/>
      <sheetName val="6_ 안전관리비"/>
      <sheetName val="기초단가"/>
      <sheetName val="입력데이타(비인쇄용)"/>
      <sheetName val="자  재"/>
      <sheetName val="건축외주"/>
      <sheetName val="개인별 순위표"/>
      <sheetName val="CM 1"/>
      <sheetName val="ROOF(ALKALI)"/>
      <sheetName val="골조"/>
      <sheetName val="기술부 VENDOR LIST"/>
      <sheetName val="중기조종사_단위단가"/>
      <sheetName val="단면_(2)"/>
      <sheetName val="분전반"/>
      <sheetName val="단계별내역 (2)"/>
      <sheetName val="특별"/>
      <sheetName val="변경내역"/>
      <sheetName val="외주대비 -석축_x0000__x0000__x0000__x0000__x0000__x0012_[후다내역.XLS]견적표지 (3"/>
      <sheetName val="2.2 띠장의 설계"/>
      <sheetName val="시운전연료비"/>
      <sheetName val="환산"/>
      <sheetName val="예정(3)"/>
      <sheetName val="경비 (1)"/>
      <sheetName val="계약서"/>
      <sheetName val="포장수량집계"/>
      <sheetName val="(C)원내역"/>
      <sheetName val="b_balju_cho"/>
      <sheetName val="1F"/>
      <sheetName val="2F 회의실견적(5_14 일대)"/>
      <sheetName val="부대공자재집계표"/>
      <sheetName val="15100"/>
      <sheetName val="산출근거#2-3"/>
      <sheetName val="성서방향-교대(A2)"/>
      <sheetName val="편성절차"/>
      <sheetName val="2002자금수지계획(진행+신규)"/>
      <sheetName val="2변경1"/>
      <sheetName val="가중치"/>
      <sheetName val="횡날개수집"/>
      <sheetName val="작성"/>
      <sheetName val="중기단가"/>
      <sheetName val="Ⅱ1-0타"/>
      <sheetName val="TYPE1"/>
      <sheetName val="공사비"/>
      <sheetName val="배선(낙차)"/>
      <sheetName val="전도품의"/>
      <sheetName val="단양 00 아파트-세부내역"/>
      <sheetName val="공통비"/>
      <sheetName val="VENDOR LIST"/>
      <sheetName val="정의"/>
      <sheetName val="영동(D)"/>
      <sheetName val="제거식EA"/>
      <sheetName val="도"/>
      <sheetName val="단가 "/>
      <sheetName val="일반물자(한국통신)"/>
      <sheetName val="108.수선비"/>
      <sheetName val="라이신_NML"/>
      <sheetName val="PRO_DCI"/>
      <sheetName val="INST_DCI"/>
      <sheetName val="HVAC_DCI"/>
      <sheetName val="PIPE_DCI"/>
      <sheetName val="PROCURE"/>
      <sheetName val="①idea pipeline"/>
      <sheetName val="Comps"/>
      <sheetName val="교육훈련비6"/>
      <sheetName val="ver2"/>
      <sheetName val="IMP 통일양식"/>
      <sheetName val="LYS 통일양식"/>
      <sheetName val="TB(BS)"/>
      <sheetName val="TB(PL)"/>
      <sheetName val="patch"/>
      <sheetName val="Xunit (단위환산)"/>
      <sheetName val="유통기한 프로그램"/>
      <sheetName val="배부전"/>
      <sheetName val="표층포설및다짐"/>
      <sheetName val="tra-vat-lieu"/>
      <sheetName val="월별수입"/>
      <sheetName val="PAINT"/>
      <sheetName val="목록"/>
      <sheetName val="건축공사실행"/>
      <sheetName val="건축원가"/>
      <sheetName val="1차 내역서"/>
      <sheetName val="물량내역서"/>
      <sheetName val="수목표준대가"/>
      <sheetName val="예산대비"/>
      <sheetName val="NAIL단가산출"/>
      <sheetName val="단중표"/>
      <sheetName val="관리"/>
      <sheetName val="적정"/>
      <sheetName val="실행"/>
      <sheetName val="하도"/>
      <sheetName val="별지"/>
      <sheetName val="보링"/>
      <sheetName val="철물"/>
      <sheetName val="철강재"/>
      <sheetName val="견적내역"/>
      <sheetName val="합의서"/>
      <sheetName val="포장"/>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기초단가(03,상반기)"/>
      <sheetName val="노임(03,상반기)"/>
      <sheetName val="중기손료(03,상반기)"/>
      <sheetName val="중기가격(03)"/>
      <sheetName val="경비단가(02)"/>
      <sheetName val="총괄내역"/>
      <sheetName val="단위수량"/>
      <sheetName val="가시설수량"/>
      <sheetName val="가시설단위수량"/>
      <sheetName val="SORCE1"/>
      <sheetName val="장비가동"/>
      <sheetName val="현장업무"/>
      <sheetName val="품셈표"/>
      <sheetName val="신복2"/>
      <sheetName val="MAIN_TABLE"/>
      <sheetName val="현장"/>
      <sheetName val="전선 및 전선관"/>
      <sheetName val="수지표"/>
      <sheetName val="셀명"/>
      <sheetName val="총괄수지표"/>
      <sheetName val="도수로현황"/>
      <sheetName val="DB"/>
      <sheetName val="건축"/>
      <sheetName val="공주방향"/>
      <sheetName val="5호광장_(만점)"/>
      <sheetName val="인천국제_(만점)_(2)"/>
      <sheetName val="대운산출"/>
      <sheetName val="산3_4"/>
      <sheetName val="정공공사"/>
      <sheetName val="TOSHIBA-Structure"/>
      <sheetName val="중기쥰종사 단위단가"/>
      <sheetName val="1-1.현장정리"/>
      <sheetName val="1-2.토공"/>
      <sheetName val="1-3.WMM,GSB"/>
      <sheetName val="1-4.BITUMINOUS COURSE"/>
      <sheetName val="1-5.BOX CULVERTS"/>
      <sheetName val="1-6.BRIDGE"/>
      <sheetName val="1-7.DRAINAGE"/>
      <sheetName val="1-8.TRAFFIC"/>
      <sheetName val="1-9.MISCELLANEOUS"/>
      <sheetName val="1-10.ELECTRICAL"/>
      <sheetName val="1-12.도급외항목"/>
      <sheetName val="9.1지하2층하부보"/>
      <sheetName val="임율산출표"/>
      <sheetName val="B"/>
      <sheetName val="4.2.1 마루높이 검토"/>
      <sheetName val="수량산출목록표"/>
      <sheetName val="청주(철골발주의뢰서)"/>
      <sheetName val="횡배위치"/>
      <sheetName val="관개"/>
      <sheetName val="FACTOR"/>
      <sheetName val="퍼스트"/>
      <sheetName val="중기사용료"/>
      <sheetName val="추가일위대가"/>
      <sheetName val="일대"/>
      <sheetName val="주요항목별"/>
      <sheetName val="실행내역_원본"/>
      <sheetName val="4.일위대가"/>
      <sheetName val="제수변수량"/>
      <sheetName val="일위대가목록(기계)"/>
      <sheetName val="표지_(3)1"/>
      <sheetName val="표지_(2)1"/>
      <sheetName val="교각집계_(2)1"/>
      <sheetName val="교각토공_(2)1"/>
      <sheetName val="교각철근_(2)1"/>
      <sheetName val="외주대비_-석축1"/>
      <sheetName val="외주대비-구조물_(2)1"/>
      <sheetName val="견적표지_(3)1"/>
      <sheetName val="_HIT-&gt;HMC_견적(3900)1"/>
      <sheetName val="일__위__대__가__목__록1"/>
      <sheetName val="교각토공__2_1"/>
      <sheetName val="3_공통공사대비1"/>
      <sheetName val="6__안전관리비1"/>
      <sheetName val="HRSG_SMALL072201"/>
      <sheetName val="2차전체변경예정_(2)"/>
      <sheetName val="토공유동표(전체_당초)"/>
      <sheetName val="b_balju_(2)"/>
      <sheetName val="8_현장관리비"/>
      <sheetName val="7_안전관리비"/>
      <sheetName val="시설,관리하위"/>
      <sheetName val="대운반(철재)"/>
      <sheetName val="요약서"/>
      <sheetName val="총체"/>
      <sheetName val="BOX 본체"/>
      <sheetName val="자동세륜기"/>
      <sheetName val="48평단가"/>
      <sheetName val="57단가"/>
      <sheetName val="54평단가"/>
      <sheetName val="66평단가"/>
      <sheetName val="61단가"/>
      <sheetName val="89평단가"/>
      <sheetName val="84평단가"/>
      <sheetName val="사업개요"/>
      <sheetName val="현장관리비_입력"/>
      <sheetName val="하도내역_(철콘)1"/>
      <sheetName val="조건표_(2)1"/>
      <sheetName val="목차_1"/>
      <sheetName val="7__현장관리비_1"/>
      <sheetName val="노무비_근거1"/>
      <sheetName val="임율_Data1"/>
      <sheetName val="1_설계기준1"/>
      <sheetName val="구조______"/>
      <sheetName val="노무비_"/>
      <sheetName val="화재_탐지_설비"/>
      <sheetName val="Customer_Databas"/>
      <sheetName val="4_LINE"/>
      <sheetName val="7_th"/>
      <sheetName val="_갑지"/>
      <sheetName val="내역서_제출"/>
      <sheetName val="4_일위대가집계"/>
      <sheetName val="A_LINE"/>
      <sheetName val="5__현장관리비(new)_"/>
      <sheetName val="방배동내역_(총괄)"/>
      <sheetName val="간_지1"/>
      <sheetName val="5__현장관리비_new__"/>
      <sheetName val="Temporary_Mooring"/>
      <sheetName val="총_원가계산"/>
      <sheetName val="4동급수"/>
      <sheetName val="STEEL BOX 단면설계(SEC.8)"/>
      <sheetName val="잔수량(작성)"/>
      <sheetName val="단가삐출"/>
      <sheetName val="단면치수"/>
      <sheetName val="6.이토처리시간"/>
      <sheetName val="MATRLDATA"/>
      <sheetName val="Print"/>
      <sheetName val="울진항공등화 내역서"/>
      <sheetName val="단위목록"/>
      <sheetName val="자재운반단가일람표"/>
      <sheetName val="기계경비목록1"/>
      <sheetName val="설치자재"/>
      <sheetName val="지원사무소원가배부내역"/>
      <sheetName val="가설건물"/>
      <sheetName val="cctv예산대비"/>
      <sheetName val="라이닝폼예산대비내역"/>
      <sheetName val="품셈기준"/>
      <sheetName val="내역(설계)"/>
      <sheetName val="관로분포도"/>
      <sheetName val="영흥TL(UP,DOWN) "/>
      <sheetName val="일 위 대 가 표"/>
      <sheetName val="공사비집계"/>
      <sheetName val="일위목차"/>
      <sheetName val="옥외배관기본공량"/>
      <sheetName val="WING3"/>
      <sheetName val="일집"/>
      <sheetName val="GEN"/>
      <sheetName val="PTVT (MAU)"/>
      <sheetName val="기초목"/>
      <sheetName val="125x125"/>
      <sheetName val="빙100장비사양"/>
      <sheetName val="Sheet14"/>
      <sheetName val="Sheet13"/>
      <sheetName val="울산시산표"/>
      <sheetName val="집계표(공종별)"/>
      <sheetName val="입력값"/>
      <sheetName val="설계기준 및 하중계산"/>
      <sheetName val="대비표"/>
      <sheetName val="예총"/>
      <sheetName val="사진"/>
      <sheetName val="L형옹벽"/>
      <sheetName val="포장절단"/>
      <sheetName val="1호맨홀토공"/>
      <sheetName val="Sight n M.H"/>
      <sheetName val="Trend(Agitator)"/>
      <sheetName val="매출요약(월별) -년간"/>
      <sheetName val="단위수량산출"/>
      <sheetName val="Piping Design Data"/>
      <sheetName val="4 &amp; 10-inch, CO2 Combo &amp; Sweep"/>
      <sheetName val="__MAIN"/>
      <sheetName val="과천MAIN"/>
      <sheetName val="터널조도"/>
      <sheetName val="부하LOAD"/>
      <sheetName val="가시설(TYPE-A)"/>
      <sheetName val="1호맨홀가감수량"/>
      <sheetName val="1-1평균터파기고(1)"/>
      <sheetName val="ilch"/>
      <sheetName val="Table"/>
      <sheetName val="단Ⰰ비교표"/>
      <sheetName val="실唉내역서"/>
      <sheetName val="㋨가산출서"/>
      <sheetName val="시噔점쉤행"/>
      <sheetName val="횡배수ⴀ토공수량"/>
      <sheetName val="공䠜구간조서"/>
      <sheetName val="배수턵관(䢌)"/>
      <sheetName val="공㬸(신)"/>
      <sheetName val="강ⵐ(Sub)"/>
      <sheetName val="준걵조서Ⱁ지"/>
      <sheetName val="9GNG옴반"/>
      <sheetName val="㶀하(성남)"/>
      <sheetName val="부啘계산서"/>
      <sheetName val="冠사(PE)"/>
      <sheetName val="몰큈재료䂰출"/>
      <sheetName val="䣐_x0000__x0000_갑쥀)"/>
      <sheetName val="䴝괄내역서"/>
      <sheetName val="Nೃ拏-職"/>
      <sheetName val="㏄급표지_"/>
      <sheetName val="부㌀표지_(4)"/>
      <sheetName val="부㌀표지_(3)"/>
      <sheetName val="㶀대표지_(2)"/>
      <sheetName val="보㏄내역_(3)"/>
      <sheetName val="준Ⲁ_내역서"/>
      <sheetName val="⳵사비총ⴄ표"/>
      <sheetName val="1.䷨수장"/>
      <sheetName val="2000ㅄ하반기"/>
      <sheetName val=""/>
      <sheetName val="인ⱴ-측정"/>
      <sheetName val="4.뀴진설Ⳅ"/>
      <sheetName val="type-H"/>
      <sheetName val="4)䠠동표"/>
      <sheetName val="배ⴀ단가조사서"/>
      <sheetName val="䡼위대가(가설)"/>
      <sheetName val="䠑속도로1"/>
      <sheetName val="견䠁대비표"/>
      <sheetName val="교㌀(A1)"/>
      <sheetName val="부윬력정㦬"/>
      <sheetName val="전䰨선로 물량표"/>
      <sheetName val="COPINH"/>
      <sheetName val="공䠅별산출뀴역서"/>
      <sheetName val="䡼위(PN)"/>
      <sheetName val="전기일䠄대가"/>
      <sheetName val="전쉠환매도율"/>
      <sheetName val="䄤직윬-1"/>
      <sheetName val="현噩CODE"/>
      <sheetName val="䈘자䢬단위당"/>
      <sheetName val="일䠄대가(1)"/>
      <sheetName val="Ⰰ격조사서"/>
      <sheetName val="㶀대입찰 내역서"/>
      <sheetName val="자윬집계呜"/>
      <sheetName val="외주가공"/>
      <sheetName val="내역및원가02"/>
      <sheetName val="수목데이타 "/>
      <sheetName val="소일위대가코드표"/>
      <sheetName val="상가지급현황"/>
      <sheetName val="배수장토목공사비"/>
      <sheetName val="3차토목내역"/>
      <sheetName val="말뚝기초(안정검토)-외측"/>
      <sheetName val="은행"/>
      <sheetName val="소방사항"/>
      <sheetName val="램머"/>
      <sheetName val="일위대가-01"/>
      <sheetName val="맨홀_공사비"/>
      <sheetName val="심사"/>
      <sheetName val="기본정보"/>
      <sheetName val="DC"/>
      <sheetName val="TCDB"/>
      <sheetName val="kimre scrubber"/>
      <sheetName val="세부항목"/>
      <sheetName val="출력자료"/>
      <sheetName val="내역서 (2)"/>
      <sheetName val="1월"/>
      <sheetName val="Balance"/>
      <sheetName val="제안실적sum조회"/>
      <sheetName val="1공구_건정토건_토공3"/>
      <sheetName val="1공구_건정토건_철콘3"/>
      <sheetName val="도급표지_3"/>
      <sheetName val="도급표지__(4)3"/>
      <sheetName val="부대표지_(4)3"/>
      <sheetName val="도급표지__(3)3"/>
      <sheetName val="부대표지_(3)3"/>
      <sheetName val="도급표지__(2)3"/>
      <sheetName val="부대표지_(2)3"/>
      <sheetName val="토__목3"/>
      <sheetName val="조__경3"/>
      <sheetName val="전_기3"/>
      <sheetName val="건__축3"/>
      <sheetName val="보도내역_(3)3"/>
      <sheetName val="준검_내역서3"/>
      <sheetName val="1_수인터널3"/>
      <sheetName val="6PILE__(돌출)3"/>
      <sheetName val="0_0ControlSheet3"/>
      <sheetName val="0_1keyAssumption3"/>
      <sheetName val="2_대외공문3"/>
      <sheetName val="설_계3"/>
      <sheetName val="Sheet1_(2)2"/>
      <sheetName val="AS포장복구_3"/>
      <sheetName val="내역(최종본4_5)3"/>
      <sheetName val="입출재고현황_(2)2"/>
      <sheetName val="96보완계획7_122"/>
      <sheetName val="1_취수장2"/>
      <sheetName val="_총괄표2"/>
      <sheetName val="전차선로_물량표2"/>
      <sheetName val="BSD_(2)2"/>
      <sheetName val="4_내진설계2"/>
      <sheetName val="인건비_2"/>
      <sheetName val="1__설계조건_2_단면가정_3__하중계산2"/>
      <sheetName val="DATA_입력란2"/>
      <sheetName val="2_고용보험료산출근거2"/>
      <sheetName val="노원열병합__건축공사기성내역서2"/>
      <sheetName val="제잡비_xls2"/>
      <sheetName val="3BL공동구_수량2"/>
      <sheetName val="부대입찰_내역서2"/>
      <sheetName val="토공(우물통,기타)_2"/>
      <sheetName val="현장별계약현황('98_10_31)2"/>
      <sheetName val="실행내역서_2"/>
      <sheetName val="원가계산_(2)2"/>
      <sheetName val="Eq__Mobilization2"/>
      <sheetName val="1_설계조건2"/>
      <sheetName val="플랜트_설치2"/>
      <sheetName val="콤보박스와_리스트박스의_연결2"/>
      <sheetName val="97년_추정2"/>
      <sheetName val="현장관리비_산출내역2"/>
      <sheetName val="설내역서_1"/>
      <sheetName val="CIP_공사1"/>
      <sheetName val="2_교량(신설)"/>
      <sheetName val="4_장비손료"/>
      <sheetName val="2000_05"/>
      <sheetName val="1_3_1절점좌표"/>
      <sheetName val="1_1설계기준"/>
      <sheetName val="단양_00_아파트-세부내역"/>
      <sheetName val="EQUIP_LIST"/>
      <sheetName val="5_정산서"/>
      <sheetName val="1_본부별"/>
      <sheetName val="기초입력_DATA"/>
      <sheetName val="재활용_악취_먼지DUCT산출"/>
      <sheetName val="현장관리비내역서"/>
      <sheetName val="단면설계"/>
      <sheetName val="안정검토"/>
      <sheetName val="교통표지판수량집계표"/>
      <sheetName val="전국현황"/>
      <sheetName val="용집"/>
      <sheetName val="ASALTOTA"/>
      <sheetName val="BQ(실행)"/>
      <sheetName val="P_x0005_"/>
      <sheetName val="P嘐"/>
      <sheetName val="strut type"/>
      <sheetName val="맨홀되메우기"/>
      <sheetName val="한성교회 신축공사(050713)_CheckList"/>
      <sheetName val="FRP PIPING 일위대가"/>
      <sheetName val="옹벽단면치수"/>
      <sheetName val="철골공사"/>
      <sheetName val="수장"/>
      <sheetName val="총수량집계표"/>
      <sheetName val="참조-(1)"/>
      <sheetName val="48_x0005__x0000_"/>
      <sheetName val="수문보고"/>
      <sheetName val="도급내역"/>
      <sheetName val="토지산출내역"/>
      <sheetName val="암거"/>
      <sheetName val="공정표_1"/>
      <sheetName val="장비당단가_(1)1"/>
      <sheetName val="Sheet2_(2)1"/>
      <sheetName val="별표_1"/>
      <sheetName val="2_건축1"/>
      <sheetName val="수_량_명_세_서_-_11"/>
      <sheetName val="검토현황"/>
      <sheetName val="증감내역"/>
      <sheetName val="MODELING"/>
      <sheetName val="호표"/>
      <sheetName val="일위1"/>
      <sheetName val="주소"/>
      <sheetName val="MP MOB"/>
      <sheetName val="OPTION"/>
      <sheetName val="99총공사내역서"/>
      <sheetName val="계정"/>
      <sheetName val="예산변경원인분석"/>
      <sheetName val="간접1"/>
      <sheetName val="앵커(3안)"/>
      <sheetName val="연결원본-절대지우지말것"/>
      <sheetName val="일위대가집계표"/>
      <sheetName val="산출서집계HS"/>
      <sheetName val="검색방"/>
      <sheetName val="메서,변+증"/>
      <sheetName val="명일작업계획 (3)"/>
      <sheetName val="방음벽기초"/>
      <sheetName val="토목단가산출"/>
      <sheetName val="Div26 - Elect"/>
      <sheetName val="SITE-E"/>
      <sheetName val="옥외외등집계표"/>
      <sheetName val="대비2"/>
      <sheetName val="공종보합"/>
      <sheetName val="출력원가"/>
      <sheetName val="공종원가"/>
      <sheetName val="총괄원가"/>
      <sheetName val="아파트"/>
      <sheetName val="상가,복지관"/>
      <sheetName val="주차장"/>
      <sheetName val="경비실"/>
      <sheetName val="자료"/>
      <sheetName val="원가(칠곡다부)"/>
      <sheetName val="다부IC내역"/>
      <sheetName val="원가(재방송)"/>
      <sheetName val="재방송"/>
      <sheetName val="다부내역"/>
      <sheetName val="읍내터널"/>
      <sheetName val="칠곡IC내역"/>
      <sheetName val="내역집계표"/>
      <sheetName val="내역서 (3)"/>
      <sheetName val="대가"/>
      <sheetName val="산출양식"/>
      <sheetName val="대가목록"/>
      <sheetName val="산출양식 (2)"/>
      <sheetName val="토목원가계산서"/>
      <sheetName val="토목원가"/>
      <sheetName val="집계장"/>
      <sheetName val="제외공종"/>
      <sheetName val="선급금사용계획서"/>
      <sheetName val="사용세부내역"/>
      <sheetName val="공사비증감대비표"/>
      <sheetName val="전체산출내역서갑(변경) "/>
      <sheetName val="산출내역서을(변경)"/>
      <sheetName val="전체세부(이설도로)"/>
      <sheetName val="전체세부(연결도로)"/>
      <sheetName val="전체원가계산서(변경)"/>
      <sheetName val="용역비"/>
      <sheetName val="취·현"/>
      <sheetName val="취·투"/>
      <sheetName val="토·집"/>
      <sheetName val="배·집"/>
      <sheetName val="기·집30(보고)"/>
      <sheetName val="기·집30(확정)"/>
      <sheetName val="기·내30(확정)"/>
      <sheetName val="A.터파기공"/>
      <sheetName val="B.측·집"/>
      <sheetName val="배(자·집) (2)"/>
      <sheetName val="배(철·집)"/>
      <sheetName val="배(암·유)"/>
      <sheetName val="배(시·골)"/>
      <sheetName val="2.01측·터·집"/>
      <sheetName val="V·집"/>
      <sheetName val="V·현"/>
      <sheetName val="산·집"/>
      <sheetName val="산·현"/>
      <sheetName val="L·집"/>
      <sheetName val="L·현"/>
      <sheetName val="맹·집"/>
      <sheetName val="맹·현"/>
      <sheetName val="C배·집"/>
      <sheetName val="횡·집"/>
      <sheetName val="흄·집"/>
      <sheetName val="횡·조"/>
      <sheetName val="종·배"/>
      <sheetName val="종·조"/>
      <sheetName val="배·면"/>
      <sheetName val="배·날"/>
      <sheetName val="횡·날"/>
      <sheetName val="콘집·수"/>
      <sheetName val="흙쌓·수"/>
      <sheetName val="땅깍·수"/>
      <sheetName val="땅깍·수 (1-1)"/>
      <sheetName val="집·조10"/>
      <sheetName val="집·조6"/>
      <sheetName val="비·보"/>
      <sheetName val="집·조8"/>
      <sheetName val="암·재"/>
      <sheetName val="암·토"/>
      <sheetName val="암·철"/>
      <sheetName val="본·수"/>
      <sheetName val="2+126"/>
      <sheetName val="평날·수"/>
      <sheetName val="0-52 "/>
      <sheetName val="콘·다 (2)"/>
      <sheetName val="기·집 (2)"/>
      <sheetName val="콘·다 (3)"/>
      <sheetName val="콘·현"/>
      <sheetName val="소·집"/>
      <sheetName val="소·현"/>
      <sheetName val="집·거"/>
      <sheetName val="집·연"/>
      <sheetName val="도·집"/>
      <sheetName val="성도1"/>
      <sheetName val="가드레일산근"/>
      <sheetName val="수량"/>
      <sheetName val="단가비교"/>
      <sheetName val="적용2002"/>
      <sheetName val="기초병원총괄표"/>
      <sheetName val="기초병원원가"/>
      <sheetName val="기초병원내역집계표"/>
      <sheetName val="기초(토목)"/>
      <sheetName val="기초(건축)"/>
      <sheetName val="기초(기계)"/>
      <sheetName val="기초(전기)"/>
      <sheetName val="기초(통신)"/>
      <sheetName val="감액총괄(계약적용)"/>
      <sheetName val="감액원가계산(계약적용)"/>
      <sheetName val="삭감내역집계표"/>
      <sheetName val="건축,토목감액(계약적용)"/>
      <sheetName val="기계,전기감액"/>
      <sheetName val="내역비교"/>
      <sheetName val="병원내역집계표 (2)"/>
      <sheetName val="설계기계"/>
      <sheetName val="설계통신"/>
      <sheetName val="설계전기"/>
      <sheetName val="설계기준삭감(기,전)"/>
      <sheetName val="설계내역집계표"/>
      <sheetName val="실행총괄 "/>
      <sheetName val="본체"/>
      <sheetName val="[IL-3.XLSY갑지"/>
      <sheetName val="설비내역서"/>
      <sheetName val="CON'C"/>
      <sheetName val="도급내역서(재노경)"/>
      <sheetName val="4.일위대가목차"/>
      <sheetName val="기계경비(시간당)"/>
      <sheetName val="내역_ver1.0"/>
      <sheetName val="2000,9월 일위"/>
      <sheetName val="단가일람표"/>
      <sheetName val="IL-3"/>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차수공개요"/>
      <sheetName val="설계산출기초"/>
      <sheetName val="도급예산내역서봉투"/>
      <sheetName val="설계산출표지"/>
      <sheetName val="도급예산내역서총괄표"/>
      <sheetName val="을부담운반비"/>
      <sheetName val="운반비산출"/>
      <sheetName val="매출현황"/>
      <sheetName val="보온일위"/>
      <sheetName val="49수량"/>
      <sheetName val="단가비교표(노무)"/>
      <sheetName val="변경품셈총괄"/>
      <sheetName val="고창터널(고창방향)"/>
      <sheetName val="변압기 및 발전기 용량"/>
      <sheetName val="냉천부속동"/>
      <sheetName val="공종단가"/>
      <sheetName val="조도계산서 (도서)"/>
      <sheetName val="암거단위"/>
      <sheetName val="보증수수료산출"/>
      <sheetName val="DAN"/>
      <sheetName val="백호우계수"/>
      <sheetName val="대포2교접속"/>
      <sheetName val="천방교접속"/>
      <sheetName val="실행예산서"/>
      <sheetName val="일반전기(2단지-을지)"/>
      <sheetName val="토목공사"/>
      <sheetName val="일위대가(4층원격)"/>
      <sheetName val="BM"/>
      <sheetName val="찍기"/>
      <sheetName val="의왕내역"/>
      <sheetName val="단가대비"/>
      <sheetName val="총괄집계표"/>
      <sheetName val="인수공규격"/>
      <sheetName val="단가(1)"/>
      <sheetName val="적용단위길이"/>
      <sheetName val="일위대가(건축)"/>
      <sheetName val="빌딩 안내"/>
      <sheetName val="기계공사비집계(원안)"/>
      <sheetName val="48단가"/>
      <sheetName val="CABLE"/>
      <sheetName val="CABLE (2)"/>
      <sheetName val="접지수량"/>
      <sheetName val="G.R300경비"/>
      <sheetName val="교수설계"/>
      <sheetName val="공종구간"/>
      <sheetName val="조경일람"/>
      <sheetName val="49단가"/>
      <sheetName val="구간산출"/>
      <sheetName val="노임단가산출근거"/>
      <sheetName val="COST"/>
      <sheetName val="항목등록"/>
      <sheetName val="원가계산서(남측)"/>
      <sheetName val="신고분기설정참고"/>
      <sheetName val="거래처자료등록"/>
      <sheetName val="조도계산"/>
      <sheetName val="국내조달(통합-1)"/>
      <sheetName val="상시"/>
      <sheetName val="주beam"/>
      <sheetName val="9811"/>
      <sheetName val="출력용"/>
      <sheetName val="단가대비표 (3)"/>
      <sheetName val="하부철근수량"/>
      <sheetName val="연결관산출조서"/>
      <sheetName val="내역서적용수량"/>
      <sheetName val="계획집계"/>
      <sheetName val="기계물량"/>
      <sheetName val="비탈면보호공수량산출"/>
      <sheetName val="준공검사원(갑)"/>
      <sheetName val="기성내역서(을) (2)"/>
      <sheetName val="영신토건물가변동"/>
      <sheetName val="변수값"/>
      <sheetName val="중기상차"/>
      <sheetName val="AS복구"/>
      <sheetName val="중기터파기"/>
      <sheetName val="1단계 (2)"/>
      <sheetName val="L_RPTA05_목록"/>
      <sheetName val="동원인원"/>
      <sheetName val="2.1  노무비 평균단가산출"/>
      <sheetName val="예산명세서"/>
      <sheetName val="입상내역"/>
      <sheetName val="단가일람"/>
      <sheetName val="3.공사비(07년노임단가)"/>
      <sheetName val="3.공사비(단가조사표)"/>
      <sheetName val="3.공사비(물량산출표)"/>
      <sheetName val="3.공사비(일위대가표목록)"/>
      <sheetName val="3.공사비(일위대가표)"/>
      <sheetName val="견"/>
      <sheetName val="#3_일위대가목록"/>
      <sheetName val="Macro(차단기)"/>
      <sheetName val="띘랷랷랷"/>
      <sheetName val="TRE TABLE"/>
      <sheetName val="Requirement(Work Crew)"/>
      <sheetName val="계획"/>
      <sheetName val="계획세부"/>
      <sheetName val="사용내역서"/>
      <sheetName val="항목별내역서"/>
      <sheetName val="안전담당자"/>
      <sheetName val="유도원"/>
      <sheetName val="안전사진"/>
      <sheetName val="대전-교대(A1-A2)"/>
      <sheetName val="7단가"/>
      <sheetName val="9509"/>
      <sheetName val="총공사원가"/>
      <sheetName val="건축공사원가"/>
      <sheetName val="설비공사원가"/>
      <sheetName val="배관공사기초자료"/>
      <sheetName val="Ekog10"/>
      <sheetName val="AL공사(원)"/>
      <sheetName val="내역서1"/>
      <sheetName val="22수량"/>
      <sheetName val="품목현황"/>
      <sheetName val="출고대장"/>
      <sheetName val="입력DATA"/>
      <sheetName val="asd"/>
      <sheetName val="★도급내역"/>
      <sheetName val="back-data"/>
      <sheetName val="인월수표"/>
      <sheetName val="분전함신설"/>
      <sheetName val="접지1종"/>
      <sheetName val="진입도로B (2)"/>
      <sheetName val="백암비스타내역"/>
      <sheetName val="2.냉난방설비공사"/>
      <sheetName val="7.자동제어공사"/>
      <sheetName val="중강당 내역"/>
      <sheetName val="제-노임"/>
      <sheetName val="AV시스템"/>
      <sheetName val="전체분2회변경"/>
      <sheetName val="산출근거(복구)"/>
      <sheetName val="영창26"/>
      <sheetName val="웅진교-S2"/>
      <sheetName val="횡배수관집현황(2공구)"/>
      <sheetName val="남양주부대"/>
      <sheetName val="기초자료입력및 K치 확인"/>
      <sheetName val="ES조서출력하기"/>
      <sheetName val="등록자료"/>
      <sheetName val="역T형교대(PILE기초)"/>
      <sheetName val="실행내역 "/>
      <sheetName val="수원역(전체분)설계서"/>
      <sheetName val="자재 단가 비교표(견적)"/>
      <sheetName val="자재 단가 비교표"/>
      <sheetName val="BDATA"/>
      <sheetName val="지하"/>
      <sheetName val="건설기계목록"/>
      <sheetName val="일위대가_목록"/>
      <sheetName val="재료단가"/>
      <sheetName val="시중노임"/>
      <sheetName val="지불내역1"/>
      <sheetName val="지질조사"/>
      <sheetName val="암거단위-1련"/>
      <sheetName val="의뢰내역서"/>
      <sheetName val="준공내역서표지"/>
      <sheetName val="䂰출양식"/>
      <sheetName val="국별인원"/>
      <sheetName val="Bid Summary"/>
      <sheetName val="이동시 예상비용"/>
      <sheetName val="Seg 1DE비용"/>
      <sheetName val="Transit 비용_감가상각미포함"/>
      <sheetName val="맨홀조서"/>
      <sheetName val="단가조사서"/>
      <sheetName val="48수량"/>
      <sheetName val="세골재  T2 변경 현황"/>
      <sheetName val="단가비교표_공통1"/>
      <sheetName val="내역(원안-대안)"/>
      <sheetName val="산출목록표"/>
      <sheetName val="전화공사 공량 및 집계표"/>
      <sheetName val="공사착공계"/>
      <sheetName val="참조 (2)"/>
      <sheetName val="6. 직접경비"/>
      <sheetName val="이토변실(A3-LINE)"/>
      <sheetName val="조경"/>
      <sheetName val="횡배수관재료-"/>
      <sheetName val="계산서(직선부)"/>
      <sheetName val="포장재료집계표"/>
      <sheetName val="콘크리트측구연장"/>
      <sheetName val="-몰탈콘크리트"/>
      <sheetName val="-배수구조물공토공"/>
      <sheetName val="MAIN"/>
      <sheetName val="부표총괄"/>
      <sheetName val="일대목차"/>
      <sheetName val="단가(보완)"/>
      <sheetName val="대가 (보완)"/>
      <sheetName val="기계경비목록"/>
      <sheetName val="3.자재비(총괄)"/>
      <sheetName val="제출내역"/>
      <sheetName val="철콘공사"/>
      <sheetName val="내역서_(3)"/>
      <sheetName val="산출양식_(2)"/>
      <sheetName val="전체산출내역서갑(변경)_"/>
      <sheetName val="A_터파기공"/>
      <sheetName val="B_측·집"/>
      <sheetName val="배(자·집)_(2)"/>
      <sheetName val="2_01측·터·집"/>
      <sheetName val="땅깍·수_(1-1)"/>
      <sheetName val="0-52_"/>
      <sheetName val="콘·다_(2)"/>
      <sheetName val="기·집_(2)"/>
      <sheetName val="콘·다_(3)"/>
      <sheetName val="병원내역집계표_(2)"/>
      <sheetName val="실행총괄_"/>
      <sheetName val="[IL-3_XLSY갑지"/>
      <sheetName val="품목납기"/>
      <sheetName val="단가기준"/>
      <sheetName val="횡배수관수량집계"/>
      <sheetName val="우,오수"/>
      <sheetName val="유의사항"/>
      <sheetName val="현장설명"/>
      <sheetName val="특별조건"/>
      <sheetName val="토공갑"/>
      <sheetName val="구조물갑"/>
      <sheetName val="투찰계획서"/>
      <sheetName val="평야부단가"/>
      <sheetName val="오동"/>
      <sheetName val="대조"/>
      <sheetName val="나한"/>
      <sheetName val="단가대비표(계측)"/>
      <sheetName val="공정외주"/>
      <sheetName val="제조 경영"/>
      <sheetName val="36단가"/>
      <sheetName val="36수량"/>
      <sheetName val="메인거더-크로스빔200연결부"/>
      <sheetName val="기본자료"/>
      <sheetName val="설계서을"/>
      <sheetName val="EQ-R1"/>
      <sheetName val="L-type"/>
      <sheetName val="bearing"/>
      <sheetName val="조내역"/>
      <sheetName val="C지구"/>
      <sheetName val="사내도로"/>
      <sheetName val="4.전기"/>
      <sheetName val="노 무 비"/>
      <sheetName val="노임단가표"/>
      <sheetName val="결선list"/>
      <sheetName val="위치도1"/>
      <sheetName val="자재단가-1"/>
      <sheetName val="도급정산"/>
      <sheetName val="제출내역_(2)"/>
      <sheetName val="4_일위대가목차"/>
      <sheetName val="내역_ver1_0"/>
      <sheetName val="1_노무비명세서(해동)"/>
      <sheetName val="1_노무비명세서(토목)"/>
      <sheetName val="2_노무비명세서(해동)"/>
      <sheetName val="2_노무비명세서(수직보호망)"/>
      <sheetName val="2_노무비명세서(난간대)"/>
      <sheetName val="2_사진대지"/>
      <sheetName val="3_사진대지"/>
      <sheetName val="2000,9월_일위"/>
      <sheetName val="제잡비집계"/>
      <sheetName val="내역서(토목)"/>
      <sheetName val="미납품 현황"/>
      <sheetName val="신설개소별 총집계표(동해-배전)"/>
      <sheetName val="SSMITM"/>
      <sheetName val="목록표"/>
      <sheetName val="임차비용"/>
      <sheetName val="용선 C.L"/>
      <sheetName val="흄관수량"/>
      <sheetName val="우수공,맨홀,집수정"/>
      <sheetName val="전 체"/>
      <sheetName val="표지_(3)2"/>
      <sheetName val="표지_(2)2"/>
      <sheetName val="교각집계_(2)2"/>
      <sheetName val="교각토공_(2)2"/>
      <sheetName val="교각철근_(2)2"/>
      <sheetName val="외주대비_-석축2"/>
      <sheetName val="외주대비-구조물_(2)2"/>
      <sheetName val="견적표지_(3)2"/>
      <sheetName val="_HIT-&gt;HMC_견적(3900)2"/>
      <sheetName val="일__위__대__가__목__록2"/>
      <sheetName val="교각토공__2_2"/>
      <sheetName val="3_공통공사대비2"/>
      <sheetName val="6__안전관리비2"/>
      <sheetName val="HRSG_SMALL072202"/>
      <sheetName val="2차전체변경예정_(2)1"/>
      <sheetName val="토공유동표(전체_당초)1"/>
      <sheetName val="단면_(2)1"/>
      <sheetName val="8_현장관리비1"/>
      <sheetName val="7_안전관리비1"/>
      <sheetName val="8_PILE__(돌출)1"/>
      <sheetName val="b_balju_(2)1"/>
      <sheetName val="중기조종사_단위단가1"/>
      <sheetName val="2_2_오피스텔(12~32F)"/>
      <sheetName val="일위대가_집계표"/>
      <sheetName val="9_1지하2층하부보"/>
      <sheetName val="단계별내역_(2)"/>
      <sheetName val="2_2_띠장의_설계"/>
      <sheetName val="6__안전관리비3"/>
      <sheetName val="자__재"/>
      <sheetName val="개인별_순위표"/>
      <sheetName val="CM_1"/>
      <sheetName val="기술부_VENDOR_LIST"/>
      <sheetName val="외주대비_-석축[후다내역_XLS]견적표지_(3"/>
      <sheetName val="4_일위대가"/>
      <sheetName val="성토도수로현황"/>
      <sheetName val="Chart1"/>
      <sheetName val="조건입력"/>
      <sheetName val="자립흙막이"/>
      <sheetName val="흙막이A"/>
      <sheetName val="흙막이B"/>
      <sheetName val="흙막이B (오산운암)"/>
      <sheetName val="흙막이C"/>
      <sheetName val="타이로드 흙막이"/>
      <sheetName val="타이로드 흙막이(근입장2.5M)"/>
      <sheetName val="어스앙카"/>
      <sheetName val="타이로드"/>
      <sheetName val="타이로드(근입장2.5M)"/>
      <sheetName val="pile 항타"/>
      <sheetName val="pile 항타(디젤)"/>
      <sheetName val="pile 항타 A"/>
      <sheetName val="pile 항타 B"/>
      <sheetName val="pile 항타 C"/>
      <sheetName val="pile 인발"/>
      <sheetName val="pile 인발 A"/>
      <sheetName val="pile 인발 B"/>
      <sheetName val="pile 인발 C"/>
      <sheetName val="토류판"/>
      <sheetName val="H-BEAM설치및철거"/>
      <sheetName val="BRACKET"/>
      <sheetName val="20TON TRAILER"/>
      <sheetName val="토류판 (2)"/>
      <sheetName val="SHEET PILE단가"/>
      <sheetName val="공사기간"/>
      <sheetName val="유림총괄"/>
      <sheetName val="맨홀수량산출(A-LINE)"/>
      <sheetName val="2.1외주"/>
      <sheetName val="2.3노무"/>
      <sheetName val="2.4자재"/>
      <sheetName val="2.2장비"/>
      <sheetName val="2.5경비"/>
      <sheetName val="2.6수목대"/>
      <sheetName val="3련 BOX"/>
      <sheetName val="도수로집계"/>
      <sheetName val="원하대비"/>
      <sheetName val="일위집계"/>
      <sheetName val="연돌일위집계"/>
      <sheetName val="0226"/>
      <sheetName val="울산"/>
      <sheetName val="Anti"/>
      <sheetName val="FANDBS"/>
      <sheetName val="GRDATA"/>
      <sheetName val="SHAFTDBSE"/>
      <sheetName val="테이블"/>
      <sheetName val="년차"/>
      <sheetName val="결재란"/>
      <sheetName val="소요갑지"/>
      <sheetName val="소요을지"/>
      <sheetName val="접지집계"/>
      <sheetName val="접지지하1층"/>
      <sheetName val="접지지상1층"/>
      <sheetName val="모선자재 집계표"/>
      <sheetName val="케이블집계"/>
      <sheetName val="케이블포설"/>
      <sheetName val="철구물집"/>
      <sheetName val="철구물량"/>
      <sheetName val="기초물량"/>
      <sheetName val="재료의 할증"/>
      <sheetName val="Sheet7"/>
      <sheetName val="Sheet8"/>
      <sheetName val="Sheet10"/>
      <sheetName val="Sheet11"/>
      <sheetName val="Sheet12"/>
      <sheetName val="Sheet15"/>
      <sheetName val="노무비단가"/>
      <sheetName val="감곡소요"/>
      <sheetName val="22인공"/>
      <sheetName val="C䈀꼬ԯ"/>
      <sheetName val="일일총괄"/>
      <sheetName val="가로등기초"/>
      <sheetName val="일일현황"/>
      <sheetName val="총괄집계 "/>
      <sheetName val="실행간접비"/>
      <sheetName val="단가 및 재료비"/>
      <sheetName val="단가산출1"/>
      <sheetName val="간이연락"/>
      <sheetName val="산출0"/>
      <sheetName val="1-1"/>
      <sheetName val="선급금신청서"/>
      <sheetName val="감가상각"/>
      <sheetName val="채권(하반기)"/>
      <sheetName val="연차일수"/>
      <sheetName val="2004연차사용현황"/>
      <sheetName val="TEMP2"/>
      <sheetName val="BS"/>
      <sheetName val="PL"/>
      <sheetName val="환율"/>
      <sheetName val="본실행경비"/>
      <sheetName val="위치"/>
      <sheetName val="GRD⍠も"/>
      <sheetName val="당진1,2호기전선관설치및접지4차공사내역서-을지"/>
      <sheetName val="신천3호용수로"/>
      <sheetName val="통계연보"/>
      <sheetName val="제수"/>
      <sheetName val="공기"/>
      <sheetName val="지구단위계획"/>
      <sheetName val="함열량 db"/>
      <sheetName val="산근(1)"/>
      <sheetName val="현금흐름표"/>
      <sheetName val="07제품별수익성"/>
      <sheetName val="교각별철근수량집계표"/>
      <sheetName val="출력X"/>
      <sheetName val="6동"/>
      <sheetName val="참고"/>
      <sheetName val="10.경제성분석"/>
      <sheetName val="중기일위대밀"/>
      <sheetName val="포장공사"/>
      <sheetName val="제경비율"/>
      <sheetName val="상행-교대(A1-A2)"/>
      <sheetName val="미드수량"/>
      <sheetName val="옥외"/>
      <sheetName val="工완성공사율"/>
      <sheetName val="중기사용료산출근거"/>
      <sheetName val="다중모드"/>
      <sheetName val="통합"/>
      <sheetName val="상세도"/>
      <sheetName val="기계 도급내역서"/>
      <sheetName val="철탑공사"/>
      <sheetName val="PĴ"/>
      <sheetName val="Pꮸ"/>
      <sheetName val="P估"/>
      <sheetName val="품목"/>
      <sheetName val="전기2005"/>
      <sheetName val="기성금내역서"/>
      <sheetName val="-15.0"/>
      <sheetName val="경성자금"/>
      <sheetName val="2004노형교"/>
      <sheetName val="quotation"/>
      <sheetName val="고객사 관리 코드"/>
      <sheetName val="NOTE"/>
      <sheetName val="GRD郅≙"/>
      <sheetName val="내역서 "/>
      <sheetName val="물량집계표(1c)"/>
      <sheetName val="공통단가"/>
      <sheetName val="적용단가"/>
      <sheetName val="고창방향"/>
      <sheetName val="A1(구조물)"/>
      <sheetName val="A1(토공)"/>
      <sheetName val="철근집계표"/>
      <sheetName val="콘크리트포장"/>
      <sheetName val="암거난간벽집계(2)"/>
      <sheetName val="95년12월말"/>
      <sheetName val="하도내역_(철콘)2"/>
      <sheetName val="조건표_(2)2"/>
      <sheetName val="목차_2"/>
      <sheetName val="7__현장관리비_2"/>
      <sheetName val="노무비_근거2"/>
      <sheetName val="임율_Data2"/>
      <sheetName val="1_설계기준2"/>
      <sheetName val="구조______1"/>
      <sheetName val="노무비_1"/>
      <sheetName val="화재_탐지_설비1"/>
      <sheetName val="Customer_Databas1"/>
      <sheetName val="4_LINE1"/>
      <sheetName val="7_th1"/>
      <sheetName val="_갑지1"/>
      <sheetName val="4_경비_5_영업외수지1"/>
      <sheetName val="_견적서1"/>
      <sheetName val="4_일위대가집계1"/>
      <sheetName val="내역서_제출1"/>
      <sheetName val="A_LINE1"/>
      <sheetName val="5__현장관리비(new)_1"/>
      <sheetName val="할증_1"/>
      <sheetName val="방배동내역_(총괄)1"/>
      <sheetName val="간_지11"/>
      <sheetName val="5__현장관리비_new__1"/>
      <sheetName val="Temporary_Mooring1"/>
      <sheetName val="7_PILE__(돌출)1"/>
      <sheetName val="총_원가계산1"/>
      <sheetName val="광통신_견적내역서11"/>
      <sheetName val="unit_41"/>
      <sheetName val="프라임_강변역(4,236)1"/>
      <sheetName val="내___역1"/>
      <sheetName val="집_계_표1"/>
      <sheetName val="2000년_공정표1"/>
      <sheetName val="5_2코핑1"/>
      <sheetName val="배수공_시멘트_및_골재량_산출1"/>
      <sheetName val="P_M_별1"/>
      <sheetName val="수량산출서_갑지1"/>
      <sheetName val="DATA_입력부1"/>
      <sheetName val="일위대가_(PM)"/>
      <sheetName val="중기쥰종사_단위단가"/>
      <sheetName val="1-1_현장정리"/>
      <sheetName val="1-2_토공"/>
      <sheetName val="1-3_WMM,GSB"/>
      <sheetName val="1-4_BITUMINOUS_COURSE"/>
      <sheetName val="1-5_BOX_CULVERTS"/>
      <sheetName val="1-6_BRIDGE"/>
      <sheetName val="1-7_DRAINAGE"/>
      <sheetName val="1-8_TRAFFIC"/>
      <sheetName val="1-9_MISCELLANEOUS"/>
      <sheetName val="1-10_ELECTRICAL"/>
      <sheetName val="1-12_도급외항목"/>
      <sheetName val="4_2_1_마루높이_검토"/>
      <sheetName val="BOX_본체"/>
      <sheetName val="STEEL_BOX_단면설계(SEC_8)"/>
      <sheetName val="6_이토처리시간"/>
      <sheetName val="울진항공등화_내역서"/>
      <sheetName val="영흥TL(UP,DOWN)_"/>
      <sheetName val="일_위_대_가_표"/>
      <sheetName val="PTVT_(MAU)"/>
      <sheetName val="1차_내역서"/>
      <sheetName val="MP_MOB"/>
      <sheetName val="원내역서_그대로"/>
      <sheetName val="남양시작동자105노65기1_3화1_2"/>
      <sheetName val="관음목장(제출용)자105인97_5"/>
      <sheetName val="전체내역_(2)"/>
      <sheetName val="Hyundai_Unit_cost_xls"/>
      <sheetName val="TABLE_DB"/>
      <sheetName val="쌍용_data_base"/>
      <sheetName val="969910(_R)"/>
      <sheetName val="1062-X방향_"/>
      <sheetName val="PROJECT_BRIEF"/>
      <sheetName val="①idea_pipeline"/>
      <sheetName val="IMP_통일양식"/>
      <sheetName val="LYS_통일양식"/>
      <sheetName val="Xunit_(단위환산)"/>
      <sheetName val="유통기한_프로그램"/>
      <sheetName val="hvac(제어동)"/>
      <sheetName val="사  업  비  수  지  예  산  서"/>
      <sheetName val="사다리"/>
      <sheetName val="SPEC"/>
      <sheetName val="1차설계Ꮗԯ_x0000_"/>
      <sheetName val="1차설계逷≙_xdc00_≙"/>
      <sheetName val="배관물량집계(기본)"/>
      <sheetName val="장척총괄"/>
      <sheetName val="4월예정공정표"/>
      <sheetName val="SCH"/>
      <sheetName val="단지배치도"/>
      <sheetName val="입찰유의사항"/>
      <sheetName val="하도급이행사항"/>
      <sheetName val="공내역 및 견적조건"/>
      <sheetName val="특수조건"/>
      <sheetName val="참석확인"/>
      <sheetName val="철거폐쇄현황"/>
      <sheetName val="2.1"/>
      <sheetName val="T기성9605"/>
      <sheetName val="1공구_건정토건_토공4"/>
      <sheetName val="1공구_건정토건_철콘4"/>
      <sheetName val="도급표지_4"/>
      <sheetName val="도급표지__(4)4"/>
      <sheetName val="부대표지_(4)4"/>
      <sheetName val="도급표지__(3)4"/>
      <sheetName val="부대표지_(3)4"/>
      <sheetName val="도급표지__(2)4"/>
      <sheetName val="부대표지_(2)4"/>
      <sheetName val="토__목4"/>
      <sheetName val="조__경4"/>
      <sheetName val="전_기4"/>
      <sheetName val="건__축4"/>
      <sheetName val="보도내역_(3)4"/>
      <sheetName val="준검_내역서4"/>
      <sheetName val="내역(최종본4_5)4"/>
      <sheetName val="1_수인터널4"/>
      <sheetName val="설_계4"/>
      <sheetName val="입출재고현황_(2)3"/>
      <sheetName val="6PILE__(돌출)4"/>
      <sheetName val="2_대외공문4"/>
      <sheetName val="AS포장복구_4"/>
      <sheetName val="0_0ControlSheet4"/>
      <sheetName val="0_1keyAssumption4"/>
      <sheetName val="4_내진설계3"/>
      <sheetName val="Sheet1_(2)3"/>
      <sheetName val="1_취수장3"/>
      <sheetName val="BSD_(2)3"/>
      <sheetName val="실행내역서_3"/>
      <sheetName val="96보완계획7_123"/>
      <sheetName val="전차선로_물량표3"/>
      <sheetName val="부대입찰_내역서3"/>
      <sheetName val="1__설계조건_2_단면가정_3__하중계산3"/>
      <sheetName val="DATA_입력란3"/>
      <sheetName val="3BL공동구_수량3"/>
      <sheetName val="제잡비_xls3"/>
      <sheetName val="인건비_3"/>
      <sheetName val="_총괄표3"/>
      <sheetName val="2_고용보험료산출근거3"/>
      <sheetName val="토공(우물통,기타)_3"/>
      <sheetName val="현장관리비_산출내역3"/>
      <sheetName val="현장별계약현황('98_10_31)3"/>
      <sheetName val="97년_추정3"/>
      <sheetName val="Eq__Mobilization3"/>
      <sheetName val="원가계산_(2)3"/>
      <sheetName val="1_설계조건3"/>
      <sheetName val="노원열병합__건축공사기성내역서3"/>
      <sheetName val="플랜트_설치3"/>
      <sheetName val="콤보박스와_리스트박스의_연결3"/>
      <sheetName val="설내역서_2"/>
      <sheetName val="CIP_공사2"/>
      <sheetName val="2_교량(신설)1"/>
      <sheetName val="EQUIP_LIST1"/>
      <sheetName val="2000_051"/>
      <sheetName val="1_3_1절점좌표1"/>
      <sheetName val="1_1설계기준1"/>
      <sheetName val="1_본부별1"/>
      <sheetName val="기초입력_DATA1"/>
      <sheetName val="재활용_악취_먼지DUCT산출1"/>
      <sheetName val="5_정산서1"/>
      <sheetName val="4_장비손료1"/>
      <sheetName val="단양_00_아파트-세부내역1"/>
      <sheetName val="설계기준_및_하중계산"/>
      <sheetName val="5호광장_(만점)1"/>
      <sheetName val="인천국제_(만점)_(2)1"/>
      <sheetName val="전선_및_전선관"/>
      <sheetName val="VENDOR_LIST"/>
      <sheetName val="Sight_n_M_H"/>
      <sheetName val="단가_"/>
      <sheetName val="매출요약(월별)_-년간"/>
      <sheetName val="Piping_Design_Data"/>
      <sheetName val="4_&amp;_10-inch,_CO2_Combo_&amp;_Sweep"/>
      <sheetName val="1_䷨수장"/>
      <sheetName val="4_뀴진설Ⳅ"/>
      <sheetName val="전䰨선로_물량표"/>
      <sheetName val="㶀대입찰_내역서"/>
      <sheetName val="수목데이타_"/>
      <sheetName val="경비_(1)"/>
      <sheetName val="2F_회의실견적(5_14_일대)"/>
      <sheetName val="108_수선비"/>
      <sheetName val="단가_및_재료비"/>
      <sheetName val="업무처리전"/>
      <sheetName val="Bảng mã VT"/>
      <sheetName val="장비당단가_(1)2"/>
      <sheetName val="Sheet2_(2)2"/>
      <sheetName val="수_량_명_세_서_-_12"/>
      <sheetName val="별표_2"/>
      <sheetName val="2_건축2"/>
      <sheetName val="공정표_2"/>
      <sheetName val="kimre_scrubber"/>
      <sheetName val="내역서_(2)"/>
      <sheetName val="strut_type"/>
      <sheetName val="한성교회_신축공사(050713)_CheckList"/>
      <sheetName val="FRP_PIPING_일위대가"/>
      <sheetName val="48"/>
      <sheetName val="Khoi luong"/>
      <sheetName val="LEGEND"/>
      <sheetName val="FAB별"/>
      <sheetName val="DonGia chetao"/>
      <sheetName val="DonGia VatTuLK"/>
      <sheetName val="인력터파기품"/>
      <sheetName val="표  지"/>
      <sheetName val="갑"/>
      <sheetName val="아파트건축"/>
      <sheetName val="Sikje_inĴ¾_x0000_"/>
      <sheetName val="D1.2 COF모듈자재 입출재고 (B급)"/>
      <sheetName val="eq_dat_x0000_"/>
      <sheetName val="표지_(3)3"/>
      <sheetName val="표지_(2)3"/>
      <sheetName val="교각집계_(2)3"/>
      <sheetName val="교각토공_(2)3"/>
      <sheetName val="교각철근_(2)3"/>
      <sheetName val="외주대비_-석축3"/>
      <sheetName val="외주대비-구조물_(2)3"/>
      <sheetName val="견적표지_(3)3"/>
      <sheetName val="_HIT-&gt;HMC_견적(3900)3"/>
      <sheetName val="일__위__대__가__목__록3"/>
      <sheetName val="6__안전관리비4"/>
      <sheetName val="HRSG_SMALL072203"/>
      <sheetName val="교각토공__2_3"/>
      <sheetName val="3_공통공사대비3"/>
      <sheetName val="8_현장관리비2"/>
      <sheetName val="7_안전관리비2"/>
      <sheetName val="2차전체변경예정_(2)2"/>
      <sheetName val="단면_(2)2"/>
      <sheetName val="8_PILE__(돌출)2"/>
      <sheetName val="토공유동표(전체_당초)2"/>
      <sheetName val="b_balju_(2)2"/>
      <sheetName val="중기조종사_단위단가2"/>
      <sheetName val="2_2_오피스텔(12~32F)1"/>
      <sheetName val="일위대가_집계표1"/>
      <sheetName val="6__안전관리비5"/>
      <sheetName val="자__재1"/>
      <sheetName val="개인별_순위표1"/>
      <sheetName val="CM_11"/>
      <sheetName val="기술부_VENDOR_LIST1"/>
      <sheetName val="단계별내역_(2)1"/>
      <sheetName val="제출내역_(2)1"/>
      <sheetName val="2_2_띠장의_설계1"/>
      <sheetName val="9_1지하2층하부보1"/>
      <sheetName val="4_일위대가1"/>
      <sheetName val="명일작업계획_(3)"/>
      <sheetName val="내역서_(3)1"/>
      <sheetName val="산출양식_(2)1"/>
      <sheetName val="전체산출내역서갑(변경)_1"/>
      <sheetName val="A_터파기공1"/>
      <sheetName val="B_측·집1"/>
      <sheetName val="배(자·집)_(2)1"/>
      <sheetName val="2_01측·터·집1"/>
      <sheetName val="땅깍·수_(1-1)1"/>
      <sheetName val="0-52_1"/>
      <sheetName val="콘·다_(2)1"/>
      <sheetName val="기·집_(2)1"/>
      <sheetName val="콘·다_(3)1"/>
      <sheetName val="병원내역집계표_(2)1"/>
      <sheetName val="실행총괄_1"/>
      <sheetName val="[IL-3_XLSY갑지1"/>
      <sheetName val="4_일위대가목차1"/>
      <sheetName val="내역_ver1_01"/>
      <sheetName val="2000,9월_일위1"/>
      <sheetName val="1_노무비명세서(해동)1"/>
      <sheetName val="1_노무비명세서(토목)1"/>
      <sheetName val="2_노무비명세서(해동)1"/>
      <sheetName val="2_노무비명세서(수직보호망)1"/>
      <sheetName val="2_노무비명세서(난간대)1"/>
      <sheetName val="2_사진대지1"/>
      <sheetName val="3_사진대지1"/>
      <sheetName val="변압기_및_발전기_용량"/>
      <sheetName val="조도계산서_(도서)"/>
      <sheetName val="빌딩_안내"/>
      <sheetName val="CABLE_(2)"/>
      <sheetName val="G_R300경비"/>
      <sheetName val="단가대비표_(3)"/>
      <sheetName val="기성내역서(을)_(2)"/>
      <sheetName val="1단계_(2)"/>
      <sheetName val="2_1__노무비_평균단가산출"/>
      <sheetName val="3_공사비(07년노임단가)"/>
      <sheetName val="3_공사비(단가조사표)"/>
      <sheetName val="3_공사비(물량산출표)"/>
      <sheetName val="3_공사비(일위대가표목록)"/>
      <sheetName val="3_공사비(일위대가표)"/>
      <sheetName val="TRE_TABLE"/>
      <sheetName val="Requirement(Work_Crew)"/>
      <sheetName val="진입도로B_(2)"/>
      <sheetName val="2_냉난방설비공사"/>
      <sheetName val="7_자동제어공사"/>
      <sheetName val="중강당_내역"/>
      <sheetName val="기초자료입력및_K치_확인"/>
      <sheetName val="실행내역_"/>
      <sheetName val="자재_단가_비교표(견적)"/>
      <sheetName val="자재_단가_비교표"/>
      <sheetName val="Bid_Summary"/>
      <sheetName val="이동시_예상비용"/>
      <sheetName val="Seg_1DE비용"/>
      <sheetName val="Transit_비용_감가상각미포함"/>
      <sheetName val="세골재__T2_변경_현황"/>
      <sheetName val="전화공사_공량_및_집계표"/>
      <sheetName val="참조_(2)"/>
      <sheetName val="6__직접경비"/>
      <sheetName val="대가_(보완)"/>
      <sheetName val="3_자재비(총괄)"/>
      <sheetName val="제조_경영"/>
      <sheetName val="4_전기"/>
      <sheetName val="노_무_비"/>
      <sheetName val="미납품_현황"/>
      <sheetName val="신설개소별_총집계표(동해-배전)"/>
      <sheetName val="용선_C_L"/>
      <sheetName val="전_체"/>
      <sheetName val="흙막이B_(오산운암)"/>
      <sheetName val="타이로드_흙막이"/>
      <sheetName val="타이로드_흙막이(근입장2_5M)"/>
      <sheetName val="타이로드(근입장2_5M)"/>
      <sheetName val="pile_항타"/>
      <sheetName val="pile_항타(디젤)"/>
      <sheetName val="pile_항타_A"/>
      <sheetName val="pile_항타_B"/>
      <sheetName val="pile_항타_C"/>
      <sheetName val="pile_인발"/>
      <sheetName val="pile_인발_A"/>
      <sheetName val="pile_인발_B"/>
      <sheetName val="pile_인발_C"/>
      <sheetName val="20TON_TRAILER"/>
      <sheetName val="토류판_(2)"/>
      <sheetName val="SHEET_PILE단가"/>
      <sheetName val="2_1외주"/>
      <sheetName val="2_3노무"/>
      <sheetName val="2_4자재"/>
      <sheetName val="2_2장비"/>
      <sheetName val="2_5경비"/>
      <sheetName val="2_6수목대"/>
      <sheetName val="3련_BOX"/>
      <sheetName val="총괄집계_"/>
      <sheetName val="고객사_관리_코드"/>
      <sheetName val="chiettinh"/>
      <sheetName val="Level-DATA"/>
      <sheetName val="Fr Revit"/>
      <sheetName val="NSA Summary"/>
      <sheetName val="FitOutConfCentre"/>
      <sheetName val="Parem"/>
      <sheetName val="THVT"/>
      <sheetName val="1공구_건정토건_토공5"/>
      <sheetName val="1공구_건정토건_철콘5"/>
      <sheetName val="도급표지_5"/>
      <sheetName val="도급표지__(4)5"/>
      <sheetName val="부대표지_(4)5"/>
      <sheetName val="도급표지__(3)5"/>
      <sheetName val="부대표지_(3)5"/>
      <sheetName val="도급표지__(2)5"/>
      <sheetName val="부대표지_(2)5"/>
      <sheetName val="토__목5"/>
      <sheetName val="조__경5"/>
      <sheetName val="전_기5"/>
      <sheetName val="건__축5"/>
      <sheetName val="보도내역_(3)5"/>
      <sheetName val="준검_내역서5"/>
      <sheetName val="1_수인터널5"/>
      <sheetName val="2_대외공문5"/>
      <sheetName val="6PILE__(돌출)5"/>
      <sheetName val="AS포장복구_5"/>
      <sheetName val="설_계5"/>
      <sheetName val="내역(최종본4_5)5"/>
      <sheetName val="0_0ControlSheet5"/>
      <sheetName val="0_1keyAssumption5"/>
      <sheetName val="Sheet1_(2)4"/>
      <sheetName val="입출재고현황_(2)4"/>
      <sheetName val="전차선로_물량표4"/>
      <sheetName val="노원열병합__건축공사기성내역서4"/>
      <sheetName val="1_취수장4"/>
      <sheetName val="_총괄표4"/>
      <sheetName val="96보완계획7_124"/>
      <sheetName val="BSD_(2)4"/>
      <sheetName val="4_내진설계4"/>
      <sheetName val="3BL공동구_수량4"/>
      <sheetName val="실행내역서_4"/>
      <sheetName val="부대입찰_내역서4"/>
      <sheetName val="1__설계조건_2_단면가정_3__하중계산4"/>
      <sheetName val="DATA_입력란4"/>
      <sheetName val="1_설계조건4"/>
      <sheetName val="2_고용보험료산출근거4"/>
      <sheetName val="제잡비_xls4"/>
      <sheetName val="인건비_4"/>
      <sheetName val="콤보박스와_리스트박스의_연결4"/>
      <sheetName val="4_경비_5_영업외수지2"/>
      <sheetName val="_견적서2"/>
      <sheetName val="현장별계약현황('98_10_31)4"/>
      <sheetName val="토공(우물통,기타)_4"/>
      <sheetName val="플랜트_설치4"/>
      <sheetName val="원가계산_(2)4"/>
      <sheetName val="Eq__Mobilization4"/>
      <sheetName val="장비당단가_(1)3"/>
      <sheetName val="Sheet2_(2)3"/>
      <sheetName val="97년_추정4"/>
      <sheetName val="현장관리비_산출내역4"/>
      <sheetName val="2000년_공정표2"/>
      <sheetName val="수_량_명_세_서_-_13"/>
      <sheetName val="광통신_견적내역서12"/>
      <sheetName val="할증_2"/>
      <sheetName val="unit_42"/>
      <sheetName val="1_설계기준3"/>
      <sheetName val="별표_3"/>
      <sheetName val="2_건축3"/>
      <sheetName val="공정표_3"/>
      <sheetName val="설내역서_3"/>
      <sheetName val="프라임_강변역(4,236)2"/>
      <sheetName val="내___역2"/>
      <sheetName val="집_계_표2"/>
      <sheetName val="8_PILE__(돌출)3"/>
      <sheetName val="5_2코핑2"/>
      <sheetName val="배수공_시멘트_및_골재량_산출2"/>
      <sheetName val="7_PILE__(돌출)2"/>
      <sheetName val="P_M_별2"/>
      <sheetName val="CIP_공사3"/>
      <sheetName val="표지_(2)4"/>
      <sheetName val="수량산출서_갑지2"/>
      <sheetName val="DATA_입력부2"/>
      <sheetName val="표지_(3)4"/>
      <sheetName val="교각집계_(2)4"/>
      <sheetName val="교각토공_(2)4"/>
      <sheetName val="교각철근_(2)4"/>
      <sheetName val="외주대비_-석축4"/>
      <sheetName val="외주대비-구조물_(2)4"/>
      <sheetName val="견적표지_(3)4"/>
      <sheetName val="_HIT-&gt;HMC_견적(3900)4"/>
      <sheetName val="일__위__대__가__목__록4"/>
      <sheetName val="6__안전관리비6"/>
      <sheetName val="HRSG_SMALL072204"/>
      <sheetName val="교각토공__2_4"/>
      <sheetName val="3_공통공사대비4"/>
      <sheetName val="8_현장관리비3"/>
      <sheetName val="7_안전관리비3"/>
      <sheetName val="하도내역_(철콘)3"/>
      <sheetName val="조건표_(2)3"/>
      <sheetName val="목차_3"/>
      <sheetName val="7__현장관리비_3"/>
      <sheetName val="노무비_근거3"/>
      <sheetName val="임율_Data3"/>
      <sheetName val="2차전체변경예정_(2)3"/>
      <sheetName val="단면_(2)3"/>
      <sheetName val="토공유동표(전체_당초)3"/>
      <sheetName val="구조______2"/>
      <sheetName val="b_balju_(2)3"/>
      <sheetName val="노무비_2"/>
      <sheetName val="화재_탐지_설비2"/>
      <sheetName val="Customer_Databas2"/>
      <sheetName val="4_LINE2"/>
      <sheetName val="7_th2"/>
      <sheetName val="_갑지2"/>
      <sheetName val="4_일위대가집계2"/>
      <sheetName val="내역서_제출2"/>
      <sheetName val="A_LINE2"/>
      <sheetName val="5__현장관리비(new)_2"/>
      <sheetName val="방배동내역_(총괄)2"/>
      <sheetName val="간_지12"/>
      <sheetName val="5__현장관리비_new__2"/>
      <sheetName val="Temporary_Mooring2"/>
      <sheetName val="중기조종사_단위단가3"/>
      <sheetName val="총_원가계산2"/>
      <sheetName val="2_교량(신설)2"/>
      <sheetName val="EQUIP_LIST2"/>
      <sheetName val="일위대가_(PM)1"/>
      <sheetName val="2000_052"/>
      <sheetName val="원내역서_그대로1"/>
      <sheetName val="1_3_1절점좌표2"/>
      <sheetName val="1_1설계기준2"/>
      <sheetName val="1_본부별2"/>
      <sheetName val="기초입력_DATA2"/>
      <sheetName val="재활용_악취_먼지DUCT산출2"/>
      <sheetName val="남양시작동자105노65기1_3화1_21"/>
      <sheetName val="관음목장(제출용)자105인97_51"/>
      <sheetName val="전체내역_(2)1"/>
      <sheetName val="Hyundai_Unit_cost_xls1"/>
      <sheetName val="제출내역_(2)2"/>
      <sheetName val="TABLE_DB1"/>
      <sheetName val="쌍용_data_base1"/>
      <sheetName val="969910(_R)1"/>
      <sheetName val="1062-X방향_1"/>
      <sheetName val="5_정산서2"/>
      <sheetName val="PROJECT_BRIEF1"/>
      <sheetName val="4_장비손료2"/>
      <sheetName val="①idea_pipeline1"/>
      <sheetName val="IMP_통일양식1"/>
      <sheetName val="LYS_통일양식1"/>
      <sheetName val="Xunit_(단위환산)1"/>
      <sheetName val="유통기한_프로그램1"/>
      <sheetName val="2_2_오피스텔(12~32F)2"/>
      <sheetName val="일위대가_집계표2"/>
      <sheetName val="6__안전관리비7"/>
      <sheetName val="자__재2"/>
      <sheetName val="개인별_순위표2"/>
      <sheetName val="CM_12"/>
      <sheetName val="기술부_VENDOR_LIST2"/>
      <sheetName val="단계별내역_(2)2"/>
      <sheetName val="2_2_띠장의_설계2"/>
      <sheetName val="경비_(1)1"/>
      <sheetName val="2F_회의실견적(5_14_일대)1"/>
      <sheetName val="단양_00_아파트-세부내역2"/>
      <sheetName val="VENDOR_LIST1"/>
      <sheetName val="단가_1"/>
      <sheetName val="108_수선비1"/>
      <sheetName val="1차_내역서1"/>
      <sheetName val="중기쥰종사_단위단가1"/>
      <sheetName val="1-1_현장정리1"/>
      <sheetName val="1-2_토공1"/>
      <sheetName val="1-3_WMM,GSB1"/>
      <sheetName val="1-4_BITUMINOUS_COURSE1"/>
      <sheetName val="1-5_BOX_CULVERTS1"/>
      <sheetName val="1-6_BRIDGE1"/>
      <sheetName val="1-7_DRAINAGE1"/>
      <sheetName val="1-8_TRAFFIC1"/>
      <sheetName val="1-9_MISCELLANEOUS1"/>
      <sheetName val="1-10_ELECTRICAL1"/>
      <sheetName val="1-12_도급외항목1"/>
      <sheetName val="9_1지하2층하부보2"/>
      <sheetName val="4_2_1_마루높이_검토1"/>
      <sheetName val="4_일위대가2"/>
      <sheetName val="BOX_본체1"/>
      <sheetName val="STEEL_BOX_단면설계(SEC_8)1"/>
      <sheetName val="6_이토처리시간1"/>
      <sheetName val="울진항공등화_내역서1"/>
      <sheetName val="영흥TL(UP,DOWN)_1"/>
      <sheetName val="일_위_대_가_표1"/>
      <sheetName val="설계기준_및_하중계산1"/>
      <sheetName val="5호광장_(만점)2"/>
      <sheetName val="인천국제_(만점)_(2)2"/>
      <sheetName val="전선_및_전선관1"/>
      <sheetName val="Sight_n_M_H1"/>
      <sheetName val="매출요약(월별)_-년간1"/>
      <sheetName val="Piping_Design_Data1"/>
      <sheetName val="4_&amp;_10-inch,_CO2_Combo_&amp;_Sweep1"/>
      <sheetName val="1_䷨수장1"/>
      <sheetName val="4_뀴진설Ⳅ1"/>
      <sheetName val="전䰨선로_물량표1"/>
      <sheetName val="㶀대입찰_내역서1"/>
      <sheetName val="수목데이타_1"/>
      <sheetName val="PTVT_(MAU)1"/>
      <sheetName val="kimre_scrubber1"/>
      <sheetName val="내역서_(2)1"/>
      <sheetName val="strut_type1"/>
      <sheetName val="한성교회_신축공사(050713)_CheckList1"/>
      <sheetName val="FRP_PIPING_일위대가1"/>
      <sheetName val="총괄집계_1"/>
      <sheetName val="MP_MOB1"/>
      <sheetName val="명일작업계획_(3)1"/>
      <sheetName val="내역서_(3)2"/>
      <sheetName val="산출양식_(2)2"/>
      <sheetName val="전체산출내역서갑(변경)_2"/>
      <sheetName val="A_터파기공2"/>
      <sheetName val="B_측·집2"/>
      <sheetName val="배(자·집)_(2)2"/>
      <sheetName val="2_01측·터·집2"/>
      <sheetName val="땅깍·수_(1-1)2"/>
      <sheetName val="0-52_2"/>
      <sheetName val="콘·다_(2)2"/>
      <sheetName val="기·집_(2)2"/>
      <sheetName val="콘·다_(3)2"/>
      <sheetName val="병원내역집계표_(2)2"/>
      <sheetName val="실행총괄_2"/>
      <sheetName val="[IL-3_XLSY갑지2"/>
      <sheetName val="4_일위대가목차2"/>
      <sheetName val="내역_ver1_02"/>
      <sheetName val="2000,9월_일위2"/>
      <sheetName val="1_노무비명세서(해동)2"/>
      <sheetName val="1_노무비명세서(토목)2"/>
      <sheetName val="2_노무비명세서(해동)2"/>
      <sheetName val="2_노무비명세서(수직보호망)2"/>
      <sheetName val="2_노무비명세서(난간대)2"/>
      <sheetName val="2_사진대지2"/>
      <sheetName val="3_사진대지2"/>
      <sheetName val="변압기_및_발전기_용량1"/>
      <sheetName val="조도계산서_(도서)1"/>
      <sheetName val="빌딩_안내1"/>
      <sheetName val="CABLE_(2)1"/>
      <sheetName val="G_R300경비1"/>
      <sheetName val="단가대비표_(3)1"/>
      <sheetName val="기성내역서(을)_(2)1"/>
      <sheetName val="1단계_(2)1"/>
      <sheetName val="2_1__노무비_평균단가산출1"/>
      <sheetName val="3_공사비(07년노임단가)1"/>
      <sheetName val="3_공사비(단가조사표)1"/>
      <sheetName val="3_공사비(물량산출표)1"/>
      <sheetName val="3_공사비(일위대가표목록)1"/>
      <sheetName val="3_공사비(일위대가표)1"/>
      <sheetName val="TRE_TABLE1"/>
      <sheetName val="Requirement(Work_Crew)1"/>
      <sheetName val="진입도로B_(2)1"/>
      <sheetName val="2_냉난방설비공사1"/>
      <sheetName val="7_자동제어공사1"/>
      <sheetName val="중강당_내역1"/>
      <sheetName val="기초자료입력및_K치_확인1"/>
      <sheetName val="실행내역_1"/>
      <sheetName val="자재_단가_비교표(견적)1"/>
      <sheetName val="자재_단가_비교표1"/>
      <sheetName val="Bid_Summary1"/>
      <sheetName val="이동시_예상비용1"/>
      <sheetName val="Seg_1DE비용1"/>
      <sheetName val="Transit_비용_감가상각미포함1"/>
      <sheetName val="세골재__T2_변경_현황1"/>
      <sheetName val="전화공사_공량_및_집계표1"/>
      <sheetName val="참조_(2)1"/>
      <sheetName val="6__직접경비1"/>
      <sheetName val="대가_(보완)1"/>
      <sheetName val="3_자재비(총괄)1"/>
      <sheetName val="제조_경영1"/>
      <sheetName val="4_전기1"/>
      <sheetName val="노_무_비1"/>
      <sheetName val="미납품_현황1"/>
      <sheetName val="신설개소별_총집계표(동해-배전)1"/>
      <sheetName val="용선_C_L1"/>
      <sheetName val="전_체1"/>
      <sheetName val="흙막이B_(오산운암)1"/>
      <sheetName val="타이로드_흙막이1"/>
      <sheetName val="타이로드_흙막이(근입장2_5M)1"/>
      <sheetName val="타이로드(근입장2_5M)1"/>
      <sheetName val="pile_항타1"/>
      <sheetName val="pile_항타(디젤)1"/>
      <sheetName val="pile_항타_A1"/>
      <sheetName val="pile_항타_B1"/>
      <sheetName val="pile_항타_C1"/>
      <sheetName val="pile_인발1"/>
      <sheetName val="pile_인발_A1"/>
      <sheetName val="pile_인발_B1"/>
      <sheetName val="pile_인발_C1"/>
      <sheetName val="20TON_TRAILER1"/>
      <sheetName val="토류판_(2)1"/>
      <sheetName val="SHEET_PILE단가1"/>
      <sheetName val="함열량_db"/>
      <sheetName val="10_경제성분석"/>
      <sheetName val="단가_및_재료비1"/>
      <sheetName val="기계_도급내역서"/>
      <sheetName val="-15_0"/>
      <sheetName val="고객사_관리_코드1"/>
      <sheetName val="사__업__비__수__지__예__산__서"/>
      <sheetName val="1차설계逷≙≙"/>
      <sheetName val="Div26_-_Elect"/>
      <sheetName val="2_1외주1"/>
      <sheetName val="2_3노무1"/>
      <sheetName val="2_4자재1"/>
      <sheetName val="2_2장비1"/>
      <sheetName val="2_5경비1"/>
      <sheetName val="2_6수목대1"/>
      <sheetName val="3련_BOX1"/>
      <sheetName val="모선자재_집계표"/>
      <sheetName val="재료의_할증"/>
      <sheetName val="내역서_"/>
      <sheetName val="공내역_및_견적조건"/>
      <sheetName val="2_1"/>
      <sheetName val="Bảng_mã_VT"/>
      <sheetName val="Khoi_luong"/>
      <sheetName val="DonGia_chetao"/>
      <sheetName val="DonGia_VatTuLK"/>
      <sheetName val="표__지"/>
      <sheetName val="D1_2_COF모듈자재_입출재고_(B급)"/>
      <sheetName val="Fr_Revit"/>
      <sheetName val="NSA_Summary"/>
      <sheetName val="1차설계Ꮗԯ"/>
      <sheetName val="Sikje_inĴ¾"/>
      <sheetName val="eq_dat"/>
      <sheetName val="1공구_건정토건_토공6"/>
      <sheetName val="1공구_건정토건_철콘6"/>
      <sheetName val="도급표지_6"/>
      <sheetName val="도급표지__(4)6"/>
      <sheetName val="부대표지_(4)6"/>
      <sheetName val="도급표지__(3)6"/>
      <sheetName val="부대표지_(3)6"/>
      <sheetName val="도급표지__(2)6"/>
      <sheetName val="부대표지_(2)6"/>
      <sheetName val="토__목6"/>
      <sheetName val="조__경6"/>
      <sheetName val="전_기6"/>
      <sheetName val="건__축6"/>
      <sheetName val="보도내역_(3)6"/>
      <sheetName val="준검_내역서6"/>
      <sheetName val="1_수인터널6"/>
      <sheetName val="2_대외공문6"/>
      <sheetName val="6PILE__(돌출)6"/>
      <sheetName val="AS포장복구_6"/>
      <sheetName val="설_계6"/>
      <sheetName val="내역(최종본4_5)6"/>
      <sheetName val="0_0ControlSheet6"/>
      <sheetName val="0_1keyAssumption6"/>
      <sheetName val="Sheet1_(2)5"/>
      <sheetName val="입출재고현황_(2)5"/>
      <sheetName val="전차선로_물량표5"/>
      <sheetName val="노원열병합__건축공사기성내역서5"/>
      <sheetName val="1_취수장5"/>
      <sheetName val="_총괄표5"/>
      <sheetName val="96보완계획7_125"/>
      <sheetName val="BSD_(2)5"/>
      <sheetName val="4_내진설계5"/>
      <sheetName val="3BL공동구_수량5"/>
      <sheetName val="실행내역서_5"/>
      <sheetName val="부대입찰_내역서5"/>
      <sheetName val="1__설계조건_2_단면가정_3__하중계산5"/>
      <sheetName val="DATA_입력란5"/>
      <sheetName val="1_설계조건5"/>
      <sheetName val="2_고용보험료산출근거5"/>
      <sheetName val="제잡비_xls5"/>
      <sheetName val="인건비_5"/>
      <sheetName val="콤보박스와_리스트박스의_연결5"/>
      <sheetName val="4_경비_5_영업외수지3"/>
      <sheetName val="_견적서3"/>
      <sheetName val="현장별계약현황('98_10_31)5"/>
      <sheetName val="토공(우물통,기타)_5"/>
      <sheetName val="플랜트_설치5"/>
      <sheetName val="원가계산_(2)5"/>
      <sheetName val="Eq__Mobilization5"/>
      <sheetName val="장비당단가_(1)4"/>
      <sheetName val="Sheet2_(2)4"/>
      <sheetName val="97년_추정5"/>
      <sheetName val="현장관리비_산출내역5"/>
      <sheetName val="2000년_공정표3"/>
      <sheetName val="수_량_명_세_서_-_14"/>
      <sheetName val="광통신_견적내역서13"/>
      <sheetName val="할증_3"/>
      <sheetName val="unit_43"/>
      <sheetName val="1_설계기준4"/>
      <sheetName val="별표_4"/>
      <sheetName val="2_건축4"/>
      <sheetName val="공정표_4"/>
      <sheetName val="설내역서_4"/>
      <sheetName val="프라임_강변역(4,236)3"/>
      <sheetName val="내___역3"/>
      <sheetName val="집_계_표3"/>
      <sheetName val="8_PILE__(돌출)4"/>
      <sheetName val="5_2코핑3"/>
      <sheetName val="배수공_시멘트_및_골재량_산출3"/>
      <sheetName val="7_PILE__(돌출)3"/>
      <sheetName val="P_M_별3"/>
      <sheetName val="CIP_공사4"/>
      <sheetName val="표지_(2)5"/>
      <sheetName val="수량산출서_갑지3"/>
      <sheetName val="DATA_입력부3"/>
      <sheetName val="표지_(3)5"/>
      <sheetName val="교각집계_(2)5"/>
      <sheetName val="교각토공_(2)5"/>
      <sheetName val="교각철근_(2)5"/>
      <sheetName val="외주대비_-석축5"/>
      <sheetName val="외주대비-구조물_(2)5"/>
      <sheetName val="견적표지_(3)5"/>
      <sheetName val="_HIT-&gt;HMC_견적(3900)5"/>
      <sheetName val="일__위__대__가__목__록5"/>
      <sheetName val="6__안전관리비8"/>
      <sheetName val="HRSG_SMALL072205"/>
      <sheetName val="교각토공__2_5"/>
      <sheetName val="3_공통공사대비5"/>
      <sheetName val="8_현장관리비4"/>
      <sheetName val="7_안전관리비4"/>
      <sheetName val="하도내역_(철콘)4"/>
      <sheetName val="조건표_(2)4"/>
      <sheetName val="목차_4"/>
      <sheetName val="7__현장관리비_4"/>
      <sheetName val="노무비_근거4"/>
      <sheetName val="임율_Data4"/>
      <sheetName val="2차전체변경예정_(2)4"/>
      <sheetName val="단면_(2)4"/>
      <sheetName val="토공유동표(전체_당초)4"/>
      <sheetName val="구조______3"/>
      <sheetName val="b_balju_(2)4"/>
      <sheetName val="노무비_3"/>
      <sheetName val="화재_탐지_설비3"/>
      <sheetName val="Customer_Databas3"/>
      <sheetName val="4_LINE3"/>
      <sheetName val="7_th3"/>
      <sheetName val="_갑지3"/>
      <sheetName val="4_일위대가집계3"/>
      <sheetName val="내역서_제출3"/>
      <sheetName val="A_LINE3"/>
      <sheetName val="5__현장관리비(new)_3"/>
      <sheetName val="방배동내역_(총괄)3"/>
      <sheetName val="간_지13"/>
      <sheetName val="5__현장관리비_new__3"/>
      <sheetName val="Temporary_Mooring3"/>
      <sheetName val="중기조종사_단위단가4"/>
      <sheetName val="총_원가계산3"/>
      <sheetName val="2_교량(신설)3"/>
      <sheetName val="EQUIP_LIST3"/>
      <sheetName val="일위대가_(PM)2"/>
      <sheetName val="2000_053"/>
      <sheetName val="원내역서_그대로2"/>
      <sheetName val="1_3_1절점좌표3"/>
      <sheetName val="1_1설계기준3"/>
      <sheetName val="1_본부별3"/>
      <sheetName val="기초입력_DATA3"/>
      <sheetName val="재활용_악취_먼지DUCT산출3"/>
      <sheetName val="남양시작동자105노65기1_3화1_22"/>
      <sheetName val="관음목장(제출용)자105인97_52"/>
      <sheetName val="전체내역_(2)2"/>
      <sheetName val="Hyundai_Unit_cost_xls2"/>
      <sheetName val="제출내역_(2)3"/>
      <sheetName val="TABLE_DB2"/>
      <sheetName val="쌍용_data_base2"/>
      <sheetName val="969910(_R)2"/>
      <sheetName val="1062-X방향_2"/>
      <sheetName val="5_정산서3"/>
      <sheetName val="PROJECT_BRIEF2"/>
      <sheetName val="4_장비손료3"/>
      <sheetName val="①idea_pipeline2"/>
      <sheetName val="IMP_통일양식2"/>
      <sheetName val="LYS_통일양식2"/>
      <sheetName val="Xunit_(단위환산)2"/>
      <sheetName val="유통기한_프로그램2"/>
      <sheetName val="2_2_오피스텔(12~32F)3"/>
      <sheetName val="일위대가_집계표3"/>
      <sheetName val="6__안전관리비9"/>
      <sheetName val="자__재3"/>
      <sheetName val="개인별_순위표3"/>
      <sheetName val="CM_13"/>
      <sheetName val="기술부_VENDOR_LIST3"/>
      <sheetName val="단계별내역_(2)3"/>
      <sheetName val="2_2_띠장의_설계3"/>
      <sheetName val="경비_(1)2"/>
      <sheetName val="2F_회의실견적(5_14_일대)2"/>
      <sheetName val="단양_00_아파트-세부내역3"/>
      <sheetName val="VENDOR_LIST2"/>
      <sheetName val="단가_2"/>
      <sheetName val="108_수선비2"/>
      <sheetName val="1차_내역서2"/>
      <sheetName val="중기쥰종사_단위단가2"/>
      <sheetName val="1-1_현장정리2"/>
      <sheetName val="1-2_토공2"/>
      <sheetName val="1-3_WMM,GSB2"/>
      <sheetName val="1-4_BITUMINOUS_COURSE2"/>
      <sheetName val="1-5_BOX_CULVERTS2"/>
      <sheetName val="1-6_BRIDGE2"/>
      <sheetName val="1-7_DRAINAGE2"/>
      <sheetName val="1-8_TRAFFIC2"/>
      <sheetName val="1-9_MISCELLANEOUS2"/>
      <sheetName val="1-10_ELECTRICAL2"/>
      <sheetName val="1-12_도급외항목2"/>
      <sheetName val="9_1지하2층하부보3"/>
      <sheetName val="4_2_1_마루높이_검토2"/>
      <sheetName val="4_일위대가3"/>
      <sheetName val="BOX_본체2"/>
      <sheetName val="STEEL_BOX_단면설계(SEC_8)2"/>
      <sheetName val="6_이토처리시간2"/>
      <sheetName val="울진항공등화_내역서2"/>
      <sheetName val="영흥TL(UP,DOWN)_2"/>
      <sheetName val="일_위_대_가_표2"/>
      <sheetName val="PTVT_(MAU)2"/>
      <sheetName val="5호광장_(만점)3"/>
      <sheetName val="인천국제_(만점)_(2)3"/>
      <sheetName val="전선_및_전선관2"/>
      <sheetName val="설계기준_및_하중계산2"/>
      <sheetName val="Sight_n_M_H2"/>
      <sheetName val="매출요약(월별)_-년간2"/>
      <sheetName val="Piping_Design_Data2"/>
      <sheetName val="4_&amp;_10-inch,_CO2_Combo_&amp;_Sweep2"/>
      <sheetName val="1_䷨수장2"/>
      <sheetName val="4_뀴진설Ⳅ2"/>
      <sheetName val="전䰨선로_물량표2"/>
      <sheetName val="㶀대입찰_내역서2"/>
      <sheetName val="수목데이타_2"/>
      <sheetName val="kimre_scrubber2"/>
      <sheetName val="내역서_(2)2"/>
      <sheetName val="strut_type2"/>
      <sheetName val="한성교회_신축공사(050713)_CheckList2"/>
      <sheetName val="FRP_PIPING_일위대가2"/>
      <sheetName val="총괄집계_2"/>
      <sheetName val="MP_MOB2"/>
      <sheetName val="명일작업계획_(3)2"/>
      <sheetName val="내역서_(3)3"/>
      <sheetName val="산출양식_(2)3"/>
      <sheetName val="전체산출내역서갑(변경)_3"/>
      <sheetName val="A_터파기공3"/>
      <sheetName val="B_측·집3"/>
      <sheetName val="배(자·집)_(2)3"/>
      <sheetName val="2_01측·터·집3"/>
      <sheetName val="땅깍·수_(1-1)3"/>
      <sheetName val="0-52_3"/>
      <sheetName val="콘·다_(2)3"/>
      <sheetName val="기·집_(2)3"/>
      <sheetName val="콘·다_(3)3"/>
      <sheetName val="병원내역집계표_(2)3"/>
      <sheetName val="실행총괄_3"/>
      <sheetName val="[IL-3_XLSY갑지3"/>
      <sheetName val="4_일위대가목차3"/>
      <sheetName val="내역_ver1_03"/>
      <sheetName val="2000,9월_일위3"/>
      <sheetName val="1_노무비명세서(해동)3"/>
      <sheetName val="1_노무비명세서(토목)3"/>
      <sheetName val="2_노무비명세서(해동)3"/>
      <sheetName val="2_노무비명세서(수직보호망)3"/>
      <sheetName val="2_노무비명세서(난간대)3"/>
      <sheetName val="2_사진대지3"/>
      <sheetName val="3_사진대지3"/>
      <sheetName val="변압기_및_발전기_용량2"/>
      <sheetName val="조도계산서_(도서)2"/>
      <sheetName val="빌딩_안내2"/>
      <sheetName val="CABLE_(2)2"/>
      <sheetName val="G_R300경비2"/>
      <sheetName val="단가대비표_(3)2"/>
      <sheetName val="기성내역서(을)_(2)2"/>
      <sheetName val="1단계_(2)2"/>
      <sheetName val="2_1__노무비_평균단가산출2"/>
      <sheetName val="3_공사비(07년노임단가)2"/>
      <sheetName val="3_공사비(단가조사표)2"/>
      <sheetName val="3_공사비(물량산출표)2"/>
      <sheetName val="3_공사비(일위대가표목록)2"/>
      <sheetName val="3_공사비(일위대가표)2"/>
      <sheetName val="TRE_TABLE2"/>
      <sheetName val="Requirement(Work_Crew)2"/>
      <sheetName val="진입도로B_(2)2"/>
      <sheetName val="2_냉난방설비공사2"/>
      <sheetName val="7_자동제어공사2"/>
      <sheetName val="중강당_내역2"/>
      <sheetName val="기초자료입력및_K치_확인2"/>
      <sheetName val="실행내역_2"/>
      <sheetName val="자재_단가_비교표(견적)2"/>
      <sheetName val="자재_단가_비교표2"/>
      <sheetName val="Bid_Summary2"/>
      <sheetName val="이동시_예상비용2"/>
      <sheetName val="Seg_1DE비용2"/>
      <sheetName val="Transit_비용_감가상각미포함2"/>
      <sheetName val="세골재__T2_변경_현황2"/>
      <sheetName val="전화공사_공량_및_집계표2"/>
      <sheetName val="참조_(2)2"/>
      <sheetName val="6__직접경비2"/>
      <sheetName val="대가_(보완)2"/>
      <sheetName val="3_자재비(총괄)2"/>
      <sheetName val="제조_경영2"/>
      <sheetName val="4_전기2"/>
      <sheetName val="노_무_비2"/>
      <sheetName val="미납품_현황2"/>
      <sheetName val="신설개소별_총집계표(동해-배전)2"/>
      <sheetName val="용선_C_L2"/>
      <sheetName val="전_체2"/>
      <sheetName val="흙막이B_(오산운암)2"/>
      <sheetName val="타이로드_흙막이2"/>
      <sheetName val="타이로드_흙막이(근입장2_5M)2"/>
      <sheetName val="타이로드(근입장2_5M)2"/>
      <sheetName val="pile_항타2"/>
      <sheetName val="pile_항타(디젤)2"/>
      <sheetName val="pile_항타_A2"/>
      <sheetName val="pile_항타_B2"/>
      <sheetName val="pile_항타_C2"/>
      <sheetName val="pile_인발2"/>
      <sheetName val="pile_인발_A2"/>
      <sheetName val="pile_인발_B2"/>
      <sheetName val="pile_인발_C2"/>
      <sheetName val="20TON_TRAILER2"/>
      <sheetName val="토류판_(2)2"/>
      <sheetName val="SHEET_PILE단가2"/>
      <sheetName val="함열량_db1"/>
      <sheetName val="10_경제성분석1"/>
      <sheetName val="단가_및_재료비2"/>
      <sheetName val="기계_도급내역서1"/>
      <sheetName val="-15_01"/>
      <sheetName val="고객사_관리_코드2"/>
      <sheetName val="사__업__비__수__지__예__산__서1"/>
      <sheetName val="Div26_-_Elect1"/>
      <sheetName val="2_1외주2"/>
      <sheetName val="2_3노무2"/>
      <sheetName val="2_4자재2"/>
      <sheetName val="2_2장비2"/>
      <sheetName val="2_5경비2"/>
      <sheetName val="2_6수목대2"/>
      <sheetName val="3련_BOX2"/>
      <sheetName val="모선자재_집계표1"/>
      <sheetName val="재료의_할증1"/>
      <sheetName val="내역서_1"/>
      <sheetName val="공내역_및_견적조건1"/>
      <sheetName val="2_11"/>
      <sheetName val="Bảng_mã_VT1"/>
      <sheetName val="Khoi_luong1"/>
      <sheetName val="DonGia_chetao1"/>
      <sheetName val="DonGia_VatTuLK1"/>
      <sheetName val="표__지1"/>
      <sheetName val="D1_2_COF모듈자재_입출재고_(B급)1"/>
      <sheetName val="Fr_Revit1"/>
      <sheetName val="NSA_Summary1"/>
      <sheetName val="Kiem-Toan"/>
      <sheetName val="gVL"/>
      <sheetName val="Prelims"/>
      <sheetName val="Rate"/>
      <sheetName val="cong thuc tinh chi tiet"/>
      <sheetName val="00000000"/>
      <sheetName val="Quantity"/>
      <sheetName val="cong_thuc_tinh_chi_tiet"/>
      <sheetName val="cong_thuc_tinh_chi_tiet1"/>
      <sheetName val="암거(2)"/>
      <sheetName val="청 구"/>
      <sheetName val="3BL공동구_x0000__x0000_Ԁ"/>
      <sheetName val="미장"/>
      <sheetName val="일위대가1"/>
      <sheetName val="Macro3"/>
      <sheetName val="CAPVC"/>
      <sheetName val="7월11일"/>
      <sheetName val="총체보활공정표"/>
      <sheetName val="수전기기DATA"/>
      <sheetName val="ETC"/>
      <sheetName val="7.전산해석결과"/>
      <sheetName val="4.하중"/>
      <sheetName val="비교표"/>
      <sheetName val="01AC"/>
      <sheetName val="죽원1교"/>
      <sheetName val="새공통"/>
      <sheetName val="공사명입력"/>
      <sheetName val="시가지우회도로공내역서"/>
      <sheetName val="문학간접"/>
      <sheetName val="GiaVT"/>
      <sheetName val="Q'ty"/>
      <sheetName val="chi tiet"/>
      <sheetName val="PPC Summary"/>
      <sheetName val="Worshop"/>
      <sheetName val="ac"/>
      <sheetName val="LPG"/>
      <sheetName val="Gia VLNCMTC"/>
      <sheetName val="1_MV"/>
      <sheetName val="SEX"/>
      <sheetName val="IBASE"/>
      <sheetName val="MTC"/>
      <sheetName val="外構・目次"/>
      <sheetName val="工場棟・目次"/>
      <sheetName val="事務棟・目次"/>
      <sheetName val="실행내역서(DCU)"/>
      <sheetName val="GC산출"/>
      <sheetName val="cable산출"/>
      <sheetName val="기존단가 (2)"/>
      <sheetName val="외주대비 -석축_x0000__x0000__x0000__x"/>
      <sheetName val="_IL-3.XLSY갑지"/>
      <sheetName val="_IL-3_XLSY갑지"/>
      <sheetName val="외주대비_-석축_후다내역_XLS_견적표지_(3"/>
      <sheetName val="_IL-3_XLSY갑지1"/>
      <sheetName val="_IL-3_XLSY갑지2"/>
      <sheetName val="_IL-3_XLSY갑지3"/>
      <sheetName val="chitiet"/>
      <sheetName val="foxz"/>
      <sheetName val="Tong hop"/>
      <sheetName val="Phan lap dat"/>
      <sheetName val="Lắp Ráp"/>
      <sheetName val="97 사업추정(WEKI)"/>
      <sheetName val="청_구"/>
      <sheetName val="7_전산해석결과"/>
      <sheetName val="4_하중"/>
      <sheetName val="chi_tiet"/>
      <sheetName val="PPC_Summary"/>
      <sheetName val="기존단가_(2)"/>
      <sheetName val="품종코드"/>
      <sheetName val="기계사급자재"/>
      <sheetName val="견적표지_(3"/>
      <sheetName val="䣐"/>
      <sheetName val="Sikje_in_x0005__x0000_"/>
      <sheetName val="CԀ_x0000_缀"/>
      <sheetName val="인입관수량총괄"/>
      <sheetName val="주공기준"/>
      <sheetName val="맨홀토공"/>
      <sheetName val="전기일목(조사가)"/>
      <sheetName val="공사내역"/>
      <sheetName val="설계예시"/>
      <sheetName val="양배수장"/>
      <sheetName val="샌딩 에폭시 도장"/>
      <sheetName val="토목-물가"/>
      <sheetName val="수목데이타"/>
      <sheetName val="2련간지"/>
      <sheetName val="일위대가단가표"/>
      <sheetName val="시험연구비상각"/>
      <sheetName val="Summary VO No.3"/>
      <sheetName val="Breakdown"/>
      <sheetName val="VO No.3.1"/>
      <sheetName val="VO No.3.2"/>
      <sheetName val="VO No.3.3"/>
      <sheetName val="VO No.3.4"/>
      <sheetName val="VO No.3.5"/>
      <sheetName val="VO No.3.6"/>
      <sheetName val="VO No.3.7"/>
      <sheetName val="VO No.3.8"/>
      <sheetName val="KET CAU- MJV2"/>
      <sheetName val="Ví dụ"/>
      <sheetName val="대3류 "/>
      <sheetName val="중소기업"/>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SCOPE OF WORK"/>
      <sheetName val="BG"/>
      <sheetName val="48_x0005_"/>
      <sheetName val="설비비4"/>
      <sheetName val="제잡비"/>
      <sheetName val="대가표(품셈)"/>
      <sheetName val="고암DATA"/>
      <sheetName val="회사정보"/>
      <sheetName val="외주대비 ᨀ晙ԯ"/>
      <sheetName val="실행(1)"/>
      <sheetName val="견적서갑지연속"/>
      <sheetName val="入力作成表"/>
      <sheetName val="D_MUC"/>
      <sheetName val="내역서-설비"/>
      <sheetName val="전도금정산서(27)"/>
      <sheetName val="3.단가산출서"/>
      <sheetName val="4.단가산출기초"/>
      <sheetName val="장비분석"/>
      <sheetName val="BEND LOSS"/>
      <sheetName val="도급내역서"/>
      <sheetName val="관리비비계상"/>
      <sheetName val="신평리 권리자명부"/>
      <sheetName val="가격"/>
      <sheetName val="MIJIBI"/>
      <sheetName val="내역서(총)"/>
      <sheetName val=" ｹ-ﾌﾞﾙ"/>
      <sheetName val="경비공통"/>
      <sheetName val="용수간선"/>
      <sheetName val="평균높이산출근거"/>
      <sheetName val="횡배수관위치조서"/>
      <sheetName val="ESC(K치)"/>
      <sheetName val="전체공사"/>
      <sheetName val="기초단가일람표"/>
      <sheetName val="CF_DT"/>
      <sheetName val="01. DATA"/>
      <sheetName val="Sàn T1"/>
      <sheetName val="Lỗ thông gió"/>
      <sheetName val="CodeSheet"/>
      <sheetName val="Thống kê"/>
      <sheetName val="Sikje_in"/>
      <sheetName val="샌딩_에폭시_도장"/>
      <sheetName val="외주대비_ᨀ晙ԯ"/>
      <sheetName val="Summary"/>
      <sheetName val="H. MECHANICAL"/>
      <sheetName val="J. FIRE FIGHTING"/>
      <sheetName val="MECHANICAL"/>
      <sheetName val="[후다_x0001_ _x0010__x0000__x0003_ _x0010__x0000__x0001__x0000__x0010__x0000__x0001_ _x0010__x0000__x0003_"/>
      <sheetName val="연장및면적(좌측)"/>
      <sheetName val="유통간부"/>
      <sheetName val="장기"/>
      <sheetName val="업체별기성"/>
      <sheetName val="J"/>
      <sheetName val="설계카드"/>
      <sheetName val="공사설명서"/>
      <sheetName val="공사계획서"/>
      <sheetName val="수정계획3"/>
      <sheetName val="시작"/>
      <sheetName val="받을어음"/>
      <sheetName val="유가증권"/>
      <sheetName val="대손상각"/>
      <sheetName val="내역(가지)"/>
      <sheetName val="토공 total"/>
      <sheetName val="콘센트신설"/>
      <sheetName val="태안9)3-2)원내역"/>
      <sheetName val="수완하도"/>
      <sheetName val="김포내역"/>
      <sheetName val="TRAY 헹거산출"/>
      <sheetName val="Basic"/>
      <sheetName val="info"/>
      <sheetName val="금액"/>
      <sheetName val="인적사항"/>
      <sheetName val="투찰추정"/>
      <sheetName val="배수내역(총수량)"/>
      <sheetName val="차선"/>
      <sheetName val="차조서"/>
      <sheetName val="참조자료"/>
      <sheetName val="DI-ESTI"/>
      <sheetName val="3BL공동구"/>
      <sheetName val="1공구_건정토건_토공7"/>
      <sheetName val="1공구_건정토건_철콘7"/>
      <sheetName val="도급표지_7"/>
      <sheetName val="도급표지__(4)7"/>
      <sheetName val="부대표지_(4)7"/>
      <sheetName val="도급표지__(3)7"/>
      <sheetName val="부대표지_(3)7"/>
      <sheetName val="도급표지__(2)7"/>
      <sheetName val="부대표지_(2)7"/>
      <sheetName val="토__목7"/>
      <sheetName val="조__경7"/>
      <sheetName val="전_기7"/>
      <sheetName val="건__축7"/>
      <sheetName val="보도내역_(3)7"/>
      <sheetName val="준검_내역서7"/>
      <sheetName val="1_수인터널7"/>
      <sheetName val="내역(최종본4_5)7"/>
      <sheetName val="설_계7"/>
      <sheetName val="입출재고현황_(2)6"/>
      <sheetName val="6PILE__(돌출)7"/>
      <sheetName val="2_대외공문7"/>
      <sheetName val="AS포장복구_7"/>
      <sheetName val="0_0ControlSheet7"/>
      <sheetName val="0_1keyAssumption7"/>
      <sheetName val="4_내진설계6"/>
      <sheetName val="Sheet1_(2)6"/>
      <sheetName val="1_취수장6"/>
      <sheetName val="BSD_(2)6"/>
      <sheetName val="4_경비_5_영업외수지4"/>
      <sheetName val="_견적서4"/>
      <sheetName val="전차선로_물량표6"/>
      <sheetName val="노원열병합__건축공사기성내역서6"/>
      <sheetName val="_총괄표6"/>
      <sheetName val="96보완계획7_126"/>
      <sheetName val="3BL공동구_수량6"/>
      <sheetName val="실행내역서_6"/>
      <sheetName val="부대입찰_내역서6"/>
      <sheetName val="1__설계조건_2_단면가정_3__하중계산6"/>
      <sheetName val="DATA_입력란6"/>
      <sheetName val="1_설계조건6"/>
      <sheetName val="2_고용보험료산출근거6"/>
      <sheetName val="제잡비_xls6"/>
      <sheetName val="인건비_6"/>
      <sheetName val="콤보박스와_리스트박스의_연결6"/>
      <sheetName val="현장별계약현황('98_10_31)6"/>
      <sheetName val="토공(우물통,기타)_6"/>
      <sheetName val="플랜트_설치6"/>
      <sheetName val="원가계산_(2)6"/>
      <sheetName val="Eq__Mobilization6"/>
      <sheetName val="장비당단가_(1)5"/>
      <sheetName val="Sheet2_(2)5"/>
      <sheetName val="97년_추정6"/>
      <sheetName val="현장관리비_산출내역6"/>
      <sheetName val="2000년_공정표4"/>
      <sheetName val="수_량_명_세_서_-_15"/>
      <sheetName val="광통신_견적내역서14"/>
      <sheetName val="할증_4"/>
      <sheetName val="unit_44"/>
      <sheetName val="1_설계기준5"/>
      <sheetName val="별표_5"/>
      <sheetName val="2_건축5"/>
      <sheetName val="공정표_5"/>
      <sheetName val="설내역서_5"/>
      <sheetName val="프라임_강변역(4,236)4"/>
      <sheetName val="내___역4"/>
      <sheetName val="집_계_표4"/>
      <sheetName val="8_PILE__(돌출)5"/>
      <sheetName val="5_2코핑4"/>
      <sheetName val="배수공_시멘트_및_골재량_산출4"/>
      <sheetName val="7_PILE__(돌출)4"/>
      <sheetName val="P_M_별4"/>
      <sheetName val="CIP_공사5"/>
      <sheetName val="표지_(2)6"/>
      <sheetName val="수량산출서_갑지4"/>
      <sheetName val="DATA_입력부4"/>
      <sheetName val="표지_(3)6"/>
      <sheetName val="교각집계_(2)6"/>
      <sheetName val="교각토공_(2)6"/>
      <sheetName val="교각철근_(2)6"/>
      <sheetName val="외주대비_-석축6"/>
      <sheetName val="외주대비-구조물_(2)6"/>
      <sheetName val="견적표지_(3)6"/>
      <sheetName val="_HIT-&gt;HMC_견적(3900)6"/>
      <sheetName val="일__위__대__가__목__록6"/>
      <sheetName val="6__안전관리비10"/>
      <sheetName val="HRSG_SMALL072206"/>
      <sheetName val="교각토공__2_6"/>
      <sheetName val="3_공통공사대비6"/>
      <sheetName val="8_현장관리비5"/>
      <sheetName val="7_안전관리비5"/>
      <sheetName val="하도내역_(철콘)5"/>
      <sheetName val="조건표_(2)5"/>
      <sheetName val="목차_5"/>
      <sheetName val="7__현장관리비_5"/>
      <sheetName val="노무비_근거5"/>
      <sheetName val="임율_Data5"/>
      <sheetName val="2차전체변경예정_(2)5"/>
      <sheetName val="단면_(2)5"/>
      <sheetName val="토공유동표(전체_당초)5"/>
      <sheetName val="구조______4"/>
      <sheetName val="b_balju_(2)5"/>
      <sheetName val="노무비_4"/>
      <sheetName val="화재_탐지_설비4"/>
      <sheetName val="Customer_Databas4"/>
      <sheetName val="4_LINE4"/>
      <sheetName val="7_th4"/>
      <sheetName val="_갑지4"/>
      <sheetName val="4_일위대가집계4"/>
      <sheetName val="내역서_제출4"/>
      <sheetName val="A_LINE4"/>
      <sheetName val="5__현장관리비(new)_4"/>
      <sheetName val="방배동내역_(총괄)4"/>
      <sheetName val="간_지14"/>
      <sheetName val="5__현장관리비_new__4"/>
      <sheetName val="Temporary_Mooring4"/>
      <sheetName val="중기조종사_단위단가5"/>
      <sheetName val="총_원가계산4"/>
      <sheetName val="2_교량(신설)4"/>
      <sheetName val="EQUIP_LIST4"/>
      <sheetName val="일위대가_(PM)3"/>
      <sheetName val="2000_054"/>
      <sheetName val="원내역서_그대로3"/>
      <sheetName val="1_3_1절점좌표4"/>
      <sheetName val="1_1설계기준4"/>
      <sheetName val="1_본부별4"/>
      <sheetName val="기초입력_DATA4"/>
      <sheetName val="재활용_악취_먼지DUCT산출4"/>
      <sheetName val="남양시작동자105노65기1_3화1_23"/>
      <sheetName val="관음목장(제출용)자105인97_53"/>
      <sheetName val="전체내역_(2)3"/>
      <sheetName val="Hyundai_Unit_cost_xls3"/>
      <sheetName val="제출내역_(2)4"/>
      <sheetName val="TABLE_DB3"/>
      <sheetName val="쌍용_data_base3"/>
      <sheetName val="969910(_R)3"/>
      <sheetName val="1062-X방향_3"/>
      <sheetName val="5_정산서4"/>
      <sheetName val="PROJECT_BRIEF3"/>
      <sheetName val="4_장비손료4"/>
      <sheetName val="2_2_오피스텔(12~32F)4"/>
      <sheetName val="일위대가_집계표4"/>
      <sheetName val="6__안전관리비11"/>
      <sheetName val="자__재4"/>
      <sheetName val="개인별_순위표4"/>
      <sheetName val="CM_14"/>
      <sheetName val="기술부_VENDOR_LIST4"/>
      <sheetName val="단계별내역_(2)4"/>
      <sheetName val="2_2_띠장의_설계4"/>
      <sheetName val="경비_(1)3"/>
      <sheetName val="2F_회의실견적(5_14_일대)3"/>
      <sheetName val="단양_00_아파트-세부내역4"/>
      <sheetName val="VENDOR_LIST3"/>
      <sheetName val="단가_3"/>
      <sheetName val="108_수선비3"/>
      <sheetName val="①idea_pipeline3"/>
      <sheetName val="IMP_통일양식3"/>
      <sheetName val="LYS_통일양식3"/>
      <sheetName val="Xunit_(단위환산)3"/>
      <sheetName val="유통기한_프로그램3"/>
      <sheetName val="1차_내역서3"/>
      <sheetName val="설계기준_및_하중계산3"/>
      <sheetName val="5호광장_(만점)4"/>
      <sheetName val="인천국제_(만점)_(2)4"/>
      <sheetName val="전선_및_전선관3"/>
      <sheetName val="Sight_n_M_H3"/>
      <sheetName val="매출요약(월별)_-년간3"/>
      <sheetName val="Piping_Design_Data3"/>
      <sheetName val="4_&amp;_10-inch,_CO2_Combo_&amp;_Sweep3"/>
      <sheetName val="1_䷨수장3"/>
      <sheetName val="4_뀴진설Ⳅ3"/>
      <sheetName val="전䰨선로_물량표3"/>
      <sheetName val="㶀대입찰_내역서3"/>
      <sheetName val="수목데이타_3"/>
      <sheetName val="kimre_scrubber3"/>
      <sheetName val="내역서_(2)3"/>
      <sheetName val="strut_type3"/>
      <sheetName val="한성교회_신축공사(050713)_CheckList3"/>
      <sheetName val="FRP_PIPING_일위대가3"/>
      <sheetName val="9_1지하2층하부보4"/>
      <sheetName val="4_일위대가4"/>
      <sheetName val="1-1_현장정리3"/>
      <sheetName val="1-2_토공3"/>
      <sheetName val="1-3_WMM,GSB3"/>
      <sheetName val="1-4_BITUMINOUS_COURSE3"/>
      <sheetName val="1-5_BOX_CULVERTS3"/>
      <sheetName val="1-6_BRIDGE3"/>
      <sheetName val="1-7_DRAINAGE3"/>
      <sheetName val="1-8_TRAFFIC3"/>
      <sheetName val="1-9_MISCELLANEOUS3"/>
      <sheetName val="1-10_ELECTRICAL3"/>
      <sheetName val="1-12_도급외항목3"/>
      <sheetName val="4_2_1_마루높이_검토3"/>
      <sheetName val="BOX_본체3"/>
      <sheetName val="Bảng_mã_VT2"/>
      <sheetName val="중기쥰종사_단위단가3"/>
      <sheetName val="STEEL_BOX_단면설계(SEC_8)3"/>
      <sheetName val="6_이토처리시간3"/>
      <sheetName val="울진항공등화_내역서3"/>
      <sheetName val="영흥TL(UP,DOWN)_3"/>
      <sheetName val="일_위_대_가_표3"/>
      <sheetName val="PTVT_(MAU)3"/>
      <sheetName val="총괄집계_3"/>
      <sheetName val="MP_MOB3"/>
      <sheetName val="명일작업계획_(3)3"/>
      <sheetName val="내역서_(3)4"/>
      <sheetName val="산출양식_(2)4"/>
      <sheetName val="전체산출내역서갑(변경)_4"/>
      <sheetName val="A_터파기공4"/>
      <sheetName val="B_측·집4"/>
      <sheetName val="배(자·집)_(2)4"/>
      <sheetName val="2_01측·터·집4"/>
      <sheetName val="땅깍·수_(1-1)4"/>
      <sheetName val="0-52_4"/>
      <sheetName val="콘·다_(2)4"/>
      <sheetName val="기·집_(2)4"/>
      <sheetName val="콘·다_(3)4"/>
      <sheetName val="병원내역집계표_(2)4"/>
      <sheetName val="실행총괄_4"/>
      <sheetName val="[IL-3_XLSY갑지4"/>
      <sheetName val="4_일위대가목차4"/>
      <sheetName val="내역_ver1_04"/>
      <sheetName val="2000,9월_일위4"/>
      <sheetName val="1_노무비명세서(해동)4"/>
      <sheetName val="1_노무비명세서(토목)4"/>
      <sheetName val="2_노무비명세서(해동)4"/>
      <sheetName val="2_노무비명세서(수직보호망)4"/>
      <sheetName val="2_노무비명세서(난간대)4"/>
      <sheetName val="2_사진대지4"/>
      <sheetName val="3_사진대지4"/>
      <sheetName val="변압기_및_발전기_용량3"/>
      <sheetName val="조도계산서_(도서)3"/>
      <sheetName val="빌딩_안내3"/>
      <sheetName val="CABLE_(2)3"/>
      <sheetName val="G_R300경비3"/>
      <sheetName val="단가대비표_(3)3"/>
      <sheetName val="기성내역서(을)_(2)3"/>
      <sheetName val="1단계_(2)3"/>
      <sheetName val="2_1__노무비_평균단가산출3"/>
      <sheetName val="3_공사비(07년노임단가)3"/>
      <sheetName val="3_공사비(단가조사표)3"/>
      <sheetName val="3_공사비(물량산출표)3"/>
      <sheetName val="3_공사비(일위대가표목록)3"/>
      <sheetName val="3_공사비(일위대가표)3"/>
      <sheetName val="TRE_TABLE3"/>
      <sheetName val="Requirement(Work_Crew)3"/>
      <sheetName val="진입도로B_(2)3"/>
      <sheetName val="2_냉난방설비공사3"/>
      <sheetName val="7_자동제어공사3"/>
      <sheetName val="중강당_내역3"/>
      <sheetName val="기초자료입력및_K치_확인3"/>
      <sheetName val="실행내역_3"/>
      <sheetName val="자재_단가_비교표(견적)3"/>
      <sheetName val="자재_단가_비교표3"/>
      <sheetName val="Bid_Summary3"/>
      <sheetName val="이동시_예상비용3"/>
      <sheetName val="Seg_1DE비용3"/>
      <sheetName val="Transit_비용_감가상각미포함3"/>
      <sheetName val="세골재__T2_변경_현황3"/>
      <sheetName val="전화공사_공량_및_집계표3"/>
      <sheetName val="참조_(2)3"/>
      <sheetName val="6__직접경비3"/>
      <sheetName val="대가_(보완)3"/>
      <sheetName val="3_자재비(총괄)3"/>
      <sheetName val="제조_경영3"/>
      <sheetName val="4_전기3"/>
      <sheetName val="노_무_비3"/>
      <sheetName val="미납품_현황3"/>
      <sheetName val="신설개소별_총집계표(동해-배전)3"/>
      <sheetName val="용선_C_L3"/>
      <sheetName val="전_체3"/>
      <sheetName val="흙막이B_(오산운암)3"/>
      <sheetName val="타이로드_흙막이3"/>
      <sheetName val="타이로드_흙막이(근입장2_5M)3"/>
      <sheetName val="타이로드(근입장2_5M)3"/>
      <sheetName val="pile_항타3"/>
      <sheetName val="pile_항타(디젤)3"/>
      <sheetName val="pile_항타_A3"/>
      <sheetName val="pile_항타_B3"/>
      <sheetName val="pile_항타_C3"/>
      <sheetName val="pile_인발3"/>
      <sheetName val="pile_인발_A3"/>
      <sheetName val="pile_인발_B3"/>
      <sheetName val="pile_인발_C3"/>
      <sheetName val="20TON_TRAILER3"/>
      <sheetName val="토류판_(2)3"/>
      <sheetName val="SHEET_PILE단가3"/>
      <sheetName val="함열량_db2"/>
      <sheetName val="10_경제성분석2"/>
      <sheetName val="단가_및_재료비3"/>
      <sheetName val="기계_도급내역서2"/>
      <sheetName val="-15_02"/>
      <sheetName val="고객사_관리_코드3"/>
      <sheetName val="사__업__비__수__지__예__산__서2"/>
      <sheetName val="Div26_-_Elect2"/>
      <sheetName val="2_1외주3"/>
      <sheetName val="2_3노무3"/>
      <sheetName val="2_4자재3"/>
      <sheetName val="2_2장비3"/>
      <sheetName val="2_5경비3"/>
      <sheetName val="2_6수목대3"/>
      <sheetName val="3련_BOX3"/>
      <sheetName val="모선자재_집계표2"/>
      <sheetName val="재료의_할증2"/>
      <sheetName val="내역서_2"/>
      <sheetName val="공내역_및_견적조건2"/>
      <sheetName val="2_12"/>
      <sheetName val="Khoi_luong2"/>
      <sheetName val="Fr_Revit2"/>
      <sheetName val="NSA_Summary2"/>
      <sheetName val="DonGia_chetao2"/>
      <sheetName val="DonGia_VatTuLK2"/>
      <sheetName val="표__지2"/>
      <sheetName val="D1_2_COF모듈자재_입출재고_(B급)2"/>
      <sheetName val="cong_thuc_tinh_chi_tiet2"/>
      <sheetName val="Phieu_trinh_ky_cấu_tháp"/>
      <sheetName val="Phieu_trinh_ky_VTP"/>
      <sheetName val="KS-VL_rời"/>
      <sheetName val="Tai_san"/>
      <sheetName val="Check_dong_tien"/>
      <sheetName val="Chi_phí_SDTS"/>
      <sheetName val="Check_COST"/>
      <sheetName val="DATA_HD"/>
      <sheetName val="Tong_hop_1TM"/>
      <sheetName val="Tong_hop"/>
      <sheetName val="NS_Lán_trại"/>
      <sheetName val="Check_cong_no_NC"/>
      <sheetName val="Gia_VLNCMTC"/>
      <sheetName val="HS"/>
      <sheetName val="Sikje_in_x0005_"/>
      <sheetName val="CԀ"/>
      <sheetName val="Tai khoan"/>
      <sheetName val="청_구1"/>
      <sheetName val="7_전산해석결과1"/>
      <sheetName val="4_하중1"/>
      <sheetName val="chi_tiet1"/>
      <sheetName val="PPC_Summary1"/>
      <sheetName val="Summary_VO_No_3"/>
      <sheetName val="VO_No_3_1"/>
      <sheetName val="VO_No_3_2"/>
      <sheetName val="VO_No_3_3"/>
      <sheetName val="VO_No_3_4"/>
      <sheetName val="VO_No_3_5"/>
      <sheetName val="VO_No_3_6"/>
      <sheetName val="VO_No_3_7"/>
      <sheetName val="VO_No_3_8"/>
      <sheetName val="기존단가_(2)1"/>
      <sheetName val="외주대비_-석축_x"/>
      <sheetName val="_IL-3_XLSY갑지4"/>
      <sheetName val="97_사업추정(WEKI)"/>
      <sheetName val="KET_CAU-_MJV2"/>
      <sheetName val="Ví_dụ"/>
      <sheetName val="Phan_lap_dat"/>
      <sheetName val="Lắp_Ráp"/>
      <sheetName val="SCOPE_OF_WORK"/>
      <sheetName val="대3류_"/>
      <sheetName val="BEND_LOSS"/>
      <sheetName val="신평리_권리자명부"/>
      <sheetName val="_ｹ-ﾌﾞﾙ"/>
      <sheetName val="Sàn_T1"/>
      <sheetName val="Lỗ_thông_gió"/>
      <sheetName val="맨홀"/>
      <sheetName val="JJ"/>
      <sheetName val="Bang gia 2011.10.12"/>
      <sheetName val="Index"/>
      <sheetName val="샌딩_에폭시_도장1"/>
      <sheetName val="외주대비_ᨀ晙ԯ1"/>
      <sheetName val="[후다___"/>
      <sheetName val="Thống_kê"/>
      <sheetName val="3_단가산출서"/>
      <sheetName val="4_단가산출기초"/>
      <sheetName val="H__MECHANICAL"/>
      <sheetName val="J__FIRE_FIGHTING"/>
      <sheetName val="PIPING"/>
      <sheetName val="동업계매출속보"/>
      <sheetName val="일위대가(통신)"/>
      <sheetName val="GI-LIST"/>
      <sheetName val="중기사용료 (2)"/>
      <sheetName val="목창호"/>
      <sheetName val="예산조서"/>
      <sheetName val="99 조정금액"/>
      <sheetName val="주요재료비(원본)"/>
      <sheetName val="총물량"/>
      <sheetName val="投标材料清单 "/>
      <sheetName val="토공집계표"/>
      <sheetName val="ጳ_x0000__x0000_Ⴔጳ_x0000__x0000_Lጴ_x0000__x0000_ ጵ_x0000__x0000_ ጶ_x0000__x0000_ఀጷ_x0000__x0000_ ጸ_x0000_"/>
      <sheetName val="ጷ_x0000__x0000_Ⴔጸ_x0000__x0000_Lጿ_x0000__x0000_Rጿ_x0000__x0000_Sጊ_x0000__x0000_Lጊ_x0000__x0000_2ጱ"/>
      <sheetName val="ጳ_x0000__x0000_Ⴔጳ_x0000__x0000_Lጴ_x0000__x0000__ጵ_x0000__x0000__ጶ_x0000__x0000_ఀጷ_x0000__x0000__ጸ_x0000_"/>
      <sheetName val="ጳ_x0000__x0000_Ⴔጳ_x0000__x0000_Lጴ_x0000__x0000_Rጳ_x0000__x0000_Sጳ_x0000__x0000_Lጴ_x0000__x0000_2ጵ"/>
      <sheetName val="ጳ_x0000__x0000_Ⴔጴ_x0000__x0000_Lጳ_x0000__x0000_0ጳ_x0000__x0000_Șጴ_x0000__x0000_Șጵ_x0000__x0000_"/>
      <sheetName val="ጱ_x0000__x0000_Ⴔጲ_x0000__x0000_Lፍ_x0000__x0000_uጳ_x0000__x0000_mጳ_x0000__x0000_Dጴ_x0000__x0000_bጳ_x0000_"/>
      <sheetName val="ጊ_x0000__x0000_Ⴔጱ_x0000__x0000_Lጲ_x0000__x0000_.ድ_x0000__x0000_nጳ_x0000__x0000_lጳ_x0000__x0000_eጴ"/>
      <sheetName val="ጵ_x0000__x0000_Ⴔጶ_x0000__x0000_Lጷ_x0000__x0000_.ጸ_x0000__x0000_yጿ_x0000__x0000_uጿ_x0000__x0000_iጊ_x0000_"/>
      <sheetName val="ጊ_x0000__x0000_Ⴔጱ_x0000__x0000_Lጲ_x0000__x0000_-ድ_x0000__x0000_Lጳ_x0000__x0000_(ጳ_x0000__x0000_"/>
      <sheetName val="ጿ_x0000__x0000_Ⴔጿ_x0000__x0000_Lጊ_x0000__x0000_ېጱ_x0000__x0000_ ጲ_x0000__x0000_೵ድ_x0000__x0000_Ⴔጳ_x0000_"/>
      <sheetName val="ጊ_x0000__x0000_Ⴔጊ_x0000__x0000_Lጱ_x0000__x0000_᳴ጲ_x0000__x0000_ ድ_x0000__x0000_ᰕጳ_x0000__x0000_װጳ"/>
      <sheetName val="ጸ_x0000__x0000_Ⴔጿ_x0000__x0000_Lጿ_x0000__x0000_qጊ_x0000__x0000_oጊ_x0000__x0000_iጱ_x0000__x0000_iጲ_x0000_"/>
      <sheetName val="ጳ_x0000__x0000_Ⴔጴ_x0000__x0000_Lጳ_x0000__x0000__ጳ_x0000__x0000_nጴ_x0000__x0000_lጵ_x0000__x0000_eጶ"/>
      <sheetName val="ጿ_x0000__x0000_Ⴔጿ_x0000__x0000_Lጊ_x0000__x0000__ጊ_x0000__x0000_yጱ_x0000__x0000_uጲ_x0000__x0000_iድ_x0000_"/>
      <sheetName val="ፍ_x0000__x0000_Ⴔጳ_x0000__x0000_Lጳ_x0000__x0000_Nጴ_x0000__x0000_(ጳ_x0000__x0000_ᖥጳ_x0000__x0000_)"/>
      <sheetName val="ጿ_x0000__x0000_Ⴔጿ_x0000__x0000_Lጊ_x0000__x0000_Cጱ_x0000__x0000_4ጲ_x0000__x0000_Ĥፍ_x0000__x0000_"/>
      <sheetName val="ጳ_x0000__x0000_Ⴔጳ_x0000__x0000_Lጴ_x0000__x0000_෠ጳ_x0000__x0000_ೠጳ_x0000__x0000_2ጴ_x0000__x0000_Pጵ"/>
      <sheetName val="ጶ_x0000__x0000_Ⴔጷ_x0000__x0000_Lጸ_x0000__x0000_ ጿ_x0000__x0000_ ጿ_x0000__x0000_ ጊ_x0000__x0000_"/>
      <sheetName val="ጳ_x0000__x0000_Ⴔጴ_x0000__x0000_Lጳ_x0000__x0000_ބጳ_x0000__x0000_کጴ_x0000__x0000_ឌጵ_x0000__x0000_"/>
      <sheetName val="ጊ_x0000__x0000_Ⴔጊ_x0000__x0000_Lጱ_x0000__x0000_ބጲ_x0000__x0000_کድ_x0000__x0000_ឌጳ_x0000__x0000_"/>
      <sheetName val="ጳ_x0000__x0000_Ⴔጳ_x0000__x0000_Lጴ_x0000__x0000_᝼ጵ_x0000__x0000_᳀ጶ_x0000__x0000_,ጷ_x0000__x0000_)"/>
      <sheetName val="ጿ_x0000__x0000_Ⴔጊ_x0000__x0000_Lጱ_x0000__x0000_Șጲ_x0000__x0000_ᩘድ_x0000__x0000_ ጳ_x0000__x0000_ ጳ_x0000_"/>
      <sheetName val="ድ_x0000__x0000_Ⴔጳ_x0000__x0000_Lጳ_x0000__x0000_.ጴ_x0000__x0000_ഀጳ_x0000__x0000_nጳ_x0000__x0000_ "/>
      <sheetName val="ጴ_x0000__x0000_Ⴔጵ_x0000__x0000_Lጶ_x0000__x0000__ጷ_x0000__x0000_ഀጸ_x0000__x0000_nጿ_x0000__x0000_ "/>
      <sheetName val="ጳ_x0000__x0000_Ⴔጴ_x0000__x0000_Lጵ_x0000__x0000_.ጶ_x0000__x0000_ᔼጷ_x0000__x0000_1ጸ_x0000__x0000_2ጿ_x0000_"/>
      <sheetName val="ጲ_x0000__x0000_Ⴔድ_x0000__x0000_Lጳ_x0000__x0000_Rጳ_x0000__x0000_aጴ_x0000__x0000_lጳ_x0000__x0000_oጳ"/>
      <sheetName val="ጊ_x0000__x0000_Ⴔጱ_x0000__x0000_Lጲ_x0000__x0000_Rድ_x0000__x0000_Dጳ_x0000__x0000_(ጳ_x0000__x0000_๘ጴ"/>
      <sheetName val="ጴ_x0000__x0000_Ⴔጵ_x0000__x0000_Lጶ_x0000__x0000_֑ጷ_x0000__x0000_0ጸ_x0000__x0000_1ጿ_x0000__x0000_0ጿ"/>
      <sheetName val="ጸ_x0000__x0000_Ⴔጿ_x0000__x0000_Lጿ_x0000__x0000_Ƞጊ_x0000__x0000_Eጱ_x0000__x0000_Rጲ_x0000__x0000_Sፍ"/>
      <sheetName val="ጵ_x0000__x0000_Ⴔጶ_x0000__x0000_Lጷ_x0000__x0000_-ጸ_x0000__x0000_Oጿ_x0000__x0000_Uጿ_x0000__x0000_Rጊ_x0000_"/>
      <sheetName val="ጳ_x0000__x0000_Ⴔጴ_x0000__x0000_Lጵ_x0000__x0000_-ጶ_x0000__x0000_Eጷ_x0000__x0000_Tጸ_x0000__x0000_Aጿ"/>
      <sheetName val="ጸ_x0000__x0000_Ⴔጿ_x0000__x0000_Lጿ_x0000__x0000_.ጊ_x0000__x0000_ ጱ_x0000__x0000_ݴጲ_x0000__x0000_"/>
      <sheetName val="ጱ_x0000__x0000_Ⴔጲ_x0000__x0000_Lድ_x0000__x0000_ࣼጳ_x0000__x0000_൬ጳ_x0000__x0000_(ጴ_x0000__x0000_"/>
      <sheetName val="ጴ_x0000__x0000_Ⴔጳ_x0000__x0000_Lጳ_x0000__x0000_Rጴ_x0000__x0000_Sጵ_x0000__x0000_Lጶ_x0000__x0000_2ጷ_x0000_"/>
      <sheetName val="ጿ_x0000__x0000_Ⴔጿ_x0000__x0000_Lጊ_x0000__x0000_uጱ_x0000__x0000_mጲ_x0000__x0000_Dድ_x0000__x0000_bጳ_x0000_"/>
      <sheetName val="ጴ_x0000__x0000_Ⴔጳ_x0000__x0000_Lጳ_x0000__x0000__ጴ_x0000__x0000_nጵ_x0000__x0000_lጶ_x0000__x0000_eጷ_x0000_"/>
      <sheetName val="ጶ_x0000__x0000_Ⴔጷ_x0000__x0000_Lጸ_x0000__x0000_ېጿ_x0000__x0000__ጿ_x0000__x0000_೵ጊ_x0000__x0000_Ⴔጱ_x0000_"/>
      <sheetName val="ጳ_x0000__x0000_Ⴔጳ_x0000__x0000_Lጴ_x0000__x0000__ጳ_x0000__x0000_ഀጳ_x0000__x0000_nጴ_x0000__x0000__"/>
      <sheetName val="ጿ_x0000__x0000_Ⴔጊ_x0000__x0000_Lጊ_x0000__x0000__ጱ_x0000__x0000_ഀጲ_x0000__x0000_nድ_x0000__x0000__"/>
      <sheetName val="ጵ_x0000__x0000_Ⴔጶ_x0000__x0000_Lጷ_x0000__x0000_qጸ_x0000__x0000_oጿ_x0000__x0000_iጿ_x0000__x0000_iጊ_x0000_"/>
      <sheetName val="ጲ_x0000__x0000_Ⴔድ_x0000__x0000_Lጳ_x0000__x0000_᳴ጳ_x0000__x0000__ጴ_x0000__x0000_ᰕጳ_x0000__x0000_װጳ"/>
      <sheetName val="ጶ_x0000__x0000_Ⴔጷ_x0000__x0000_Lጸ_x0000__x0000__ጿ_x0000__x0000__ጿ_x0000__x0000__ጊ_x0000__x0000_"/>
      <sheetName val="ጱ_x0000__x0000_Ⴔጲ_x0000__x0000_Lድ_x0000__x0000_᝼ጳ_x0000__x0000_᳀ጳ_x0000__x0000_,ጴ_x0000__x0000_)"/>
      <sheetName val="ጷ_x0000__x0000_Ⴔጸ_x0000__x0000_Lጿ_x0000__x0000_Șጿ_x0000__x0000_ᩘጊ_x0000__x0000__ጱ_x0000__x0000__ጲ_x0000_"/>
      <sheetName val="ድ_x0000__x0000_Ⴔጳ_x0000__x0000_Lጳ_x0000__x0000_ᰘጴ_x0000__x0000_ࠄጳ_x0000__x0000_ഈጳ_x0000__x0000_Ṅጴ"/>
      <sheetName val="ጲ_x0000__x0000_Ⴔድ_x0000__x0000_Lጳ_x0000__x0000__ጳ_x0000__x0000_nጴ_x0000__x0000_lጳ_x0000__x0000_eጳ_x0000_"/>
      <sheetName val="ጳ_x0000__x0000_Ⴔጳ_x0000__x0000_Lጴ_x0000__x0000_᳴ጵ_x0000__x0000__ጶ_x0000__x0000_ᰕጷ_x0000__x0000_װጸ_x0000_"/>
      <sheetName val="ጊ_x0000__x0000_Ⴔጱ_x0000__x0000_Lጲ_x0000__x0000_ࠑድ_x0000__x0000_°ጳ_x0000__x0000_2ጳ_x0000__x0000_0"/>
      <sheetName val="ጿ_x0000__x0000_Ⴔጊ_x0000__x0000_Lጱ_x0000__x0000_ᙜጲ_x0000__x0000_෨ድ_x0000__x0000_Dጳ_x0000__x0000_°ጳ"/>
      <sheetName val="ጿ_x0000__x0000_Ⴔጊ_x0000__x0000_Lጱ_x0000__x0000_Rጲ_x0000__x0000_Cድ_x0000__x0000_Rጳ_x0000__x0000_"/>
      <sheetName val="ጴ_x0000__x0000_Ⴔጳ_x0000__x0000_Lጳ_x0000__x0000_iጴ_x0000__x0000_ ጵ_x0000__x0000_eጶ_x0000__x0000_e"/>
      <sheetName val="ጵ_x0000__x0000_Ⴔጶ_x0000__x0000_Lጷ_x0000__x0000_ᝥጸ_x0000__x0000_Uጿ_x0000__x0000_Oጿ_x0000__x0000_ "/>
      <sheetName val="ጳ_x0000__x0000_Ⴔጴ_x0000__x0000_Lጵ_x0000__x0000_֑ጶ_x0000__x0000_ ጷ_x0000__x0000_-ጸ_x0000__x0000_׭"/>
      <sheetName val="ጳ_x0000__x0000_Ⴔጳ_x0000__x0000_Lጴ_x0000__x0000_಴ጵ_x0000__x0000_׭ጶ_x0000__x0000_᳀ጷ_x0000__x0000_"/>
      <sheetName val="ጴ_x0000__x0000_Ⴔጵ_x0000__x0000_Lጶ_x0000__x0000_ඕጷ_x0000__x0000_ఐጸ_x0000__x0000_սጿ_x0000__x0000_"/>
      <sheetName val="ጲ_x0000__x0000_Ⴔድ_x0000__x0000_Lጳ_x0000__x0000_.ጳ_x0000__x0000_᪅ጴ_x0000__x0000_Șጳ_x0000__x0000_᧝ጳ"/>
      <sheetName val="ጸ_x0000__x0000_Ⴔጿ_x0000__x0000_Lጿ_x0000__x0000_.ጊ_x0000__x0000_᪅ጊ_x0000__x0000_ႜጱ_x0000__x0000_"/>
      <sheetName val="ጴ_x0000__x0000_Ⴔጵ_x0000__x0000_Lጶ_x0000__x0000_.ጷ_x0000__x0000_ᅸጸ_x0000__x0000_Ꮙጿ_x0000__x0000_°ጿ"/>
      <sheetName val="ጶ_x0000__x0000_Ⴔጷ_x0000__x0000_Lጸ_x0000__x0000_.ጿ_x0000__x0000_(ጿ_x0000__x0000_ᅸጊ_x0000__x0000_)"/>
      <sheetName val="ጳ_x0000__x0000_Ⴔጴ_x0000__x0000_Lጴ_x0000__x0000_.ፊ_x0000__x0000_(ጵ_x0000__x0000_ఀፋ_x0000__x0000_)"/>
      <sheetName val="ጊ_x0000__x0000_Ⴔጱ_x0000__x0000_Lጲ_x0000__x0000_ഈድ_x0000__x0000_ᠥጳ_x0000__x0000_๘ጳ_x0000__x0000_"/>
      <sheetName val="ጊ_x0000__x0000_Ⴔጱ_x0000__x0000_Lጲ_x0000__x0000_Tድ_x0000__x0000_(ጳ_x0000__x0000_Eጳ_x0000__x0000_"/>
      <sheetName val="ጱ_x0000__x0000_Ⴔጲ_x0000__x0000_Lድ_x0000__x0000_ެጳ_x0000__x0000_ ጳ_x0000__x0000_(ጴ_x0000__x0000_"/>
      <sheetName val="ጷ_x0000__x0000_Ⴔጸ_x0000__x0000_Lጿ_x0000__x0000_೨ጿ_x0000__x0000_Tጊ_x0000__x0000_ಽጊ_x0000__x0000_"/>
      <sheetName val="ጿ_x0000__x0000_Ⴔጿ_x0000__x0000_Lጊ_x0000__x0000_ᙔጱ_x0000__x0000_೵ጲ_x0000__x0000_ ድ_x0000__x0000_"/>
      <sheetName val="ጴ_x0000__x0000_Ⴔጳ_x0000__x0000_Lጳ_x0000__x0000_ᆠጴ_x0000__x0000_Aጵ_x0000__x0000_Iጶ_x0000__x0000_"/>
      <sheetName val="ድ_x0000__x0000_Ⴔጳ_x0000__x0000_Lጳ_x0000__x0000_಴ጴ_x0000__x0000_׭ጳ_x0000__x0000_᳀ጳ_x0000__x0000_"/>
      <sheetName val="ጱ_x0000__x0000_Ⴔጲ_x0000__x0000_Lድ_x0000__x0000_ಜጳ_x0000__x0000_(ጳ_x0000__x0000_ ጴ_x0000__x0000_"/>
      <sheetName val="ጷ_x0000__x0000_Ⴔጸ_x0000__x0000_Lጿ_x0000__x0000_ݸጿ_x0000__x0000_ၬጊ_x0000__x0000_2ጊ_x0000__x0000_ರጱ"/>
      <sheetName val="ጵ_x0000__x0000_Ⴔጶ_x0000__x0000_Lጷ_x0000__x0000__ጸ_x0000__x0000_᪅ጿ_x0000__x0000_Șጿ_x0000__x0000_᧝ጊ"/>
      <sheetName val="ጳ_x0000__x0000_Ⴔጴ_x0000__x0000_Lጳ_x0000__x0000__ጳ_x0000__x0000_᪅ጴ_x0000__x0000_ႜጵ_x0000__x0000_"/>
      <sheetName val="ጳ_x0000__x0000_Ⴔጳ_x0000__x0000_Lጴ_x0000__x0000_ࣼጳ_x0000__x0000_൬ጳ_x0000__x0000_(ጴ_x0000__x0000_"/>
      <sheetName val="ጳ_x0000__x0000_Ⴔጴ_x0000__x0000_Lጳ_x0000__x0000_Rጳ_x0000__x0000_Sጴ_x0000__x0000_Lጵ_x0000__x0000_2ጶ_x0000_"/>
      <sheetName val="ጿ_x0000__x0000_Ⴔጿ_x0000__x0000_Lጊ_x0000__x0000_నጊ_x0000__x0000_ಽጱ_x0000__x0000_(ጲ_x0000__x0000_"/>
      <sheetName val="ጿ_x0000__x0000_Ⴔጊ_x0000__x0000_Lጊ_x0000__x0000_೵ጱ_x0000__x0000_(ጲ_x0000__x0000_ዹድ_x0000__x0000_"/>
      <sheetName val="ጳ_x0000__x0000_Ⴔጳ_x0000__x0000_Lጴ_x0000__x0000__ጳ_x0000__x0000_Eጳ_x0000__x0000_Ꮜጴ_x0000__x0000_"/>
      <sheetName val="ጷ_x0000__x0000_Ⴔጸ_x0000__x0000_Lጿ_x0000__x0000__ጿ_x0000__x0000_ᔼጊ_x0000__x0000_1ጱ_x0000__x0000_2ጲ_x0000_"/>
      <sheetName val="ጳ_x0000__x0000_Ⴔጳ_x0000__x0000_Lጴ_x0000__x0000_Ƞጴ_x0000__x0000_Eፊ_x0000__x0000_Rጵ_x0000__x0000_Sፋ"/>
      <sheetName val="ጸ_x0000__x0000_Ⴔጿ_x0000__x0000_Lጿ_x0000__x0000_ݴጊ_x0000__x0000_෼ጱ_x0000__x0000_.ጲ_x0000__x0000_"/>
      <sheetName val="ድ_x0000__x0000_Ⴔጳ_x0000__x0000_Lጳ_x0000__x0000_0ጴ_x0000__x0000_ ጳ_x0000__x0000_Iጳ_x0000__x0000_"/>
      <sheetName val="ጊ_x0000__x0000_Ⴔጱ_x0000__x0000_Lጲ_x0000__x0000_ಜድ_x0000__x0000_(ጳ_x0000__x0000__ጳ_x0000__x0000_"/>
      <sheetName val="ጿ_x0000__x0000_Ⴔጊ_x0000__x0000_Lጱ_x0000__x0000_rጲ_x0000__x0000_(ድ_x0000__x0000_tጳ_x0000__x0000_rጳ"/>
      <sheetName val="ጴ_x0000__x0000_Ⴔጵ_x0000__x0000_Lጶ_x0000__x0000_᚝ጷ_x0000__x0000_Ոጸ_x0000__x0000_)ጿ_x0000__x0000_"/>
      <sheetName val="ጸ_x0000__x0000_Ⴔጿ_x0000__x0000_Lጿ_x0000__x0000_iጊ_x0000__x0000_ ጱ_x0000__x0000_uጲ_x0000__x0000_r"/>
      <sheetName val="ጊ후다내역.XLS]0_0ControlSheet3"/>
      <sheetName val="ጳ_x0000__x0000_Ⴔጴ_x0000__x0000_Lጳ_x0000__x0000_᳴ጳ_x0000__x0000__ጴ_x0000__x0000_ᰕጵ_x0000__x0000_װጶ_x0000_"/>
      <sheetName val="ጴ_x0000__x0000_Ⴔጳ_x0000__x0000_Lጳ_x0000__x0000_֑ጴ_x0000__x0000__ጵ_x0000__x0000_-ጶ_x0000__x0000_׭"/>
      <sheetName val="ጳ_x0000__x0000_Ⴔጳ_x0000__x0000_Lጴ_x0000__x0000_ᙜጵ_x0000__x0000_෨ጶ_x0000__x0000_Dጷ_x0000__x0000_°ጸ"/>
      <sheetName val="ጿ_x0000__x0000_ゴጊ_x0000__x0000_Lዷ_x0000__x0000_R፞_x0000__x0000_I፟_x0000__x0000_G፠_x0000__x0000_ጀ፠"/>
      <sheetName val="ጶ_x0000__x0000_Ⴔጷ_x0000__x0000_Lጸ_x0000__x0000__ጿ_x0000__x0000_ഀጿ_x0000__x0000_nጊ_x0000__x0000__ጱ"/>
      <sheetName val="ጵ_x0000__x0000_Ⴔጶ_x0000__x0000_Lጷ_x0000__x0000__ጸ_x0000__x0000_ഀጿ_x0000__x0000_nጿ_x0000__x0000__ጊ"/>
      <sheetName val="ጳ_x0000__x0000_Ⴔጴ_x0000__x0000_Lጵ_x0000__x0000__ጶ_x0000__x0000_Eጷ_x0000__x0000_Ꮜጸ_x0000__x0000_"/>
      <sheetName val="ጱ_x0000__x0000_Ⴔጲ_x0000__x0000_Lድ_x0000__x0000__ጳ_x0000__x0000__ጳ_x0000__x0000__ጴ_x0000__x0000_1"/>
      <sheetName val="ድ_x0000__x0000_Ⴔጳ_x0000__x0000_Lጳ_x0000__x0000_᝼ጴ_x0000__x0000_᳀ጳ_x0000__x0000_,ጳ_x0000__x0000_)ጴ"/>
      <sheetName val="ጶ_x0000__x0000_Ⴔጷ_x0000__x0000_Lጸ_x0000__x0000_-ጿ_x0000__x0000_Oጿ_x0000__x0000_Uጊ_x0000__x0000_Rፕ_x0000_"/>
      <sheetName val="ጿ_x0000__x0000_Ⴔጿ_x0000__x0000_Lጊ_x0000__x0000_-ጱ_x0000__x0000_Eጲ_x0000__x0000_Tድ_x0000__x0000_Aጳ"/>
      <sheetName val="ጷ_x0000__x0000_Ⴔጸ_x0000__x0000_Lጿ_x0000__x0000__ጿ_x0000__x0000__ጊ_x0000__x0000_ݴጱ_x0000__x0000_"/>
      <sheetName val="ጲ_x0000__x0000_Ⴔድ_x0000__x0000_Lጳ_x0000__x0000_ᝥጳ_x0000__x0000_Uጴ_x0000__x0000_Oጳ_x0000__x0000__"/>
      <sheetName val="ፘ_x0000__x0000_Ⴔፘ_x0000__x0000_Lፙ_x0000__x0000_Rፘ_x0000__x0000_Cፘ_x0000__x0000_Rፙ_x0000__x0000_"/>
      <sheetName val="፝_x0000__x0000_Ⴔጿ_x0000__x0000_Lጿ_x0000__x0000_iጊ_x0000__x0000__ዷ_x0000__x0000_e፞_x0000__x0000_e"/>
      <sheetName val="፡_x0000__x0000_Ⴔ፠_x0000__x0000_L፠_x0000__x0000_ࣼ፡_x0000__x0000_൬።_x0000__x0000_(፣_x0000__x0000_"/>
      <sheetName val="፠_x0000__x0000_Ⴔ፡_x0000__x0000_L።_x0000__x0000_R፣_x0000__x0000_S፤_x0000__x0000_Lጿ_x0000__x0000_2ጿ_x0000_"/>
      <sheetName val="ጊ_x0000__x0000_Ⴔጊ_x0000__x0000_Lጊ_x0000__x0000_నጊ_x0000__x0000_ಽጊ_x0000__x0000_(፥_x0000__x0000_"/>
      <sheetName val="፥_x0000__x0000_Ⴔ፦_x0000__x0000_L፥_x0000__x0000__ጊ_x0000__x0000_Eጊ_x0000__x0000_Ꮜጊ_x0000__x0000_"/>
      <sheetName val="ጲ_x0000__x0000_Ⴔድ_x0000__x0000_Lጳ_x0000__x0000_Iጳ_x0000__x0000__ጴ_x0000__x0000_Yጳ_x0000__x0000_"/>
      <sheetName val="ጳ_x0000__x0000_Ⴔጳ_x0000__x0000_Lጴ_x0000__x0000__ጳ_x0000__x0000_᪅ጳ_x0000__x0000_ᕴጴ_x0000__x0000_"/>
      <sheetName val="Dầm 1"/>
      <sheetName val="Unit Rate(non print)"/>
      <sheetName val="01__DATA"/>
      <sheetName val="토공_total"/>
      <sheetName val="TRAY_헹거산출"/>
      <sheetName val="Notes"/>
      <sheetName val="0"/>
      <sheetName val="Cọc nhồi"/>
      <sheetName val="MTL(AG)"/>
      <sheetName val="bang TH"/>
      <sheetName val="Shelves"/>
      <sheetName val="L형옹벽(key)"/>
      <sheetName val="납부서"/>
      <sheetName val="5.6 NTKL ĐHKK "/>
      <sheetName val="5.12 NTKL PCCC"/>
      <sheetName val="ThongSo"/>
      <sheetName val="_후다_x0001_ _x0010__x0000__x0003"/>
      <sheetName val="5.NKTC"/>
      <sheetName val="4.BBNT-LĐ"/>
      <sheetName val=" DATA"/>
      <sheetName val="0.Bìa"/>
      <sheetName val="1.Mục lục"/>
      <sheetName val="2.Phiếu kiểm tra"/>
      <sheetName val="BM-06a Mẫu chứng chỉ thanh toán"/>
      <sheetName val="3.Bảng TT giá trị thực hiện"/>
      <sheetName val="4.Bảng TT KL thực hiện"/>
      <sheetName val="6.KL DD chi tiết"/>
      <sheetName val="5.công nhật"/>
      <sheetName val="ROW 3a-chi tiết"/>
      <sheetName val="ROW 5- chi tiết"/>
      <sheetName val="ROW 6- chi tiết"/>
      <sheetName val="KL khoán đổ bê tông T7"/>
      <sheetName val="6. Bảng TT giá trị giảm trừ HĐ"/>
      <sheetName val="6. Hồ sơ đính kèm"/>
      <sheetName val="견적颙⿬_x0005_"/>
      <sheetName val="견적颙⿶_x0005_"/>
      <sheetName val="견적_x0005__x0000_"/>
      <sheetName val="견적叐E吜"/>
      <sheetName val="견적颙』_x0005_"/>
      <sheetName val="Tai_khoan"/>
      <sheetName val="중기사용료_(2)"/>
      <sheetName val="99_조정금액"/>
      <sheetName val="BTRA"/>
      <sheetName val="Gtvl"/>
      <sheetName val="Thkp"/>
      <sheetName val="Ptvt"/>
      <sheetName val="Gia_THKP"/>
      <sheetName val="GiaTH_PT2"/>
      <sheetName val="Sàn tầng 01 ( old )"/>
      <sheetName val="Gia thanh chuoi su"/>
      <sheetName val="Tiep dia"/>
      <sheetName val="Don gia vung III-Can Tho"/>
      <sheetName val="TH MEP"/>
      <sheetName val="GAEYO"/>
      <sheetName val="[후다_x0001_ _x0010_"/>
      <sheetName val="ጳ"/>
      <sheetName val="ጷ"/>
      <sheetName val="ጱ"/>
      <sheetName val="ጊ"/>
      <sheetName val="ጵ"/>
      <sheetName val="ጿ"/>
      <sheetName val="ጸ"/>
      <sheetName val="ፍ"/>
      <sheetName val="ጶ"/>
      <sheetName val="ድ"/>
      <sheetName val="ጴ"/>
      <sheetName val="ጲ"/>
      <sheetName val="ፘ"/>
      <sheetName val="፝"/>
      <sheetName val="፡"/>
      <sheetName val="፠"/>
      <sheetName val="፥"/>
      <sheetName val="_후다_x0001_ _x0010_"/>
      <sheetName val="견적_x0005_"/>
      <sheetName val="Pag_hal"/>
      <sheetName val="자재비"/>
      <sheetName val="新规"/>
      <sheetName val="D &amp; W sizes"/>
      <sheetName val="Package1"/>
      <sheetName val="tra_vat_lieu"/>
      <sheetName val="Goc CC"/>
      <sheetName val="THMAVT"/>
      <sheetName val="외주대비 -석축?????_x0012_[후다내역.XLS]견적표지 (3"/>
      <sheetName val="䣐??갑쥀)"/>
      <sheetName val="48_x0005_?"/>
      <sheetName val="1차설계Ꮗԯ?"/>
      <sheetName val="1차설계逷≙?≙"/>
      <sheetName val="Sikje_inĴ¾?"/>
      <sheetName val="eq_dat?"/>
      <sheetName val="3BL공동구??Ԁ"/>
      <sheetName val="외주대비 -석축???_x"/>
      <sheetName val="Sikje_in_x0005_?"/>
      <sheetName val="CԀ?缀"/>
      <sheetName val="IMF Code"/>
      <sheetName val="1공구_건정토건_토공8"/>
      <sheetName val="1공구_건정토건_철콘8"/>
      <sheetName val="도급표지_8"/>
      <sheetName val="도급표지__(4)8"/>
      <sheetName val="부대표지_(4)8"/>
      <sheetName val="도급표지__(3)8"/>
      <sheetName val="부대표지_(3)8"/>
      <sheetName val="도급표지__(2)8"/>
      <sheetName val="부대표지_(2)8"/>
      <sheetName val="토__목8"/>
      <sheetName val="조__경8"/>
      <sheetName val="전_기8"/>
      <sheetName val="건__축8"/>
      <sheetName val="보도내역_(3)8"/>
      <sheetName val="준검_내역서8"/>
      <sheetName val="1_수인터널8"/>
      <sheetName val="2_대외공문8"/>
      <sheetName val="6PILE__(돌출)8"/>
      <sheetName val="AS포장복구_8"/>
      <sheetName val="설_계8"/>
      <sheetName val="내역(최종본4_5)8"/>
      <sheetName val="0_0ControlSheet8"/>
      <sheetName val="0_1keyAssumption8"/>
      <sheetName val="Sheet1_(2)7"/>
      <sheetName val="입출재고현황_(2)7"/>
      <sheetName val="전차선로_물량표7"/>
      <sheetName val="노원열병합__건축공사기성내역서7"/>
      <sheetName val="1_취수장7"/>
      <sheetName val="_총괄표7"/>
      <sheetName val="96보완계획7_127"/>
      <sheetName val="BSD_(2)7"/>
      <sheetName val="4_내진설계7"/>
      <sheetName val="3BL공동구_수량7"/>
      <sheetName val="실행내역서_7"/>
      <sheetName val="부대입찰_내역서7"/>
      <sheetName val="1__설계조건_2_단면가정_3__하중계산7"/>
      <sheetName val="DATA_입력란7"/>
      <sheetName val="1_설계조건7"/>
      <sheetName val="2_고용보험료산출근거7"/>
      <sheetName val="제잡비_xls7"/>
      <sheetName val="인건비_7"/>
      <sheetName val="콤보박스와_리스트박스의_연결7"/>
      <sheetName val="4_경비_5_영업외수지5"/>
      <sheetName val="_견적서5"/>
      <sheetName val="현장별계약현황('98_10_31)7"/>
      <sheetName val="토공(우물통,기타)_7"/>
      <sheetName val="플랜트_설치7"/>
      <sheetName val="원가계산_(2)7"/>
      <sheetName val="Eq__Mobilization7"/>
      <sheetName val="장비당단가_(1)6"/>
      <sheetName val="Sheet2_(2)6"/>
      <sheetName val="97년_추정7"/>
      <sheetName val="현장관리비_산출내역7"/>
      <sheetName val="2000년_공정표5"/>
      <sheetName val="수_량_명_세_서_-_16"/>
      <sheetName val="광통신_견적내역서15"/>
      <sheetName val="할증_5"/>
      <sheetName val="unit_45"/>
      <sheetName val="1_설계기준6"/>
      <sheetName val="별표_6"/>
      <sheetName val="2_건축6"/>
      <sheetName val="공정표_6"/>
      <sheetName val="설내역서_6"/>
      <sheetName val="프라임_강변역(4,236)5"/>
      <sheetName val="내___역5"/>
      <sheetName val="집_계_표5"/>
      <sheetName val="8_PILE__(돌출)6"/>
      <sheetName val="5_2코핑5"/>
      <sheetName val="배수공_시멘트_및_골재량_산출5"/>
      <sheetName val="7_PILE__(돌출)5"/>
      <sheetName val="P_M_별5"/>
      <sheetName val="CIP_공사6"/>
      <sheetName val="표지_(2)7"/>
      <sheetName val="수량산출서_갑지5"/>
      <sheetName val="DATA_입력부5"/>
      <sheetName val="표지_(3)7"/>
      <sheetName val="교각집계_(2)7"/>
      <sheetName val="교각토공_(2)7"/>
      <sheetName val="교각철근_(2)7"/>
      <sheetName val="외주대비_-석축7"/>
      <sheetName val="외주대비-구조물_(2)7"/>
      <sheetName val="견적표지_(3)7"/>
      <sheetName val="_HIT-&gt;HMC_견적(3900)7"/>
      <sheetName val="일__위__대__가__목__록7"/>
      <sheetName val="6__안전관리비12"/>
      <sheetName val="HRSG_SMALL072207"/>
      <sheetName val="교각토공__2_7"/>
      <sheetName val="3_공통공사대비7"/>
      <sheetName val="8_현장관리비6"/>
      <sheetName val="7_안전관리비6"/>
      <sheetName val="하도내역_(철콘)6"/>
      <sheetName val="조건표_(2)6"/>
      <sheetName val="목차_6"/>
      <sheetName val="7__현장관리비_6"/>
      <sheetName val="노무비_근거6"/>
      <sheetName val="임율_Data6"/>
      <sheetName val="2차전체변경예정_(2)6"/>
      <sheetName val="단면_(2)6"/>
      <sheetName val="토공유동표(전체_당초)6"/>
      <sheetName val="구조______5"/>
      <sheetName val="b_balju_(2)6"/>
      <sheetName val="노무비_5"/>
      <sheetName val="화재_탐지_설비5"/>
      <sheetName val="Customer_Databas5"/>
      <sheetName val="4_LINE5"/>
      <sheetName val="7_th5"/>
      <sheetName val="_갑지5"/>
      <sheetName val="4_일위대가집계5"/>
      <sheetName val="내역서_제출5"/>
      <sheetName val="A_LINE5"/>
      <sheetName val="5__현장관리비(new)_5"/>
      <sheetName val="방배동내역_(총괄)5"/>
      <sheetName val="간_지15"/>
      <sheetName val="5__현장관리비_new__5"/>
      <sheetName val="Temporary_Mooring5"/>
      <sheetName val="중기조종사_단위단가6"/>
      <sheetName val="총_원가계산5"/>
      <sheetName val="2_교량(신설)5"/>
      <sheetName val="EQUIP_LIST5"/>
      <sheetName val="일위대가_(PM)4"/>
      <sheetName val="2000_055"/>
      <sheetName val="원내역서_그대로4"/>
      <sheetName val="1_3_1절점좌표5"/>
      <sheetName val="1_1설계기준5"/>
      <sheetName val="1_본부별5"/>
      <sheetName val="기초입력_DATA5"/>
      <sheetName val="재활용_악취_먼지DUCT산출5"/>
      <sheetName val="남양시작동자105노65기1_3화1_24"/>
      <sheetName val="관음목장(제출용)자105인97_54"/>
      <sheetName val="전체내역_(2)4"/>
      <sheetName val="Hyundai_Unit_cost_xls4"/>
      <sheetName val="제출내역_(2)5"/>
      <sheetName val="TABLE_DB4"/>
      <sheetName val="쌍용_data_base4"/>
      <sheetName val="969910(_R)4"/>
      <sheetName val="1062-X방향_4"/>
      <sheetName val="5_정산서5"/>
      <sheetName val="PROJECT_BRIEF4"/>
      <sheetName val="4_장비손료5"/>
      <sheetName val="①idea_pipeline4"/>
      <sheetName val="IMP_통일양식4"/>
      <sheetName val="LYS_통일양식4"/>
      <sheetName val="Xunit_(단위환산)4"/>
      <sheetName val="유통기한_프로그램4"/>
      <sheetName val="2_2_오피스텔(12~32F)5"/>
      <sheetName val="일위대가_집계표5"/>
      <sheetName val="6__안전관리비13"/>
      <sheetName val="자__재5"/>
      <sheetName val="개인별_순위표5"/>
      <sheetName val="CM_15"/>
      <sheetName val="기술부_VENDOR_LIST5"/>
      <sheetName val="단계별내역_(2)5"/>
      <sheetName val="2_2_띠장의_설계5"/>
      <sheetName val="경비_(1)4"/>
      <sheetName val="2F_회의실견적(5_14_일대)4"/>
      <sheetName val="단양_00_아파트-세부내역5"/>
      <sheetName val="VENDOR_LIST4"/>
      <sheetName val="단가_4"/>
      <sheetName val="108_수선비4"/>
      <sheetName val="1차_내역서4"/>
      <sheetName val="중기쥰종사_단위단가4"/>
      <sheetName val="1-1_현장정리4"/>
      <sheetName val="1-2_토공4"/>
      <sheetName val="1-3_WMM,GSB4"/>
      <sheetName val="1-4_BITUMINOUS_COURSE4"/>
      <sheetName val="1-5_BOX_CULVERTS4"/>
      <sheetName val="1-6_BRIDGE4"/>
      <sheetName val="1-7_DRAINAGE4"/>
      <sheetName val="1-8_TRAFFIC4"/>
      <sheetName val="1-9_MISCELLANEOUS4"/>
      <sheetName val="1-10_ELECTRICAL4"/>
      <sheetName val="1-12_도급외항목4"/>
      <sheetName val="9_1지하2층하부보5"/>
      <sheetName val="4_2_1_마루높이_검토4"/>
      <sheetName val="4_일위대가5"/>
      <sheetName val="BOX_본체4"/>
      <sheetName val="STEEL_BOX_단면설계(SEC_8)4"/>
      <sheetName val="6_이토처리시간4"/>
      <sheetName val="울진항공등화_내역서4"/>
      <sheetName val="영흥TL(UP,DOWN)_4"/>
      <sheetName val="일_위_대_가_표4"/>
      <sheetName val="PTVT_(MAU)4"/>
      <sheetName val="설계기준_및_하중계산4"/>
      <sheetName val="5호광장_(만점)5"/>
      <sheetName val="인천국제_(만점)_(2)5"/>
      <sheetName val="전선_및_전선관4"/>
      <sheetName val="Sight_n_M_H4"/>
      <sheetName val="매출요약(월별)_-년간4"/>
      <sheetName val="Piping_Design_Data4"/>
      <sheetName val="4_&amp;_10-inch,_CO2_Combo_&amp;_Sweep4"/>
      <sheetName val="1_䷨수장4"/>
      <sheetName val="4_뀴진설Ⳅ4"/>
      <sheetName val="전䰨선로_물량표4"/>
      <sheetName val="㶀대입찰_내역서4"/>
      <sheetName val="수목데이타_4"/>
      <sheetName val="내역서_(2)4"/>
      <sheetName val="총괄집계_4"/>
      <sheetName val="kimre_scrubber4"/>
      <sheetName val="strut_type4"/>
      <sheetName val="한성교회_신축공사(050713)_CheckList4"/>
      <sheetName val="FRP_PIPING_일위대가4"/>
      <sheetName val="MP_MOB4"/>
      <sheetName val="명일작업계획_(3)4"/>
      <sheetName val="내역서_(3)5"/>
      <sheetName val="산출양식_(2)5"/>
      <sheetName val="전체산출내역서갑(변경)_5"/>
      <sheetName val="A_터파기공5"/>
      <sheetName val="B_측·집5"/>
      <sheetName val="배(자·집)_(2)5"/>
      <sheetName val="2_01측·터·집5"/>
      <sheetName val="땅깍·수_(1-1)5"/>
      <sheetName val="0-52_5"/>
      <sheetName val="콘·다_(2)5"/>
      <sheetName val="기·집_(2)5"/>
      <sheetName val="콘·다_(3)5"/>
      <sheetName val="병원내역집계표_(2)5"/>
      <sheetName val="실행총괄_5"/>
      <sheetName val="[IL-3_XLSY갑지5"/>
      <sheetName val="4_일위대가목차5"/>
      <sheetName val="내역_ver1_05"/>
      <sheetName val="2000,9월_일위5"/>
      <sheetName val="1_노무비명세서(해동)5"/>
      <sheetName val="1_노무비명세서(토목)5"/>
      <sheetName val="2_노무비명세서(해동)5"/>
      <sheetName val="2_노무비명세서(수직보호망)5"/>
      <sheetName val="2_노무비명세서(난간대)5"/>
      <sheetName val="2_사진대지5"/>
      <sheetName val="3_사진대지5"/>
      <sheetName val="변압기_및_발전기_용량4"/>
      <sheetName val="조도계산서_(도서)4"/>
      <sheetName val="빌딩_안내4"/>
      <sheetName val="CABLE_(2)4"/>
      <sheetName val="G_R300경비4"/>
      <sheetName val="단가대비표_(3)4"/>
      <sheetName val="기성내역서(을)_(2)4"/>
      <sheetName val="1단계_(2)4"/>
      <sheetName val="2_1__노무비_평균단가산출4"/>
      <sheetName val="3_공사비(07년노임단가)4"/>
      <sheetName val="3_공사비(단가조사표)4"/>
      <sheetName val="3_공사비(물량산출표)4"/>
      <sheetName val="3_공사비(일위대가표목록)4"/>
      <sheetName val="3_공사비(일위대가표)4"/>
      <sheetName val="TRE_TABLE4"/>
      <sheetName val="Requirement(Work_Crew)4"/>
      <sheetName val="진입도로B_(2)4"/>
      <sheetName val="2_냉난방설비공사4"/>
      <sheetName val="7_자동제어공사4"/>
      <sheetName val="중강당_내역4"/>
      <sheetName val="기초자료입력및_K치_확인4"/>
      <sheetName val="실행내역_4"/>
      <sheetName val="자재_단가_비교표(견적)4"/>
      <sheetName val="자재_단가_비교표4"/>
      <sheetName val="Bid_Summary4"/>
      <sheetName val="이동시_예상비용4"/>
      <sheetName val="Seg_1DE비용4"/>
      <sheetName val="Transit_비용_감가상각미포함4"/>
      <sheetName val="세골재__T2_변경_현황4"/>
      <sheetName val="전화공사_공량_및_집계표4"/>
      <sheetName val="참조_(2)4"/>
      <sheetName val="6__직접경비4"/>
      <sheetName val="대가_(보완)4"/>
      <sheetName val="3_자재비(총괄)4"/>
      <sheetName val="제조_경영4"/>
      <sheetName val="4_전기4"/>
      <sheetName val="노_무_비4"/>
      <sheetName val="미납품_현황4"/>
      <sheetName val="신설개소별_총집계표(동해-배전)4"/>
      <sheetName val="용선_C_L4"/>
      <sheetName val="전_체4"/>
      <sheetName val="흙막이B_(오산운암)4"/>
      <sheetName val="타이로드_흙막이4"/>
      <sheetName val="타이로드_흙막이(근입장2_5M)4"/>
      <sheetName val="타이로드(근입장2_5M)4"/>
      <sheetName val="pile_항타4"/>
      <sheetName val="pile_항타(디젤)4"/>
      <sheetName val="pile_항타_A4"/>
      <sheetName val="pile_항타_B4"/>
      <sheetName val="pile_항타_C4"/>
      <sheetName val="pile_인발4"/>
      <sheetName val="pile_인발_A4"/>
      <sheetName val="pile_인발_B4"/>
      <sheetName val="pile_인발_C4"/>
      <sheetName val="20TON_TRAILER4"/>
      <sheetName val="토류판_(2)4"/>
      <sheetName val="SHEET_PILE단가4"/>
      <sheetName val="함열량_db3"/>
      <sheetName val="10_경제성분석3"/>
      <sheetName val="단가_및_재료비4"/>
      <sheetName val="기계_도급내역서3"/>
      <sheetName val="-15_03"/>
      <sheetName val="고객사_관리_코드4"/>
      <sheetName val="Div26_-_Elect3"/>
      <sheetName val="2_1외주4"/>
      <sheetName val="2_3노무4"/>
      <sheetName val="2_4자재4"/>
      <sheetName val="2_2장비4"/>
      <sheetName val="2_5경비4"/>
      <sheetName val="2_6수목대4"/>
      <sheetName val="3련_BOX4"/>
      <sheetName val="모선자재_집계표3"/>
      <sheetName val="재료의_할증3"/>
      <sheetName val="내역서_3"/>
      <sheetName val="사__업__비__수__지__예__산__서3"/>
      <sheetName val="표__지3"/>
      <sheetName val="D1_2_COF모듈자재_입출재고_(B급)3"/>
      <sheetName val="공내역_및_견적조건3"/>
      <sheetName val="2_13"/>
      <sheetName val="Bảng_mã_VT3"/>
      <sheetName val="Khoi_luong3"/>
      <sheetName val="DonGia_chetao3"/>
      <sheetName val="DonGia_VatTuLK3"/>
      <sheetName val="Fr_Revit3"/>
      <sheetName val="NSA_Summary3"/>
      <sheetName val="cong_thuc_tinh_chi_tiet3"/>
      <sheetName val="청_구2"/>
      <sheetName val="7_전산해석결과2"/>
      <sheetName val="4_하중2"/>
      <sheetName val="chi_tiet2"/>
      <sheetName val="PPC_Summary2"/>
      <sheetName val="Gia_VLNCMTC1"/>
      <sheetName val="기존단가_(2)2"/>
      <sheetName val="_IL-3_XLSY갑지5"/>
      <sheetName val="97_사업추정(WEKI)1"/>
      <sheetName val="KET_CAU-_MJV21"/>
      <sheetName val="Ví_dụ1"/>
      <sheetName val="Tong_hop1"/>
      <sheetName val="Phan_lap_dat1"/>
      <sheetName val="Lắp_Ráp1"/>
      <sheetName val="Phieu_trinh_ky_cấu_tháp1"/>
      <sheetName val="Phieu_trinh_ky_VTP1"/>
      <sheetName val="KS-VL_rời1"/>
      <sheetName val="Tai_san1"/>
      <sheetName val="Check_dong_tien1"/>
      <sheetName val="Chi_phí_SDTS1"/>
      <sheetName val="Check_COST1"/>
      <sheetName val="DATA_HD1"/>
      <sheetName val="Tong_hop_1TM1"/>
      <sheetName val="NS_Lán_trại1"/>
      <sheetName val="Check_cong_no_NC1"/>
      <sheetName val="샌딩_에폭시_도장2"/>
      <sheetName val="Summary_VO_No_31"/>
      <sheetName val="VO_No_3_11"/>
      <sheetName val="VO_No_3_21"/>
      <sheetName val="VO_No_3_31"/>
      <sheetName val="VO_No_3_41"/>
      <sheetName val="VO_No_3_51"/>
      <sheetName val="VO_No_3_61"/>
      <sheetName val="VO_No_3_71"/>
      <sheetName val="VO_No_3_81"/>
      <sheetName val="대3류_1"/>
      <sheetName val="BEND_LOSS1"/>
      <sheetName val="신평리_권리자명부1"/>
      <sheetName val="_ｹ-ﾌﾞﾙ1"/>
      <sheetName val="SCOPE_OF_WORK1"/>
      <sheetName val="Sàn_T11"/>
      <sheetName val="Lỗ_thông_gió1"/>
      <sheetName val="외주대비_ᨀ晙ԯ2"/>
      <sheetName val="Thống_kê1"/>
      <sheetName val="3_단가산출서1"/>
      <sheetName val="4_단가산출기초1"/>
      <sheetName val="H__MECHANICAL1"/>
      <sheetName val="J__FIRE_FIGHTING1"/>
      <sheetName val="01__DATA1"/>
      <sheetName val="Sikje_in"/>
      <sheetName val="Tai_khoan1"/>
      <sheetName val="토공_total1"/>
      <sheetName val="TRAY_헹거산출1"/>
      <sheetName val="Bang_gia_2011_10_12"/>
      <sheetName val="중기사용료_(2)1"/>
      <sheetName val="99_조정금액1"/>
      <sheetName val="投标材料清单_"/>
      <sheetName val="ጳႴጳLጴ_ጵ_ጶఀጷ_ጸ1"/>
      <sheetName val="ጊႴጱLጲ_ድnጳlጳeጴ"/>
      <sheetName val="ጵႴጶLጷ_ጸyጿuጿiጊ"/>
      <sheetName val="ጿႴጿLጊېጱ_ጲ೵ድႴጳ"/>
      <sheetName val="ጊႴጊLጱ᳴ጲ_ድᰕጳװጳ"/>
      <sheetName val="ጶႴጷLጸ_ጿ_ጿ_ጊ1"/>
      <sheetName val="ጿႴጊLጱȘጲᩘድ_ጳ_ጳ"/>
      <sheetName val="ድႴጳLጳ_ጴഀጳnጳ_"/>
      <sheetName val="ጴႴጵLጶ_ጷഀጸnጿ_"/>
      <sheetName val="ጳႴጴLጵ_ጶᔼጷ1ጸ2ጿ"/>
      <sheetName val="ጸႴጿLጿ_ጊ_ጱݴጲ"/>
      <sheetName val="ጴႴጳLጳiጴ_ጵeጶe"/>
      <sheetName val="ጵႴጶLጷᝥጸUጿOጿ_"/>
      <sheetName val="ጳႴጴLጵ֑ጶ_ጷ-ጸ׭"/>
      <sheetName val="ጲႴድLጳ_ጳ᪅ጴȘጳ᧝ጳ"/>
      <sheetName val="ጸႴጿLጿ_ጊ᪅ጊႜጱ"/>
      <sheetName val="ጴႴጵLጶ_ጷᅸጸᏉጿ°ጿ"/>
      <sheetName val="ጶႴጷLጸ_ጿ(ጿᅸጊ)"/>
      <sheetName val="ጳႴጴLጴ_ፊ(ጵఀፋ)"/>
      <sheetName val="ጱႴጲLድެጳ_ጳ(ጴ"/>
      <sheetName val="ጿႴጿLጊᙔጱ೵ጲ_ድ"/>
      <sheetName val="ጱႴጲLድಜጳ(ጳ_ጴ"/>
      <sheetName val="ጸႴጿLጿݴጊ෼ጱ_ጲ"/>
      <sheetName val="ድႴጳLጳ0ጴ_ጳIጳ"/>
      <sheetName val="ጸႴጿLጿiጊ_ጱuጲr"/>
      <sheetName val="ጊ후다내역_XLS]0_0ControlSheet3"/>
      <sheetName val="Dầm_1"/>
      <sheetName val="Unit_Rate(non_print)"/>
      <sheetName val="Cọc_nhồi"/>
      <sheetName val="Bang_TH"/>
      <sheetName val="5_6_NTKL_ĐHKK_"/>
      <sheetName val="5_12_NTKL_PCCC"/>
      <sheetName val="_후다__x0003"/>
      <sheetName val="[후다_"/>
      <sheetName val="_후다_"/>
      <sheetName val="5_NKTC"/>
      <sheetName val="4_BBNT-LĐ"/>
      <sheetName val="_DATA"/>
      <sheetName val="0_Bìa"/>
      <sheetName val="1_Mục_lục"/>
      <sheetName val="2_Phiếu_kiểm_tra"/>
      <sheetName val="BM-06a_Mẫu_chứng_chỉ_thanh_toán"/>
      <sheetName val="3_Bảng_TT_giá_trị_thực_hiện"/>
      <sheetName val="4_Bảng_TT_KL_thực_hiện"/>
      <sheetName val="6_KL_DD_chi_tiết"/>
      <sheetName val="5_công_nhật"/>
      <sheetName val="ROW_3a-chi_tiết"/>
      <sheetName val="ROW_5-_chi_tiết"/>
      <sheetName val="ROW_6-_chi_tiết"/>
      <sheetName val="KL_khoán_đổ_bê_tông_T7"/>
      <sheetName val="6__Bảng_TT_giá_trị_giảm_trừ_HĐ"/>
      <sheetName val="6__Hồ_sơ_đính_kèm"/>
      <sheetName val="견적颙⿬"/>
      <sheetName val="견적颙⿶"/>
      <sheetName val="견적"/>
      <sheetName val="견적颙』"/>
      <sheetName val="Sàn_tầng_01_(_old_)"/>
      <sheetName val="Gia_thanh_chuoi_su"/>
      <sheetName val="Tiep_dia"/>
      <sheetName val="Don_gia_vung_III-Can_Tho"/>
      <sheetName val="TH_MEP"/>
      <sheetName val="D_&amp;_W_sizes"/>
      <sheetName val="Goc_CC"/>
      <sheetName val="외주대비_-석축?????[후다내역_XLS]견적표지_(3"/>
      <sheetName val="48?"/>
      <sheetName val="외주대비_-석축???_x"/>
      <sheetName val="Sikje_in?"/>
      <sheetName val="IMF_Code"/>
      <sheetName val="electrical"/>
      <sheetName val="Gia"/>
      <sheetName val="조인트"/>
      <sheetName val="운동장 (2)"/>
      <sheetName val="입력데이타(비É"/>
      <sheetName val="외주대비 -석É"/>
      <sheetName val="(A)내역서"/>
      <sheetName val="분뇨"/>
      <sheetName val="06 일위대가목록"/>
      <sheetName val="보험료산출"/>
      <sheetName val="변경증감내역서"/>
      <sheetName val="자금총괄"/>
      <sheetName val="BOQFinishing"/>
      <sheetName val="Elec LG"/>
      <sheetName val="Ref"/>
      <sheetName val="단위중기"/>
      <sheetName val="수량-가로등"/>
      <sheetName val="물량표S"/>
      <sheetName val="수량산근(출력X)"/>
      <sheetName val="표준화수량집계표(출력X)"/>
      <sheetName val="품셈총괄(출력X)"/>
      <sheetName val="수량명세서"/>
      <sheetName val="중기산출근거기초"/>
      <sheetName val="일반수량집계표"/>
      <sheetName val="대동교-단면(무장)"/>
      <sheetName val="라멘수량(무장)"/>
      <sheetName val="대동교-단면(아산)"/>
      <sheetName val="토공시점"/>
      <sheetName val="토공종점"/>
      <sheetName val="신규단가산출"/>
      <sheetName val="기초공"/>
      <sheetName val="토  공"/>
      <sheetName val="준설량산정표"/>
      <sheetName val="날개벽(좌,우=45도,75도)"/>
      <sheetName val="POOM_MOTO"/>
      <sheetName val="POOM_MOTO2"/>
      <sheetName val="3.관로전환기"/>
      <sheetName val="JUCK"/>
      <sheetName val="내역서-2"/>
      <sheetName val="흄관기鬀"/>
      <sheetName val="할증표"/>
      <sheetName val="F 월별기성수금현황 "/>
      <sheetName val="기초자료입력"/>
      <sheetName val="매인"/>
      <sheetName val="기초부재력검토"/>
      <sheetName val="EP0618"/>
      <sheetName val="인제내역"/>
      <sheetName val="TYPE-1"/>
      <sheetName val="220 (2)"/>
      <sheetName val="편입토지조서"/>
      <sheetName val="EACT10"/>
      <sheetName val="비목군분류일위"/>
      <sheetName val="외주현황.wq1"/>
      <sheetName val="대창(장성)"/>
      <sheetName val="태화42 "/>
      <sheetName val="조ꟕ"/>
      <sheetName val="부영주택(잡철물)"/>
      <sheetName val="배수喘_x001a_"/>
      <sheetName val="VOC"/>
      <sheetName val="시약"/>
      <sheetName val="SAMPLE!"/>
      <sheetName val="사유서제출현황-2"/>
      <sheetName val="근로자명단2013"/>
      <sheetName val="하도계약반영"/>
      <sheetName val="1.1"/>
      <sheetName val="NOM³_x0000_Ԁ"/>
      <sheetName val="NOMֳ_x0000_缀"/>
      <sheetName val="인상효1"/>
      <sheetName val="FILE1"/>
      <sheetName val="EQ"/>
      <sheetName val="내역서1999.8최종"/>
      <sheetName val="부대표지_x0000__x0000__x0005__x0000_腰"/>
      <sheetName val="1И"/>
      <sheetName val="VENT"/>
      <sheetName val="준검_내逃ᚹ欃"/>
      <sheetName val="설계내역2"/>
      <sheetName val="보강현황"/>
      <sheetName val="단위중량표"/>
      <sheetName val="흄관기_x0000_"/>
      <sheetName val="흄관기0"/>
      <sheetName val="3.전기산출기초"/>
      <sheetName val="단위수량DATA"/>
      <sheetName val="토공정보"/>
      <sheetName val="월별계획"/>
      <sheetName val="발주현황"/>
      <sheetName val="교량"/>
      <sheetName val="인원조직표"/>
      <sheetName val=" "/>
      <sheetName val="물량표(신)"/>
      <sheetName val="일위대가(산근)"/>
      <sheetName val="0217상가미분양자산"/>
      <sheetName val="1鶈"/>
      <sheetName val="항목코드"/>
      <sheetName val="내역(전력)"/>
      <sheetName val="교각토"/>
      <sheetName val="Proposal"/>
      <sheetName val="변경집계표"/>
      <sheetName val="철집"/>
      <sheetName val="YES-T"/>
      <sheetName val="1공구_건정토건_철槜〚"/>
      <sheetName val="금속및금속창호"/>
      <sheetName val="일위(열차무선)"/>
      <sheetName val="운동장_(2)"/>
      <sheetName val="외주대비_-석É"/>
      <sheetName val="06_일위대가목록"/>
      <sheetName val="ESTI."/>
      <sheetName val="1.Requisition(E)"/>
      <sheetName val="dtct cong"/>
      <sheetName val="単価表"/>
      <sheetName val="SLCONG"/>
      <sheetName val="SLGA"/>
      <sheetName val="99년원가"/>
      <sheetName val="산출(1~20)"/>
      <sheetName val="마스터02"/>
      <sheetName val="주공 갑지"/>
      <sheetName val="5.2.6~7공사요율"/>
      <sheetName val="일대목록표"/>
      <sheetName val="데리네И̏䨸ɟ"/>
      <sheetName val="O＆P"/>
      <sheetName val="5월건강보험(일용직)"/>
      <sheetName val="04.12월건강보험(일용직)"/>
      <sheetName val="투자예산"/>
      <sheetName val="FAX"/>
      <sheetName val="Doi so"/>
      <sheetName val="手动计画"/>
      <sheetName val="DTCT"/>
      <sheetName val="TL rieng"/>
      <sheetName val="3.1"/>
      <sheetName val="3.10"/>
      <sheetName val="3.2"/>
      <sheetName val="3.3"/>
      <sheetName val="3.4"/>
      <sheetName val="3.5"/>
      <sheetName val="3.6"/>
      <sheetName val="3.7"/>
      <sheetName val="3.8"/>
      <sheetName val="3.9"/>
      <sheetName val="__"/>
      <sheetName val="리스트"/>
      <sheetName val="구의동공내역서"/>
      <sheetName val="입찰견적보고서"/>
      <sheetName val="보도내 _x0000__x0000_䪾"/>
      <sheetName val="관급현황"/>
      <sheetName val="기술조건"/>
      <sheetName val="1.내역(청.하역장전등)"/>
      <sheetName val="정화조"/>
      <sheetName val="비용"/>
      <sheetName val="정산내역"/>
      <sheetName val="설원"/>
      <sheetName val="판정1교토공"/>
      <sheetName val="2.원가집계"/>
      <sheetName val="신고조서"/>
      <sheetName val="인건蠉"/>
      <sheetName val="안전장치"/>
      <sheetName val="일반전기"/>
      <sheetName val="8월차잔"/>
      <sheetName val="시설이용권명세서"/>
      <sheetName val="공사비예산서"/>
      <sheetName val="전기일위목록"/>
      <sheetName val="직접공사비"/>
      <sheetName val="Kihon-Jiko"/>
      <sheetName val="NOM³"/>
      <sheetName val="NOMֳ"/>
      <sheetName val="電気設備表"/>
      <sheetName val="Config"/>
      <sheetName val="DI_ESTI"/>
      <sheetName val="DG"/>
      <sheetName val="NHÀ NHẬP LIỆU"/>
      <sheetName val="MÓNG SILO"/>
      <sheetName val="흄관기"/>
      <sheetName val="Measure 1306"/>
      <sheetName val="DAF-2"/>
      <sheetName val="DM.ChiPhi"/>
      <sheetName val="GIAVLIEU"/>
      <sheetName val="CODE-LIST"/>
      <sheetName val="Basic Wage"/>
      <sheetName val="Menber List"/>
      <sheetName val="변경내역서"/>
      <sheetName val="HW일위"/>
      <sheetName val="공량(전기)"/>
      <sheetName val="콘크리트"/>
      <sheetName val="전압강하"/>
      <sheetName val="LD"/>
      <sheetName val="단가(동바蔨ũ"/>
      <sheetName val="기초입력ԯ_x0000_缀_x0000__x0000_"/>
      <sheetName val="제잡비(주공종)"/>
      <sheetName val="외주대비-구_x0005__x0000_"/>
      <sheetName val="외주대비-구멫⽄"/>
      <sheetName val="원가계산서(기계+소방)"/>
      <sheetName val="기성집계표(기계+소방)"/>
      <sheetName val="기성내역서(기계+소방)"/>
      <sheetName val="표지(기계)"/>
      <sheetName val="기성갑지(기계)"/>
      <sheetName val="금회 청구사항(기계)"/>
      <sheetName val="원가계산서(기계)"/>
      <sheetName val="기성집계표(기계)"/>
      <sheetName val="기성내역서(기계)"/>
      <sheetName val="표지(소방)"/>
      <sheetName val="기성갑지 (소방)"/>
      <sheetName val="금회 청구사항(소방)"/>
      <sheetName val="원가계산서(소방)"/>
      <sheetName val="기성집계표(소방)"/>
      <sheetName val="기성내역서(소방)"/>
      <sheetName val="인부신상_x0000__x0000_"/>
      <sheetName val="부도어음"/>
      <sheetName val="슬래브수량산출"/>
      <sheetName val="사리부설"/>
      <sheetName val="8설7발"/>
      <sheetName val="주안3차A-A"/>
      <sheetName val="식생블럭단위수량"/>
      <sheetName val="Lumen"/>
      <sheetName val="해외교육"/>
      <sheetName val="D.B"/>
      <sheetName val="토량산출서"/>
      <sheetName val="20관리비율"/>
      <sheetName val="외주대비x_x0000_Ԁ_x0000_"/>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치수표"/>
      <sheetName val="-배수구조총재료"/>
      <sheetName val="타설"/>
      <sheetName val="구조ఀ덀_x0000_"/>
      <sheetName val="구조怀ྋĀ"/>
      <sheetName val="연평잔"/>
      <sheetName val="Efficiency"/>
      <sheetName val="벽체면적˱ጐɈី"/>
      <sheetName val="품의"/>
      <sheetName val="요약표"/>
      <sheetName val="직영"/>
      <sheetName val="외주(보온)"/>
      <sheetName val="외주(NDE)"/>
      <sheetName val="2019년외주공사"/>
      <sheetName val="동강 배관"/>
      <sheetName val="WCR 외주"/>
      <sheetName val="ANLINE"/>
      <sheetName val="ANILINE - OPTION"/>
      <sheetName val="MDI"/>
      <sheetName val="MDI - OPTION"/>
      <sheetName val="CCD"/>
      <sheetName val="수량산출서뺑"/>
      <sheetName val="외주대비-구ꮸ〇"/>
      <sheetName val="수지예산"/>
      <sheetName val="합천내역"/>
      <sheetName val="기계실냉༛彬"/>
      <sheetName val="1.청구서"/>
      <sheetName val="2.내역서"/>
      <sheetName val="기성지급예정"/>
      <sheetName val="실지급내역"/>
      <sheetName val="노무비지급"/>
      <sheetName val="표"/>
      <sheetName val="외주대비-구_x0000__x0000_"/>
      <sheetName val="자판실행"/>
      <sheetName val="총괄표 "/>
      <sheetName val="구조물터파기ꗤNˠ"/>
      <sheetName val="위생悱"/>
      <sheetName val="오억미만"/>
      <sheetName val="HVAC"/>
      <sheetName val="외주대비 -석축_x005f_x0000__x005f_x0000__x005f_x0000__x"/>
      <sheetName val="䣐_x005f_x0000__x005f_x0000_갑쥀)"/>
      <sheetName val="P_x005f_x0005_"/>
      <sheetName val="48_x005f_x0005__x005f_x0000_"/>
      <sheetName val="1차설계Ꮗԯ_x005f_x0000_"/>
      <sheetName val="1차설계逷≙_x005f_xdc00_≙"/>
      <sheetName val="Sikje_inĴ¾_x005f_x0000_"/>
      <sheetName val="eq_dat_x005f_x0000_"/>
      <sheetName val="3BL공동구_x005f_x0000__x005f_x0000_Ԁ"/>
      <sheetName val="ptdg"/>
      <sheetName val="특별땅고르기"/>
      <sheetName val="데리네鶈㇨ᓣ"/>
      <sheetName val="내역(최종본浳き_x0000__x0000_"/>
      <sheetName val="내역(최종본浳⿢_x0000__x0000_"/>
      <sheetName val="내역(최종본浳ぁ_x0000__x0000_"/>
      <sheetName val="inputdata"/>
      <sheetName val="도수로수량산출"/>
      <sheetName val="공사개요-C"/>
      <sheetName val="투자효율분석"/>
      <sheetName val="일위목록-기"/>
      <sheetName val="기본자료(실행)"/>
      <sheetName val="제품현황"/>
      <sheetName val="05 유류비자금청구(완)"/>
      <sheetName val="6월세계"/>
      <sheetName val="19.07월.세.계"/>
      <sheetName val="19.07항목별(시트복사금지100번쓰기)"/>
      <sheetName val="7월정리"/>
      <sheetName val="카드전표"/>
      <sheetName val="05월"/>
      <sheetName val="05월정리"/>
      <sheetName val="4월항목별"/>
      <sheetName val="19.05월"/>
      <sheetName val="용역식대명세"/>
      <sheetName val="배수관연장조서"/>
      <sheetName val="산출"/>
      <sheetName val="예산조서(전송)"/>
      <sheetName val="점ᥰ@띘"/>
      <sheetName val="점ᤠ@띘"/>
      <sheetName val="점៰2띘"/>
      <sheetName val="여흥"/>
      <sheetName val="grid (1)"/>
      <sheetName val="Macro4"/>
      <sheetName val="기성"/>
      <sheetName val="경율산정.XLS"/>
      <sheetName val="PAD TR보호대기초"/>
      <sheetName val="RD제품개발투자비(매가)"/>
      <sheetName val="예산"/>
      <sheetName val="ELECTR蔨ũ"/>
      <sheetName val="계림(함평)"/>
      <sheetName val="계림(장성)"/>
      <sheetName val="직재"/>
      <sheetName val="보도내 "/>
      <sheetName val="기초입력ԯ"/>
      <sheetName val="외주대비-구_x0005_"/>
      <sheetName val="인부신상"/>
      <sheetName val="외주대비x"/>
      <sheetName val="구조ఀ덀"/>
      <sheetName val="외주대비-구"/>
      <sheetName val="PL Vua"/>
      <sheetName val="조선용암면"/>
      <sheetName val="총공사Ԁ쭭㠯"/>
      <sheetName val="부대표지_x0000__x0000__x0005__x0000_䥀"/>
      <sheetName val="행정표준(2惍"/>
      <sheetName val="행정표준(2ネ"/>
      <sheetName val="K2 site Total 내역서"/>
      <sheetName val="부대표지_x0000__x0000__x0005__x0000_⽠"/>
      <sheetName val="ⴭⴭⴭⴭⴭ"/>
      <sheetName val="P"/>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ow r="1">
          <cell r="A1" t="str">
            <v>PHIẾU XỬ LÝ HỒ SƠ THANH TOÁN VƯỢT THẨM QUYỀN PD</v>
          </cell>
        </row>
      </sheetData>
      <sheetData sheetId="1631">
        <row r="1">
          <cell r="A1" t="str">
            <v>PHIẾU XỬ LÝ HỒ SƠ THANH TOÁN VƯỢT THẨM QUYỀN PD</v>
          </cell>
        </row>
      </sheetData>
      <sheetData sheetId="1632">
        <row r="1">
          <cell r="A1" t="str">
            <v>PHIẾU XỬ LÝ HỒ SƠ THANH TOÁN VƯỢT THẨM QUYỀN PD</v>
          </cell>
        </row>
      </sheetData>
      <sheetData sheetId="1633">
        <row r="1">
          <cell r="A1" t="str">
            <v>PHIẾU XỬ LÝ HỒ SƠ THANH TOÁN VƯỢT THẨM QUYỀN PD</v>
          </cell>
        </row>
      </sheetData>
      <sheetData sheetId="1634">
        <row r="1">
          <cell r="A1" t="str">
            <v>PHIẾU XỬ LÝ HỒ SƠ THANH TOÁN VƯỢT THẨM QUYỀN PD</v>
          </cell>
        </row>
      </sheetData>
      <sheetData sheetId="1635">
        <row r="1">
          <cell r="A1" t="str">
            <v>PHIẾU XỬ LÝ HỒ SƠ THANH TOÁN VƯỢT THẨM QUYỀN PD</v>
          </cell>
        </row>
      </sheetData>
      <sheetData sheetId="1636">
        <row r="1">
          <cell r="A1" t="str">
            <v>PHIẾU XỬ LÝ HỒ SƠ THANH TOÁN VƯỢT THẨM QUYỀN PD</v>
          </cell>
        </row>
      </sheetData>
      <sheetData sheetId="1637">
        <row r="1">
          <cell r="A1" t="str">
            <v>PHIẾU XỬ LÝ HỒ SƠ THANH TOÁN VƯỢT THẨM QUYỀN PD</v>
          </cell>
        </row>
      </sheetData>
      <sheetData sheetId="1638"/>
      <sheetData sheetId="1639"/>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ow r="1">
          <cell r="A1" t="str">
            <v>PHIẾU XỬ LÝ HỒ SƠ THANH TOÁN VƯỢT THẨM QUYỀN PD</v>
          </cell>
        </row>
      </sheetData>
      <sheetData sheetId="1694"/>
      <sheetData sheetId="1695"/>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ow r="1">
          <cell r="A1" t="str">
            <v>PHIẾU XỬ LÝ HỒ SƠ THANH TOÁN VƯỢT THẨM QUYỀN PD</v>
          </cell>
        </row>
      </sheetData>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ow r="1">
          <cell r="A1" t="str">
            <v>PHIẾU XỬ LÝ HỒ SƠ THANH TOÁN VƯỢT THẨM QUYỀN PD</v>
          </cell>
        </row>
      </sheetData>
      <sheetData sheetId="1733" refreshError="1"/>
      <sheetData sheetId="1734" refreshError="1"/>
      <sheetData sheetId="1735" refreshError="1"/>
      <sheetData sheetId="1736">
        <row r="1">
          <cell r="A1" t="str">
            <v>PHIẾU XỬ LÝ HỒ SƠ THANH TOÁN VƯỢT THẨM QUYỀN PD</v>
          </cell>
        </row>
      </sheetData>
      <sheetData sheetId="1737">
        <row r="1">
          <cell r="A1" t="str">
            <v>PHIẾU XỬ LÝ HỒ SƠ THANH TOÁN VƯỢT THẨM QUYỀN PD</v>
          </cell>
        </row>
      </sheetData>
      <sheetData sheetId="1738">
        <row r="1">
          <cell r="A1" t="str">
            <v>PHIẾU XỬ LÝ HỒ SƠ THANH TOÁN VƯỢT THẨM QUYỀN PD</v>
          </cell>
        </row>
      </sheetData>
      <sheetData sheetId="1739" refreshError="1"/>
      <sheetData sheetId="1740" refreshError="1"/>
      <sheetData sheetId="1741" refreshError="1"/>
      <sheetData sheetId="1742" refreshError="1"/>
      <sheetData sheetId="1743" refreshError="1"/>
      <sheetData sheetId="1744" refreshError="1"/>
      <sheetData sheetId="1745">
        <row r="1">
          <cell r="A1" t="str">
            <v>PHIẾU XỬ LÝ HỒ SƠ THANH TOÁN VƯỢT THẨM QUYỀN PD</v>
          </cell>
        </row>
      </sheetData>
      <sheetData sheetId="1746">
        <row r="1">
          <cell r="A1" t="str">
            <v>PHIẾU XỬ LÝ HỒ SƠ THANH TOÁN VƯỢT THẨM QUYỀN PD</v>
          </cell>
        </row>
      </sheetData>
      <sheetData sheetId="1747">
        <row r="1">
          <cell r="A1" t="str">
            <v>PHIẾU XỬ LÝ HỒ SƠ THANH TOÁN VƯỢT THẨM QUYỀN PD</v>
          </cell>
        </row>
      </sheetData>
      <sheetData sheetId="1748">
        <row r="1">
          <cell r="A1" t="str">
            <v>PHIẾU XỬ LÝ HỒ SƠ THANH TOÁN VƯỢT THẨM QUYỀN PD</v>
          </cell>
        </row>
      </sheetData>
      <sheetData sheetId="1749">
        <row r="1">
          <cell r="A1" t="str">
            <v>PHIẾU XỬ LÝ HỒ SƠ THANH TOÁN VƯỢT THẨM QUYỀN PD</v>
          </cell>
        </row>
      </sheetData>
      <sheetData sheetId="1750" refreshError="1"/>
      <sheetData sheetId="1751" refreshError="1"/>
      <sheetData sheetId="1752" refreshError="1"/>
      <sheetData sheetId="1753">
        <row r="1">
          <cell r="A1" t="str">
            <v>PHIẾU XỬ LÝ HỒ SƠ THANH TOÁN VƯỢT THẨM QUYỀN PD</v>
          </cell>
        </row>
      </sheetData>
      <sheetData sheetId="1754">
        <row r="1">
          <cell r="A1" t="str">
            <v>PHIẾU XỬ LÝ HỒ SƠ THANH TOÁN VƯỢT THẨM QUYỀN PD</v>
          </cell>
        </row>
      </sheetData>
      <sheetData sheetId="1755"/>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ow r="1">
          <cell r="A1" t="str">
            <v>PHIẾU XỬ LÝ HỒ SƠ THANH TOÁN VƯỢT THẨM QUYỀN PD</v>
          </cell>
        </row>
      </sheetData>
      <sheetData sheetId="1839">
        <row r="1">
          <cell r="A1" t="str">
            <v>PHIẾU XỬ LÝ HỒ SƠ THANH TOÁN VƯỢT THẨM QUYỀN PD</v>
          </cell>
        </row>
      </sheetData>
      <sheetData sheetId="1840">
        <row r="1">
          <cell r="A1" t="str">
            <v>PHIẾU XỬ LÝ HỒ SƠ THANH TOÁN VƯỢT THẨM QUYỀN PD</v>
          </cell>
        </row>
      </sheetData>
      <sheetData sheetId="1841">
        <row r="1">
          <cell r="A1" t="str">
            <v>PHIẾU XỬ LÝ HỒ SƠ THANH TOÁN VƯỢT THẨM QUYỀN PD</v>
          </cell>
        </row>
      </sheetData>
      <sheetData sheetId="1842">
        <row r="1">
          <cell r="A1" t="str">
            <v>PHIẾU XỬ LÝ HỒ SƠ THANH TOÁN VƯỢT THẨM QUYỀN PD</v>
          </cell>
        </row>
      </sheetData>
      <sheetData sheetId="1843">
        <row r="1">
          <cell r="A1" t="str">
            <v>PHIẾU XỬ LÝ HỒ SƠ THANH TOÁN VƯỢT THẨM QUYỀN PD</v>
          </cell>
        </row>
      </sheetData>
      <sheetData sheetId="1844">
        <row r="1">
          <cell r="A1" t="str">
            <v>PHIẾU XỬ LÝ HỒ SƠ THANH TOÁN VƯỢT THẨM QUYỀN PD</v>
          </cell>
        </row>
      </sheetData>
      <sheetData sheetId="1845">
        <row r="1">
          <cell r="A1" t="str">
            <v>PHIẾU XỬ LÝ HỒ SƠ THANH TOÁN VƯỢT THẨM QUYỀN PD</v>
          </cell>
        </row>
      </sheetData>
      <sheetData sheetId="1846">
        <row r="1">
          <cell r="A1" t="str">
            <v>PHIẾU XỬ LÝ HỒ SƠ THANH TOÁN VƯỢT THẨM QUYỀN PD</v>
          </cell>
        </row>
      </sheetData>
      <sheetData sheetId="1847">
        <row r="1">
          <cell r="A1" t="str">
            <v>PHIẾU XỬ LÝ HỒ SƠ THANH TOÁN VƯỢT THẨM QUYỀN PD</v>
          </cell>
        </row>
      </sheetData>
      <sheetData sheetId="1848">
        <row r="1">
          <cell r="A1" t="str">
            <v>PHIẾU XỬ LÝ HỒ SƠ THANH TOÁN VƯỢT THẨM QUYỀN PD</v>
          </cell>
        </row>
      </sheetData>
      <sheetData sheetId="1849">
        <row r="1">
          <cell r="A1" t="str">
            <v>PHIẾU XỬ LÝ HỒ SƠ THANH TOÁN VƯỢT THẨM QUYỀN PD</v>
          </cell>
        </row>
      </sheetData>
      <sheetData sheetId="1850">
        <row r="1">
          <cell r="A1" t="str">
            <v>PHIẾU XỬ LÝ HỒ SƠ THANH TOÁN VƯỢT THẨM QUYỀN PD</v>
          </cell>
        </row>
      </sheetData>
      <sheetData sheetId="1851">
        <row r="1">
          <cell r="A1" t="str">
            <v>PHIẾU XỬ LÝ HỒ SƠ THANH TOÁN VƯỢT THẨM QUYỀN PD</v>
          </cell>
        </row>
      </sheetData>
      <sheetData sheetId="1852">
        <row r="1">
          <cell r="A1" t="str">
            <v>PHIẾU XỬ LÝ HỒ SƠ THANH TOÁN VƯỢT THẨM QUYỀN PD</v>
          </cell>
        </row>
      </sheetData>
      <sheetData sheetId="1853" refreshError="1"/>
      <sheetData sheetId="1854" refreshError="1"/>
      <sheetData sheetId="1855" refreshError="1"/>
      <sheetData sheetId="1856" refreshError="1"/>
      <sheetData sheetId="1857">
        <row r="1">
          <cell r="A1" t="str">
            <v>PHIẾU XỬ LÝ HỒ SƠ THANH TOÁN VƯỢT THẨM QUYỀN PD</v>
          </cell>
        </row>
      </sheetData>
      <sheetData sheetId="1858">
        <row r="1">
          <cell r="A1" t="str">
            <v>PHIẾU XỬ LÝ HỒ SƠ THANH TOÁN VƯỢT THẨM QUYỀN PD</v>
          </cell>
        </row>
      </sheetData>
      <sheetData sheetId="1859">
        <row r="1">
          <cell r="A1" t="str">
            <v>PHIẾU XỬ LÝ HỒ SƠ THANH TOÁN VƯỢT THẨM QUYỀN PD</v>
          </cell>
        </row>
      </sheetData>
      <sheetData sheetId="1860">
        <row r="1">
          <cell r="A1" t="str">
            <v>PHIẾU XỬ LÝ HỒ SƠ THANH TOÁN VƯỢT THẨM QUYỀN PD</v>
          </cell>
        </row>
      </sheetData>
      <sheetData sheetId="1861">
        <row r="1">
          <cell r="A1" t="str">
            <v>PHIẾU XỬ LÝ HỒ SƠ THANH TOÁN VƯỢT THẨM QUYỀN PD</v>
          </cell>
        </row>
      </sheetData>
      <sheetData sheetId="1862">
        <row r="1">
          <cell r="A1" t="str">
            <v>PHIẾU XỬ LÝ HỒ SƠ THANH TOÁN VƯỢT THẨM QUYỀN PD</v>
          </cell>
        </row>
      </sheetData>
      <sheetData sheetId="1863" refreshError="1"/>
      <sheetData sheetId="1864">
        <row r="1">
          <cell r="A1" t="str">
            <v>PHIẾU XỬ LÝ HỒ SƠ THANH TOÁN VƯỢT THẨM QUYỀN PD</v>
          </cell>
        </row>
      </sheetData>
      <sheetData sheetId="1865">
        <row r="1">
          <cell r="A1" t="str">
            <v>PHIẾU XỬ LÝ HỒ SƠ THANH TOÁN VƯỢT THẨM QUYỀN PD</v>
          </cell>
        </row>
      </sheetData>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ow r="1">
          <cell r="A1" t="str">
            <v>PHIẾU XỬ LÝ HỒ SƠ THANH TOÁN VƯỢT THẨM QUYỀN PD</v>
          </cell>
        </row>
      </sheetData>
      <sheetData sheetId="1890">
        <row r="1">
          <cell r="A1" t="str">
            <v>PHIẾU XỬ LÝ HỒ SƠ THANH TOÁN VƯỢT THẨM QUYỀN PD</v>
          </cell>
        </row>
      </sheetData>
      <sheetData sheetId="1891">
        <row r="1">
          <cell r="A1" t="str">
            <v>PHIẾU XỬ LÝ HỒ SƠ THANH TOÁN VƯỢT THẨM QUYỀN PD</v>
          </cell>
        </row>
      </sheetData>
      <sheetData sheetId="1892">
        <row r="1">
          <cell r="A1" t="str">
            <v>PHIẾU XỬ LÝ HỒ SƠ THANH TOÁN VƯỢT THẨM QUYỀN PD</v>
          </cell>
        </row>
      </sheetData>
      <sheetData sheetId="1893">
        <row r="1">
          <cell r="A1" t="str">
            <v>PHIẾU XỬ LÝ HỒ SƠ THANH TOÁN VƯỢT THẨM QUYỀN PD</v>
          </cell>
        </row>
      </sheetData>
      <sheetData sheetId="1894">
        <row r="1">
          <cell r="A1" t="str">
            <v>PHIẾU XỬ LÝ HỒ SƠ THANH TOÁN VƯỢT THẨM QUYỀN PD</v>
          </cell>
        </row>
      </sheetData>
      <sheetData sheetId="1895">
        <row r="1">
          <cell r="A1" t="str">
            <v>PHIẾU XỬ LÝ HỒ SƠ THANH TOÁN VƯỢT THẨM QUYỀN PD</v>
          </cell>
        </row>
      </sheetData>
      <sheetData sheetId="1896">
        <row r="1">
          <cell r="A1" t="str">
            <v>PHIẾU XỬ LÝ HỒ SƠ THANH TOÁN VƯỢT THẨM QUYỀN PD</v>
          </cell>
        </row>
      </sheetData>
      <sheetData sheetId="1897">
        <row r="1">
          <cell r="A1" t="str">
            <v>PHIẾU XỬ LÝ HỒ SƠ THANH TOÁN VƯỢT THẨM QUYỀN PD</v>
          </cell>
        </row>
      </sheetData>
      <sheetData sheetId="1898">
        <row r="1">
          <cell r="A1" t="str">
            <v>PHIẾU XỬ LÝ HỒ SƠ THANH TOÁN VƯỢT THẨM QUYỀN PD</v>
          </cell>
        </row>
      </sheetData>
      <sheetData sheetId="1899">
        <row r="1">
          <cell r="A1" t="str">
            <v>PHIẾU XỬ LÝ HỒ SƠ THANH TOÁN VƯỢT THẨM QUYỀN PD</v>
          </cell>
        </row>
      </sheetData>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ow r="1">
          <cell r="A1" t="str">
            <v>PHIẾU XỬ LÝ HỒ SƠ THANH TOÁN VƯỢT THẨM QUYỀN PD</v>
          </cell>
        </row>
      </sheetData>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ow r="1">
          <cell r="A1" t="str">
            <v>PHIẾU XỬ LÝ HỒ SƠ THANH TOÁN VƯỢT THẨM QUYỀN PD</v>
          </cell>
        </row>
      </sheetData>
      <sheetData sheetId="2322">
        <row r="1">
          <cell r="A1" t="str">
            <v>PHIẾU XỬ LÝ HỒ SƠ THANH TOÁN VƯỢT THẨM QUYỀN PD</v>
          </cell>
        </row>
      </sheetData>
      <sheetData sheetId="2323">
        <row r="1">
          <cell r="A1" t="str">
            <v>PHIẾU XỬ LÝ HỒ SƠ THANH TOÁN VƯỢT THẨM QUYỀN PD</v>
          </cell>
        </row>
      </sheetData>
      <sheetData sheetId="2324">
        <row r="1">
          <cell r="A1" t="str">
            <v>PHIẾU XỬ LÝ HỒ SƠ THANH TOÁN VƯỢT THẨM QUYỀN PD</v>
          </cell>
        </row>
      </sheetData>
      <sheetData sheetId="2325">
        <row r="1">
          <cell r="A1" t="str">
            <v>PHIẾU XỬ LÝ HỒ SƠ THANH TOÁN VƯỢT THẨM QUYỀN PD</v>
          </cell>
        </row>
      </sheetData>
      <sheetData sheetId="2326">
        <row r="1">
          <cell r="A1" t="str">
            <v>PHIẾU XỬ LÝ HỒ SƠ THANH TOÁN VƯỢT THẨM QUYỀN PD</v>
          </cell>
        </row>
      </sheetData>
      <sheetData sheetId="2327">
        <row r="1">
          <cell r="A1" t="str">
            <v>PHIẾU XỬ LÝ HỒ SƠ THANH TOÁN VƯỢT THẨM QUYỀN PD</v>
          </cell>
        </row>
      </sheetData>
      <sheetData sheetId="2328">
        <row r="1">
          <cell r="A1" t="str">
            <v>PHIẾU XỬ LÝ HỒ SƠ THANH TOÁN VƯỢT THẨM QUYỀN PD</v>
          </cell>
        </row>
      </sheetData>
      <sheetData sheetId="2329">
        <row r="1">
          <cell r="A1" t="str">
            <v>PHIẾU XỬ LÝ HỒ SƠ THANH TOÁN VƯỢT THẨM QUYỀN PD</v>
          </cell>
        </row>
      </sheetData>
      <sheetData sheetId="2330">
        <row r="1">
          <cell r="A1" t="str">
            <v>PHIẾU XỬ LÝ HỒ SƠ THANH TOÁN VƯỢT THẨM QUYỀN PD</v>
          </cell>
        </row>
      </sheetData>
      <sheetData sheetId="2331">
        <row r="1">
          <cell r="A1" t="str">
            <v>PHIẾU XỬ LÝ HỒ SƠ THANH TOÁN VƯỢT THẨM QUYỀN PD</v>
          </cell>
        </row>
      </sheetData>
      <sheetData sheetId="2332">
        <row r="1">
          <cell r="A1" t="str">
            <v>PHIẾU XỬ LÝ HỒ SƠ THANH TOÁN VƯỢT THẨM QUYỀN PD</v>
          </cell>
        </row>
      </sheetData>
      <sheetData sheetId="2333">
        <row r="1">
          <cell r="A1" t="str">
            <v>PHIẾU XỬ LÝ HỒ SƠ THANH TOÁN VƯỢT THẨM QUYỀN PD</v>
          </cell>
        </row>
      </sheetData>
      <sheetData sheetId="2334">
        <row r="1">
          <cell r="A1" t="str">
            <v>PHIẾU XỬ LÝ HỒ SƠ THANH TOÁN VƯỢT THẨM QUYỀN PD</v>
          </cell>
        </row>
      </sheetData>
      <sheetData sheetId="2335">
        <row r="1">
          <cell r="A1" t="str">
            <v>PHIẾU XỬ LÝ HỒ SƠ THANH TOÁN VƯỢT THẨM QUYỀN PD</v>
          </cell>
        </row>
      </sheetData>
      <sheetData sheetId="2336">
        <row r="1">
          <cell r="A1" t="str">
            <v>PHIẾU XỬ LÝ HỒ SƠ THANH TOÁN VƯỢT THẨM QUYỀN PD</v>
          </cell>
        </row>
      </sheetData>
      <sheetData sheetId="2337">
        <row r="1">
          <cell r="A1" t="str">
            <v>PHIẾU XỬ LÝ HỒ SƠ THANH TOÁN VƯỢT THẨM QUYỀN PD</v>
          </cell>
        </row>
      </sheetData>
      <sheetData sheetId="2338">
        <row r="1">
          <cell r="A1" t="str">
            <v>PHIẾU XỬ LÝ HỒ SƠ THANH TOÁN VƯỢT THẨM QUYỀN PD</v>
          </cell>
        </row>
      </sheetData>
      <sheetData sheetId="2339">
        <row r="1">
          <cell r="A1" t="str">
            <v>PHIẾU XỬ LÝ HỒ SƠ THANH TOÁN VƯỢT THẨM QUYỀN PD</v>
          </cell>
        </row>
      </sheetData>
      <sheetData sheetId="2340">
        <row r="1">
          <cell r="A1" t="str">
            <v>PHIẾU XỬ LÝ HỒ SƠ THANH TOÁN VƯỢT THẨM QUYỀN PD</v>
          </cell>
        </row>
      </sheetData>
      <sheetData sheetId="2341">
        <row r="1">
          <cell r="A1" t="str">
            <v>PHIẾU XỬ LÝ HỒ SƠ THANH TOÁN VƯỢT THẨM QUYỀN PD</v>
          </cell>
        </row>
      </sheetData>
      <sheetData sheetId="2342">
        <row r="1">
          <cell r="A1" t="str">
            <v>PHIẾU XỬ LÝ HỒ SƠ THANH TOÁN VƯỢT THẨM QUYỀN PD</v>
          </cell>
        </row>
      </sheetData>
      <sheetData sheetId="2343">
        <row r="1">
          <cell r="A1" t="str">
            <v>PHIẾU XỬ LÝ HỒ SƠ THANH TOÁN VƯỢT THẨM QUYỀN PD</v>
          </cell>
        </row>
      </sheetData>
      <sheetData sheetId="2344">
        <row r="1">
          <cell r="A1" t="str">
            <v>PHIẾU XỬ LÝ HỒ SƠ THANH TOÁN VƯỢT THẨM QUYỀN PD</v>
          </cell>
        </row>
      </sheetData>
      <sheetData sheetId="2345">
        <row r="1">
          <cell r="A1" t="str">
            <v>PHIẾU XỬ LÝ HỒ SƠ THANH TOÁN VƯỢT THẨM QUYỀN PD</v>
          </cell>
        </row>
      </sheetData>
      <sheetData sheetId="2346">
        <row r="1">
          <cell r="A1" t="str">
            <v>PHIẾU XỬ LÝ HỒ SƠ THANH TOÁN VƯỢT THẨM QUYỀN PD</v>
          </cell>
        </row>
      </sheetData>
      <sheetData sheetId="2347">
        <row r="1">
          <cell r="A1" t="str">
            <v>PHIẾU XỬ LÝ HỒ SƠ THANH TOÁN VƯỢT THẨM QUYỀN PD</v>
          </cell>
        </row>
      </sheetData>
      <sheetData sheetId="2348">
        <row r="1">
          <cell r="A1" t="str">
            <v>PHIẾU XỬ LÝ HỒ SƠ THANH TOÁN VƯỢT THẨM QUYỀN PD</v>
          </cell>
        </row>
      </sheetData>
      <sheetData sheetId="2349">
        <row r="1">
          <cell r="A1" t="str">
            <v>PHIẾU XỬ LÝ HỒ SƠ THANH TOÁN VƯỢT THẨM QUYỀN PD</v>
          </cell>
        </row>
      </sheetData>
      <sheetData sheetId="2350">
        <row r="1">
          <cell r="A1" t="str">
            <v>PHIẾU XỬ LÝ HỒ SƠ THANH TOÁN VƯỢT THẨM QUYỀN PD</v>
          </cell>
        </row>
      </sheetData>
      <sheetData sheetId="2351">
        <row r="1">
          <cell r="A1" t="str">
            <v>PHIẾU XỬ LÝ HỒ SƠ THANH TOÁN VƯỢT THẨM QUYỀN PD</v>
          </cell>
        </row>
      </sheetData>
      <sheetData sheetId="2352">
        <row r="1">
          <cell r="A1" t="str">
            <v>PHIẾU XỬ LÝ HỒ SƠ THANH TOÁN VƯỢT THẨM QUYỀN PD</v>
          </cell>
        </row>
      </sheetData>
      <sheetData sheetId="2353">
        <row r="1">
          <cell r="A1" t="str">
            <v>PHIẾU XỬ LÝ HỒ SƠ THANH TOÁN VƯỢT THẨM QUYỀN PD</v>
          </cell>
        </row>
      </sheetData>
      <sheetData sheetId="2354">
        <row r="1">
          <cell r="A1" t="str">
            <v>PHIẾU XỬ LÝ HỒ SƠ THANH TOÁN VƯỢT THẨM QUYỀN PD</v>
          </cell>
        </row>
      </sheetData>
      <sheetData sheetId="2355">
        <row r="1">
          <cell r="A1" t="str">
            <v>PHIẾU XỬ LÝ HỒ SƠ THANH TOÁN VƯỢT THẨM QUYỀN PD</v>
          </cell>
        </row>
      </sheetData>
      <sheetData sheetId="2356">
        <row r="1">
          <cell r="A1" t="str">
            <v>PHIẾU XỬ LÝ HỒ SƠ THANH TOÁN VƯỢT THẨM QUYỀN PD</v>
          </cell>
        </row>
      </sheetData>
      <sheetData sheetId="2357">
        <row r="1">
          <cell r="A1" t="str">
            <v>PHIẾU XỬ LÝ HỒ SƠ THANH TOÁN VƯỢT THẨM QUYỀN PD</v>
          </cell>
        </row>
      </sheetData>
      <sheetData sheetId="2358">
        <row r="1">
          <cell r="A1" t="str">
            <v>PHIẾU XỬ LÝ HỒ SƠ THANH TOÁN VƯỢT THẨM QUYỀN PD</v>
          </cell>
        </row>
      </sheetData>
      <sheetData sheetId="2359">
        <row r="1">
          <cell r="A1" t="str">
            <v>PHIẾU XỬ LÝ HỒ SƠ THANH TOÁN VƯỢT THẨM QUYỀN PD</v>
          </cell>
        </row>
      </sheetData>
      <sheetData sheetId="2360">
        <row r="1">
          <cell r="A1" t="str">
            <v>PHIẾU XỬ LÝ HỒ SƠ THANH TOÁN VƯỢT THẨM QUYỀN PD</v>
          </cell>
        </row>
      </sheetData>
      <sheetData sheetId="2361">
        <row r="1">
          <cell r="A1" t="str">
            <v>PHIẾU XỬ LÝ HỒ SƠ THANH TOÁN VƯỢT THẨM QUYỀN PD</v>
          </cell>
        </row>
      </sheetData>
      <sheetData sheetId="2362">
        <row r="1">
          <cell r="A1" t="str">
            <v>PHIẾU XỬ LÝ HỒ SƠ THANH TOÁN VƯỢT THẨM QUYỀN PD</v>
          </cell>
        </row>
      </sheetData>
      <sheetData sheetId="2363">
        <row r="1">
          <cell r="A1" t="str">
            <v>PHIẾU XỬ LÝ HỒ SƠ THANH TOÁN VƯỢT THẨM QUYỀN PD</v>
          </cell>
        </row>
      </sheetData>
      <sheetData sheetId="2364">
        <row r="1">
          <cell r="A1" t="str">
            <v>PHIẾU XỬ LÝ HỒ SƠ THANH TOÁN VƯỢT THẨM QUYỀN PD</v>
          </cell>
        </row>
      </sheetData>
      <sheetData sheetId="2365">
        <row r="1">
          <cell r="A1" t="str">
            <v>PHIẾU XỬ LÝ HỒ SƠ THANH TOÁN VƯỢT THẨM QUYỀN PD</v>
          </cell>
        </row>
      </sheetData>
      <sheetData sheetId="2366">
        <row r="1">
          <cell r="A1" t="str">
            <v>PHIẾU XỬ LÝ HỒ SƠ THANH TOÁN VƯỢT THẨM QUYỀN PD</v>
          </cell>
        </row>
      </sheetData>
      <sheetData sheetId="2367">
        <row r="1">
          <cell r="A1" t="str">
            <v>PHIẾU XỬ LÝ HỒ SƠ THANH TOÁN VƯỢT THẨM QUYỀN PD</v>
          </cell>
        </row>
      </sheetData>
      <sheetData sheetId="2368">
        <row r="1">
          <cell r="A1" t="str">
            <v>PHIẾU XỬ LÝ HỒ SƠ THANH TOÁN VƯỢT THẨM QUYỀN PD</v>
          </cell>
        </row>
      </sheetData>
      <sheetData sheetId="2369">
        <row r="1">
          <cell r="A1" t="str">
            <v>PHIẾU XỬ LÝ HỒ SƠ THANH TOÁN VƯỢT THẨM QUYỀN PD</v>
          </cell>
        </row>
      </sheetData>
      <sheetData sheetId="2370">
        <row r="1">
          <cell r="A1" t="str">
            <v>PHIẾU XỬ LÝ HỒ SƠ THANH TOÁN VƯỢT THẨM QUYỀN PD</v>
          </cell>
        </row>
      </sheetData>
      <sheetData sheetId="2371">
        <row r="1">
          <cell r="A1" t="str">
            <v>PHIẾU XỬ LÝ HỒ SƠ THANH TOÁN VƯỢT THẨM QUYỀN PD</v>
          </cell>
        </row>
      </sheetData>
      <sheetData sheetId="2372">
        <row r="1">
          <cell r="A1" t="str">
            <v>PHIẾU XỬ LÝ HỒ SƠ THANH TOÁN VƯỢT THẨM QUYỀN PD</v>
          </cell>
        </row>
      </sheetData>
      <sheetData sheetId="2373">
        <row r="1">
          <cell r="A1" t="str">
            <v>PHIẾU XỬ LÝ HỒ SƠ THANH TOÁN VƯỢT THẨM QUYỀN PD</v>
          </cell>
        </row>
      </sheetData>
      <sheetData sheetId="2374">
        <row r="1">
          <cell r="A1" t="str">
            <v>PHIẾU XỬ LÝ HỒ SƠ THANH TOÁN VƯỢT THẨM QUYỀN PD</v>
          </cell>
        </row>
      </sheetData>
      <sheetData sheetId="2375">
        <row r="1">
          <cell r="A1" t="str">
            <v>PHIẾU XỬ LÝ HỒ SƠ THANH TOÁN VƯỢT THẨM QUYỀN PD</v>
          </cell>
        </row>
      </sheetData>
      <sheetData sheetId="2376">
        <row r="1">
          <cell r="A1" t="str">
            <v>PHIẾU XỬ LÝ HỒ SƠ THANH TOÁN VƯỢT THẨM QUYỀN PD</v>
          </cell>
        </row>
      </sheetData>
      <sheetData sheetId="2377">
        <row r="1">
          <cell r="A1" t="str">
            <v>PHIẾU XỬ LÝ HỒ SƠ THANH TOÁN VƯỢT THẨM QUYỀN PD</v>
          </cell>
        </row>
      </sheetData>
      <sheetData sheetId="2378">
        <row r="1">
          <cell r="A1" t="str">
            <v>PHIẾU XỬ LÝ HỒ SƠ THANH TOÁN VƯỢT THẨM QUYỀN PD</v>
          </cell>
        </row>
      </sheetData>
      <sheetData sheetId="2379">
        <row r="1">
          <cell r="A1" t="str">
            <v>PHIẾU XỬ LÝ HỒ SƠ THANH TOÁN VƯỢT THẨM QUYỀN PD</v>
          </cell>
        </row>
      </sheetData>
      <sheetData sheetId="2380">
        <row r="1">
          <cell r="A1" t="str">
            <v>PHIẾU XỬ LÝ HỒ SƠ THANH TOÁN VƯỢT THẨM QUYỀN PD</v>
          </cell>
        </row>
      </sheetData>
      <sheetData sheetId="2381">
        <row r="1">
          <cell r="A1" t="str">
            <v>PHIẾU XỬ LÝ HỒ SƠ THANH TOÁN VƯỢT THẨM QUYỀN PD</v>
          </cell>
        </row>
      </sheetData>
      <sheetData sheetId="2382">
        <row r="1">
          <cell r="A1" t="str">
            <v>PHIẾU XỬ LÝ HỒ SƠ THANH TOÁN VƯỢT THẨM QUYỀN PD</v>
          </cell>
        </row>
      </sheetData>
      <sheetData sheetId="2383">
        <row r="1">
          <cell r="A1" t="str">
            <v>PHIẾU XỬ LÝ HỒ SƠ THANH TOÁN VƯỢT THẨM QUYỀN PD</v>
          </cell>
        </row>
      </sheetData>
      <sheetData sheetId="2384">
        <row r="1">
          <cell r="A1" t="str">
            <v>PHIẾU XỬ LÝ HỒ SƠ THANH TOÁN VƯỢT THẨM QUYỀN PD</v>
          </cell>
        </row>
      </sheetData>
      <sheetData sheetId="2385">
        <row r="1">
          <cell r="A1" t="str">
            <v>PHIẾU XỬ LÝ HỒ SƠ THANH TOÁN VƯỢT THẨM QUYỀN PD</v>
          </cell>
        </row>
      </sheetData>
      <sheetData sheetId="2386">
        <row r="1">
          <cell r="A1" t="str">
            <v>PHIẾU XỬ LÝ HỒ SƠ THANH TOÁN VƯỢT THẨM QUYỀN PD</v>
          </cell>
        </row>
      </sheetData>
      <sheetData sheetId="2387">
        <row r="1">
          <cell r="A1" t="str">
            <v>PHIẾU XỬ LÝ HỒ SƠ THANH TOÁN VƯỢT THẨM QUYỀN PD</v>
          </cell>
        </row>
      </sheetData>
      <sheetData sheetId="2388">
        <row r="1">
          <cell r="A1" t="str">
            <v>PHIẾU XỬ LÝ HỒ SƠ THANH TOÁN VƯỢT THẨM QUYỀN PD</v>
          </cell>
        </row>
      </sheetData>
      <sheetData sheetId="2389">
        <row r="1">
          <cell r="A1" t="str">
            <v>PHIẾU XỬ LÝ HỒ SƠ THANH TOÁN VƯỢT THẨM QUYỀN PD</v>
          </cell>
        </row>
      </sheetData>
      <sheetData sheetId="2390">
        <row r="1">
          <cell r="A1" t="str">
            <v>PHIẾU XỬ LÝ HỒ SƠ THANH TOÁN VƯỢT THẨM QUYỀN PD</v>
          </cell>
        </row>
      </sheetData>
      <sheetData sheetId="2391">
        <row r="1">
          <cell r="A1" t="str">
            <v>PHIẾU XỬ LÝ HỒ SƠ THANH TOÁN VƯỢT THẨM QUYỀN PD</v>
          </cell>
        </row>
      </sheetData>
      <sheetData sheetId="2392">
        <row r="1">
          <cell r="A1" t="str">
            <v>PHIẾU XỬ LÝ HỒ SƠ THANH TOÁN VƯỢT THẨM QUYỀN PD</v>
          </cell>
        </row>
      </sheetData>
      <sheetData sheetId="2393">
        <row r="1">
          <cell r="A1" t="str">
            <v>PHIẾU XỬ LÝ HỒ SƠ THANH TOÁN VƯỢT THẨM QUYỀN PD</v>
          </cell>
        </row>
      </sheetData>
      <sheetData sheetId="2394">
        <row r="1">
          <cell r="A1" t="str">
            <v>PHIẾU XỬ LÝ HỒ SƠ THANH TOÁN VƯỢT THẨM QUYỀN PD</v>
          </cell>
        </row>
      </sheetData>
      <sheetData sheetId="2395">
        <row r="1">
          <cell r="A1" t="str">
            <v>PHIẾU XỬ LÝ HỒ SƠ THANH TOÁN VƯỢT THẨM QUYỀN PD</v>
          </cell>
        </row>
      </sheetData>
      <sheetData sheetId="2396">
        <row r="1">
          <cell r="A1" t="str">
            <v>PHIẾU XỬ LÝ HỒ SƠ THANH TOÁN VƯỢT THẨM QUYỀN PD</v>
          </cell>
        </row>
      </sheetData>
      <sheetData sheetId="2397">
        <row r="1">
          <cell r="A1" t="str">
            <v>PHIẾU XỬ LÝ HỒ SƠ THANH TOÁN VƯỢT THẨM QUYỀN PD</v>
          </cell>
        </row>
      </sheetData>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ow r="1">
          <cell r="A1" t="str">
            <v>PHIẾU XỬ LÝ HỒ SƠ THANH TOÁN VƯỢT THẨM QUYỀN PD</v>
          </cell>
        </row>
      </sheetData>
      <sheetData sheetId="2418">
        <row r="1">
          <cell r="A1" t="str">
            <v>PHIẾU XỬ LÝ HỒ SƠ THANH TOÁN VƯỢT THẨM QUYỀN PD</v>
          </cell>
        </row>
      </sheetData>
      <sheetData sheetId="2419">
        <row r="1">
          <cell r="A1" t="str">
            <v>PHIẾU XỬ LÝ HỒ SƠ THANH TOÁN VƯỢT THẨM QUYỀN PD</v>
          </cell>
        </row>
      </sheetData>
      <sheetData sheetId="2420">
        <row r="1">
          <cell r="A1" t="str">
            <v>PHIẾU XỬ LÝ HỒ SƠ THANH TOÁN VƯỢT THẨM QUYỀN PD</v>
          </cell>
        </row>
      </sheetData>
      <sheetData sheetId="2421">
        <row r="1">
          <cell r="A1" t="str">
            <v>PHIẾU XỬ LÝ HỒ SƠ THANH TOÁN VƯỢT THẨM QUYỀN PD</v>
          </cell>
        </row>
      </sheetData>
      <sheetData sheetId="2422">
        <row r="1">
          <cell r="A1" t="str">
            <v>PHIẾU XỬ LÝ HỒ SƠ THANH TOÁN VƯỢT THẨM QUYỀN PD</v>
          </cell>
        </row>
      </sheetData>
      <sheetData sheetId="2423">
        <row r="1">
          <cell r="A1" t="str">
            <v>PHIẾU XỬ LÝ HỒ SƠ THANH TOÁN VƯỢT THẨM QUYỀN PD</v>
          </cell>
        </row>
      </sheetData>
      <sheetData sheetId="2424">
        <row r="1">
          <cell r="A1" t="str">
            <v>PHIẾU XỬ LÝ HỒ SƠ THANH TOÁN VƯỢT THẨM QUYỀN PD</v>
          </cell>
        </row>
      </sheetData>
      <sheetData sheetId="2425">
        <row r="1">
          <cell r="A1" t="str">
            <v>PHIẾU XỬ LÝ HỒ SƠ THANH TOÁN VƯỢT THẨM QUYỀN PD</v>
          </cell>
        </row>
      </sheetData>
      <sheetData sheetId="2426">
        <row r="1">
          <cell r="A1" t="str">
            <v>PHIẾU XỬ LÝ HỒ SƠ THANH TOÁN VƯỢT THẨM QUYỀN PD</v>
          </cell>
        </row>
      </sheetData>
      <sheetData sheetId="2427">
        <row r="1">
          <cell r="A1" t="str">
            <v>PHIẾU XỬ LÝ HỒ SƠ THANH TOÁN VƯỢT THẨM QUYỀN PD</v>
          </cell>
        </row>
      </sheetData>
      <sheetData sheetId="2428">
        <row r="1">
          <cell r="A1" t="str">
            <v>PHIẾU XỬ LÝ HỒ SƠ THANH TOÁN VƯỢT THẨM QUYỀN PD</v>
          </cell>
        </row>
      </sheetData>
      <sheetData sheetId="2429">
        <row r="1">
          <cell r="A1" t="str">
            <v>PHIẾU XỬ LÝ HỒ SƠ THANH TOÁN VƯỢT THẨM QUYỀN PD</v>
          </cell>
        </row>
      </sheetData>
      <sheetData sheetId="2430">
        <row r="1">
          <cell r="A1" t="str">
            <v>PHIẾU XỬ LÝ HỒ SƠ THANH TOÁN VƯỢT THẨM QUYỀN PD</v>
          </cell>
        </row>
      </sheetData>
      <sheetData sheetId="2431">
        <row r="1">
          <cell r="A1" t="str">
            <v>PHIẾU XỬ LÝ HỒ SƠ THANH TOÁN VƯỢT THẨM QUYỀN PD</v>
          </cell>
        </row>
      </sheetData>
      <sheetData sheetId="2432">
        <row r="1">
          <cell r="A1" t="str">
            <v>PHIẾU XỬ LÝ HỒ SƠ THANH TOÁN VƯỢT THẨM QUYỀN PD</v>
          </cell>
        </row>
      </sheetData>
      <sheetData sheetId="2433">
        <row r="1">
          <cell r="A1" t="str">
            <v>PHIẾU XỬ LÝ HỒ SƠ THANH TOÁN VƯỢT THẨM QUYỀN PD</v>
          </cell>
        </row>
      </sheetData>
      <sheetData sheetId="2434">
        <row r="1">
          <cell r="A1" t="str">
            <v>PHIẾU XỬ LÝ HỒ SƠ THANH TOÁN VƯỢT THẨM QUYỀN PD</v>
          </cell>
        </row>
      </sheetData>
      <sheetData sheetId="2435">
        <row r="1">
          <cell r="A1" t="str">
            <v>PHIẾU XỬ LÝ HỒ SƠ THANH TOÁN VƯỢT THẨM QUYỀN PD</v>
          </cell>
        </row>
      </sheetData>
      <sheetData sheetId="2436">
        <row r="1">
          <cell r="A1" t="str">
            <v>PHIẾU XỬ LÝ HỒ SƠ THANH TOÁN VƯỢT THẨM QUYỀN PD</v>
          </cell>
        </row>
      </sheetData>
      <sheetData sheetId="2437">
        <row r="1">
          <cell r="A1" t="str">
            <v>PHIẾU XỬ LÝ HỒ SƠ THANH TOÁN VƯỢT THẨM QUYỀN PD</v>
          </cell>
        </row>
      </sheetData>
      <sheetData sheetId="2438">
        <row r="1">
          <cell r="A1" t="str">
            <v>PHIẾU XỬ LÝ HỒ SƠ THANH TOÁN VƯỢT THẨM QUYỀN PD</v>
          </cell>
        </row>
      </sheetData>
      <sheetData sheetId="2439">
        <row r="1">
          <cell r="A1" t="str">
            <v>PHIẾU XỬ LÝ HỒ SƠ THANH TOÁN VƯỢT THẨM QUYỀN PD</v>
          </cell>
        </row>
      </sheetData>
      <sheetData sheetId="2440">
        <row r="1">
          <cell r="A1" t="str">
            <v>PHIẾU XỬ LÝ HỒ SƠ THANH TOÁN VƯỢT THẨM QUYỀN PD</v>
          </cell>
        </row>
      </sheetData>
      <sheetData sheetId="2441">
        <row r="1">
          <cell r="A1" t="str">
            <v>PHIẾU XỬ LÝ HỒ SƠ THANH TOÁN VƯỢT THẨM QUYỀN PD</v>
          </cell>
        </row>
      </sheetData>
      <sheetData sheetId="2442">
        <row r="1">
          <cell r="A1" t="str">
            <v>PHIẾU XỬ LÝ HỒ SƠ THANH TOÁN VƯỢT THẨM QUYỀN PD</v>
          </cell>
        </row>
      </sheetData>
      <sheetData sheetId="2443">
        <row r="1">
          <cell r="A1" t="str">
            <v>PHIẾU XỬ LÝ HỒ SƠ THANH TOÁN VƯỢT THẨM QUYỀN PD</v>
          </cell>
        </row>
      </sheetData>
      <sheetData sheetId="2444">
        <row r="1">
          <cell r="A1" t="str">
            <v>PHIẾU XỬ LÝ HỒ SƠ THANH TOÁN VƯỢT THẨM QUYỀN PD</v>
          </cell>
        </row>
      </sheetData>
      <sheetData sheetId="2445">
        <row r="1">
          <cell r="A1" t="str">
            <v>PHIẾU XỬ LÝ HỒ SƠ THANH TOÁN VƯỢT THẨM QUYỀN PD</v>
          </cell>
        </row>
      </sheetData>
      <sheetData sheetId="2446">
        <row r="1">
          <cell r="A1" t="str">
            <v>PHIẾU XỬ LÝ HỒ SƠ THANH TOÁN VƯỢT THẨM QUYỀN PD</v>
          </cell>
        </row>
      </sheetData>
      <sheetData sheetId="2447">
        <row r="1">
          <cell r="A1" t="str">
            <v>PHIẾU XỬ LÝ HỒ SƠ THANH TOÁN VƯỢT THẨM QUYỀN PD</v>
          </cell>
        </row>
      </sheetData>
      <sheetData sheetId="2448">
        <row r="1">
          <cell r="A1" t="str">
            <v>PHIẾU XỬ LÝ HỒ SƠ THANH TOÁN VƯỢT THẨM QUYỀN PD</v>
          </cell>
        </row>
      </sheetData>
      <sheetData sheetId="2449">
        <row r="1">
          <cell r="A1" t="str">
            <v>PHIẾU XỬ LÝ HỒ SƠ THANH TOÁN VƯỢT THẨM QUYỀN PD</v>
          </cell>
        </row>
      </sheetData>
      <sheetData sheetId="2450">
        <row r="1">
          <cell r="A1" t="str">
            <v>PHIẾU XỬ LÝ HỒ SƠ THANH TOÁN VƯỢT THẨM QUYỀN PD</v>
          </cell>
        </row>
      </sheetData>
      <sheetData sheetId="2451">
        <row r="1">
          <cell r="A1" t="str">
            <v>PHIẾU XỬ LÝ HỒ SƠ THANH TOÁN VƯỢT THẨM QUYỀN PD</v>
          </cell>
        </row>
      </sheetData>
      <sheetData sheetId="2452">
        <row r="1">
          <cell r="A1" t="str">
            <v>PHIẾU XỬ LÝ HỒ SƠ THANH TOÁN VƯỢT THẨM QUYỀN PD</v>
          </cell>
        </row>
      </sheetData>
      <sheetData sheetId="2453">
        <row r="1">
          <cell r="A1" t="str">
            <v>PHIẾU XỬ LÝ HỒ SƠ THANH TOÁN VƯỢT THẨM QUYỀN PD</v>
          </cell>
        </row>
      </sheetData>
      <sheetData sheetId="2454">
        <row r="1">
          <cell r="A1" t="str">
            <v>PHIẾU XỬ LÝ HỒ SƠ THANH TOÁN VƯỢT THẨM QUYỀN PD</v>
          </cell>
        </row>
      </sheetData>
      <sheetData sheetId="2455">
        <row r="1">
          <cell r="A1" t="str">
            <v>PHIẾU XỬ LÝ HỒ SƠ THANH TOÁN VƯỢT THẨM QUYỀN PD</v>
          </cell>
        </row>
      </sheetData>
      <sheetData sheetId="2456">
        <row r="1">
          <cell r="A1" t="str">
            <v>PHIẾU XỬ LÝ HỒ SƠ THANH TOÁN VƯỢT THẨM QUYỀN PD</v>
          </cell>
        </row>
      </sheetData>
      <sheetData sheetId="2457">
        <row r="1">
          <cell r="A1" t="str">
            <v>PHIẾU XỬ LÝ HỒ SƠ THANH TOÁN VƯỢT THẨM QUYỀN PD</v>
          </cell>
        </row>
      </sheetData>
      <sheetData sheetId="2458">
        <row r="1">
          <cell r="A1" t="str">
            <v>PHIẾU XỬ LÝ HỒ SƠ THANH TOÁN VƯỢT THẨM QUYỀN PD</v>
          </cell>
        </row>
      </sheetData>
      <sheetData sheetId="2459">
        <row r="1">
          <cell r="A1" t="str">
            <v>PHIẾU XỬ LÝ HỒ SƠ THANH TOÁN VƯỢT THẨM QUYỀN PD</v>
          </cell>
        </row>
      </sheetData>
      <sheetData sheetId="2460">
        <row r="1">
          <cell r="A1" t="str">
            <v>PHIẾU XỬ LÝ HỒ SƠ THANH TOÁN VƯỢT THẨM QUYỀN PD</v>
          </cell>
        </row>
      </sheetData>
      <sheetData sheetId="2461">
        <row r="1">
          <cell r="A1" t="str">
            <v>PHIẾU XỬ LÝ HỒ SƠ THANH TOÁN VƯỢT THẨM QUYỀN PD</v>
          </cell>
        </row>
      </sheetData>
      <sheetData sheetId="2462">
        <row r="1">
          <cell r="A1" t="str">
            <v>PHIẾU XỬ LÝ HỒ SƠ THANH TOÁN VƯỢT THẨM QUYỀN PD</v>
          </cell>
        </row>
      </sheetData>
      <sheetData sheetId="2463">
        <row r="1">
          <cell r="A1" t="str">
            <v>PHIẾU XỬ LÝ HỒ SƠ THANH TOÁN VƯỢT THẨM QUYỀN PD</v>
          </cell>
        </row>
      </sheetData>
      <sheetData sheetId="2464">
        <row r="1">
          <cell r="A1" t="str">
            <v>PHIẾU XỬ LÝ HỒ SƠ THANH TOÁN VƯỢT THẨM QUYỀN PD</v>
          </cell>
        </row>
      </sheetData>
      <sheetData sheetId="2465">
        <row r="1">
          <cell r="A1" t="str">
            <v>PHIẾU XỬ LÝ HỒ SƠ THANH TOÁN VƯỢT THẨM QUYỀN PD</v>
          </cell>
        </row>
      </sheetData>
      <sheetData sheetId="2466">
        <row r="1">
          <cell r="A1" t="str">
            <v>PHIẾU XỬ LÝ HỒ SƠ THANH TOÁN VƯỢT THẨM QUYỀN PD</v>
          </cell>
        </row>
      </sheetData>
      <sheetData sheetId="2467">
        <row r="1">
          <cell r="A1" t="str">
            <v>PHIẾU XỬ LÝ HỒ SƠ THANH TOÁN VƯỢT THẨM QUYỀN PD</v>
          </cell>
        </row>
      </sheetData>
      <sheetData sheetId="2468">
        <row r="1">
          <cell r="A1" t="str">
            <v>PHIẾU XỬ LÝ HỒ SƠ THANH TOÁN VƯỢT THẨM QUYỀN PD</v>
          </cell>
        </row>
      </sheetData>
      <sheetData sheetId="2469">
        <row r="1">
          <cell r="A1" t="str">
            <v>PHIẾU XỬ LÝ HỒ SƠ THANH TOÁN VƯỢT THẨM QUYỀN PD</v>
          </cell>
        </row>
      </sheetData>
      <sheetData sheetId="2470">
        <row r="1">
          <cell r="A1" t="str">
            <v>PHIẾU XỬ LÝ HỒ SƠ THANH TOÁN VƯỢT THẨM QUYỀN PD</v>
          </cell>
        </row>
      </sheetData>
      <sheetData sheetId="2471">
        <row r="1">
          <cell r="A1" t="str">
            <v>PHIẾU XỬ LÝ HỒ SƠ THANH TOÁN VƯỢT THẨM QUYỀN PD</v>
          </cell>
        </row>
      </sheetData>
      <sheetData sheetId="2472">
        <row r="1">
          <cell r="A1" t="str">
            <v>PHIẾU XỬ LÝ HỒ SƠ THANH TOÁN VƯỢT THẨM QUYỀN PD</v>
          </cell>
        </row>
      </sheetData>
      <sheetData sheetId="2473">
        <row r="1">
          <cell r="A1" t="str">
            <v>PHIẾU XỬ LÝ HỒ SƠ THANH TOÁN VƯỢT THẨM QUYỀN PD</v>
          </cell>
        </row>
      </sheetData>
      <sheetData sheetId="2474">
        <row r="1">
          <cell r="A1" t="str">
            <v>PHIẾU XỬ LÝ HỒ SƠ THANH TOÁN VƯỢT THẨM QUYỀN PD</v>
          </cell>
        </row>
      </sheetData>
      <sheetData sheetId="2475">
        <row r="1">
          <cell r="A1" t="str">
            <v>PHIẾU XỬ LÝ HỒ SƠ THANH TOÁN VƯỢT THẨM QUYỀN PD</v>
          </cell>
        </row>
      </sheetData>
      <sheetData sheetId="2476">
        <row r="1">
          <cell r="A1" t="str">
            <v>PHIẾU XỬ LÝ HỒ SƠ THANH TOÁN VƯỢT THẨM QUYỀN PD</v>
          </cell>
        </row>
      </sheetData>
      <sheetData sheetId="2477">
        <row r="1">
          <cell r="A1" t="str">
            <v>PHIẾU XỬ LÝ HỒ SƠ THANH TOÁN VƯỢT THẨM QUYỀN PD</v>
          </cell>
        </row>
      </sheetData>
      <sheetData sheetId="2478">
        <row r="1">
          <cell r="A1" t="str">
            <v>PHIẾU XỬ LÝ HỒ SƠ THANH TOÁN VƯỢT THẨM QUYỀN PD</v>
          </cell>
        </row>
      </sheetData>
      <sheetData sheetId="2479">
        <row r="1">
          <cell r="A1" t="str">
            <v>PHIẾU XỬ LÝ HỒ SƠ THANH TOÁN VƯỢT THẨM QUYỀN PD</v>
          </cell>
        </row>
      </sheetData>
      <sheetData sheetId="2480">
        <row r="1">
          <cell r="A1" t="str">
            <v>PHIẾU XỬ LÝ HỒ SƠ THANH TOÁN VƯỢT THẨM QUYỀN PD</v>
          </cell>
        </row>
      </sheetData>
      <sheetData sheetId="2481">
        <row r="1">
          <cell r="A1" t="str">
            <v>PHIẾU XỬ LÝ HỒ SƠ THANH TOÁN VƯỢT THẨM QUYỀN PD</v>
          </cell>
        </row>
      </sheetData>
      <sheetData sheetId="2482">
        <row r="1">
          <cell r="A1" t="str">
            <v>PHIẾU XỬ LÝ HỒ SƠ THANH TOÁN VƯỢT THẨM QUYỀN PD</v>
          </cell>
        </row>
      </sheetData>
      <sheetData sheetId="2483">
        <row r="1">
          <cell r="A1" t="str">
            <v>PHIẾU XỬ LÝ HỒ SƠ THANH TOÁN VƯỢT THẨM QUYỀN PD</v>
          </cell>
        </row>
      </sheetData>
      <sheetData sheetId="2484">
        <row r="1">
          <cell r="A1" t="str">
            <v>PHIẾU XỬ LÝ HỒ SƠ THANH TOÁN VƯỢT THẨM QUYỀN PD</v>
          </cell>
        </row>
      </sheetData>
      <sheetData sheetId="2485">
        <row r="1">
          <cell r="A1" t="str">
            <v>PHIẾU XỬ LÝ HỒ SƠ THANH TOÁN VƯỢT THẨM QUYỀN PD</v>
          </cell>
        </row>
      </sheetData>
      <sheetData sheetId="2486">
        <row r="1">
          <cell r="A1" t="str">
            <v>PHIẾU XỬ LÝ HỒ SƠ THANH TOÁN VƯỢT THẨM QUYỀN PD</v>
          </cell>
        </row>
      </sheetData>
      <sheetData sheetId="2487">
        <row r="1">
          <cell r="A1" t="str">
            <v>PHIẾU XỬ LÝ HỒ SƠ THANH TOÁN VƯỢT THẨM QUYỀN PD</v>
          </cell>
        </row>
      </sheetData>
      <sheetData sheetId="2488">
        <row r="1">
          <cell r="A1" t="str">
            <v>PHIẾU XỬ LÝ HỒ SƠ THANH TOÁN VƯỢT THẨM QUYỀN PD</v>
          </cell>
        </row>
      </sheetData>
      <sheetData sheetId="2489">
        <row r="1">
          <cell r="A1" t="str">
            <v>PHIẾU XỬ LÝ HỒ SƠ THANH TOÁN VƯỢT THẨM QUYỀN PD</v>
          </cell>
        </row>
      </sheetData>
      <sheetData sheetId="2490">
        <row r="1">
          <cell r="A1" t="str">
            <v>PHIẾU XỬ LÝ HỒ SƠ THANH TOÁN VƯỢT THẨM QUYỀN PD</v>
          </cell>
        </row>
      </sheetData>
      <sheetData sheetId="2491">
        <row r="1">
          <cell r="A1" t="str">
            <v>PHIẾU XỬ LÝ HỒ SƠ THANH TOÁN VƯỢT THẨM QUYỀN PD</v>
          </cell>
        </row>
      </sheetData>
      <sheetData sheetId="2492">
        <row r="1">
          <cell r="A1" t="str">
            <v>PHIẾU XỬ LÝ HỒ SƠ THANH TOÁN VƯỢT THẨM QUYỀN PD</v>
          </cell>
        </row>
      </sheetData>
      <sheetData sheetId="2493">
        <row r="1">
          <cell r="A1" t="str">
            <v>PHIẾU XỬ LÝ HỒ SƠ THANH TOÁN VƯỢT THẨM QUYỀN PD</v>
          </cell>
        </row>
      </sheetData>
      <sheetData sheetId="2494">
        <row r="1">
          <cell r="A1" t="str">
            <v>PHIẾU XỬ LÝ HỒ SƠ THANH TOÁN VƯỢT THẨM QUYỀN PD</v>
          </cell>
        </row>
      </sheetData>
      <sheetData sheetId="2495">
        <row r="1">
          <cell r="A1" t="str">
            <v>PHIẾU XỬ LÝ HỒ SƠ THANH TOÁN VƯỢT THẨM QUYỀN PD</v>
          </cell>
        </row>
      </sheetData>
      <sheetData sheetId="2496">
        <row r="1">
          <cell r="A1" t="str">
            <v>PHIẾU XỬ LÝ HỒ SƠ THANH TOÁN VƯỢT THẨM QUYỀN PD</v>
          </cell>
        </row>
      </sheetData>
      <sheetData sheetId="2497">
        <row r="1">
          <cell r="A1" t="str">
            <v>PHIẾU XỬ LÝ HỒ SƠ THANH TOÁN VƯỢT THẨM QUYỀN PD</v>
          </cell>
        </row>
      </sheetData>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ow r="1">
          <cell r="A1" t="str">
            <v>PHIẾU XỬ LÝ HỒ SƠ THANH TOÁN VƯỢT THẨM QUYỀN PD</v>
          </cell>
        </row>
      </sheetData>
      <sheetData sheetId="2525">
        <row r="1">
          <cell r="A1" t="str">
            <v>PHIẾU XỬ LÝ HỒ SƠ THANH TOÁN VƯỢT THẨM QUYỀN PD</v>
          </cell>
        </row>
      </sheetData>
      <sheetData sheetId="2526">
        <row r="1">
          <cell r="A1" t="str">
            <v>PHIẾU XỬ LÝ HỒ SƠ THANH TOÁN VƯỢT THẨM QUYỀN PD</v>
          </cell>
        </row>
      </sheetData>
      <sheetData sheetId="2527">
        <row r="1">
          <cell r="A1" t="str">
            <v>PHIẾU XỬ LÝ HỒ SƠ THANH TOÁN VƯỢT THẨM QUYỀN PD</v>
          </cell>
        </row>
      </sheetData>
      <sheetData sheetId="2528">
        <row r="1">
          <cell r="A1" t="str">
            <v>PHIẾU XỬ LÝ HỒ SƠ THANH TOÁN VƯỢT THẨM QUYỀN PD</v>
          </cell>
        </row>
      </sheetData>
      <sheetData sheetId="2529">
        <row r="1">
          <cell r="A1" t="str">
            <v>PHIẾU XỬ LÝ HỒ SƠ THANH TOÁN VƯỢT THẨM QUYỀN PD</v>
          </cell>
        </row>
      </sheetData>
      <sheetData sheetId="2530">
        <row r="1">
          <cell r="A1" t="str">
            <v>PHIẾU XỬ LÝ HỒ SƠ THANH TOÁN VƯỢT THẨM QUYỀN PD</v>
          </cell>
        </row>
      </sheetData>
      <sheetData sheetId="2531">
        <row r="1">
          <cell r="A1" t="str">
            <v>PHIẾU XỬ LÝ HỒ SƠ THANH TOÁN VƯỢT THẨM QUYỀN PD</v>
          </cell>
        </row>
      </sheetData>
      <sheetData sheetId="2532">
        <row r="1">
          <cell r="A1" t="str">
            <v>PHIẾU XỬ LÝ HỒ SƠ THANH TOÁN VƯỢT THẨM QUYỀN PD</v>
          </cell>
        </row>
      </sheetData>
      <sheetData sheetId="2533">
        <row r="1">
          <cell r="A1" t="str">
            <v>PHIẾU XỬ LÝ HỒ SƠ THANH TOÁN VƯỢT THẨM QUYỀN PD</v>
          </cell>
        </row>
      </sheetData>
      <sheetData sheetId="2534">
        <row r="1">
          <cell r="A1" t="str">
            <v>PHIẾU XỬ LÝ HỒ SƠ THANH TOÁN VƯỢT THẨM QUYỀN PD</v>
          </cell>
        </row>
      </sheetData>
      <sheetData sheetId="2535">
        <row r="1">
          <cell r="A1" t="str">
            <v>PHIẾU XỬ LÝ HỒ SƠ THANH TOÁN VƯỢT THẨM QUYỀN PD</v>
          </cell>
        </row>
      </sheetData>
      <sheetData sheetId="2536">
        <row r="1">
          <cell r="A1" t="str">
            <v>PHIẾU XỬ LÝ HỒ SƠ THANH TOÁN VƯỢT THẨM QUYỀN PD</v>
          </cell>
        </row>
      </sheetData>
      <sheetData sheetId="2537">
        <row r="1">
          <cell r="A1" t="str">
            <v>PHIẾU XỬ LÝ HỒ SƠ THANH TOÁN VƯỢT THẨM QUYỀN PD</v>
          </cell>
        </row>
      </sheetData>
      <sheetData sheetId="2538">
        <row r="1">
          <cell r="A1" t="str">
            <v>PHIẾU XỬ LÝ HỒ SƠ THANH TOÁN VƯỢT THẨM QUYỀN PD</v>
          </cell>
        </row>
      </sheetData>
      <sheetData sheetId="2539">
        <row r="1">
          <cell r="A1" t="str">
            <v>PHIẾU XỬ LÝ HỒ SƠ THANH TOÁN VƯỢT THẨM QUYỀN PD</v>
          </cell>
        </row>
      </sheetData>
      <sheetData sheetId="2540">
        <row r="1">
          <cell r="A1" t="str">
            <v>PHIẾU XỬ LÝ HỒ SƠ THANH TOÁN VƯỢT THẨM QUYỀN PD</v>
          </cell>
        </row>
      </sheetData>
      <sheetData sheetId="2541">
        <row r="1">
          <cell r="A1" t="str">
            <v>PHIẾU XỬ LÝ HỒ SƠ THANH TOÁN VƯỢT THẨM QUYỀN PD</v>
          </cell>
        </row>
      </sheetData>
      <sheetData sheetId="2542">
        <row r="1">
          <cell r="A1" t="str">
            <v>PHIẾU XỬ LÝ HỒ SƠ THANH TOÁN VƯỢT THẨM QUYỀN PD</v>
          </cell>
        </row>
      </sheetData>
      <sheetData sheetId="2543">
        <row r="1">
          <cell r="A1" t="str">
            <v>PHIẾU XỬ LÝ HỒ SƠ THANH TOÁN VƯỢT THẨM QUYỀN PD</v>
          </cell>
        </row>
      </sheetData>
      <sheetData sheetId="2544">
        <row r="1">
          <cell r="A1" t="str">
            <v>PHIẾU XỬ LÝ HỒ SƠ THANH TOÁN VƯỢT THẨM QUYỀN PD</v>
          </cell>
        </row>
      </sheetData>
      <sheetData sheetId="2545">
        <row r="1">
          <cell r="A1" t="str">
            <v>PHIẾU XỬ LÝ HỒ SƠ THANH TOÁN VƯỢT THẨM QUYỀN PD</v>
          </cell>
        </row>
      </sheetData>
      <sheetData sheetId="2546">
        <row r="1">
          <cell r="A1" t="str">
            <v>PHIẾU XỬ LÝ HỒ SƠ THANH TOÁN VƯỢT THẨM QUYỀN PD</v>
          </cell>
        </row>
      </sheetData>
      <sheetData sheetId="2547">
        <row r="1">
          <cell r="A1" t="str">
            <v>PHIẾU XỬ LÝ HỒ SƠ THANH TOÁN VƯỢT THẨM QUYỀN PD</v>
          </cell>
        </row>
      </sheetData>
      <sheetData sheetId="2548">
        <row r="1">
          <cell r="A1" t="str">
            <v>PHIẾU XỬ LÝ HỒ SƠ THANH TOÁN VƯỢT THẨM QUYỀN PD</v>
          </cell>
        </row>
      </sheetData>
      <sheetData sheetId="2549">
        <row r="1">
          <cell r="A1" t="str">
            <v>PHIẾU XỬ LÝ HỒ SƠ THANH TOÁN VƯỢT THẨM QUYỀN PD</v>
          </cell>
        </row>
      </sheetData>
      <sheetData sheetId="2550">
        <row r="1">
          <cell r="A1" t="str">
            <v>PHIẾU XỬ LÝ HỒ SƠ THANH TOÁN VƯỢT THẨM QUYỀN PD</v>
          </cell>
        </row>
      </sheetData>
      <sheetData sheetId="2551">
        <row r="1">
          <cell r="A1" t="str">
            <v>PHIẾU XỬ LÝ HỒ SƠ THANH TOÁN VƯỢT THẨM QUYỀN PD</v>
          </cell>
        </row>
      </sheetData>
      <sheetData sheetId="2552">
        <row r="1">
          <cell r="A1" t="str">
            <v>PHIẾU XỬ LÝ HỒ SƠ THANH TOÁN VƯỢT THẨM QUYỀN PD</v>
          </cell>
        </row>
      </sheetData>
      <sheetData sheetId="2553">
        <row r="1">
          <cell r="A1" t="str">
            <v>PHIẾU XỬ LÝ HỒ SƠ THANH TOÁN VƯỢT THẨM QUYỀN PD</v>
          </cell>
        </row>
      </sheetData>
      <sheetData sheetId="2554">
        <row r="1">
          <cell r="A1" t="str">
            <v>PHIẾU XỬ LÝ HỒ SƠ THANH TOÁN VƯỢT THẨM QUYỀN PD</v>
          </cell>
        </row>
      </sheetData>
      <sheetData sheetId="2555">
        <row r="1">
          <cell r="A1" t="str">
            <v>PHIẾU XỬ LÝ HỒ SƠ THANH TOÁN VƯỢT THẨM QUYỀN PD</v>
          </cell>
        </row>
      </sheetData>
      <sheetData sheetId="2556">
        <row r="1">
          <cell r="A1" t="str">
            <v>PHIẾU XỬ LÝ HỒ SƠ THANH TOÁN VƯỢT THẨM QUYỀN PD</v>
          </cell>
        </row>
      </sheetData>
      <sheetData sheetId="2557">
        <row r="1">
          <cell r="A1" t="str">
            <v>PHIẾU XỬ LÝ HỒ SƠ THANH TOÁN VƯỢT THẨM QUYỀN PD</v>
          </cell>
        </row>
      </sheetData>
      <sheetData sheetId="2558">
        <row r="1">
          <cell r="A1" t="str">
            <v>PHIẾU XỬ LÝ HỒ SƠ THANH TOÁN VƯỢT THẨM QUYỀN PD</v>
          </cell>
        </row>
      </sheetData>
      <sheetData sheetId="2559">
        <row r="1">
          <cell r="A1" t="str">
            <v>PHIẾU XỬ LÝ HỒ SƠ THANH TOÁN VƯỢT THẨM QUYỀN PD</v>
          </cell>
        </row>
      </sheetData>
      <sheetData sheetId="2560">
        <row r="1">
          <cell r="A1" t="str">
            <v>PHIẾU XỬ LÝ HỒ SƠ THANH TOÁN VƯỢT THẨM QUYỀN PD</v>
          </cell>
        </row>
      </sheetData>
      <sheetData sheetId="2561">
        <row r="1">
          <cell r="A1" t="str">
            <v>PHIẾU XỬ LÝ HỒ SƠ THANH TOÁN VƯỢT THẨM QUYỀN PD</v>
          </cell>
        </row>
      </sheetData>
      <sheetData sheetId="2562">
        <row r="1">
          <cell r="A1" t="str">
            <v>PHIẾU XỬ LÝ HỒ SƠ THANH TOÁN VƯỢT THẨM QUYỀN PD</v>
          </cell>
        </row>
      </sheetData>
      <sheetData sheetId="2563">
        <row r="1">
          <cell r="A1" t="str">
            <v>PHIẾU XỬ LÝ HỒ SƠ THANH TOÁN VƯỢT THẨM QUYỀN PD</v>
          </cell>
        </row>
      </sheetData>
      <sheetData sheetId="2564">
        <row r="1">
          <cell r="A1" t="str">
            <v>PHIẾU XỬ LÝ HỒ SƠ THANH TOÁN VƯỢT THẨM QUYỀN PD</v>
          </cell>
        </row>
      </sheetData>
      <sheetData sheetId="2565">
        <row r="1">
          <cell r="A1" t="str">
            <v>PHIẾU XỬ LÝ HỒ SƠ THANH TOÁN VƯỢT THẨM QUYỀN PD</v>
          </cell>
        </row>
      </sheetData>
      <sheetData sheetId="2566">
        <row r="1">
          <cell r="A1" t="str">
            <v>PHIẾU XỬ LÝ HỒ SƠ THANH TOÁN VƯỢT THẨM QUYỀN PD</v>
          </cell>
        </row>
      </sheetData>
      <sheetData sheetId="2567">
        <row r="1">
          <cell r="A1" t="str">
            <v>PHIẾU XỬ LÝ HỒ SƠ THANH TOÁN VƯỢT THẨM QUYỀN PD</v>
          </cell>
        </row>
      </sheetData>
      <sheetData sheetId="2568">
        <row r="1">
          <cell r="A1" t="str">
            <v>PHIẾU XỬ LÝ HỒ SƠ THANH TOÁN VƯỢT THẨM QUYỀN PD</v>
          </cell>
        </row>
      </sheetData>
      <sheetData sheetId="2569">
        <row r="1">
          <cell r="A1" t="str">
            <v>PHIẾU XỬ LÝ HỒ SƠ THANH TOÁN VƯỢT THẨM QUYỀN PD</v>
          </cell>
        </row>
      </sheetData>
      <sheetData sheetId="2570">
        <row r="1">
          <cell r="A1" t="str">
            <v>PHIẾU XỬ LÝ HỒ SƠ THANH TOÁN VƯỢT THẨM QUYỀN PD</v>
          </cell>
        </row>
      </sheetData>
      <sheetData sheetId="2571">
        <row r="1">
          <cell r="A1" t="str">
            <v>PHIẾU XỬ LÝ HỒ SƠ THANH TOÁN VƯỢT THẨM QUYỀN PD</v>
          </cell>
        </row>
      </sheetData>
      <sheetData sheetId="2572">
        <row r="1">
          <cell r="A1" t="str">
            <v>PHIẾU XỬ LÝ HỒ SƠ THANH TOÁN VƯỢT THẨM QUYỀN PD</v>
          </cell>
        </row>
      </sheetData>
      <sheetData sheetId="2573">
        <row r="1">
          <cell r="A1" t="str">
            <v>PHIẾU XỬ LÝ HỒ SƠ THANH TOÁN VƯỢT THẨM QUYỀN PD</v>
          </cell>
        </row>
      </sheetData>
      <sheetData sheetId="2574">
        <row r="1">
          <cell r="A1" t="str">
            <v>PHIẾU XỬ LÝ HỒ SƠ THANH TOÁN VƯỢT THẨM QUYỀN PD</v>
          </cell>
        </row>
      </sheetData>
      <sheetData sheetId="2575">
        <row r="1">
          <cell r="A1" t="str">
            <v>PHIẾU XỬ LÝ HỒ SƠ THANH TOÁN VƯỢT THẨM QUYỀN PD</v>
          </cell>
        </row>
      </sheetData>
      <sheetData sheetId="2576">
        <row r="1">
          <cell r="A1" t="str">
            <v>PHIẾU XỬ LÝ HỒ SƠ THANH TOÁN VƯỢT THẨM QUYỀN PD</v>
          </cell>
        </row>
      </sheetData>
      <sheetData sheetId="2577">
        <row r="1">
          <cell r="A1" t="str">
            <v>PHIẾU XỬ LÝ HỒ SƠ THANH TOÁN VƯỢT THẨM QUYỀN PD</v>
          </cell>
        </row>
      </sheetData>
      <sheetData sheetId="2578">
        <row r="1">
          <cell r="A1" t="str">
            <v>PHIẾU XỬ LÝ HỒ SƠ THANH TOÁN VƯỢT THẨM QUYỀN PD</v>
          </cell>
        </row>
      </sheetData>
      <sheetData sheetId="2579">
        <row r="1">
          <cell r="A1" t="str">
            <v>PHIẾU XỬ LÝ HỒ SƠ THANH TOÁN VƯỢT THẨM QUYỀN PD</v>
          </cell>
        </row>
      </sheetData>
      <sheetData sheetId="2580">
        <row r="1">
          <cell r="A1" t="str">
            <v>PHIẾU XỬ LÝ HỒ SƠ THANH TOÁN VƯỢT THẨM QUYỀN PD</v>
          </cell>
        </row>
      </sheetData>
      <sheetData sheetId="2581">
        <row r="1">
          <cell r="A1" t="str">
            <v>PHIẾU XỬ LÝ HỒ SƠ THANH TOÁN VƯỢT THẨM QUYỀN PD</v>
          </cell>
        </row>
      </sheetData>
      <sheetData sheetId="2582">
        <row r="1">
          <cell r="A1" t="str">
            <v>PHIẾU XỬ LÝ HỒ SƠ THANH TOÁN VƯỢT THẨM QUYỀN PD</v>
          </cell>
        </row>
      </sheetData>
      <sheetData sheetId="2583">
        <row r="1">
          <cell r="A1" t="str">
            <v>PHIẾU XỬ LÝ HỒ SƠ THANH TOÁN VƯỢT THẨM QUYỀN PD</v>
          </cell>
        </row>
      </sheetData>
      <sheetData sheetId="2584">
        <row r="1">
          <cell r="A1" t="str">
            <v>PHIẾU XỬ LÝ HỒ SƠ THANH TOÁN VƯỢT THẨM QUYỀN PD</v>
          </cell>
        </row>
      </sheetData>
      <sheetData sheetId="2585">
        <row r="1">
          <cell r="A1" t="str">
            <v>PHIẾU XỬ LÝ HỒ SƠ THANH TOÁN VƯỢT THẨM QUYỀN PD</v>
          </cell>
        </row>
      </sheetData>
      <sheetData sheetId="2586">
        <row r="1">
          <cell r="A1" t="str">
            <v>PHIẾU XỬ LÝ HỒ SƠ THANH TOÁN VƯỢT THẨM QUYỀN PD</v>
          </cell>
        </row>
      </sheetData>
      <sheetData sheetId="2587">
        <row r="1">
          <cell r="A1" t="str">
            <v>PHIẾU XỬ LÝ HỒ SƠ THANH TOÁN VƯỢT THẨM QUYỀN PD</v>
          </cell>
        </row>
      </sheetData>
      <sheetData sheetId="2588">
        <row r="1">
          <cell r="A1" t="str">
            <v>PHIẾU XỬ LÝ HỒ SƠ THANH TOÁN VƯỢT THẨM QUYỀN PD</v>
          </cell>
        </row>
      </sheetData>
      <sheetData sheetId="2589">
        <row r="1">
          <cell r="A1" t="str">
            <v>PHIẾU XỬ LÝ HỒ SƠ THANH TOÁN VƯỢT THẨM QUYỀN PD</v>
          </cell>
        </row>
      </sheetData>
      <sheetData sheetId="2590">
        <row r="1">
          <cell r="A1" t="str">
            <v>PHIẾU XỬ LÝ HỒ SƠ THANH TOÁN VƯỢT THẨM QUYỀN PD</v>
          </cell>
        </row>
      </sheetData>
      <sheetData sheetId="2591">
        <row r="1">
          <cell r="A1" t="str">
            <v>PHIẾU XỬ LÝ HỒ SƠ THANH TOÁN VƯỢT THẨM QUYỀN PD</v>
          </cell>
        </row>
      </sheetData>
      <sheetData sheetId="2592">
        <row r="1">
          <cell r="A1" t="str">
            <v>PHIẾU XỬ LÝ HỒ SƠ THANH TOÁN VƯỢT THẨM QUYỀN PD</v>
          </cell>
        </row>
      </sheetData>
      <sheetData sheetId="2593">
        <row r="1">
          <cell r="A1" t="str">
            <v>PHIẾU XỬ LÝ HỒ SƠ THANH TOÁN VƯỢT THẨM QUYỀN PD</v>
          </cell>
        </row>
      </sheetData>
      <sheetData sheetId="2594">
        <row r="1">
          <cell r="A1" t="str">
            <v>PHIẾU XỬ LÝ HỒ SƠ THANH TOÁN VƯỢT THẨM QUYỀN PD</v>
          </cell>
        </row>
      </sheetData>
      <sheetData sheetId="2595">
        <row r="1">
          <cell r="A1" t="str">
            <v>PHIẾU XỬ LÝ HỒ SƠ THANH TOÁN VƯỢT THẨM QUYỀN PD</v>
          </cell>
        </row>
      </sheetData>
      <sheetData sheetId="2596">
        <row r="1">
          <cell r="A1" t="str">
            <v>PHIẾU XỬ LÝ HỒ SƠ THANH TOÁN VƯỢT THẨM QUYỀN PD</v>
          </cell>
        </row>
      </sheetData>
      <sheetData sheetId="2597">
        <row r="1">
          <cell r="A1" t="str">
            <v>PHIẾU XỬ LÝ HỒ SƠ THANH TOÁN VƯỢT THẨM QUYỀN PD</v>
          </cell>
        </row>
      </sheetData>
      <sheetData sheetId="2598">
        <row r="1">
          <cell r="A1" t="str">
            <v>PHIẾU XỬ LÝ HỒ SƠ THANH TOÁN VƯỢT THẨM QUYỀN PD</v>
          </cell>
        </row>
      </sheetData>
      <sheetData sheetId="2599">
        <row r="1">
          <cell r="A1" t="str">
            <v>PHIẾU XỬ LÝ HỒ SƠ THANH TOÁN VƯỢT THẨM QUYỀN PD</v>
          </cell>
        </row>
      </sheetData>
      <sheetData sheetId="2600">
        <row r="1">
          <cell r="A1" t="str">
            <v>PHIẾU XỬ LÝ HỒ SƠ THANH TOÁN VƯỢT THẨM QUYỀN PD</v>
          </cell>
        </row>
      </sheetData>
      <sheetData sheetId="2601">
        <row r="1">
          <cell r="A1" t="str">
            <v>PHIẾU XỬ LÝ HỒ SƠ THANH TOÁN VƯỢT THẨM QUYỀN PD</v>
          </cell>
        </row>
      </sheetData>
      <sheetData sheetId="2602">
        <row r="1">
          <cell r="A1" t="str">
            <v>PHIẾU XỬ LÝ HỒ SƠ THANH TOÁN VƯỢT THẨM QUYỀN PD</v>
          </cell>
        </row>
      </sheetData>
      <sheetData sheetId="2603">
        <row r="1">
          <cell r="A1" t="str">
            <v>PHIẾU XỬ LÝ HỒ SƠ THANH TOÁN VƯỢT THẨM QUYỀN PD</v>
          </cell>
        </row>
      </sheetData>
      <sheetData sheetId="2604">
        <row r="1">
          <cell r="A1" t="str">
            <v>PHIẾU XỬ LÝ HỒ SƠ THANH TOÁN VƯỢT THẨM QUYỀN PD</v>
          </cell>
        </row>
      </sheetData>
      <sheetData sheetId="2605">
        <row r="1">
          <cell r="A1" t="str">
            <v>PHIẾU XỬ LÝ HỒ SƠ THANH TOÁN VƯỢT THẨM QUYỀN PD</v>
          </cell>
        </row>
      </sheetData>
      <sheetData sheetId="2606">
        <row r="1">
          <cell r="A1" t="str">
            <v>PHIẾU XỬ LÝ HỒ SƠ THANH TOÁN VƯỢT THẨM QUYỀN PD</v>
          </cell>
        </row>
      </sheetData>
      <sheetData sheetId="2607">
        <row r="1">
          <cell r="A1" t="str">
            <v>PHIẾU XỬ LÝ HỒ SƠ THANH TOÁN VƯỢT THẨM QUYỀN PD</v>
          </cell>
        </row>
      </sheetData>
      <sheetData sheetId="2608">
        <row r="1">
          <cell r="A1" t="str">
            <v>PHIẾU XỬ LÝ HỒ SƠ THANH TOÁN VƯỢT THẨM QUYỀN PD</v>
          </cell>
        </row>
      </sheetData>
      <sheetData sheetId="2609">
        <row r="1">
          <cell r="A1" t="str">
            <v>PHIẾU XỬ LÝ HỒ SƠ THANH TOÁN VƯỢT THẨM QUYỀN PD</v>
          </cell>
        </row>
      </sheetData>
      <sheetData sheetId="2610">
        <row r="1">
          <cell r="A1" t="str">
            <v>PHIẾU XỬ LÝ HỒ SƠ THANH TOÁN VƯỢT THẨM QUYỀN PD</v>
          </cell>
        </row>
      </sheetData>
      <sheetData sheetId="2611">
        <row r="1">
          <cell r="A1" t="str">
            <v>PHIẾU XỬ LÝ HỒ SƠ THANH TOÁN VƯỢT THẨM QUYỀN PD</v>
          </cell>
        </row>
      </sheetData>
      <sheetData sheetId="2612">
        <row r="1">
          <cell r="A1" t="str">
            <v>PHIẾU XỬ LÝ HỒ SƠ THANH TOÁN VƯỢT THẨM QUYỀN PD</v>
          </cell>
        </row>
      </sheetData>
      <sheetData sheetId="2613">
        <row r="1">
          <cell r="A1" t="str">
            <v>PHIẾU XỬ LÝ HỒ SƠ THANH TOÁN VƯỢT THẨM QUYỀN PD</v>
          </cell>
        </row>
      </sheetData>
      <sheetData sheetId="2614">
        <row r="1">
          <cell r="A1" t="str">
            <v>PHIẾU XỬ LÝ HỒ SƠ THANH TOÁN VƯỢT THẨM QUYỀN PD</v>
          </cell>
        </row>
      </sheetData>
      <sheetData sheetId="2615">
        <row r="1">
          <cell r="A1" t="str">
            <v>PHIẾU XỬ LÝ HỒ SƠ THANH TOÁN VƯỢT THẨM QUYỀN PD</v>
          </cell>
        </row>
      </sheetData>
      <sheetData sheetId="2616">
        <row r="1">
          <cell r="A1" t="str">
            <v>PHIẾU XỬ LÝ HỒ SƠ THANH TOÁN VƯỢT THẨM QUYỀN PD</v>
          </cell>
        </row>
      </sheetData>
      <sheetData sheetId="2617">
        <row r="1">
          <cell r="A1" t="str">
            <v>PHIẾU XỬ LÝ HỒ SƠ THANH TOÁN VƯỢT THẨM QUYỀN PD</v>
          </cell>
        </row>
      </sheetData>
      <sheetData sheetId="2618">
        <row r="1">
          <cell r="A1" t="str">
            <v>PHIẾU XỬ LÝ HỒ SƠ THANH TOÁN VƯỢT THẨM QUYỀN PD</v>
          </cell>
        </row>
      </sheetData>
      <sheetData sheetId="2619">
        <row r="1">
          <cell r="A1" t="str">
            <v>PHIẾU XỬ LÝ HỒ SƠ THANH TOÁN VƯỢT THẨM QUYỀN PD</v>
          </cell>
        </row>
      </sheetData>
      <sheetData sheetId="2620">
        <row r="1">
          <cell r="A1" t="str">
            <v>PHIẾU XỬ LÝ HỒ SƠ THANH TOÁN VƯỢT THẨM QUYỀN PD</v>
          </cell>
        </row>
      </sheetData>
      <sheetData sheetId="2621">
        <row r="1">
          <cell r="A1" t="str">
            <v>PHIẾU XỬ LÝ HỒ SƠ THANH TOÁN VƯỢT THẨM QUYỀN PD</v>
          </cell>
        </row>
      </sheetData>
      <sheetData sheetId="2622">
        <row r="1">
          <cell r="A1" t="str">
            <v>PHIẾU XỬ LÝ HỒ SƠ THANH TOÁN VƯỢT THẨM QUYỀN PD</v>
          </cell>
        </row>
      </sheetData>
      <sheetData sheetId="2623">
        <row r="1">
          <cell r="A1" t="str">
            <v>PHIẾU XỬ LÝ HỒ SƠ THANH TOÁN VƯỢT THẨM QUYỀN PD</v>
          </cell>
        </row>
      </sheetData>
      <sheetData sheetId="2624">
        <row r="1">
          <cell r="A1" t="str">
            <v>PHIẾU XỬ LÝ HỒ SƠ THANH TOÁN VƯỢT THẨM QUYỀN PD</v>
          </cell>
        </row>
      </sheetData>
      <sheetData sheetId="2625">
        <row r="1">
          <cell r="A1" t="str">
            <v>PHIẾU XỬ LÝ HỒ SƠ THANH TOÁN VƯỢT THẨM QUYỀN PD</v>
          </cell>
        </row>
      </sheetData>
      <sheetData sheetId="2626">
        <row r="1">
          <cell r="A1" t="str">
            <v>PHIẾU XỬ LÝ HỒ SƠ THANH TOÁN VƯỢT THẨM QUYỀN PD</v>
          </cell>
        </row>
      </sheetData>
      <sheetData sheetId="2627">
        <row r="1">
          <cell r="A1" t="str">
            <v>PHIẾU XỬ LÝ HỒ SƠ THANH TOÁN VƯỢT THẨM QUYỀN PD</v>
          </cell>
        </row>
      </sheetData>
      <sheetData sheetId="2628">
        <row r="1">
          <cell r="A1" t="str">
            <v>PHIẾU XỬ LÝ HỒ SƠ THANH TOÁN VƯỢT THẨM QUYỀN PD</v>
          </cell>
        </row>
      </sheetData>
      <sheetData sheetId="2629">
        <row r="1">
          <cell r="A1" t="str">
            <v>PHIẾU XỬ LÝ HỒ SƠ THANH TOÁN VƯỢT THẨM QUYỀN PD</v>
          </cell>
        </row>
      </sheetData>
      <sheetData sheetId="2630">
        <row r="1">
          <cell r="A1" t="str">
            <v>PHIẾU XỬ LÝ HỒ SƠ THANH TOÁN VƯỢT THẨM QUYỀN PD</v>
          </cell>
        </row>
      </sheetData>
      <sheetData sheetId="2631">
        <row r="1">
          <cell r="A1" t="str">
            <v>PHIẾU XỬ LÝ HỒ SƠ THANH TOÁN VƯỢT THẨM QUYỀN PD</v>
          </cell>
        </row>
      </sheetData>
      <sheetData sheetId="2632">
        <row r="1">
          <cell r="A1" t="str">
            <v>PHIẾU XỬ LÝ HỒ SƠ THANH TOÁN VƯỢT THẨM QUYỀN PD</v>
          </cell>
        </row>
      </sheetData>
      <sheetData sheetId="2633">
        <row r="1">
          <cell r="A1" t="str">
            <v>PHIẾU XỬ LÝ HỒ SƠ THANH TOÁN VƯỢT THẨM QUYỀN PD</v>
          </cell>
        </row>
      </sheetData>
      <sheetData sheetId="2634">
        <row r="1">
          <cell r="A1" t="str">
            <v>PHIẾU XỬ LÝ HỒ SƠ THANH TOÁN VƯỢT THẨM QUYỀN PD</v>
          </cell>
        </row>
      </sheetData>
      <sheetData sheetId="2635">
        <row r="1">
          <cell r="A1" t="str">
            <v>PHIẾU XỬ LÝ HỒ SƠ THANH TOÁN VƯỢT THẨM QUYỀN PD</v>
          </cell>
        </row>
      </sheetData>
      <sheetData sheetId="2636">
        <row r="1">
          <cell r="A1" t="str">
            <v>PHIẾU XỬ LÝ HỒ SƠ THANH TOÁN VƯỢT THẨM QUYỀN PD</v>
          </cell>
        </row>
      </sheetData>
      <sheetData sheetId="2637">
        <row r="1">
          <cell r="A1" t="str">
            <v>PHIẾU XỬ LÝ HỒ SƠ THANH TOÁN VƯỢT THẨM QUYỀN PD</v>
          </cell>
        </row>
      </sheetData>
      <sheetData sheetId="2638">
        <row r="1">
          <cell r="A1" t="str">
            <v>PHIẾU XỬ LÝ HỒ SƠ THANH TOÁN VƯỢT THẨM QUYỀN PD</v>
          </cell>
        </row>
      </sheetData>
      <sheetData sheetId="2639">
        <row r="1">
          <cell r="A1" t="str">
            <v>PHIẾU XỬ LÝ HỒ SƠ THANH TOÁN VƯỢT THẨM QUYỀN PD</v>
          </cell>
        </row>
      </sheetData>
      <sheetData sheetId="2640">
        <row r="1">
          <cell r="A1" t="str">
            <v>PHIẾU XỬ LÝ HỒ SƠ THANH TOÁN VƯỢT THẨM QUYỀN PD</v>
          </cell>
        </row>
      </sheetData>
      <sheetData sheetId="2641">
        <row r="1">
          <cell r="A1" t="str">
            <v>PHIẾU XỬ LÝ HỒ SƠ THANH TOÁN VƯỢT THẨM QUYỀN PD</v>
          </cell>
        </row>
      </sheetData>
      <sheetData sheetId="2642">
        <row r="1">
          <cell r="A1" t="str">
            <v>PHIẾU XỬ LÝ HỒ SƠ THANH TOÁN VƯỢT THẨM QUYỀN PD</v>
          </cell>
        </row>
      </sheetData>
      <sheetData sheetId="2643">
        <row r="1">
          <cell r="A1" t="str">
            <v>PHIẾU XỬ LÝ HỒ SƠ THANH TOÁN VƯỢT THẨM QUYỀN PD</v>
          </cell>
        </row>
      </sheetData>
      <sheetData sheetId="2644">
        <row r="1">
          <cell r="A1" t="str">
            <v>PHIẾU XỬ LÝ HỒ SƠ THANH TOÁN VƯỢT THẨM QUYỀN PD</v>
          </cell>
        </row>
      </sheetData>
      <sheetData sheetId="2645">
        <row r="1">
          <cell r="A1" t="str">
            <v>PHIẾU XỬ LÝ HỒ SƠ THANH TOÁN VƯỢT THẨM QUYỀN PD</v>
          </cell>
        </row>
      </sheetData>
      <sheetData sheetId="2646">
        <row r="1">
          <cell r="A1" t="str">
            <v>PHIẾU XỬ LÝ HỒ SƠ THANH TOÁN VƯỢT THẨM QUYỀN PD</v>
          </cell>
        </row>
      </sheetData>
      <sheetData sheetId="2647">
        <row r="1">
          <cell r="A1" t="str">
            <v>PHIẾU XỬ LÝ HỒ SƠ THANH TOÁN VƯỢT THẨM QUYỀN PD</v>
          </cell>
        </row>
      </sheetData>
      <sheetData sheetId="2648">
        <row r="1">
          <cell r="A1" t="str">
            <v>PHIẾU XỬ LÝ HỒ SƠ THANH TOÁN VƯỢT THẨM QUYỀN PD</v>
          </cell>
        </row>
      </sheetData>
      <sheetData sheetId="2649">
        <row r="1">
          <cell r="A1" t="str">
            <v>PHIẾU XỬ LÝ HỒ SƠ THANH TOÁN VƯỢT THẨM QUYỀN PD</v>
          </cell>
        </row>
      </sheetData>
      <sheetData sheetId="2650" refreshError="1"/>
      <sheetData sheetId="2651" refreshError="1"/>
      <sheetData sheetId="2652" refreshError="1"/>
      <sheetData sheetId="2653" refreshError="1"/>
      <sheetData sheetId="2654" refreshError="1"/>
      <sheetData sheetId="2655" refreshError="1"/>
      <sheetData sheetId="2656" refreshError="1"/>
      <sheetData sheetId="2657">
        <row r="1">
          <cell r="A1" t="str">
            <v>PHIẾU XỬ LÝ HỒ SƠ THANH TOÁN VƯỢT THẨM QUYỀN PD</v>
          </cell>
        </row>
      </sheetData>
      <sheetData sheetId="2658">
        <row r="1">
          <cell r="A1" t="str">
            <v>PHIẾU XỬ LÝ HỒ SƠ THANH TOÁN VƯỢT THẨM QUYỀN PD</v>
          </cell>
        </row>
      </sheetData>
      <sheetData sheetId="2659">
        <row r="1">
          <cell r="A1" t="str">
            <v>PHIẾU XỬ LÝ HỒ SƠ THANH TOÁN VƯỢT THẨM QUYỀN PD</v>
          </cell>
        </row>
      </sheetData>
      <sheetData sheetId="2660">
        <row r="1">
          <cell r="A1" t="str">
            <v>PHIẾU XỬ LÝ HỒ SƠ THANH TOÁN VƯỢT THẨM QUYỀN PD</v>
          </cell>
        </row>
      </sheetData>
      <sheetData sheetId="2661">
        <row r="1">
          <cell r="A1" t="str">
            <v>PHIẾU XỬ LÝ HỒ SƠ THANH TOÁN VƯỢT THẨM QUYỀN PD</v>
          </cell>
        </row>
      </sheetData>
      <sheetData sheetId="2662">
        <row r="1">
          <cell r="A1" t="str">
            <v>PHIẾU XỬ LÝ HỒ SƠ THANH TOÁN VƯỢT THẨM QUYỀN PD</v>
          </cell>
        </row>
      </sheetData>
      <sheetData sheetId="2663">
        <row r="1">
          <cell r="A1" t="str">
            <v>PHIẾU XỬ LÝ HỒ SƠ THANH TOÁN VƯỢT THẨM QUYỀN PD</v>
          </cell>
        </row>
      </sheetData>
      <sheetData sheetId="2664">
        <row r="1">
          <cell r="A1" t="str">
            <v>PHIẾU XỬ LÝ HỒ SƠ THANH TOÁN VƯỢT THẨM QUYỀN PD</v>
          </cell>
        </row>
      </sheetData>
      <sheetData sheetId="2665">
        <row r="1">
          <cell r="A1" t="str">
            <v>PHIẾU XỬ LÝ HỒ SƠ THANH TOÁN VƯỢT THẨM QUYỀN PD</v>
          </cell>
        </row>
      </sheetData>
      <sheetData sheetId="2666">
        <row r="1">
          <cell r="A1" t="str">
            <v>PHIẾU XỬ LÝ HỒ SƠ THANH TOÁN VƯỢT THẨM QUYỀN PD</v>
          </cell>
        </row>
      </sheetData>
      <sheetData sheetId="2667">
        <row r="1">
          <cell r="A1" t="str">
            <v>PHIẾU XỬ LÝ HỒ SƠ THANH TOÁN VƯỢT THẨM QUYỀN PD</v>
          </cell>
        </row>
      </sheetData>
      <sheetData sheetId="2668">
        <row r="1">
          <cell r="A1" t="str">
            <v>PHIẾU XỬ LÝ HỒ SƠ THANH TOÁN VƯỢT THẨM QUYỀN PD</v>
          </cell>
        </row>
      </sheetData>
      <sheetData sheetId="2669">
        <row r="1">
          <cell r="A1" t="str">
            <v>PHIẾU XỬ LÝ HỒ SƠ THANH TOÁN VƯỢT THẨM QUYỀN PD</v>
          </cell>
        </row>
      </sheetData>
      <sheetData sheetId="2670">
        <row r="1">
          <cell r="A1" t="str">
            <v>PHIẾU XỬ LÝ HỒ SƠ THANH TOÁN VƯỢT THẨM QUYỀN PD</v>
          </cell>
        </row>
      </sheetData>
      <sheetData sheetId="2671">
        <row r="1">
          <cell r="A1" t="str">
            <v>PHIẾU XỬ LÝ HỒ SƠ THANH TOÁN VƯỢT THẨM QUYỀN PD</v>
          </cell>
        </row>
      </sheetData>
      <sheetData sheetId="2672">
        <row r="1">
          <cell r="A1" t="str">
            <v>PHIẾU XỬ LÝ HỒ SƠ THANH TOÁN VƯỢT THẨM QUYỀN PD</v>
          </cell>
        </row>
      </sheetData>
      <sheetData sheetId="2673">
        <row r="1">
          <cell r="A1" t="str">
            <v>PHIẾU XỬ LÝ HỒ SƠ THANH TOÁN VƯỢT THẨM QUYỀN PD</v>
          </cell>
        </row>
      </sheetData>
      <sheetData sheetId="2674">
        <row r="1">
          <cell r="A1" t="str">
            <v>PHIẾU XỬ LÝ HỒ SƠ THANH TOÁN VƯỢT THẨM QUYỀN PD</v>
          </cell>
        </row>
      </sheetData>
      <sheetData sheetId="2675">
        <row r="1">
          <cell r="A1" t="str">
            <v>PHIẾU XỬ LÝ HỒ SƠ THANH TOÁN VƯỢT THẨM QUYỀN PD</v>
          </cell>
        </row>
      </sheetData>
      <sheetData sheetId="2676">
        <row r="1">
          <cell r="A1" t="str">
            <v>PHIẾU XỬ LÝ HỒ SƠ THANH TOÁN VƯỢT THẨM QUYỀN PD</v>
          </cell>
        </row>
      </sheetData>
      <sheetData sheetId="2677">
        <row r="1">
          <cell r="A1" t="str">
            <v>PHIẾU XỬ LÝ HỒ SƠ THANH TOÁN VƯỢT THẨM QUYỀN PD</v>
          </cell>
        </row>
      </sheetData>
      <sheetData sheetId="2678">
        <row r="1">
          <cell r="A1" t="str">
            <v>PHIẾU XỬ LÝ HỒ SƠ THANH TOÁN VƯỢT THẨM QUYỀN PD</v>
          </cell>
        </row>
      </sheetData>
      <sheetData sheetId="2679">
        <row r="1">
          <cell r="A1" t="str">
            <v>PHIẾU XỬ LÝ HỒ SƠ THANH TOÁN VƯỢT THẨM QUYỀN PD</v>
          </cell>
        </row>
      </sheetData>
      <sheetData sheetId="2680">
        <row r="1">
          <cell r="A1" t="str">
            <v>PHIẾU XỬ LÝ HỒ SƠ THANH TOÁN VƯỢT THẨM QUYỀN PD</v>
          </cell>
        </row>
      </sheetData>
      <sheetData sheetId="2681">
        <row r="1">
          <cell r="A1" t="str">
            <v>PHIẾU XỬ LÝ HỒ SƠ THANH TOÁN VƯỢT THẨM QUYỀN PD</v>
          </cell>
        </row>
      </sheetData>
      <sheetData sheetId="2682">
        <row r="1">
          <cell r="A1" t="str">
            <v>PHIẾU XỬ LÝ HỒ SƠ THANH TOÁN VƯỢT THẨM QUYỀN PD</v>
          </cell>
        </row>
      </sheetData>
      <sheetData sheetId="2683">
        <row r="1">
          <cell r="A1" t="str">
            <v>PHIẾU XỬ LÝ HỒ SƠ THANH TOÁN VƯỢT THẨM QUYỀN PD</v>
          </cell>
        </row>
      </sheetData>
      <sheetData sheetId="2684">
        <row r="1">
          <cell r="A1" t="str">
            <v>PHIẾU XỬ LÝ HỒ SƠ THANH TOÁN VƯỢT THẨM QUYỀN PD</v>
          </cell>
        </row>
      </sheetData>
      <sheetData sheetId="2685">
        <row r="1">
          <cell r="A1" t="str">
            <v>PHIẾU XỬ LÝ HỒ SƠ THANH TOÁN VƯỢT THẨM QUYỀN PD</v>
          </cell>
        </row>
      </sheetData>
      <sheetData sheetId="2686">
        <row r="1">
          <cell r="A1" t="str">
            <v>PHIẾU XỬ LÝ HỒ SƠ THANH TOÁN VƯỢT THẨM QUYỀN PD</v>
          </cell>
        </row>
      </sheetData>
      <sheetData sheetId="2687">
        <row r="1">
          <cell r="A1" t="str">
            <v>PHIẾU XỬ LÝ HỒ SƠ THANH TOÁN VƯỢT THẨM QUYỀN PD</v>
          </cell>
        </row>
      </sheetData>
      <sheetData sheetId="2688">
        <row r="1">
          <cell r="A1" t="str">
            <v>PHIẾU XỬ LÝ HỒ SƠ THANH TOÁN VƯỢT THẨM QUYỀN PD</v>
          </cell>
        </row>
      </sheetData>
      <sheetData sheetId="2689">
        <row r="1">
          <cell r="A1" t="str">
            <v>PHIẾU XỬ LÝ HỒ SƠ THANH TOÁN VƯỢT THẨM QUYỀN PD</v>
          </cell>
        </row>
      </sheetData>
      <sheetData sheetId="2690">
        <row r="1">
          <cell r="A1" t="str">
            <v>PHIẾU XỬ LÝ HỒ SƠ THANH TOÁN VƯỢT THẨM QUYỀN PD</v>
          </cell>
        </row>
      </sheetData>
      <sheetData sheetId="2691">
        <row r="1">
          <cell r="A1" t="str">
            <v>PHIẾU XỬ LÝ HỒ SƠ THANH TOÁN VƯỢT THẨM QUYỀN PD</v>
          </cell>
        </row>
      </sheetData>
      <sheetData sheetId="2692">
        <row r="1">
          <cell r="A1" t="str">
            <v>PHIẾU XỬ LÝ HỒ SƠ THANH TOÁN VƯỢT THẨM QUYỀN PD</v>
          </cell>
        </row>
      </sheetData>
      <sheetData sheetId="2693">
        <row r="1">
          <cell r="A1" t="str">
            <v>PHIẾU XỬ LÝ HỒ SƠ THANH TOÁN VƯỢT THẨM QUYỀN PD</v>
          </cell>
        </row>
      </sheetData>
      <sheetData sheetId="2694">
        <row r="1">
          <cell r="A1" t="str">
            <v>PHIẾU XỬ LÝ HỒ SƠ THANH TOÁN VƯỢT THẨM QUYỀN PD</v>
          </cell>
        </row>
      </sheetData>
      <sheetData sheetId="2695">
        <row r="1">
          <cell r="A1" t="str">
            <v>PHIẾU XỬ LÝ HỒ SƠ THANH TOÁN VƯỢT THẨM QUYỀN PD</v>
          </cell>
        </row>
      </sheetData>
      <sheetData sheetId="2696">
        <row r="1">
          <cell r="A1" t="str">
            <v>PHIẾU XỬ LÝ HỒ SƠ THANH TOÁN VƯỢT THẨM QUYỀN PD</v>
          </cell>
        </row>
      </sheetData>
      <sheetData sheetId="2697">
        <row r="1">
          <cell r="A1" t="str">
            <v>PHIẾU XỬ LÝ HỒ SƠ THANH TOÁN VƯỢT THẨM QUYỀN PD</v>
          </cell>
        </row>
      </sheetData>
      <sheetData sheetId="2698">
        <row r="1">
          <cell r="A1" t="str">
            <v>PHIẾU XỬ LÝ HỒ SƠ THANH TOÁN VƯỢT THẨM QUYỀN PD</v>
          </cell>
        </row>
      </sheetData>
      <sheetData sheetId="2699">
        <row r="1">
          <cell r="A1" t="str">
            <v>PHIẾU XỬ LÝ HỒ SƠ THANH TOÁN VƯỢT THẨM QUYỀN PD</v>
          </cell>
        </row>
      </sheetData>
      <sheetData sheetId="2700">
        <row r="1">
          <cell r="A1" t="str">
            <v>PHIẾU XỬ LÝ HỒ SƠ THANH TOÁN VƯỢT THẨM QUYỀN PD</v>
          </cell>
        </row>
      </sheetData>
      <sheetData sheetId="2701">
        <row r="1">
          <cell r="A1" t="str">
            <v>PHIẾU XỬ LÝ HỒ SƠ THANH TOÁN VƯỢT THẨM QUYỀN PD</v>
          </cell>
        </row>
      </sheetData>
      <sheetData sheetId="2702">
        <row r="1">
          <cell r="A1" t="str">
            <v>PHIẾU XỬ LÝ HỒ SƠ THANH TOÁN VƯỢT THẨM QUYỀN PD</v>
          </cell>
        </row>
      </sheetData>
      <sheetData sheetId="2703">
        <row r="1">
          <cell r="A1" t="str">
            <v>PHIẾU XỬ LÝ HỒ SƠ THANH TOÁN VƯỢT THẨM QUYỀN PD</v>
          </cell>
        </row>
      </sheetData>
      <sheetData sheetId="2704">
        <row r="1">
          <cell r="A1" t="str">
            <v>PHIẾU XỬ LÝ HỒ SƠ THANH TOÁN VƯỢT THẨM QUYỀN PD</v>
          </cell>
        </row>
      </sheetData>
      <sheetData sheetId="2705">
        <row r="1">
          <cell r="A1" t="str">
            <v>PHIẾU XỬ LÝ HỒ SƠ THANH TOÁN VƯỢT THẨM QUYỀN PD</v>
          </cell>
        </row>
      </sheetData>
      <sheetData sheetId="2706">
        <row r="1">
          <cell r="A1" t="str">
            <v>PHIẾU XỬ LÝ HỒ SƠ THANH TOÁN VƯỢT THẨM QUYỀN PD</v>
          </cell>
        </row>
      </sheetData>
      <sheetData sheetId="2707">
        <row r="1">
          <cell r="A1" t="str">
            <v>PHIẾU XỬ LÝ HỒ SƠ THANH TOÁN VƯỢT THẨM QUYỀN PD</v>
          </cell>
        </row>
      </sheetData>
      <sheetData sheetId="2708">
        <row r="1">
          <cell r="A1" t="str">
            <v>PHIẾU XỬ LÝ HỒ SƠ THANH TOÁN VƯỢT THẨM QUYỀN PD</v>
          </cell>
        </row>
      </sheetData>
      <sheetData sheetId="2709">
        <row r="1">
          <cell r="A1" t="str">
            <v>PHIẾU XỬ LÝ HỒ SƠ THANH TOÁN VƯỢT THẨM QUYỀN PD</v>
          </cell>
        </row>
      </sheetData>
      <sheetData sheetId="2710">
        <row r="1">
          <cell r="A1" t="str">
            <v>PHIẾU XỬ LÝ HỒ SƠ THANH TOÁN VƯỢT THẨM QUYỀN PD</v>
          </cell>
        </row>
      </sheetData>
      <sheetData sheetId="2711">
        <row r="1">
          <cell r="A1" t="str">
            <v>PHIẾU XỬ LÝ HỒ SƠ THANH TOÁN VƯỢT THẨM QUYỀN PD</v>
          </cell>
        </row>
      </sheetData>
      <sheetData sheetId="2712">
        <row r="1">
          <cell r="A1" t="str">
            <v>PHIẾU XỬ LÝ HỒ SƠ THANH TOÁN VƯỢT THẨM QUYỀN PD</v>
          </cell>
        </row>
      </sheetData>
      <sheetData sheetId="2713">
        <row r="1">
          <cell r="A1" t="str">
            <v>PHIẾU XỬ LÝ HỒ SƠ THANH TOÁN VƯỢT THẨM QUYỀN PD</v>
          </cell>
        </row>
      </sheetData>
      <sheetData sheetId="2714">
        <row r="1">
          <cell r="A1" t="str">
            <v>PHIẾU XỬ LÝ HỒ SƠ THANH TOÁN VƯỢT THẨM QUYỀN PD</v>
          </cell>
        </row>
      </sheetData>
      <sheetData sheetId="2715">
        <row r="1">
          <cell r="A1" t="str">
            <v>PHIẾU XỬ LÝ HỒ SƠ THANH TOÁN VƯỢT THẨM QUYỀN PD</v>
          </cell>
        </row>
      </sheetData>
      <sheetData sheetId="2716">
        <row r="1">
          <cell r="A1" t="str">
            <v>PHIẾU XỬ LÝ HỒ SƠ THANH TOÁN VƯỢT THẨM QUYỀN PD</v>
          </cell>
        </row>
      </sheetData>
      <sheetData sheetId="2717">
        <row r="1">
          <cell r="A1" t="str">
            <v>PHIẾU XỬ LÝ HỒ SƠ THANH TOÁN VƯỢT THẨM QUYỀN PD</v>
          </cell>
        </row>
      </sheetData>
      <sheetData sheetId="2718">
        <row r="1">
          <cell r="A1" t="str">
            <v>PHIẾU XỬ LÝ HỒ SƠ THANH TOÁN VƯỢT THẨM QUYỀN PD</v>
          </cell>
        </row>
      </sheetData>
      <sheetData sheetId="2719">
        <row r="1">
          <cell r="A1" t="str">
            <v>PHIẾU XỬ LÝ HỒ SƠ THANH TOÁN VƯỢT THẨM QUYỀN PD</v>
          </cell>
        </row>
      </sheetData>
      <sheetData sheetId="2720">
        <row r="1">
          <cell r="A1" t="str">
            <v>PHIẾU XỬ LÝ HỒ SƠ THANH TOÁN VƯỢT THẨM QUYỀN PD</v>
          </cell>
        </row>
      </sheetData>
      <sheetData sheetId="2721">
        <row r="1">
          <cell r="A1" t="str">
            <v>PHIẾU XỬ LÝ HỒ SƠ THANH TOÁN VƯỢT THẨM QUYỀN PD</v>
          </cell>
        </row>
      </sheetData>
      <sheetData sheetId="2722">
        <row r="1">
          <cell r="A1" t="str">
            <v>PHIẾU XỬ LÝ HỒ SƠ THANH TOÁN VƯỢT THẨM QUYỀN PD</v>
          </cell>
        </row>
      </sheetData>
      <sheetData sheetId="2723">
        <row r="1">
          <cell r="A1" t="str">
            <v>PHIẾU XỬ LÝ HỒ SƠ THANH TOÁN VƯỢT THẨM QUYỀN PD</v>
          </cell>
        </row>
      </sheetData>
      <sheetData sheetId="2724">
        <row r="1">
          <cell r="A1" t="str">
            <v>PHIẾU XỬ LÝ HỒ SƠ THANH TOÁN VƯỢT THẨM QUYỀN PD</v>
          </cell>
        </row>
      </sheetData>
      <sheetData sheetId="2725">
        <row r="1">
          <cell r="A1" t="str">
            <v>PHIẾU XỬ LÝ HỒ SƠ THANH TOÁN VƯỢT THẨM QUYỀN PD</v>
          </cell>
        </row>
      </sheetData>
      <sheetData sheetId="2726">
        <row r="1">
          <cell r="A1" t="str">
            <v>PHIẾU XỬ LÝ HỒ SƠ THANH TOÁN VƯỢT THẨM QUYỀN PD</v>
          </cell>
        </row>
      </sheetData>
      <sheetData sheetId="2727">
        <row r="1">
          <cell r="A1" t="str">
            <v>PHIẾU XỬ LÝ HỒ SƠ THANH TOÁN VƯỢT THẨM QUYỀN PD</v>
          </cell>
        </row>
      </sheetData>
      <sheetData sheetId="2728">
        <row r="1">
          <cell r="A1" t="str">
            <v>PHIẾU XỬ LÝ HỒ SƠ THANH TOÁN VƯỢT THẨM QUYỀN PD</v>
          </cell>
        </row>
      </sheetData>
      <sheetData sheetId="2729">
        <row r="1">
          <cell r="A1" t="str">
            <v>PHIẾU XỬ LÝ HỒ SƠ THANH TOÁN VƯỢT THẨM QUYỀN PD</v>
          </cell>
        </row>
      </sheetData>
      <sheetData sheetId="2730">
        <row r="1">
          <cell r="A1" t="str">
            <v>PHIẾU XỬ LÝ HỒ SƠ THANH TOÁN VƯỢT THẨM QUYỀN PD</v>
          </cell>
        </row>
      </sheetData>
      <sheetData sheetId="2731">
        <row r="1">
          <cell r="A1" t="str">
            <v>PHIẾU XỬ LÝ HỒ SƠ THANH TOÁN VƯỢT THẨM QUYỀN PD</v>
          </cell>
        </row>
      </sheetData>
      <sheetData sheetId="2732">
        <row r="1">
          <cell r="A1" t="str">
            <v>PHIẾU XỬ LÝ HỒ SƠ THANH TOÁN VƯỢT THẨM QUYỀN PD</v>
          </cell>
        </row>
      </sheetData>
      <sheetData sheetId="2733">
        <row r="1">
          <cell r="A1" t="str">
            <v>PHIẾU XỬ LÝ HỒ SƠ THANH TOÁN VƯỢT THẨM QUYỀN PD</v>
          </cell>
        </row>
      </sheetData>
      <sheetData sheetId="2734">
        <row r="1">
          <cell r="A1" t="str">
            <v>PHIẾU XỬ LÝ HỒ SƠ THANH TOÁN VƯỢT THẨM QUYỀN PD</v>
          </cell>
        </row>
      </sheetData>
      <sheetData sheetId="2735">
        <row r="1">
          <cell r="A1" t="str">
            <v>PHIẾU XỬ LÝ HỒ SƠ THANH TOÁN VƯỢT THẨM QUYỀN PD</v>
          </cell>
        </row>
      </sheetData>
      <sheetData sheetId="2736">
        <row r="1">
          <cell r="A1" t="str">
            <v>PHIẾU XỬ LÝ HỒ SƠ THANH TOÁN VƯỢT THẨM QUYỀN PD</v>
          </cell>
        </row>
      </sheetData>
      <sheetData sheetId="2737">
        <row r="1">
          <cell r="A1" t="str">
            <v>PHIẾU XỬ LÝ HỒ SƠ THANH TOÁN VƯỢT THẨM QUYỀN PD</v>
          </cell>
        </row>
      </sheetData>
      <sheetData sheetId="2738">
        <row r="1">
          <cell r="A1" t="str">
            <v>PHIẾU XỬ LÝ HỒ SƠ THANH TOÁN VƯỢT THẨM QUYỀN PD</v>
          </cell>
        </row>
      </sheetData>
      <sheetData sheetId="2739">
        <row r="1">
          <cell r="A1" t="str">
            <v>PHIẾU XỬ LÝ HỒ SƠ THANH TOÁN VƯỢT THẨM QUYỀN PD</v>
          </cell>
        </row>
      </sheetData>
      <sheetData sheetId="2740">
        <row r="1">
          <cell r="A1" t="str">
            <v>PHIẾU XỬ LÝ HỒ SƠ THANH TOÁN VƯỢT THẨM QUYỀN PD</v>
          </cell>
        </row>
      </sheetData>
      <sheetData sheetId="2741">
        <row r="1">
          <cell r="A1" t="str">
            <v>PHIẾU XỬ LÝ HỒ SƠ THANH TOÁN VƯỢT THẨM QUYỀN PD</v>
          </cell>
        </row>
      </sheetData>
      <sheetData sheetId="2742">
        <row r="1">
          <cell r="A1" t="str">
            <v>PHIẾU XỬ LÝ HỒ SƠ THANH TOÁN VƯỢT THẨM QUYỀN PD</v>
          </cell>
        </row>
      </sheetData>
      <sheetData sheetId="2743">
        <row r="1">
          <cell r="A1" t="str">
            <v>PHIẾU XỬ LÝ HỒ SƠ THANH TOÁN VƯỢT THẨM QUYỀN PD</v>
          </cell>
        </row>
      </sheetData>
      <sheetData sheetId="2744">
        <row r="1">
          <cell r="A1" t="str">
            <v>PHIẾU XỬ LÝ HỒ SƠ THANH TOÁN VƯỢT THẨM QUYỀN PD</v>
          </cell>
        </row>
      </sheetData>
      <sheetData sheetId="2745">
        <row r="1">
          <cell r="A1" t="str">
            <v>PHIẾU XỬ LÝ HỒ SƠ THANH TOÁN VƯỢT THẨM QUYỀN PD</v>
          </cell>
        </row>
      </sheetData>
      <sheetData sheetId="2746">
        <row r="1">
          <cell r="A1" t="str">
            <v>PHIẾU XỬ LÝ HỒ SƠ THANH TOÁN VƯỢT THẨM QUYỀN PD</v>
          </cell>
        </row>
      </sheetData>
      <sheetData sheetId="2747">
        <row r="1">
          <cell r="A1" t="str">
            <v>PHIẾU XỬ LÝ HỒ SƠ THANH TOÁN VƯỢT THẨM QUYỀN PD</v>
          </cell>
        </row>
      </sheetData>
      <sheetData sheetId="2748">
        <row r="1">
          <cell r="A1" t="str">
            <v>PHIẾU XỬ LÝ HỒ SƠ THANH TOÁN VƯỢT THẨM QUYỀN PD</v>
          </cell>
        </row>
      </sheetData>
      <sheetData sheetId="2749">
        <row r="1">
          <cell r="A1" t="str">
            <v>PHIẾU XỬ LÝ HỒ SƠ THANH TOÁN VƯỢT THẨM QUYỀN PD</v>
          </cell>
        </row>
      </sheetData>
      <sheetData sheetId="2750">
        <row r="1">
          <cell r="A1" t="str">
            <v>PHIẾU XỬ LÝ HỒ SƠ THANH TOÁN VƯỢT THẨM QUYỀN PD</v>
          </cell>
        </row>
      </sheetData>
      <sheetData sheetId="2751">
        <row r="1">
          <cell r="A1" t="str">
            <v>PHIẾU XỬ LÝ HỒ SƠ THANH TOÁN VƯỢT THẨM QUYỀN PD</v>
          </cell>
        </row>
      </sheetData>
      <sheetData sheetId="2752">
        <row r="1">
          <cell r="A1" t="str">
            <v>PHIẾU XỬ LÝ HỒ SƠ THANH TOÁN VƯỢT THẨM QUYỀN PD</v>
          </cell>
        </row>
      </sheetData>
      <sheetData sheetId="2753">
        <row r="1">
          <cell r="A1" t="str">
            <v>PHIẾU XỬ LÝ HỒ SƠ THANH TOÁN VƯỢT THẨM QUYỀN PD</v>
          </cell>
        </row>
      </sheetData>
      <sheetData sheetId="2754">
        <row r="1">
          <cell r="A1" t="str">
            <v>PHIẾU XỬ LÝ HỒ SƠ THANH TOÁN VƯỢT THẨM QUYỀN PD</v>
          </cell>
        </row>
      </sheetData>
      <sheetData sheetId="2755">
        <row r="1">
          <cell r="A1" t="str">
            <v>PHIẾU XỬ LÝ HỒ SƠ THANH TOÁN VƯỢT THẨM QUYỀN PD</v>
          </cell>
        </row>
      </sheetData>
      <sheetData sheetId="2756">
        <row r="1">
          <cell r="A1" t="str">
            <v>PHIẾU XỬ LÝ HỒ SƠ THANH TOÁN VƯỢT THẨM QUYỀN PD</v>
          </cell>
        </row>
      </sheetData>
      <sheetData sheetId="2757">
        <row r="1">
          <cell r="A1" t="str">
            <v>PHIẾU XỬ LÝ HỒ SƠ THANH TOÁN VƯỢT THẨM QUYỀN PD</v>
          </cell>
        </row>
      </sheetData>
      <sheetData sheetId="2758">
        <row r="1">
          <cell r="A1" t="str">
            <v>PHIẾU XỬ LÝ HỒ SƠ THANH TOÁN VƯỢT THẨM QUYỀN PD</v>
          </cell>
        </row>
      </sheetData>
      <sheetData sheetId="2759">
        <row r="1">
          <cell r="A1" t="str">
            <v>PHIẾU XỬ LÝ HỒ SƠ THANH TOÁN VƯỢT THẨM QUYỀN PD</v>
          </cell>
        </row>
      </sheetData>
      <sheetData sheetId="2760">
        <row r="1">
          <cell r="A1" t="str">
            <v>PHIẾU XỬ LÝ HỒ SƠ THANH TOÁN VƯỢT THẨM QUYỀN PD</v>
          </cell>
        </row>
      </sheetData>
      <sheetData sheetId="2761">
        <row r="1">
          <cell r="A1" t="str">
            <v>PHIẾU XỬ LÝ HỒ SƠ THANH TOÁN VƯỢT THẨM QUYỀN PD</v>
          </cell>
        </row>
      </sheetData>
      <sheetData sheetId="2762">
        <row r="1">
          <cell r="A1" t="str">
            <v>PHIẾU XỬ LÝ HỒ SƠ THANH TOÁN VƯỢT THẨM QUYỀN PD</v>
          </cell>
        </row>
      </sheetData>
      <sheetData sheetId="2763">
        <row r="1">
          <cell r="A1" t="str">
            <v>PHIẾU XỬ LÝ HỒ SƠ THANH TOÁN VƯỢT THẨM QUYỀN PD</v>
          </cell>
        </row>
      </sheetData>
      <sheetData sheetId="2764">
        <row r="1">
          <cell r="A1" t="str">
            <v>PHIẾU XỬ LÝ HỒ SƠ THANH TOÁN VƯỢT THẨM QUYỀN PD</v>
          </cell>
        </row>
      </sheetData>
      <sheetData sheetId="2765">
        <row r="1">
          <cell r="A1" t="str">
            <v>PHIẾU XỬ LÝ HỒ SƠ THANH TOÁN VƯỢT THẨM QUYỀN PD</v>
          </cell>
        </row>
      </sheetData>
      <sheetData sheetId="2766">
        <row r="1">
          <cell r="A1" t="str">
            <v>PHIẾU XỬ LÝ HỒ SƠ THANH TOÁN VƯỢT THẨM QUYỀN PD</v>
          </cell>
        </row>
      </sheetData>
      <sheetData sheetId="2767">
        <row r="1">
          <cell r="A1" t="str">
            <v>PHIẾU XỬ LÝ HỒ SƠ THANH TOÁN VƯỢT THẨM QUYỀN PD</v>
          </cell>
        </row>
      </sheetData>
      <sheetData sheetId="2768">
        <row r="1">
          <cell r="A1" t="str">
            <v>PHIẾU XỬ LÝ HỒ SƠ THANH TOÁN VƯỢT THẨM QUYỀN PD</v>
          </cell>
        </row>
      </sheetData>
      <sheetData sheetId="2769">
        <row r="1">
          <cell r="A1" t="str">
            <v>PHIẾU XỬ LÝ HỒ SƠ THANH TOÁN VƯỢT THẨM QUYỀN PD</v>
          </cell>
        </row>
      </sheetData>
      <sheetData sheetId="2770">
        <row r="1">
          <cell r="A1" t="str">
            <v>PHIẾU XỬ LÝ HỒ SƠ THANH TOÁN VƯỢT THẨM QUYỀN PD</v>
          </cell>
        </row>
      </sheetData>
      <sheetData sheetId="2771">
        <row r="1">
          <cell r="A1" t="str">
            <v>PHIẾU XỬ LÝ HỒ SƠ THANH TOÁN VƯỢT THẨM QUYỀN PD</v>
          </cell>
        </row>
      </sheetData>
      <sheetData sheetId="2772">
        <row r="1">
          <cell r="A1" t="str">
            <v>PHIẾU XỬ LÝ HỒ SƠ THANH TOÁN VƯỢT THẨM QUYỀN PD</v>
          </cell>
        </row>
      </sheetData>
      <sheetData sheetId="2773">
        <row r="1">
          <cell r="A1" t="str">
            <v>PHIẾU XỬ LÝ HỒ SƠ THANH TOÁN VƯỢT THẨM QUYỀN PD</v>
          </cell>
        </row>
      </sheetData>
      <sheetData sheetId="2774">
        <row r="1">
          <cell r="A1" t="str">
            <v>PHIẾU XỬ LÝ HỒ SƠ THANH TOÁN VƯỢT THẨM QUYỀN PD</v>
          </cell>
        </row>
      </sheetData>
      <sheetData sheetId="2775">
        <row r="1">
          <cell r="A1" t="str">
            <v>PHIẾU XỬ LÝ HỒ SƠ THANH TOÁN VƯỢT THẨM QUYỀN PD</v>
          </cell>
        </row>
      </sheetData>
      <sheetData sheetId="2776">
        <row r="1">
          <cell r="A1" t="str">
            <v>PHIẾU XỬ LÝ HỒ SƠ THANH TOÁN VƯỢT THẨM QUYỀN PD</v>
          </cell>
        </row>
      </sheetData>
      <sheetData sheetId="2777">
        <row r="1">
          <cell r="A1" t="str">
            <v>PHIẾU XỬ LÝ HỒ SƠ THANH TOÁN VƯỢT THẨM QUYỀN PD</v>
          </cell>
        </row>
      </sheetData>
      <sheetData sheetId="2778">
        <row r="1">
          <cell r="A1" t="str">
            <v>PHIẾU XỬ LÝ HỒ SƠ THANH TOÁN VƯỢT THẨM QUYỀN PD</v>
          </cell>
        </row>
      </sheetData>
      <sheetData sheetId="2779">
        <row r="1">
          <cell r="A1" t="str">
            <v>PHIẾU XỬ LÝ HỒ SƠ THANH TOÁN VƯỢT THẨM QUYỀN PD</v>
          </cell>
        </row>
      </sheetData>
      <sheetData sheetId="2780">
        <row r="1">
          <cell r="A1" t="str">
            <v>PHIẾU XỬ LÝ HỒ SƠ THANH TOÁN VƯỢT THẨM QUYỀN PD</v>
          </cell>
        </row>
      </sheetData>
      <sheetData sheetId="2781">
        <row r="1">
          <cell r="A1" t="str">
            <v>PHIẾU XỬ LÝ HỒ SƠ THANH TOÁN VƯỢT THẨM QUYỀN PD</v>
          </cell>
        </row>
      </sheetData>
      <sheetData sheetId="2782">
        <row r="1">
          <cell r="A1" t="str">
            <v>PHIẾU XỬ LÝ HỒ SƠ THANH TOÁN VƯỢT THẨM QUYỀN PD</v>
          </cell>
        </row>
      </sheetData>
      <sheetData sheetId="2783">
        <row r="1">
          <cell r="A1" t="str">
            <v>PHIẾU XỬ LÝ HỒ SƠ THANH TOÁN VƯỢT THẨM QUYỀN PD</v>
          </cell>
        </row>
      </sheetData>
      <sheetData sheetId="2784">
        <row r="1">
          <cell r="A1" t="str">
            <v>PHIẾU XỬ LÝ HỒ SƠ THANH TOÁN VƯỢT THẨM QUYỀN PD</v>
          </cell>
        </row>
      </sheetData>
      <sheetData sheetId="2785">
        <row r="1">
          <cell r="A1" t="str">
            <v>PHIẾU XỬ LÝ HỒ SƠ THANH TOÁN VƯỢT THẨM QUYỀN PD</v>
          </cell>
        </row>
      </sheetData>
      <sheetData sheetId="2786">
        <row r="1">
          <cell r="A1" t="str">
            <v>PHIẾU XỬ LÝ HỒ SƠ THANH TOÁN VƯỢT THẨM QUYỀN PD</v>
          </cell>
        </row>
      </sheetData>
      <sheetData sheetId="2787">
        <row r="1">
          <cell r="A1" t="str">
            <v>PHIẾU XỬ LÝ HỒ SƠ THANH TOÁN VƯỢT THẨM QUYỀN PD</v>
          </cell>
        </row>
      </sheetData>
      <sheetData sheetId="2788">
        <row r="1">
          <cell r="A1" t="str">
            <v>PHIẾU XỬ LÝ HỒ SƠ THANH TOÁN VƯỢT THẨM QUYỀN PD</v>
          </cell>
        </row>
      </sheetData>
      <sheetData sheetId="2789">
        <row r="1">
          <cell r="A1" t="str">
            <v>PHIẾU XỬ LÝ HỒ SƠ THANH TOÁN VƯỢT THẨM QUYỀN PD</v>
          </cell>
        </row>
      </sheetData>
      <sheetData sheetId="2790">
        <row r="1">
          <cell r="A1" t="str">
            <v>PHIẾU XỬ LÝ HỒ SƠ THANH TOÁN VƯỢT THẨM QUYỀN PD</v>
          </cell>
        </row>
      </sheetData>
      <sheetData sheetId="2791">
        <row r="1">
          <cell r="A1" t="str">
            <v>PHIẾU XỬ LÝ HỒ SƠ THANH TOÁN VƯỢT THẨM QUYỀN PD</v>
          </cell>
        </row>
      </sheetData>
      <sheetData sheetId="2792">
        <row r="1">
          <cell r="A1" t="str">
            <v>PHIẾU XỬ LÝ HỒ SƠ THANH TOÁN VƯỢT THẨM QUYỀN PD</v>
          </cell>
        </row>
      </sheetData>
      <sheetData sheetId="2793">
        <row r="1">
          <cell r="A1" t="str">
            <v>PHIẾU XỬ LÝ HỒ SƠ THANH TOÁN VƯỢT THẨM QUYỀN PD</v>
          </cell>
        </row>
      </sheetData>
      <sheetData sheetId="2794">
        <row r="1">
          <cell r="A1" t="str">
            <v>PHIẾU XỬ LÝ HỒ SƠ THANH TOÁN VƯỢT THẨM QUYỀN PD</v>
          </cell>
        </row>
      </sheetData>
      <sheetData sheetId="2795">
        <row r="1">
          <cell r="A1" t="str">
            <v>PHIẾU XỬ LÝ HỒ SƠ THANH TOÁN VƯỢT THẨM QUYỀN PD</v>
          </cell>
        </row>
      </sheetData>
      <sheetData sheetId="2796">
        <row r="1">
          <cell r="A1" t="str">
            <v>PHIẾU XỬ LÝ HỒ SƠ THANH TOÁN VƯỢT THẨM QUYỀN PD</v>
          </cell>
        </row>
      </sheetData>
      <sheetData sheetId="2797">
        <row r="1">
          <cell r="A1" t="str">
            <v>PHIẾU XỬ LÝ HỒ SƠ THANH TOÁN VƯỢT THẨM QUYỀN PD</v>
          </cell>
        </row>
      </sheetData>
      <sheetData sheetId="2798">
        <row r="1">
          <cell r="A1" t="str">
            <v>PHIẾU XỬ LÝ HỒ SƠ THANH TOÁN VƯỢT THẨM QUYỀN PD</v>
          </cell>
        </row>
      </sheetData>
      <sheetData sheetId="2799">
        <row r="1">
          <cell r="A1" t="str">
            <v>PHIẾU XỬ LÝ HỒ SƠ THANH TOÁN VƯỢT THẨM QUYỀN PD</v>
          </cell>
        </row>
      </sheetData>
      <sheetData sheetId="2800">
        <row r="1">
          <cell r="A1" t="str">
            <v>PHIẾU XỬ LÝ HỒ SƠ THANH TOÁN VƯỢT THẨM QUYỀN PD</v>
          </cell>
        </row>
      </sheetData>
      <sheetData sheetId="2801">
        <row r="1">
          <cell r="A1" t="str">
            <v>PHIẾU XỬ LÝ HỒ SƠ THANH TOÁN VƯỢT THẨM QUYỀN PD</v>
          </cell>
        </row>
      </sheetData>
      <sheetData sheetId="2802">
        <row r="1">
          <cell r="A1" t="str">
            <v>PHIẾU XỬ LÝ HỒ SƠ THANH TOÁN VƯỢT THẨM QUYỀN PD</v>
          </cell>
        </row>
      </sheetData>
      <sheetData sheetId="2803">
        <row r="1">
          <cell r="A1" t="str">
            <v>PHIẾU XỬ LÝ HỒ SƠ THANH TOÁN VƯỢT THẨM QUYỀN PD</v>
          </cell>
        </row>
      </sheetData>
      <sheetData sheetId="2804">
        <row r="1">
          <cell r="A1" t="str">
            <v>PHIẾU XỬ LÝ HỒ SƠ THANH TOÁN VƯỢT THẨM QUYỀN PD</v>
          </cell>
        </row>
      </sheetData>
      <sheetData sheetId="2805">
        <row r="1">
          <cell r="A1" t="str">
            <v>PHIẾU XỬ LÝ HỒ SƠ THANH TOÁN VƯỢT THẨM QUYỀN PD</v>
          </cell>
        </row>
      </sheetData>
      <sheetData sheetId="2806">
        <row r="1">
          <cell r="A1" t="str">
            <v>PHIẾU XỬ LÝ HỒ SƠ THANH TOÁN VƯỢT THẨM QUYỀN PD</v>
          </cell>
        </row>
      </sheetData>
      <sheetData sheetId="2807">
        <row r="1">
          <cell r="A1" t="str">
            <v>PHIẾU XỬ LÝ HỒ SƠ THANH TOÁN VƯỢT THẨM QUYỀN PD</v>
          </cell>
        </row>
      </sheetData>
      <sheetData sheetId="2808">
        <row r="1">
          <cell r="A1" t="str">
            <v>PHIẾU XỬ LÝ HỒ SƠ THANH TOÁN VƯỢT THẨM QUYỀN PD</v>
          </cell>
        </row>
      </sheetData>
      <sheetData sheetId="2809">
        <row r="1">
          <cell r="A1" t="str">
            <v>PHIẾU XỬ LÝ HỒ SƠ THANH TOÁN VƯỢT THẨM QUYỀN PD</v>
          </cell>
        </row>
      </sheetData>
      <sheetData sheetId="2810">
        <row r="1">
          <cell r="A1" t="str">
            <v>PHIẾU XỬ LÝ HỒ SƠ THANH TOÁN VƯỢT THẨM QUYỀN PD</v>
          </cell>
        </row>
      </sheetData>
      <sheetData sheetId="2811">
        <row r="1">
          <cell r="A1" t="str">
            <v>PHIẾU XỬ LÝ HỒ SƠ THANH TOÁN VƯỢT THẨM QUYỀN PD</v>
          </cell>
        </row>
      </sheetData>
      <sheetData sheetId="2812">
        <row r="1">
          <cell r="A1" t="str">
            <v>PHIẾU XỬ LÝ HỒ SƠ THANH TOÁN VƯỢT THẨM QUYỀN PD</v>
          </cell>
        </row>
      </sheetData>
      <sheetData sheetId="2813">
        <row r="1">
          <cell r="A1" t="str">
            <v>PHIẾU XỬ LÝ HỒ SƠ THANH TOÁN VƯỢT THẨM QUYỀN PD</v>
          </cell>
        </row>
      </sheetData>
      <sheetData sheetId="2814">
        <row r="1">
          <cell r="A1" t="str">
            <v>PHIẾU XỬ LÝ HỒ SƠ THANH TOÁN VƯỢT THẨM QUYỀN PD</v>
          </cell>
        </row>
      </sheetData>
      <sheetData sheetId="2815">
        <row r="1">
          <cell r="A1" t="str">
            <v>PHIẾU XỬ LÝ HỒ SƠ THANH TOÁN VƯỢT THẨM QUYỀN PD</v>
          </cell>
        </row>
      </sheetData>
      <sheetData sheetId="2816">
        <row r="1">
          <cell r="A1" t="str">
            <v>PHIẾU XỬ LÝ HỒ SƠ THANH TOÁN VƯỢT THẨM QUYỀN PD</v>
          </cell>
        </row>
      </sheetData>
      <sheetData sheetId="2817">
        <row r="1">
          <cell r="A1" t="str">
            <v>PHIẾU XỬ LÝ HỒ SƠ THANH TOÁN VƯỢT THẨM QUYỀN PD</v>
          </cell>
        </row>
      </sheetData>
      <sheetData sheetId="2818">
        <row r="1">
          <cell r="A1" t="str">
            <v>PHIẾU XỬ LÝ HỒ SƠ THANH TOÁN VƯỢT THẨM QUYỀN PD</v>
          </cell>
        </row>
      </sheetData>
      <sheetData sheetId="2819">
        <row r="1">
          <cell r="A1" t="str">
            <v>PHIẾU XỬ LÝ HỒ SƠ THANH TOÁN VƯỢT THẨM QUYỀN PD</v>
          </cell>
        </row>
      </sheetData>
      <sheetData sheetId="2820">
        <row r="1">
          <cell r="A1" t="str">
            <v>PHIẾU XỬ LÝ HỒ SƠ THANH TOÁN VƯỢT THẨM QUYỀN PD</v>
          </cell>
        </row>
      </sheetData>
      <sheetData sheetId="2821">
        <row r="1">
          <cell r="A1" t="str">
            <v>PHIẾU XỬ LÝ HỒ SƠ THANH TOÁN VƯỢT THẨM QUYỀN PD</v>
          </cell>
        </row>
      </sheetData>
      <sheetData sheetId="2822">
        <row r="1">
          <cell r="A1" t="str">
            <v>PHIẾU XỬ LÝ HỒ SƠ THANH TOÁN VƯỢT THẨM QUYỀN PD</v>
          </cell>
        </row>
      </sheetData>
      <sheetData sheetId="2823">
        <row r="1">
          <cell r="A1" t="str">
            <v>PHIẾU XỬ LÝ HỒ SƠ THANH TOÁN VƯỢT THẨM QUYỀN PD</v>
          </cell>
        </row>
      </sheetData>
      <sheetData sheetId="2824">
        <row r="1">
          <cell r="A1" t="str">
            <v>PHIẾU XỬ LÝ HỒ SƠ THANH TOÁN VƯỢT THẨM QUYỀN PD</v>
          </cell>
        </row>
      </sheetData>
      <sheetData sheetId="2825">
        <row r="1">
          <cell r="A1" t="str">
            <v>PHIẾU XỬ LÝ HỒ SƠ THANH TOÁN VƯỢT THẨM QUYỀN PD</v>
          </cell>
        </row>
      </sheetData>
      <sheetData sheetId="2826">
        <row r="1">
          <cell r="A1" t="str">
            <v>PHIẾU XỬ LÝ HỒ SƠ THANH TOÁN VƯỢT THẨM QUYỀN PD</v>
          </cell>
        </row>
      </sheetData>
      <sheetData sheetId="2827">
        <row r="1">
          <cell r="A1" t="str">
            <v>PHIẾU XỬ LÝ HỒ SƠ THANH TOÁN VƯỢT THẨM QUYỀN PD</v>
          </cell>
        </row>
      </sheetData>
      <sheetData sheetId="2828">
        <row r="1">
          <cell r="A1" t="str">
            <v>PHIẾU XỬ LÝ HỒ SƠ THANH TOÁN VƯỢT THẨM QUYỀN PD</v>
          </cell>
        </row>
      </sheetData>
      <sheetData sheetId="2829">
        <row r="1">
          <cell r="A1" t="str">
            <v>PHIẾU XỬ LÝ HỒ SƠ THANH TOÁN VƯỢT THẨM QUYỀN PD</v>
          </cell>
        </row>
      </sheetData>
      <sheetData sheetId="2830">
        <row r="1">
          <cell r="A1" t="str">
            <v>PHIẾU XỬ LÝ HỒ SƠ THANH TOÁN VƯỢT THẨM QUYỀN PD</v>
          </cell>
        </row>
      </sheetData>
      <sheetData sheetId="2831">
        <row r="1">
          <cell r="A1" t="str">
            <v>PHIẾU XỬ LÝ HỒ SƠ THANH TOÁN VƯỢT THẨM QUYỀN PD</v>
          </cell>
        </row>
      </sheetData>
      <sheetData sheetId="2832">
        <row r="1">
          <cell r="A1" t="str">
            <v>PHIẾU XỬ LÝ HỒ SƠ THANH TOÁN VƯỢT THẨM QUYỀN PD</v>
          </cell>
        </row>
      </sheetData>
      <sheetData sheetId="2833">
        <row r="1">
          <cell r="A1" t="str">
            <v>PHIẾU XỬ LÝ HỒ SƠ THANH TOÁN VƯỢT THẨM QUYỀN PD</v>
          </cell>
        </row>
      </sheetData>
      <sheetData sheetId="2834">
        <row r="1">
          <cell r="A1" t="str">
            <v>PHIẾU XỬ LÝ HỒ SƠ THANH TOÁN VƯỢT THẨM QUYỀN PD</v>
          </cell>
        </row>
      </sheetData>
      <sheetData sheetId="2835">
        <row r="1">
          <cell r="A1" t="str">
            <v>PHIẾU XỬ LÝ HỒ SƠ THANH TOÁN VƯỢT THẨM QUYỀN PD</v>
          </cell>
        </row>
      </sheetData>
      <sheetData sheetId="2836">
        <row r="1">
          <cell r="A1" t="str">
            <v>PHIẾU XỬ LÝ HỒ SƠ THANH TOÁN VƯỢT THẨM QUYỀN PD</v>
          </cell>
        </row>
      </sheetData>
      <sheetData sheetId="2837">
        <row r="1">
          <cell r="A1" t="str">
            <v>PHIẾU XỬ LÝ HỒ SƠ THANH TOÁN VƯỢT THẨM QUYỀN PD</v>
          </cell>
        </row>
      </sheetData>
      <sheetData sheetId="2838">
        <row r="1">
          <cell r="A1" t="str">
            <v>PHIẾU XỬ LÝ HỒ SƠ THANH TOÁN VƯỢT THẨM QUYỀN PD</v>
          </cell>
        </row>
      </sheetData>
      <sheetData sheetId="2839">
        <row r="1">
          <cell r="A1" t="str">
            <v>PHIẾU XỬ LÝ HỒ SƠ THANH TOÁN VƯỢT THẨM QUYỀN PD</v>
          </cell>
        </row>
      </sheetData>
      <sheetData sheetId="2840">
        <row r="1">
          <cell r="A1" t="str">
            <v>PHIẾU XỬ LÝ HỒ SƠ THANH TOÁN VƯỢT THẨM QUYỀN PD</v>
          </cell>
        </row>
      </sheetData>
      <sheetData sheetId="2841">
        <row r="1">
          <cell r="A1" t="str">
            <v>PHIẾU XỬ LÝ HỒ SƠ THANH TOÁN VƯỢT THẨM QUYỀN PD</v>
          </cell>
        </row>
      </sheetData>
      <sheetData sheetId="2842">
        <row r="1">
          <cell r="A1" t="str">
            <v>PHIẾU XỬ LÝ HỒ SƠ THANH TOÁN VƯỢT THẨM QUYỀN PD</v>
          </cell>
        </row>
      </sheetData>
      <sheetData sheetId="2843">
        <row r="1">
          <cell r="A1" t="str">
            <v>PHIẾU XỬ LÝ HỒ SƠ THANH TOÁN VƯỢT THẨM QUYỀN PD</v>
          </cell>
        </row>
      </sheetData>
      <sheetData sheetId="2844">
        <row r="1">
          <cell r="A1" t="str">
            <v>PHIẾU XỬ LÝ HỒ SƠ THANH TOÁN VƯỢT THẨM QUYỀN PD</v>
          </cell>
        </row>
      </sheetData>
      <sheetData sheetId="2845">
        <row r="1">
          <cell r="A1" t="str">
            <v>PHIẾU XỬ LÝ HỒ SƠ THANH TOÁN VƯỢT THẨM QUYỀN PD</v>
          </cell>
        </row>
      </sheetData>
      <sheetData sheetId="2846">
        <row r="1">
          <cell r="A1" t="str">
            <v>PHIẾU XỬ LÝ HỒ SƠ THANH TOÁN VƯỢT THẨM QUYỀN PD</v>
          </cell>
        </row>
      </sheetData>
      <sheetData sheetId="2847">
        <row r="1">
          <cell r="A1" t="str">
            <v>PHIẾU XỬ LÝ HỒ SƠ THANH TOÁN VƯỢT THẨM QUYỀN PD</v>
          </cell>
        </row>
      </sheetData>
      <sheetData sheetId="2848">
        <row r="1">
          <cell r="A1" t="str">
            <v>PHIẾU XỬ LÝ HỒ SƠ THANH TOÁN VƯỢT THẨM QUYỀN PD</v>
          </cell>
        </row>
      </sheetData>
      <sheetData sheetId="2849">
        <row r="1">
          <cell r="A1" t="str">
            <v>PHIẾU XỬ LÝ HỒ SƠ THANH TOÁN VƯỢT THẨM QUYỀN PD</v>
          </cell>
        </row>
      </sheetData>
      <sheetData sheetId="2850">
        <row r="1">
          <cell r="A1" t="str">
            <v>PHIẾU XỬ LÝ HỒ SƠ THANH TOÁN VƯỢT THẨM QUYỀN PD</v>
          </cell>
        </row>
      </sheetData>
      <sheetData sheetId="2851">
        <row r="1">
          <cell r="A1" t="str">
            <v>PHIẾU XỬ LÝ HỒ SƠ THANH TOÁN VƯỢT THẨM QUYỀN PD</v>
          </cell>
        </row>
      </sheetData>
      <sheetData sheetId="2852">
        <row r="1">
          <cell r="A1" t="str">
            <v>PHIẾU XỬ LÝ HỒ SƠ THANH TOÁN VƯỢT THẨM QUYỀN PD</v>
          </cell>
        </row>
      </sheetData>
      <sheetData sheetId="2853">
        <row r="1">
          <cell r="A1" t="str">
            <v>PHIẾU XỬ LÝ HỒ SƠ THANH TOÁN VƯỢT THẨM QUYỀN PD</v>
          </cell>
        </row>
      </sheetData>
      <sheetData sheetId="2854">
        <row r="1">
          <cell r="A1" t="str">
            <v>PHIẾU XỬ LÝ HỒ SƠ THANH TOÁN VƯỢT THẨM QUYỀN PD</v>
          </cell>
        </row>
      </sheetData>
      <sheetData sheetId="2855">
        <row r="1">
          <cell r="A1" t="str">
            <v>PHIẾU XỬ LÝ HỒ SƠ THANH TOÁN VƯỢT THẨM QUYỀN PD</v>
          </cell>
        </row>
      </sheetData>
      <sheetData sheetId="2856">
        <row r="1">
          <cell r="A1" t="str">
            <v>PHIẾU XỬ LÝ HỒ SƠ THANH TOÁN VƯỢT THẨM QUYỀN PD</v>
          </cell>
        </row>
      </sheetData>
      <sheetData sheetId="2857">
        <row r="1">
          <cell r="A1" t="str">
            <v>PHIẾU XỬ LÝ HỒ SƠ THANH TOÁN VƯỢT THẨM QUYỀN PD</v>
          </cell>
        </row>
      </sheetData>
      <sheetData sheetId="2858">
        <row r="1">
          <cell r="A1" t="str">
            <v>PHIẾU XỬ LÝ HỒ SƠ THANH TOÁN VƯỢT THẨM QUYỀN PD</v>
          </cell>
        </row>
      </sheetData>
      <sheetData sheetId="2859">
        <row r="1">
          <cell r="A1" t="str">
            <v>PHIẾU XỬ LÝ HỒ SƠ THANH TOÁN VƯỢT THẨM QUYỀN PD</v>
          </cell>
        </row>
      </sheetData>
      <sheetData sheetId="2860">
        <row r="1">
          <cell r="A1" t="str">
            <v>PHIẾU XỬ LÝ HỒ SƠ THANH TOÁN VƯỢT THẨM QUYỀN PD</v>
          </cell>
        </row>
      </sheetData>
      <sheetData sheetId="2861">
        <row r="1">
          <cell r="A1" t="str">
            <v>PHIẾU XỬ LÝ HỒ SƠ THANH TOÁN VƯỢT THẨM QUYỀN PD</v>
          </cell>
        </row>
      </sheetData>
      <sheetData sheetId="2862">
        <row r="1">
          <cell r="A1" t="str">
            <v>PHIẾU XỬ LÝ HỒ SƠ THANH TOÁN VƯỢT THẨM QUYỀN PD</v>
          </cell>
        </row>
      </sheetData>
      <sheetData sheetId="2863">
        <row r="1">
          <cell r="A1" t="str">
            <v>PHIẾU XỬ LÝ HỒ SƠ THANH TOÁN VƯỢT THẨM QUYỀN PD</v>
          </cell>
        </row>
      </sheetData>
      <sheetData sheetId="2864">
        <row r="1">
          <cell r="A1" t="str">
            <v>PHIẾU XỬ LÝ HỒ SƠ THANH TOÁN VƯỢT THẨM QUYỀN PD</v>
          </cell>
        </row>
      </sheetData>
      <sheetData sheetId="2865">
        <row r="1">
          <cell r="A1" t="str">
            <v>PHIẾU XỬ LÝ HỒ SƠ THANH TOÁN VƯỢT THẨM QUYỀN PD</v>
          </cell>
        </row>
      </sheetData>
      <sheetData sheetId="2866">
        <row r="1">
          <cell r="A1" t="str">
            <v>PHIẾU XỬ LÝ HỒ SƠ THANH TOÁN VƯỢT THẨM QUYỀN PD</v>
          </cell>
        </row>
      </sheetData>
      <sheetData sheetId="2867">
        <row r="1">
          <cell r="A1" t="str">
            <v>PHIẾU XỬ LÝ HỒ SƠ THANH TOÁN VƯỢT THẨM QUYỀN PD</v>
          </cell>
        </row>
      </sheetData>
      <sheetData sheetId="2868">
        <row r="1">
          <cell r="A1" t="str">
            <v>PHIẾU XỬ LÝ HỒ SƠ THANH TOÁN VƯỢT THẨM QUYỀN PD</v>
          </cell>
        </row>
      </sheetData>
      <sheetData sheetId="2869">
        <row r="1">
          <cell r="A1" t="str">
            <v>PHIẾU XỬ LÝ HỒ SƠ THANH TOÁN VƯỢT THẨM QUYỀN PD</v>
          </cell>
        </row>
      </sheetData>
      <sheetData sheetId="2870">
        <row r="1">
          <cell r="A1" t="str">
            <v>PHIẾU XỬ LÝ HỒ SƠ THANH TOÁN VƯỢT THẨM QUYỀN PD</v>
          </cell>
        </row>
      </sheetData>
      <sheetData sheetId="2871">
        <row r="1">
          <cell r="A1" t="str">
            <v>PHIẾU XỬ LÝ HỒ SƠ THANH TOÁN VƯỢT THẨM QUYỀN PD</v>
          </cell>
        </row>
      </sheetData>
      <sheetData sheetId="2872">
        <row r="1">
          <cell r="A1" t="str">
            <v>PHIẾU XỬ LÝ HỒ SƠ THANH TOÁN VƯỢT THẨM QUYỀN PD</v>
          </cell>
        </row>
      </sheetData>
      <sheetData sheetId="2873">
        <row r="1">
          <cell r="A1" t="str">
            <v>PHIẾU XỬ LÝ HỒ SƠ THANH TOÁN VƯỢT THẨM QUYỀN PD</v>
          </cell>
        </row>
      </sheetData>
      <sheetData sheetId="2874">
        <row r="1">
          <cell r="A1" t="str">
            <v>PHIẾU XỬ LÝ HỒ SƠ THANH TOÁN VƯỢT THẨM QUYỀN PD</v>
          </cell>
        </row>
      </sheetData>
      <sheetData sheetId="2875">
        <row r="1">
          <cell r="A1" t="str">
            <v>PHIẾU XỬ LÝ HỒ SƠ THANH TOÁN VƯỢT THẨM QUYỀN PD</v>
          </cell>
        </row>
      </sheetData>
      <sheetData sheetId="2876">
        <row r="1">
          <cell r="A1" t="str">
            <v>PHIẾU XỬ LÝ HỒ SƠ THANH TOÁN VƯỢT THẨM QUYỀN PD</v>
          </cell>
        </row>
      </sheetData>
      <sheetData sheetId="2877">
        <row r="1">
          <cell r="A1" t="str">
            <v>PHIẾU XỬ LÝ HỒ SƠ THANH TOÁN VƯỢT THẨM QUYỀN PD</v>
          </cell>
        </row>
      </sheetData>
      <sheetData sheetId="2878">
        <row r="1">
          <cell r="A1" t="str">
            <v>PHIẾU XỬ LÝ HỒ SƠ THANH TOÁN VƯỢT THẨM QUYỀN PD</v>
          </cell>
        </row>
      </sheetData>
      <sheetData sheetId="2879">
        <row r="1">
          <cell r="A1" t="str">
            <v>PHIẾU XỬ LÝ HỒ SƠ THANH TOÁN VƯỢT THẨM QUYỀN PD</v>
          </cell>
        </row>
      </sheetData>
      <sheetData sheetId="2880">
        <row r="1">
          <cell r="A1" t="str">
            <v>PHIẾU XỬ LÝ HỒ SƠ THANH TOÁN VƯỢT THẨM QUYỀN PD</v>
          </cell>
        </row>
      </sheetData>
      <sheetData sheetId="2881">
        <row r="1">
          <cell r="A1" t="str">
            <v>PHIẾU XỬ LÝ HỒ SƠ THANH TOÁN VƯỢT THẨM QUYỀN PD</v>
          </cell>
        </row>
      </sheetData>
      <sheetData sheetId="2882">
        <row r="1">
          <cell r="A1" t="str">
            <v>PHIẾU XỬ LÝ HỒ SƠ THANH TOÁN VƯỢT THẨM QUYỀN PD</v>
          </cell>
        </row>
      </sheetData>
      <sheetData sheetId="2883">
        <row r="1">
          <cell r="A1" t="str">
            <v>PHIẾU XỬ LÝ HỒ SƠ THANH TOÁN VƯỢT THẨM QUYỀN PD</v>
          </cell>
        </row>
      </sheetData>
      <sheetData sheetId="2884">
        <row r="1">
          <cell r="A1" t="str">
            <v>PHIẾU XỬ LÝ HỒ SƠ THANH TOÁN VƯỢT THẨM QUYỀN PD</v>
          </cell>
        </row>
      </sheetData>
      <sheetData sheetId="2885">
        <row r="1">
          <cell r="A1" t="str">
            <v>PHIẾU XỬ LÝ HỒ SƠ THANH TOÁN VƯỢT THẨM QUYỀN PD</v>
          </cell>
        </row>
      </sheetData>
      <sheetData sheetId="2886">
        <row r="1">
          <cell r="A1" t="str">
            <v>PHIẾU XỬ LÝ HỒ SƠ THANH TOÁN VƯỢT THẨM QUYỀN PD</v>
          </cell>
        </row>
      </sheetData>
      <sheetData sheetId="2887">
        <row r="1">
          <cell r="A1" t="str">
            <v>PHIẾU XỬ LÝ HỒ SƠ THANH TOÁN VƯỢT THẨM QUYỀN PD</v>
          </cell>
        </row>
      </sheetData>
      <sheetData sheetId="2888">
        <row r="1">
          <cell r="A1" t="str">
            <v>PHIẾU XỬ LÝ HỒ SƠ THANH TOÁN VƯỢT THẨM QUYỀN PD</v>
          </cell>
        </row>
      </sheetData>
      <sheetData sheetId="2889">
        <row r="1">
          <cell r="A1" t="str">
            <v>PHIẾU XỬ LÝ HỒ SƠ THANH TOÁN VƯỢT THẨM QUYỀN PD</v>
          </cell>
        </row>
      </sheetData>
      <sheetData sheetId="2890">
        <row r="1">
          <cell r="A1" t="str">
            <v>PHIẾU XỬ LÝ HỒ SƠ THANH TOÁN VƯỢT THẨM QUYỀN PD</v>
          </cell>
        </row>
      </sheetData>
      <sheetData sheetId="2891">
        <row r="1">
          <cell r="A1" t="str">
            <v>PHIẾU XỬ LÝ HỒ SƠ THANH TOÁN VƯỢT THẨM QUYỀN PD</v>
          </cell>
        </row>
      </sheetData>
      <sheetData sheetId="2892">
        <row r="1">
          <cell r="A1" t="str">
            <v>PHIẾU XỬ LÝ HỒ SƠ THANH TOÁN VƯỢT THẨM QUYỀN PD</v>
          </cell>
        </row>
      </sheetData>
      <sheetData sheetId="2893">
        <row r="1">
          <cell r="A1" t="str">
            <v>PHIẾU XỬ LÝ HỒ SƠ THANH TOÁN VƯỢT THẨM QUYỀN PD</v>
          </cell>
        </row>
      </sheetData>
      <sheetData sheetId="2894">
        <row r="1">
          <cell r="A1" t="str">
            <v>PHIẾU XỬ LÝ HỒ SƠ THANH TOÁN VƯỢT THẨM QUYỀN PD</v>
          </cell>
        </row>
      </sheetData>
      <sheetData sheetId="2895">
        <row r="1">
          <cell r="A1" t="str">
            <v>PHIẾU XỬ LÝ HỒ SƠ THANH TOÁN VƯỢT THẨM QUYỀN PD</v>
          </cell>
        </row>
      </sheetData>
      <sheetData sheetId="2896">
        <row r="1">
          <cell r="A1" t="str">
            <v>PHIẾU XỬ LÝ HỒ SƠ THANH TOÁN VƯỢT THẨM QUYỀN PD</v>
          </cell>
        </row>
      </sheetData>
      <sheetData sheetId="2897">
        <row r="1">
          <cell r="A1" t="str">
            <v>PHIẾU XỬ LÝ HỒ SƠ THANH TOÁN VƯỢT THẨM QUYỀN PD</v>
          </cell>
        </row>
      </sheetData>
      <sheetData sheetId="2898">
        <row r="1">
          <cell r="A1" t="str">
            <v>PHIẾU XỬ LÝ HỒ SƠ THANH TOÁN VƯỢT THẨM QUYỀN PD</v>
          </cell>
        </row>
      </sheetData>
      <sheetData sheetId="2899">
        <row r="1">
          <cell r="A1" t="str">
            <v>PHIẾU XỬ LÝ HỒ SƠ THANH TOÁN VƯỢT THẨM QUYỀN PD</v>
          </cell>
        </row>
      </sheetData>
      <sheetData sheetId="2900">
        <row r="1">
          <cell r="A1" t="str">
            <v>PHIẾU XỬ LÝ HỒ SƠ THANH TOÁN VƯỢT THẨM QUYỀN PD</v>
          </cell>
        </row>
      </sheetData>
      <sheetData sheetId="2901">
        <row r="1">
          <cell r="A1" t="str">
            <v>PHIẾU XỬ LÝ HỒ SƠ THANH TOÁN VƯỢT THẨM QUYỀN PD</v>
          </cell>
        </row>
      </sheetData>
      <sheetData sheetId="2902">
        <row r="1">
          <cell r="A1" t="str">
            <v>PHIẾU XỬ LÝ HỒ SƠ THANH TOÁN VƯỢT THẨM QUYỀN PD</v>
          </cell>
        </row>
      </sheetData>
      <sheetData sheetId="2903">
        <row r="1">
          <cell r="A1" t="str">
            <v>PHIẾU XỬ LÝ HỒ SƠ THANH TOÁN VƯỢT THẨM QUYỀN PD</v>
          </cell>
        </row>
      </sheetData>
      <sheetData sheetId="2904">
        <row r="1">
          <cell r="A1" t="str">
            <v>PHIẾU XỬ LÝ HỒ SƠ THANH TOÁN VƯỢT THẨM QUYỀN PD</v>
          </cell>
        </row>
      </sheetData>
      <sheetData sheetId="2905">
        <row r="1">
          <cell r="A1" t="str">
            <v>PHIẾU XỬ LÝ HỒ SƠ THANH TOÁN VƯỢT THẨM QUYỀN PD</v>
          </cell>
        </row>
      </sheetData>
      <sheetData sheetId="2906">
        <row r="1">
          <cell r="A1" t="str">
            <v>PHIẾU XỬ LÝ HỒ SƠ THANH TOÁN VƯỢT THẨM QUYỀN PD</v>
          </cell>
        </row>
      </sheetData>
      <sheetData sheetId="2907">
        <row r="1">
          <cell r="A1" t="str">
            <v>PHIẾU XỬ LÝ HỒ SƠ THANH TOÁN VƯỢT THẨM QUYỀN PD</v>
          </cell>
        </row>
      </sheetData>
      <sheetData sheetId="2908">
        <row r="1">
          <cell r="A1" t="str">
            <v>PHIẾU XỬ LÝ HỒ SƠ THANH TOÁN VƯỢT THẨM QUYỀN PD</v>
          </cell>
        </row>
      </sheetData>
      <sheetData sheetId="2909">
        <row r="1">
          <cell r="A1" t="str">
            <v>PHIẾU XỬ LÝ HỒ SƠ THANH TOÁN VƯỢT THẨM QUYỀN PD</v>
          </cell>
        </row>
      </sheetData>
      <sheetData sheetId="2910">
        <row r="1">
          <cell r="A1" t="str">
            <v>PHIẾU XỬ LÝ HỒ SƠ THANH TOÁN VƯỢT THẨM QUYỀN PD</v>
          </cell>
        </row>
      </sheetData>
      <sheetData sheetId="2911">
        <row r="1">
          <cell r="A1" t="str">
            <v>PHIẾU XỬ LÝ HỒ SƠ THANH TOÁN VƯỢT THẨM QUYỀN PD</v>
          </cell>
        </row>
      </sheetData>
      <sheetData sheetId="2912">
        <row r="1">
          <cell r="A1" t="str">
            <v>PHIẾU XỬ LÝ HỒ SƠ THANH TOÁN VƯỢT THẨM QUYỀN PD</v>
          </cell>
        </row>
      </sheetData>
      <sheetData sheetId="2913">
        <row r="1">
          <cell r="A1" t="str">
            <v>PHIẾU XỬ LÝ HỒ SƠ THANH TOÁN VƯỢT THẨM QUYỀN PD</v>
          </cell>
        </row>
      </sheetData>
      <sheetData sheetId="2914">
        <row r="1">
          <cell r="A1" t="str">
            <v>PHIẾU XỬ LÝ HỒ SƠ THANH TOÁN VƯỢT THẨM QUYỀN PD</v>
          </cell>
        </row>
      </sheetData>
      <sheetData sheetId="2915">
        <row r="1">
          <cell r="A1" t="str">
            <v>PHIẾU XỬ LÝ HỒ SƠ THANH TOÁN VƯỢT THẨM QUYỀN PD</v>
          </cell>
        </row>
      </sheetData>
      <sheetData sheetId="2916">
        <row r="1">
          <cell r="A1" t="str">
            <v>PHIẾU XỬ LÝ HỒ SƠ THANH TOÁN VƯỢT THẨM QUYỀN PD</v>
          </cell>
        </row>
      </sheetData>
      <sheetData sheetId="2917">
        <row r="1">
          <cell r="A1" t="str">
            <v>PHIẾU XỬ LÝ HỒ SƠ THANH TOÁN VƯỢT THẨM QUYỀN PD</v>
          </cell>
        </row>
      </sheetData>
      <sheetData sheetId="2918">
        <row r="1">
          <cell r="A1" t="str">
            <v>PHIẾU XỬ LÝ HỒ SƠ THANH TOÁN VƯỢT THẨM QUYỀN PD</v>
          </cell>
        </row>
      </sheetData>
      <sheetData sheetId="2919">
        <row r="1">
          <cell r="A1" t="str">
            <v>PHIẾU XỬ LÝ HỒ SƠ THANH TOÁN VƯỢT THẨM QUYỀN PD</v>
          </cell>
        </row>
      </sheetData>
      <sheetData sheetId="2920">
        <row r="1">
          <cell r="A1" t="str">
            <v>PHIẾU XỬ LÝ HỒ SƠ THANH TOÁN VƯỢT THẨM QUYỀN PD</v>
          </cell>
        </row>
      </sheetData>
      <sheetData sheetId="2921">
        <row r="1">
          <cell r="A1" t="str">
            <v>PHIẾU XỬ LÝ HỒ SƠ THANH TOÁN VƯỢT THẨM QUYỀN PD</v>
          </cell>
        </row>
      </sheetData>
      <sheetData sheetId="2922">
        <row r="1">
          <cell r="A1" t="str">
            <v>PHIẾU XỬ LÝ HỒ SƠ THANH TOÁN VƯỢT THẨM QUYỀN PD</v>
          </cell>
        </row>
      </sheetData>
      <sheetData sheetId="2923">
        <row r="1">
          <cell r="A1" t="str">
            <v>PHIẾU XỬ LÝ HỒ SƠ THANH TOÁN VƯỢT THẨM QUYỀN PD</v>
          </cell>
        </row>
      </sheetData>
      <sheetData sheetId="2924">
        <row r="1">
          <cell r="A1" t="str">
            <v>PHIẾU XỬ LÝ HỒ SƠ THANH TOÁN VƯỢT THẨM QUYỀN PD</v>
          </cell>
        </row>
      </sheetData>
      <sheetData sheetId="2925">
        <row r="1">
          <cell r="A1" t="str">
            <v>PHIẾU XỬ LÝ HỒ SƠ THANH TOÁN VƯỢT THẨM QUYỀN PD</v>
          </cell>
        </row>
      </sheetData>
      <sheetData sheetId="2926">
        <row r="1">
          <cell r="A1" t="str">
            <v>PHIẾU XỬ LÝ HỒ SƠ THANH TOÁN VƯỢT THẨM QUYỀN PD</v>
          </cell>
        </row>
      </sheetData>
      <sheetData sheetId="2927">
        <row r="1">
          <cell r="A1" t="str">
            <v>PHIẾU XỬ LÝ HỒ SƠ THANH TOÁN VƯỢT THẨM QUYỀN PD</v>
          </cell>
        </row>
      </sheetData>
      <sheetData sheetId="2928">
        <row r="1">
          <cell r="A1" t="str">
            <v>PHIẾU XỬ LÝ HỒ SƠ THANH TOÁN VƯỢT THẨM QUYỀN PD</v>
          </cell>
        </row>
      </sheetData>
      <sheetData sheetId="2929">
        <row r="1">
          <cell r="A1" t="str">
            <v>PHIẾU XỬ LÝ HỒ SƠ THANH TOÁN VƯỢT THẨM QUYỀN PD</v>
          </cell>
        </row>
      </sheetData>
      <sheetData sheetId="2930">
        <row r="1">
          <cell r="A1" t="str">
            <v>PHIẾU XỬ LÝ HỒ SƠ THANH TOÁN VƯỢT THẨM QUYỀN PD</v>
          </cell>
        </row>
      </sheetData>
      <sheetData sheetId="2931">
        <row r="1">
          <cell r="A1" t="str">
            <v>PHIẾU XỬ LÝ HỒ SƠ THANH TOÁN VƯỢT THẨM QUYỀN PD</v>
          </cell>
        </row>
      </sheetData>
      <sheetData sheetId="2932">
        <row r="1">
          <cell r="A1" t="str">
            <v>PHIẾU XỬ LÝ HỒ SƠ THANH TOÁN VƯỢT THẨM QUYỀN PD</v>
          </cell>
        </row>
      </sheetData>
      <sheetData sheetId="2933">
        <row r="1">
          <cell r="A1" t="str">
            <v>PHIẾU XỬ LÝ HỒ SƠ THANH TOÁN VƯỢT THẨM QUYỀN PD</v>
          </cell>
        </row>
      </sheetData>
      <sheetData sheetId="2934">
        <row r="1">
          <cell r="A1" t="str">
            <v>PHIẾU XỬ LÝ HỒ SƠ THANH TOÁN VƯỢT THẨM QUYỀN PD</v>
          </cell>
        </row>
      </sheetData>
      <sheetData sheetId="2935">
        <row r="1">
          <cell r="A1" t="str">
            <v>PHIẾU XỬ LÝ HỒ SƠ THANH TOÁN VƯỢT THẨM QUYỀN PD</v>
          </cell>
        </row>
      </sheetData>
      <sheetData sheetId="2936">
        <row r="1">
          <cell r="A1" t="str">
            <v>PHIẾU XỬ LÝ HỒ SƠ THANH TOÁN VƯỢT THẨM QUYỀN PD</v>
          </cell>
        </row>
      </sheetData>
      <sheetData sheetId="2937">
        <row r="1">
          <cell r="A1" t="str">
            <v>PHIẾU XỬ LÝ HỒ SƠ THANH TOÁN VƯỢT THẨM QUYỀN PD</v>
          </cell>
        </row>
      </sheetData>
      <sheetData sheetId="2938">
        <row r="1">
          <cell r="A1" t="str">
            <v>PHIẾU XỬ LÝ HỒ SƠ THANH TOÁN VƯỢT THẨM QUYỀN PD</v>
          </cell>
        </row>
      </sheetData>
      <sheetData sheetId="2939">
        <row r="1">
          <cell r="A1" t="str">
            <v>PHIẾU XỬ LÝ HỒ SƠ THANH TOÁN VƯỢT THẨM QUYỀN PD</v>
          </cell>
        </row>
      </sheetData>
      <sheetData sheetId="2940">
        <row r="1">
          <cell r="A1" t="str">
            <v>PHIẾU XỬ LÝ HỒ SƠ THANH TOÁN VƯỢT THẨM QUYỀN PD</v>
          </cell>
        </row>
      </sheetData>
      <sheetData sheetId="2941">
        <row r="1">
          <cell r="A1" t="str">
            <v>PHIẾU XỬ LÝ HỒ SƠ THANH TOÁN VƯỢT THẨM QUYỀN PD</v>
          </cell>
        </row>
      </sheetData>
      <sheetData sheetId="2942">
        <row r="1">
          <cell r="A1" t="str">
            <v>PHIẾU XỬ LÝ HỒ SƠ THANH TOÁN VƯỢT THẨM QUYỀN PD</v>
          </cell>
        </row>
      </sheetData>
      <sheetData sheetId="2943">
        <row r="1">
          <cell r="A1" t="str">
            <v>PHIẾU XỬ LÝ HỒ SƠ THANH TOÁN VƯỢT THẨM QUYỀN PD</v>
          </cell>
        </row>
      </sheetData>
      <sheetData sheetId="2944">
        <row r="1">
          <cell r="A1" t="str">
            <v>PHIẾU XỬ LÝ HỒ SƠ THANH TOÁN VƯỢT THẨM QUYỀN PD</v>
          </cell>
        </row>
      </sheetData>
      <sheetData sheetId="2945">
        <row r="1">
          <cell r="A1" t="str">
            <v>PHIẾU XỬ LÝ HỒ SƠ THANH TOÁN VƯỢT THẨM QUYỀN PD</v>
          </cell>
        </row>
      </sheetData>
      <sheetData sheetId="2946">
        <row r="1">
          <cell r="A1" t="str">
            <v>PHIẾU XỬ LÝ HỒ SƠ THANH TOÁN VƯỢT THẨM QUYỀN PD</v>
          </cell>
        </row>
      </sheetData>
      <sheetData sheetId="2947">
        <row r="1">
          <cell r="A1" t="str">
            <v>PHIẾU XỬ LÝ HỒ SƠ THANH TOÁN VƯỢT THẨM QUYỀN PD</v>
          </cell>
        </row>
      </sheetData>
      <sheetData sheetId="2948">
        <row r="1">
          <cell r="A1" t="str">
            <v>PHIẾU XỬ LÝ HỒ SƠ THANH TOÁN VƯỢT THẨM QUYỀN PD</v>
          </cell>
        </row>
      </sheetData>
      <sheetData sheetId="2949">
        <row r="1">
          <cell r="A1" t="str">
            <v>PHIẾU XỬ LÝ HỒ SƠ THANH TOÁN VƯỢT THẨM QUYỀN PD</v>
          </cell>
        </row>
      </sheetData>
      <sheetData sheetId="2950">
        <row r="1">
          <cell r="A1" t="str">
            <v>PHIẾU XỬ LÝ HỒ SƠ THANH TOÁN VƯỢT THẨM QUYỀN PD</v>
          </cell>
        </row>
      </sheetData>
      <sheetData sheetId="2951">
        <row r="1">
          <cell r="A1" t="str">
            <v>PHIẾU XỬ LÝ HỒ SƠ THANH TOÁN VƯỢT THẨM QUYỀN PD</v>
          </cell>
        </row>
      </sheetData>
      <sheetData sheetId="2952">
        <row r="1">
          <cell r="A1" t="str">
            <v>PHIẾU XỬ LÝ HỒ SƠ THANH TOÁN VƯỢT THẨM QUYỀN PD</v>
          </cell>
        </row>
      </sheetData>
      <sheetData sheetId="2953">
        <row r="1">
          <cell r="A1" t="str">
            <v>PHIẾU XỬ LÝ HỒ SƠ THANH TOÁN VƯỢT THẨM QUYỀN PD</v>
          </cell>
        </row>
      </sheetData>
      <sheetData sheetId="2954">
        <row r="1">
          <cell r="A1" t="str">
            <v>PHIẾU XỬ LÝ HỒ SƠ THANH TOÁN VƯỢT THẨM QUYỀN PD</v>
          </cell>
        </row>
      </sheetData>
      <sheetData sheetId="2955">
        <row r="1">
          <cell r="A1" t="str">
            <v>PHIẾU XỬ LÝ HỒ SƠ THANH TOÁN VƯỢT THẨM QUYỀN PD</v>
          </cell>
        </row>
      </sheetData>
      <sheetData sheetId="2956">
        <row r="1">
          <cell r="A1" t="str">
            <v>PHIẾU XỬ LÝ HỒ SƠ THANH TOÁN VƯỢT THẨM QUYỀN PD</v>
          </cell>
        </row>
      </sheetData>
      <sheetData sheetId="2957">
        <row r="1">
          <cell r="A1" t="str">
            <v>PHIẾU XỬ LÝ HỒ SƠ THANH TOÁN VƯỢT THẨM QUYỀN PD</v>
          </cell>
        </row>
      </sheetData>
      <sheetData sheetId="2958">
        <row r="1">
          <cell r="A1" t="str">
            <v>PHIẾU XỬ LÝ HỒ SƠ THANH TOÁN VƯỢT THẨM QUYỀN PD</v>
          </cell>
        </row>
      </sheetData>
      <sheetData sheetId="2959">
        <row r="1">
          <cell r="A1" t="str">
            <v>PHIẾU XỬ LÝ HỒ SƠ THANH TOÁN VƯỢT THẨM QUYỀN PD</v>
          </cell>
        </row>
      </sheetData>
      <sheetData sheetId="2960">
        <row r="1">
          <cell r="A1" t="str">
            <v>PHIẾU XỬ LÝ HỒ SƠ THANH TOÁN VƯỢT THẨM QUYỀN PD</v>
          </cell>
        </row>
      </sheetData>
      <sheetData sheetId="2961">
        <row r="1">
          <cell r="A1" t="str">
            <v>PHIẾU XỬ LÝ HỒ SƠ THANH TOÁN VƯỢT THẨM QUYỀN PD</v>
          </cell>
        </row>
      </sheetData>
      <sheetData sheetId="2962">
        <row r="1">
          <cell r="A1" t="str">
            <v>PHIẾU XỬ LÝ HỒ SƠ THANH TOÁN VƯỢT THẨM QUYỀN PD</v>
          </cell>
        </row>
      </sheetData>
      <sheetData sheetId="2963">
        <row r="1">
          <cell r="A1" t="str">
            <v>PHIẾU XỬ LÝ HỒ SƠ THANH TOÁN VƯỢT THẨM QUYỀN PD</v>
          </cell>
        </row>
      </sheetData>
      <sheetData sheetId="2964">
        <row r="1">
          <cell r="A1" t="str">
            <v>PHIẾU XỬ LÝ HỒ SƠ THANH TOÁN VƯỢT THẨM QUYỀN PD</v>
          </cell>
        </row>
      </sheetData>
      <sheetData sheetId="2965">
        <row r="1">
          <cell r="A1" t="str">
            <v>PHIẾU XỬ LÝ HỒ SƠ THANH TOÁN VƯỢT THẨM QUYỀN PD</v>
          </cell>
        </row>
      </sheetData>
      <sheetData sheetId="2966">
        <row r="1">
          <cell r="A1" t="str">
            <v>PHIẾU XỬ LÝ HỒ SƠ THANH TOÁN VƯỢT THẨM QUYỀN PD</v>
          </cell>
        </row>
      </sheetData>
      <sheetData sheetId="2967">
        <row r="1">
          <cell r="A1" t="str">
            <v>PHIẾU XỬ LÝ HỒ SƠ THANH TOÁN VƯỢT THẨM QUYỀN PD</v>
          </cell>
        </row>
      </sheetData>
      <sheetData sheetId="2968">
        <row r="1">
          <cell r="A1" t="str">
            <v>PHIẾU XỬ LÝ HỒ SƠ THANH TOÁN VƯỢT THẨM QUYỀN PD</v>
          </cell>
        </row>
      </sheetData>
      <sheetData sheetId="2969">
        <row r="1">
          <cell r="A1" t="str">
            <v>PHIẾU XỬ LÝ HỒ SƠ THANH TOÁN VƯỢT THẨM QUYỀN PD</v>
          </cell>
        </row>
      </sheetData>
      <sheetData sheetId="2970">
        <row r="1">
          <cell r="A1" t="str">
            <v>PHIẾU XỬ LÝ HỒ SƠ THANH TOÁN VƯỢT THẨM QUYỀN PD</v>
          </cell>
        </row>
      </sheetData>
      <sheetData sheetId="2971" refreshError="1"/>
      <sheetData sheetId="2972" refreshError="1"/>
      <sheetData sheetId="2973" refreshError="1"/>
      <sheetData sheetId="2974">
        <row r="1">
          <cell r="A1" t="str">
            <v>PHIẾU XỬ LÝ HỒ SƠ THANH TOÁN VƯỢT THẨM QUYỀN PD</v>
          </cell>
        </row>
      </sheetData>
      <sheetData sheetId="2975">
        <row r="1">
          <cell r="A1" t="str">
            <v>PHIẾU XỬ LÝ HỒ SƠ THANH TOÁN VƯỢT THẨM QUYỀN PD</v>
          </cell>
        </row>
      </sheetData>
      <sheetData sheetId="2976">
        <row r="1">
          <cell r="A1" t="str">
            <v>PHIẾU XỬ LÝ HỒ SƠ THANH TOÁN VƯỢT THẨM QUYỀN PD</v>
          </cell>
        </row>
      </sheetData>
      <sheetData sheetId="2977">
        <row r="1">
          <cell r="A1" t="str">
            <v>PHIẾU XỬ LÝ HỒ SƠ THANH TOÁN VƯỢT THẨM QUYỀN PD</v>
          </cell>
        </row>
      </sheetData>
      <sheetData sheetId="2978">
        <row r="1">
          <cell r="A1" t="str">
            <v>PHIẾU XỬ LÝ HỒ SƠ THANH TOÁN VƯỢT THẨM QUYỀN PD</v>
          </cell>
        </row>
      </sheetData>
      <sheetData sheetId="2979">
        <row r="1">
          <cell r="A1" t="str">
            <v>PHIẾU XỬ LÝ HỒ SƠ THANH TOÁN VƯỢT THẨM QUYỀN PD</v>
          </cell>
        </row>
      </sheetData>
      <sheetData sheetId="2980">
        <row r="1">
          <cell r="A1" t="str">
            <v>PHIẾU XỬ LÝ HỒ SƠ THANH TOÁN VƯỢT THẨM QUYỀN PD</v>
          </cell>
        </row>
      </sheetData>
      <sheetData sheetId="2981">
        <row r="1">
          <cell r="A1" t="str">
            <v>PHIẾU XỬ LÝ HỒ SƠ THANH TOÁN VƯỢT THẨM QUYỀN PD</v>
          </cell>
        </row>
      </sheetData>
      <sheetData sheetId="2982">
        <row r="1">
          <cell r="A1" t="str">
            <v>PHIẾU XỬ LÝ HỒ SƠ THANH TOÁN VƯỢT THẨM QUYỀN PD</v>
          </cell>
        </row>
      </sheetData>
      <sheetData sheetId="2983">
        <row r="1">
          <cell r="A1" t="str">
            <v>PHIẾU XỬ LÝ HỒ SƠ THANH TOÁN VƯỢT THẨM QUYỀN PD</v>
          </cell>
        </row>
      </sheetData>
      <sheetData sheetId="2984">
        <row r="1">
          <cell r="A1" t="str">
            <v>PHIẾU XỬ LÝ HỒ SƠ THANH TOÁN VƯỢT THẨM QUYỀN PD</v>
          </cell>
        </row>
      </sheetData>
      <sheetData sheetId="2985">
        <row r="1">
          <cell r="A1" t="str">
            <v>PHIẾU XỬ LÝ HỒ SƠ THANH TOÁN VƯỢT THẨM QUYỀN PD</v>
          </cell>
        </row>
      </sheetData>
      <sheetData sheetId="2986">
        <row r="1">
          <cell r="A1" t="str">
            <v>PHIẾU XỬ LÝ HỒ SƠ THANH TOÁN VƯỢT THẨM QUYỀN PD</v>
          </cell>
        </row>
      </sheetData>
      <sheetData sheetId="2987">
        <row r="1">
          <cell r="A1" t="str">
            <v>PHIẾU XỬ LÝ HỒ SƠ THANH TOÁN VƯỢT THẨM QUYỀN PD</v>
          </cell>
        </row>
      </sheetData>
      <sheetData sheetId="2988">
        <row r="1">
          <cell r="A1" t="str">
            <v>PHIẾU XỬ LÝ HỒ SƠ THANH TOÁN VƯỢT THẨM QUYỀN PD</v>
          </cell>
        </row>
      </sheetData>
      <sheetData sheetId="2989">
        <row r="1">
          <cell r="A1" t="str">
            <v>PHIẾU XỬ LÝ HỒ SƠ THANH TOÁN VƯỢT THẨM QUYỀN PD</v>
          </cell>
        </row>
      </sheetData>
      <sheetData sheetId="2990">
        <row r="1">
          <cell r="A1" t="str">
            <v>PHIẾU XỬ LÝ HỒ SƠ THANH TOÁN VƯỢT THẨM QUYỀN PD</v>
          </cell>
        </row>
      </sheetData>
      <sheetData sheetId="2991">
        <row r="1">
          <cell r="A1" t="str">
            <v>PHIẾU XỬ LÝ HỒ SƠ THANH TOÁN VƯỢT THẨM QUYỀN PD</v>
          </cell>
        </row>
      </sheetData>
      <sheetData sheetId="2992">
        <row r="1">
          <cell r="A1" t="str">
            <v>PHIẾU XỬ LÝ HỒ SƠ THANH TOÁN VƯỢT THẨM QUYỀN PD</v>
          </cell>
        </row>
      </sheetData>
      <sheetData sheetId="2993">
        <row r="1">
          <cell r="A1" t="str">
            <v>PHIẾU XỬ LÝ HỒ SƠ THANH TOÁN VƯỢT THẨM QUYỀN PD</v>
          </cell>
        </row>
      </sheetData>
      <sheetData sheetId="2994">
        <row r="1">
          <cell r="A1" t="str">
            <v>PHIẾU XỬ LÝ HỒ SƠ THANH TOÁN VƯỢT THẨM QUYỀN PD</v>
          </cell>
        </row>
      </sheetData>
      <sheetData sheetId="2995">
        <row r="1">
          <cell r="A1" t="str">
            <v>PHIẾU XỬ LÝ HỒ SƠ THANH TOÁN VƯỢT THẨM QUYỀN PD</v>
          </cell>
        </row>
      </sheetData>
      <sheetData sheetId="2996">
        <row r="1">
          <cell r="A1" t="str">
            <v>PHIẾU XỬ LÝ HỒ SƠ THANH TOÁN VƯỢT THẨM QUYỀN PD</v>
          </cell>
        </row>
      </sheetData>
      <sheetData sheetId="2997">
        <row r="1">
          <cell r="A1" t="str">
            <v>PHIẾU XỬ LÝ HỒ SƠ THANH TOÁN VƯỢT THẨM QUYỀN PD</v>
          </cell>
        </row>
      </sheetData>
      <sheetData sheetId="2998">
        <row r="1">
          <cell r="A1" t="str">
            <v>PHIẾU XỬ LÝ HỒ SƠ THANH TOÁN VƯỢT THẨM QUYỀN PD</v>
          </cell>
        </row>
      </sheetData>
      <sheetData sheetId="2999">
        <row r="1">
          <cell r="A1" t="str">
            <v>PHIẾU XỬ LÝ HỒ SƠ THANH TOÁN VƯỢT THẨM QUYỀN PD</v>
          </cell>
        </row>
      </sheetData>
      <sheetData sheetId="3000">
        <row r="1">
          <cell r="A1" t="str">
            <v>PHIẾU XỬ LÝ HỒ SƠ THANH TOÁN VƯỢT THẨM QUYỀN PD</v>
          </cell>
        </row>
      </sheetData>
      <sheetData sheetId="3001">
        <row r="1">
          <cell r="A1" t="str">
            <v>PHIẾU XỬ LÝ HỒ SƠ THANH TOÁN VƯỢT THẨM QUYỀN PD</v>
          </cell>
        </row>
      </sheetData>
      <sheetData sheetId="3002">
        <row r="1">
          <cell r="A1" t="str">
            <v>PHIẾU XỬ LÝ HỒ SƠ THANH TOÁN VƯỢT THẨM QUYỀN PD</v>
          </cell>
        </row>
      </sheetData>
      <sheetData sheetId="3003">
        <row r="1">
          <cell r="A1" t="str">
            <v>PHIẾU XỬ LÝ HỒ SƠ THANH TOÁN VƯỢT THẨM QUYỀN PD</v>
          </cell>
        </row>
      </sheetData>
      <sheetData sheetId="3004">
        <row r="1">
          <cell r="A1" t="str">
            <v>PHIẾU XỬ LÝ HỒ SƠ THANH TOÁN VƯỢT THẨM QUYỀN PD</v>
          </cell>
        </row>
      </sheetData>
      <sheetData sheetId="3005">
        <row r="1">
          <cell r="A1" t="str">
            <v>PHIẾU XỬ LÝ HỒ SƠ THANH TOÁN VƯỢT THẨM QUYỀN PD</v>
          </cell>
        </row>
      </sheetData>
      <sheetData sheetId="3006">
        <row r="1">
          <cell r="A1" t="str">
            <v>PHIẾU XỬ LÝ HỒ SƠ THANH TOÁN VƯỢT THẨM QUYỀN PD</v>
          </cell>
        </row>
      </sheetData>
      <sheetData sheetId="3007">
        <row r="1">
          <cell r="A1" t="str">
            <v>PHIẾU XỬ LÝ HỒ SƠ THANH TOÁN VƯỢT THẨM QUYỀN PD</v>
          </cell>
        </row>
      </sheetData>
      <sheetData sheetId="3008">
        <row r="1">
          <cell r="A1" t="str">
            <v>PHIẾU XỬ LÝ HỒ SƠ THANH TOÁN VƯỢT THẨM QUYỀN PD</v>
          </cell>
        </row>
      </sheetData>
      <sheetData sheetId="3009">
        <row r="1">
          <cell r="A1" t="str">
            <v>PHIẾU XỬ LÝ HỒ SƠ THANH TOÁN VƯỢT THẨM QUYỀN PD</v>
          </cell>
        </row>
      </sheetData>
      <sheetData sheetId="3010">
        <row r="1">
          <cell r="A1" t="str">
            <v>PHIẾU XỬ LÝ HỒ SƠ THANH TOÁN VƯỢT THẨM QUYỀN PD</v>
          </cell>
        </row>
      </sheetData>
      <sheetData sheetId="3011">
        <row r="1">
          <cell r="A1" t="str">
            <v>PHIẾU XỬ LÝ HỒ SƠ THANH TOÁN VƯỢT THẨM QUYỀN PD</v>
          </cell>
        </row>
      </sheetData>
      <sheetData sheetId="3012">
        <row r="1">
          <cell r="A1" t="str">
            <v>PHIẾU XỬ LÝ HỒ SƠ THANH TOÁN VƯỢT THẨM QUYỀN PD</v>
          </cell>
        </row>
      </sheetData>
      <sheetData sheetId="3013">
        <row r="1">
          <cell r="A1" t="str">
            <v>PHIẾU XỬ LÝ HỒ SƠ THANH TOÁN VƯỢT THẨM QUYỀN PD</v>
          </cell>
        </row>
      </sheetData>
      <sheetData sheetId="3014">
        <row r="1">
          <cell r="A1" t="str">
            <v>PHIẾU XỬ LÝ HỒ SƠ THANH TOÁN VƯỢT THẨM QUYỀN PD</v>
          </cell>
        </row>
      </sheetData>
      <sheetData sheetId="3015">
        <row r="1">
          <cell r="A1" t="str">
            <v>PHIẾU XỬ LÝ HỒ SƠ THANH TOÁN VƯỢT THẨM QUYỀN PD</v>
          </cell>
        </row>
      </sheetData>
      <sheetData sheetId="3016">
        <row r="1">
          <cell r="A1" t="str">
            <v>PHIẾU XỬ LÝ HỒ SƠ THANH TOÁN VƯỢT THẨM QUYỀN PD</v>
          </cell>
        </row>
      </sheetData>
      <sheetData sheetId="3017">
        <row r="1">
          <cell r="A1" t="str">
            <v>PHIẾU XỬ LÝ HỒ SƠ THANH TOÁN VƯỢT THẨM QUYỀN PD</v>
          </cell>
        </row>
      </sheetData>
      <sheetData sheetId="3018">
        <row r="1">
          <cell r="A1" t="str">
            <v>PHIẾU XỬ LÝ HỒ SƠ THANH TOÁN VƯỢT THẨM QUYỀN PD</v>
          </cell>
        </row>
      </sheetData>
      <sheetData sheetId="3019">
        <row r="1">
          <cell r="A1" t="str">
            <v>PHIẾU XỬ LÝ HỒ SƠ THANH TOÁN VƯỢT THẨM QUYỀN PD</v>
          </cell>
        </row>
      </sheetData>
      <sheetData sheetId="3020">
        <row r="1">
          <cell r="A1" t="str">
            <v>PHIẾU XỬ LÝ HỒ SƠ THANH TOÁN VƯỢT THẨM QUYỀN PD</v>
          </cell>
        </row>
      </sheetData>
      <sheetData sheetId="3021">
        <row r="1">
          <cell r="A1" t="str">
            <v>PHIẾU XỬ LÝ HỒ SƠ THANH TOÁN VƯỢT THẨM QUYỀN PD</v>
          </cell>
        </row>
      </sheetData>
      <sheetData sheetId="3022">
        <row r="1">
          <cell r="A1" t="str">
            <v>PHIẾU XỬ LÝ HỒ SƠ THANH TOÁN VƯỢT THẨM QUYỀN PD</v>
          </cell>
        </row>
      </sheetData>
      <sheetData sheetId="3023">
        <row r="1">
          <cell r="A1" t="str">
            <v>PHIẾU XỬ LÝ HỒ SƠ THANH TOÁN VƯỢT THẨM QUYỀN PD</v>
          </cell>
        </row>
      </sheetData>
      <sheetData sheetId="3024">
        <row r="1">
          <cell r="A1" t="str">
            <v>PHIẾU XỬ LÝ HỒ SƠ THANH TOÁN VƯỢT THẨM QUYỀN PD</v>
          </cell>
        </row>
      </sheetData>
      <sheetData sheetId="3025">
        <row r="1">
          <cell r="A1" t="str">
            <v>PHIẾU XỬ LÝ HỒ SƠ THANH TOÁN VƯỢT THẨM QUYỀN PD</v>
          </cell>
        </row>
      </sheetData>
      <sheetData sheetId="3026">
        <row r="1">
          <cell r="A1" t="str">
            <v>PHIẾU XỬ LÝ HỒ SƠ THANH TOÁN VƯỢT THẨM QUYỀN PD</v>
          </cell>
        </row>
      </sheetData>
      <sheetData sheetId="3027">
        <row r="1">
          <cell r="A1" t="str">
            <v>PHIẾU XỬ LÝ HỒ SƠ THANH TOÁN VƯỢT THẨM QUYỀN PD</v>
          </cell>
        </row>
      </sheetData>
      <sheetData sheetId="3028">
        <row r="1">
          <cell r="A1" t="str">
            <v>PHIẾU XỬ LÝ HỒ SƠ THANH TOÁN VƯỢT THẨM QUYỀN PD</v>
          </cell>
        </row>
      </sheetData>
      <sheetData sheetId="3029">
        <row r="1">
          <cell r="A1" t="str">
            <v>PHIẾU XỬ LÝ HỒ SƠ THANH TOÁN VƯỢT THẨM QUYỀN PD</v>
          </cell>
        </row>
      </sheetData>
      <sheetData sheetId="3030">
        <row r="1">
          <cell r="A1" t="str">
            <v>PHIẾU XỬ LÝ HỒ SƠ THANH TOÁN VƯỢT THẨM QUYỀN PD</v>
          </cell>
        </row>
      </sheetData>
      <sheetData sheetId="3031">
        <row r="1">
          <cell r="A1" t="str">
            <v>PHIẾU XỬ LÝ HỒ SƠ THANH TOÁN VƯỢT THẨM QUYỀN PD</v>
          </cell>
        </row>
      </sheetData>
      <sheetData sheetId="3032">
        <row r="1">
          <cell r="A1" t="str">
            <v>PHIẾU XỬ LÝ HỒ SƠ THANH TOÁN VƯỢT THẨM QUYỀN PD</v>
          </cell>
        </row>
      </sheetData>
      <sheetData sheetId="3033">
        <row r="1">
          <cell r="A1" t="str">
            <v>PHIẾU XỬ LÝ HỒ SƠ THANH TOÁN VƯỢT THẨM QUYỀN PD</v>
          </cell>
        </row>
      </sheetData>
      <sheetData sheetId="3034">
        <row r="1">
          <cell r="A1" t="str">
            <v>PHIẾU XỬ LÝ HỒ SƠ THANH TOÁN VƯỢT THẨM QUYỀN PD</v>
          </cell>
        </row>
      </sheetData>
      <sheetData sheetId="3035">
        <row r="1">
          <cell r="A1" t="str">
            <v>PHIẾU XỬ LÝ HỒ SƠ THANH TOÁN VƯỢT THẨM QUYỀN PD</v>
          </cell>
        </row>
      </sheetData>
      <sheetData sheetId="3036">
        <row r="1">
          <cell r="A1" t="str">
            <v>PHIẾU XỬ LÝ HỒ SƠ THANH TOÁN VƯỢT THẨM QUYỀN PD</v>
          </cell>
        </row>
      </sheetData>
      <sheetData sheetId="3037">
        <row r="1">
          <cell r="A1" t="str">
            <v>PHIẾU XỬ LÝ HỒ SƠ THANH TOÁN VƯỢT THẨM QUYỀN PD</v>
          </cell>
        </row>
      </sheetData>
      <sheetData sheetId="3038">
        <row r="1">
          <cell r="A1" t="str">
            <v>PHIẾU XỬ LÝ HỒ SƠ THANH TOÁN VƯỢT THẨM QUYỀN PD</v>
          </cell>
        </row>
      </sheetData>
      <sheetData sheetId="3039">
        <row r="1">
          <cell r="A1" t="str">
            <v>PHIẾU XỬ LÝ HỒ SƠ THANH TOÁN VƯỢT THẨM QUYỀN PD</v>
          </cell>
        </row>
      </sheetData>
      <sheetData sheetId="3040">
        <row r="1">
          <cell r="A1" t="str">
            <v>PHIẾU XỬ LÝ HỒ SƠ THANH TOÁN VƯỢT THẨM QUYỀN PD</v>
          </cell>
        </row>
      </sheetData>
      <sheetData sheetId="3041">
        <row r="1">
          <cell r="A1" t="str">
            <v>PHIẾU XỬ LÝ HỒ SƠ THANH TOÁN VƯỢT THẨM QUYỀN PD</v>
          </cell>
        </row>
      </sheetData>
      <sheetData sheetId="3042">
        <row r="1">
          <cell r="A1" t="str">
            <v>PHIẾU XỬ LÝ HỒ SƠ THANH TOÁN VƯỢT THẨM QUYỀN PD</v>
          </cell>
        </row>
      </sheetData>
      <sheetData sheetId="3043">
        <row r="1">
          <cell r="A1" t="str">
            <v>PHIẾU XỬ LÝ HỒ SƠ THANH TOÁN VƯỢT THẨM QUYỀN PD</v>
          </cell>
        </row>
      </sheetData>
      <sheetData sheetId="3044">
        <row r="1">
          <cell r="A1" t="str">
            <v>PHIẾU XỬ LÝ HỒ SƠ THANH TOÁN VƯỢT THẨM QUYỀN PD</v>
          </cell>
        </row>
      </sheetData>
      <sheetData sheetId="3045">
        <row r="1">
          <cell r="A1" t="str">
            <v>PHIẾU XỬ LÝ HỒ SƠ THANH TOÁN VƯỢT THẨM QUYỀN PD</v>
          </cell>
        </row>
      </sheetData>
      <sheetData sheetId="3046">
        <row r="1">
          <cell r="A1" t="str">
            <v>PHIẾU XỬ LÝ HỒ SƠ THANH TOÁN VƯỢT THẨM QUYỀN PD</v>
          </cell>
        </row>
      </sheetData>
      <sheetData sheetId="3047">
        <row r="1">
          <cell r="A1" t="str">
            <v>PHIẾU XỬ LÝ HỒ SƠ THANH TOÁN VƯỢT THẨM QUYỀN PD</v>
          </cell>
        </row>
      </sheetData>
      <sheetData sheetId="3048">
        <row r="1">
          <cell r="A1" t="str">
            <v>PHIẾU XỬ LÝ HỒ SƠ THANH TOÁN VƯỢT THẨM QUYỀN PD</v>
          </cell>
        </row>
      </sheetData>
      <sheetData sheetId="3049">
        <row r="1">
          <cell r="A1" t="str">
            <v>PHIẾU XỬ LÝ HỒ SƠ THANH TOÁN VƯỢT THẨM QUYỀN PD</v>
          </cell>
        </row>
      </sheetData>
      <sheetData sheetId="3050">
        <row r="1">
          <cell r="A1" t="str">
            <v>PHIẾU XỬ LÝ HỒ SƠ THANH TOÁN VƯỢT THẨM QUYỀN PD</v>
          </cell>
        </row>
      </sheetData>
      <sheetData sheetId="3051">
        <row r="1">
          <cell r="A1" t="str">
            <v>PHIẾU XỬ LÝ HỒ SƠ THANH TOÁN VƯỢT THẨM QUYỀN PD</v>
          </cell>
        </row>
      </sheetData>
      <sheetData sheetId="3052">
        <row r="1">
          <cell r="A1" t="str">
            <v>PHIẾU XỬ LÝ HỒ SƠ THANH TOÁN VƯỢT THẨM QUYỀN PD</v>
          </cell>
        </row>
      </sheetData>
      <sheetData sheetId="3053">
        <row r="1">
          <cell r="A1" t="str">
            <v>PHIẾU XỬ LÝ HỒ SƠ THANH TOÁN VƯỢT THẨM QUYỀN PD</v>
          </cell>
        </row>
      </sheetData>
      <sheetData sheetId="3054">
        <row r="1">
          <cell r="A1" t="str">
            <v>PHIẾU XỬ LÝ HỒ SƠ THANH TOÁN VƯỢT THẨM QUYỀN PD</v>
          </cell>
        </row>
      </sheetData>
      <sheetData sheetId="3055">
        <row r="1">
          <cell r="A1" t="str">
            <v>PHIẾU XỬ LÝ HỒ SƠ THANH TOÁN VƯỢT THẨM QUYỀN PD</v>
          </cell>
        </row>
      </sheetData>
      <sheetData sheetId="3056">
        <row r="1">
          <cell r="A1" t="str">
            <v>PHIẾU XỬ LÝ HỒ SƠ THANH TOÁN VƯỢT THẨM QUYỀN PD</v>
          </cell>
        </row>
      </sheetData>
      <sheetData sheetId="3057">
        <row r="1">
          <cell r="A1" t="str">
            <v>PHIẾU XỬ LÝ HỒ SƠ THANH TOÁN VƯỢT THẨM QUYỀN PD</v>
          </cell>
        </row>
      </sheetData>
      <sheetData sheetId="3058">
        <row r="1">
          <cell r="A1" t="str">
            <v>PHIẾU XỬ LÝ HỒ SƠ THANH TOÁN VƯỢT THẨM QUYỀN PD</v>
          </cell>
        </row>
      </sheetData>
      <sheetData sheetId="3059">
        <row r="1">
          <cell r="A1" t="str">
            <v>PHIẾU XỬ LÝ HỒ SƠ THANH TOÁN VƯỢT THẨM QUYỀN PD</v>
          </cell>
        </row>
      </sheetData>
      <sheetData sheetId="3060">
        <row r="1">
          <cell r="A1" t="str">
            <v>PHIẾU XỬ LÝ HỒ SƠ THANH TOÁN VƯỢT THẨM QUYỀN PD</v>
          </cell>
        </row>
      </sheetData>
      <sheetData sheetId="3061">
        <row r="1">
          <cell r="A1" t="str">
            <v>PHIẾU XỬ LÝ HỒ SƠ THANH TOÁN VƯỢT THẨM QUYỀN PD</v>
          </cell>
        </row>
      </sheetData>
      <sheetData sheetId="3062">
        <row r="1">
          <cell r="A1" t="str">
            <v>PHIẾU XỬ LÝ HỒ SƠ THANH TOÁN VƯỢT THẨM QUYỀN PD</v>
          </cell>
        </row>
      </sheetData>
      <sheetData sheetId="3063">
        <row r="1">
          <cell r="A1" t="str">
            <v>PHIẾU XỬ LÝ HỒ SƠ THANH TOÁN VƯỢT THẨM QUYỀN PD</v>
          </cell>
        </row>
      </sheetData>
      <sheetData sheetId="3064">
        <row r="1">
          <cell r="A1" t="str">
            <v>PHIẾU XỬ LÝ HỒ SƠ THANH TOÁN VƯỢT THẨM QUYỀN PD</v>
          </cell>
        </row>
      </sheetData>
      <sheetData sheetId="3065">
        <row r="1">
          <cell r="A1" t="str">
            <v>PHIẾU XỬ LÝ HỒ SƠ THANH TOÁN VƯỢT THẨM QUYỀN PD</v>
          </cell>
        </row>
      </sheetData>
      <sheetData sheetId="3066">
        <row r="1">
          <cell r="A1" t="str">
            <v>PHIẾU XỬ LÝ HỒ SƠ THANH TOÁN VƯỢT THẨM QUYỀN PD</v>
          </cell>
        </row>
      </sheetData>
      <sheetData sheetId="3067">
        <row r="1">
          <cell r="A1" t="str">
            <v>PHIẾU XỬ LÝ HỒ SƠ THANH TOÁN VƯỢT THẨM QUYỀN PD</v>
          </cell>
        </row>
      </sheetData>
      <sheetData sheetId="3068">
        <row r="1">
          <cell r="A1" t="str">
            <v>PHIẾU XỬ LÝ HỒ SƠ THANH TOÁN VƯỢT THẨM QUYỀN PD</v>
          </cell>
        </row>
      </sheetData>
      <sheetData sheetId="3069">
        <row r="1">
          <cell r="A1" t="str">
            <v>PHIẾU XỬ LÝ HỒ SƠ THANH TOÁN VƯỢT THẨM QUYỀN PD</v>
          </cell>
        </row>
      </sheetData>
      <sheetData sheetId="3070">
        <row r="1">
          <cell r="A1" t="str">
            <v>PHIẾU XỬ LÝ HỒ SƠ THANH TOÁN VƯỢT THẨM QUYỀN PD</v>
          </cell>
        </row>
      </sheetData>
      <sheetData sheetId="3071">
        <row r="1">
          <cell r="A1" t="str">
            <v>PHIẾU XỬ LÝ HỒ SƠ THANH TOÁN VƯỢT THẨM QUYỀN PD</v>
          </cell>
        </row>
      </sheetData>
      <sheetData sheetId="3072">
        <row r="1">
          <cell r="A1" t="str">
            <v>PHIẾU XỬ LÝ HỒ SƠ THANH TOÁN VƯỢT THẨM QUYỀN PD</v>
          </cell>
        </row>
      </sheetData>
      <sheetData sheetId="3073">
        <row r="1">
          <cell r="A1" t="str">
            <v>PHIẾU XỬ LÝ HỒ SƠ THANH TOÁN VƯỢT THẨM QUYỀN PD</v>
          </cell>
        </row>
      </sheetData>
      <sheetData sheetId="3074">
        <row r="1">
          <cell r="A1" t="str">
            <v>PHIẾU XỬ LÝ HỒ SƠ THANH TOÁN VƯỢT THẨM QUYỀN PD</v>
          </cell>
        </row>
      </sheetData>
      <sheetData sheetId="3075">
        <row r="1">
          <cell r="A1" t="str">
            <v>PHIẾU XỬ LÝ HỒ SƠ THANH TOÁN VƯỢT THẨM QUYỀN PD</v>
          </cell>
        </row>
      </sheetData>
      <sheetData sheetId="3076">
        <row r="1">
          <cell r="A1" t="str">
            <v>PHIẾU XỬ LÝ HỒ SƠ THANH TOÁN VƯỢT THẨM QUYỀN PD</v>
          </cell>
        </row>
      </sheetData>
      <sheetData sheetId="3077">
        <row r="1">
          <cell r="A1" t="str">
            <v>PHIẾU XỬ LÝ HỒ SƠ THANH TOÁN VƯỢT THẨM QUYỀN PD</v>
          </cell>
        </row>
      </sheetData>
      <sheetData sheetId="3078">
        <row r="1">
          <cell r="A1" t="str">
            <v>PHIẾU XỬ LÝ HỒ SƠ THANH TOÁN VƯỢT THẨM QUYỀN PD</v>
          </cell>
        </row>
      </sheetData>
      <sheetData sheetId="3079">
        <row r="1">
          <cell r="A1" t="str">
            <v>PHIẾU XỬ LÝ HỒ SƠ THANH TOÁN VƯỢT THẨM QUYỀN PD</v>
          </cell>
        </row>
      </sheetData>
      <sheetData sheetId="3080">
        <row r="1">
          <cell r="A1" t="str">
            <v>PHIẾU XỬ LÝ HỒ SƠ THANH TOÁN VƯỢT THẨM QUYỀN PD</v>
          </cell>
        </row>
      </sheetData>
      <sheetData sheetId="3081">
        <row r="1">
          <cell r="A1" t="str">
            <v>PHIẾU XỬ LÝ HỒ SƠ THANH TOÁN VƯỢT THẨM QUYỀN PD</v>
          </cell>
        </row>
      </sheetData>
      <sheetData sheetId="3082">
        <row r="1">
          <cell r="A1" t="str">
            <v>PHIẾU XỬ LÝ HỒ SƠ THANH TOÁN VƯỢT THẨM QUYỀN PD</v>
          </cell>
        </row>
      </sheetData>
      <sheetData sheetId="3083">
        <row r="1">
          <cell r="A1" t="str">
            <v>PHIẾU XỬ LÝ HỒ SƠ THANH TOÁN VƯỢT THẨM QUYỀN PD</v>
          </cell>
        </row>
      </sheetData>
      <sheetData sheetId="3084">
        <row r="1">
          <cell r="A1" t="str">
            <v>PHIẾU XỬ LÝ HỒ SƠ THANH TOÁN VƯỢT THẨM QUYỀN PD</v>
          </cell>
        </row>
      </sheetData>
      <sheetData sheetId="3085">
        <row r="1">
          <cell r="A1" t="str">
            <v>PHIẾU XỬ LÝ HỒ SƠ THANH TOÁN VƯỢT THẨM QUYỀN PD</v>
          </cell>
        </row>
      </sheetData>
      <sheetData sheetId="3086">
        <row r="1">
          <cell r="A1" t="str">
            <v>PHIẾU XỬ LÝ HỒ SƠ THANH TOÁN VƯỢT THẨM QUYỀN PD</v>
          </cell>
        </row>
      </sheetData>
      <sheetData sheetId="3087">
        <row r="1">
          <cell r="A1" t="str">
            <v>PHIẾU XỬ LÝ HỒ SƠ THANH TOÁN VƯỢT THẨM QUYỀN PD</v>
          </cell>
        </row>
      </sheetData>
      <sheetData sheetId="3088">
        <row r="1">
          <cell r="A1" t="str">
            <v>PHIẾU XỬ LÝ HỒ SƠ THANH TOÁN VƯỢT THẨM QUYỀN PD</v>
          </cell>
        </row>
      </sheetData>
      <sheetData sheetId="3089">
        <row r="1">
          <cell r="A1" t="str">
            <v>PHIẾU XỬ LÝ HỒ SƠ THANH TOÁN VƯỢT THẨM QUYỀN PD</v>
          </cell>
        </row>
      </sheetData>
      <sheetData sheetId="3090">
        <row r="1">
          <cell r="A1" t="str">
            <v>PHIẾU XỬ LÝ HỒ SƠ THANH TOÁN VƯỢT THẨM QUYỀN PD</v>
          </cell>
        </row>
      </sheetData>
      <sheetData sheetId="3091">
        <row r="1">
          <cell r="A1" t="str">
            <v>PHIẾU XỬ LÝ HỒ SƠ THANH TOÁN VƯỢT THẨM QUYỀN PD</v>
          </cell>
        </row>
      </sheetData>
      <sheetData sheetId="3092">
        <row r="1">
          <cell r="A1" t="str">
            <v>PHIẾU XỬ LÝ HỒ SƠ THANH TOÁN VƯỢT THẨM QUYỀN PD</v>
          </cell>
        </row>
      </sheetData>
      <sheetData sheetId="3093">
        <row r="1">
          <cell r="A1" t="str">
            <v>PHIẾU XỬ LÝ HỒ SƠ THANH TOÁN VƯỢT THẨM QUYỀN PD</v>
          </cell>
        </row>
      </sheetData>
      <sheetData sheetId="3094">
        <row r="1">
          <cell r="A1" t="str">
            <v>PHIẾU XỬ LÝ HỒ SƠ THANH TOÁN VƯỢT THẨM QUYỀN PD</v>
          </cell>
        </row>
      </sheetData>
      <sheetData sheetId="3095">
        <row r="1">
          <cell r="A1" t="str">
            <v>PHIẾU XỬ LÝ HỒ SƠ THANH TOÁN VƯỢT THẨM QUYỀN PD</v>
          </cell>
        </row>
      </sheetData>
      <sheetData sheetId="3096">
        <row r="1">
          <cell r="A1" t="str">
            <v>PHIẾU XỬ LÝ HỒ SƠ THANH TOÁN VƯỢT THẨM QUYỀN PD</v>
          </cell>
        </row>
      </sheetData>
      <sheetData sheetId="3097">
        <row r="1">
          <cell r="A1" t="str">
            <v>PHIẾU XỬ LÝ HỒ SƠ THANH TOÁN VƯỢT THẨM QUYỀN PD</v>
          </cell>
        </row>
      </sheetData>
      <sheetData sheetId="3098">
        <row r="1">
          <cell r="A1" t="str">
            <v>PHIẾU XỬ LÝ HỒ SƠ THANH TOÁN VƯỢT THẨM QUYỀN PD</v>
          </cell>
        </row>
      </sheetData>
      <sheetData sheetId="3099">
        <row r="1">
          <cell r="A1" t="str">
            <v>PHIẾU XỬ LÝ HỒ SƠ THANH TOÁN VƯỢT THẨM QUYỀN PD</v>
          </cell>
        </row>
      </sheetData>
      <sheetData sheetId="3100">
        <row r="1">
          <cell r="A1" t="str">
            <v>PHIẾU XỬ LÝ HỒ SƠ THANH TOÁN VƯỢT THẨM QUYỀN PD</v>
          </cell>
        </row>
      </sheetData>
      <sheetData sheetId="3101">
        <row r="1">
          <cell r="A1" t="str">
            <v>PHIẾU XỬ LÝ HỒ SƠ THANH TOÁN VƯỢT THẨM QUYỀN PD</v>
          </cell>
        </row>
      </sheetData>
      <sheetData sheetId="3102">
        <row r="1">
          <cell r="A1" t="str">
            <v>PHIẾU XỬ LÝ HỒ SƠ THANH TOÁN VƯỢT THẨM QUYỀN PD</v>
          </cell>
        </row>
      </sheetData>
      <sheetData sheetId="3103">
        <row r="1">
          <cell r="A1" t="str">
            <v>PHIẾU XỬ LÝ HỒ SƠ THANH TOÁN VƯỢT THẨM QUYỀN PD</v>
          </cell>
        </row>
      </sheetData>
      <sheetData sheetId="3104">
        <row r="1">
          <cell r="A1" t="str">
            <v>PHIẾU XỬ LÝ HỒ SƠ THANH TOÁN VƯỢT THẨM QUYỀN PD</v>
          </cell>
        </row>
      </sheetData>
      <sheetData sheetId="3105">
        <row r="1">
          <cell r="A1" t="str">
            <v>PHIẾU XỬ LÝ HỒ SƠ THANH TOÁN VƯỢT THẨM QUYỀN PD</v>
          </cell>
        </row>
      </sheetData>
      <sheetData sheetId="3106">
        <row r="1">
          <cell r="A1" t="str">
            <v>PHIẾU XỬ LÝ HỒ SƠ THANH TOÁN VƯỢT THẨM QUYỀN PD</v>
          </cell>
        </row>
      </sheetData>
      <sheetData sheetId="3107">
        <row r="1">
          <cell r="A1" t="str">
            <v>PHIẾU XỬ LÝ HỒ SƠ THANH TOÁN VƯỢT THẨM QUYỀN PD</v>
          </cell>
        </row>
      </sheetData>
      <sheetData sheetId="3108">
        <row r="1">
          <cell r="A1" t="str">
            <v>PHIẾU XỬ LÝ HỒ SƠ THANH TOÁN VƯỢT THẨM QUYỀN PD</v>
          </cell>
        </row>
      </sheetData>
      <sheetData sheetId="3109">
        <row r="1">
          <cell r="A1" t="str">
            <v>PHIẾU XỬ LÝ HỒ SƠ THANH TOÁN VƯỢT THẨM QUYỀN PD</v>
          </cell>
        </row>
      </sheetData>
      <sheetData sheetId="3110">
        <row r="1">
          <cell r="A1" t="str">
            <v>PHIẾU XỬ LÝ HỒ SƠ THANH TOÁN VƯỢT THẨM QUYỀN PD</v>
          </cell>
        </row>
      </sheetData>
      <sheetData sheetId="3111">
        <row r="1">
          <cell r="A1" t="str">
            <v>PHIẾU XỬ LÝ HỒ SƠ THANH TOÁN VƯỢT THẨM QUYỀN PD</v>
          </cell>
        </row>
      </sheetData>
      <sheetData sheetId="3112">
        <row r="1">
          <cell r="A1" t="str">
            <v>PHIẾU XỬ LÝ HỒ SƠ THANH TOÁN VƯỢT THẨM QUYỀN PD</v>
          </cell>
        </row>
      </sheetData>
      <sheetData sheetId="3113">
        <row r="1">
          <cell r="A1" t="str">
            <v>PHIẾU XỬ LÝ HỒ SƠ THANH TOÁN VƯỢT THẨM QUYỀN PD</v>
          </cell>
        </row>
      </sheetData>
      <sheetData sheetId="3114">
        <row r="1">
          <cell r="A1" t="str">
            <v>PHIẾU XỬ LÝ HỒ SƠ THANH TOÁN VƯỢT THẨM QUYỀN PD</v>
          </cell>
        </row>
      </sheetData>
      <sheetData sheetId="3115">
        <row r="1">
          <cell r="A1" t="str">
            <v>PHIẾU XỬ LÝ HỒ SƠ THANH TOÁN VƯỢT THẨM QUYỀN PD</v>
          </cell>
        </row>
      </sheetData>
      <sheetData sheetId="3116">
        <row r="1">
          <cell r="A1" t="str">
            <v>PHIẾU XỬ LÝ HỒ SƠ THANH TOÁN VƯỢT THẨM QUYỀN PD</v>
          </cell>
        </row>
      </sheetData>
      <sheetData sheetId="3117">
        <row r="1">
          <cell r="A1" t="str">
            <v>PHIẾU XỬ LÝ HỒ SƠ THANH TOÁN VƯỢT THẨM QUYỀN PD</v>
          </cell>
        </row>
      </sheetData>
      <sheetData sheetId="3118">
        <row r="1">
          <cell r="A1" t="str">
            <v>PHIẾU XỬ LÝ HỒ SƠ THANH TOÁN VƯỢT THẨM QUYỀN PD</v>
          </cell>
        </row>
      </sheetData>
      <sheetData sheetId="3119">
        <row r="1">
          <cell r="A1" t="str">
            <v>PHIẾU XỬ LÝ HỒ SƠ THANH TOÁN VƯỢT THẨM QUYỀN PD</v>
          </cell>
        </row>
      </sheetData>
      <sheetData sheetId="3120">
        <row r="1">
          <cell r="A1" t="str">
            <v>PHIẾU XỬ LÝ HỒ SƠ THANH TOÁN VƯỢT THẨM QUYỀN PD</v>
          </cell>
        </row>
      </sheetData>
      <sheetData sheetId="3121">
        <row r="1">
          <cell r="A1" t="str">
            <v>PHIẾU XỬ LÝ HỒ SƠ THANH TOÁN VƯỢT THẨM QUYỀN PD</v>
          </cell>
        </row>
      </sheetData>
      <sheetData sheetId="3122">
        <row r="1">
          <cell r="A1" t="str">
            <v>PHIẾU XỬ LÝ HỒ SƠ THANH TOÁN VƯỢT THẨM QUYỀN PD</v>
          </cell>
        </row>
      </sheetData>
      <sheetData sheetId="3123">
        <row r="1">
          <cell r="A1" t="str">
            <v>PHIẾU XỬ LÝ HỒ SƠ THANH TOÁN VƯỢT THẨM QUYỀN PD</v>
          </cell>
        </row>
      </sheetData>
      <sheetData sheetId="3124">
        <row r="1">
          <cell r="A1" t="str">
            <v>PHIẾU XỬ LÝ HỒ SƠ THANH TOÁN VƯỢT THẨM QUYỀN PD</v>
          </cell>
        </row>
      </sheetData>
      <sheetData sheetId="3125">
        <row r="1">
          <cell r="A1" t="str">
            <v>PHIẾU XỬ LÝ HỒ SƠ THANH TOÁN VƯỢT THẨM QUYỀN PD</v>
          </cell>
        </row>
      </sheetData>
      <sheetData sheetId="3126">
        <row r="1">
          <cell r="A1" t="str">
            <v>PHIẾU XỬ LÝ HỒ SƠ THANH TOÁN VƯỢT THẨM QUYỀN PD</v>
          </cell>
        </row>
      </sheetData>
      <sheetData sheetId="3127">
        <row r="1">
          <cell r="A1" t="str">
            <v>PHIẾU XỬ LÝ HỒ SƠ THANH TOÁN VƯỢT THẨM QUYỀN PD</v>
          </cell>
        </row>
      </sheetData>
      <sheetData sheetId="3128">
        <row r="1">
          <cell r="A1" t="str">
            <v>PHIẾU XỬ LÝ HỒ SƠ THANH TOÁN VƯỢT THẨM QUYỀN PD</v>
          </cell>
        </row>
      </sheetData>
      <sheetData sheetId="3129">
        <row r="1">
          <cell r="A1" t="str">
            <v>PHIẾU XỬ LÝ HỒ SƠ THANH TOÁN VƯỢT THẨM QUYỀN PD</v>
          </cell>
        </row>
      </sheetData>
      <sheetData sheetId="3130">
        <row r="1">
          <cell r="A1" t="str">
            <v>PHIẾU XỬ LÝ HỒ SƠ THANH TOÁN VƯỢT THẨM QUYỀN PD</v>
          </cell>
        </row>
      </sheetData>
      <sheetData sheetId="3131">
        <row r="1">
          <cell r="A1" t="str">
            <v>PHIẾU XỬ LÝ HỒ SƠ THANH TOÁN VƯỢT THẨM QUYỀN PD</v>
          </cell>
        </row>
      </sheetData>
      <sheetData sheetId="3132">
        <row r="1">
          <cell r="A1" t="str">
            <v>PHIẾU XỬ LÝ HỒ SƠ THANH TOÁN VƯỢT THẨM QUYỀN PD</v>
          </cell>
        </row>
      </sheetData>
      <sheetData sheetId="3133">
        <row r="1">
          <cell r="A1" t="str">
            <v>PHIẾU XỬ LÝ HỒ SƠ THANH TOÁN VƯỢT THẨM QUYỀN PD</v>
          </cell>
        </row>
      </sheetData>
      <sheetData sheetId="3134">
        <row r="1">
          <cell r="A1" t="str">
            <v>PHIẾU XỬ LÝ HỒ SƠ THANH TOÁN VƯỢT THẨM QUYỀN PD</v>
          </cell>
        </row>
      </sheetData>
      <sheetData sheetId="3135">
        <row r="1">
          <cell r="A1" t="str">
            <v>PHIẾU XỬ LÝ HỒ SƠ THANH TOÁN VƯỢT THẨM QUYỀN PD</v>
          </cell>
        </row>
      </sheetData>
      <sheetData sheetId="3136">
        <row r="1">
          <cell r="A1" t="str">
            <v>PHIẾU XỬ LÝ HỒ SƠ THANH TOÁN VƯỢT THẨM QUYỀN PD</v>
          </cell>
        </row>
      </sheetData>
      <sheetData sheetId="3137">
        <row r="1">
          <cell r="A1" t="str">
            <v>PHIẾU XỬ LÝ HỒ SƠ THANH TOÁN VƯỢT THẨM QUYỀN PD</v>
          </cell>
        </row>
      </sheetData>
      <sheetData sheetId="3138">
        <row r="1">
          <cell r="A1" t="str">
            <v>PHIẾU XỬ LÝ HỒ SƠ THANH TOÁN VƯỢT THẨM QUYỀN PD</v>
          </cell>
        </row>
      </sheetData>
      <sheetData sheetId="3139">
        <row r="1">
          <cell r="A1" t="str">
            <v>PHIẾU XỬ LÝ HỒ SƠ THANH TOÁN VƯỢT THẨM QUYỀN PD</v>
          </cell>
        </row>
      </sheetData>
      <sheetData sheetId="3140">
        <row r="1">
          <cell r="A1" t="str">
            <v>PHIẾU XỬ LÝ HỒ SƠ THANH TOÁN VƯỢT THẨM QUYỀN PD</v>
          </cell>
        </row>
      </sheetData>
      <sheetData sheetId="3141">
        <row r="1">
          <cell r="A1" t="str">
            <v>PHIẾU XỬ LÝ HỒ SƠ THANH TOÁN VƯỢT THẨM QUYỀN PD</v>
          </cell>
        </row>
      </sheetData>
      <sheetData sheetId="3142">
        <row r="1">
          <cell r="A1" t="str">
            <v>PHIẾU XỬ LÝ HỒ SƠ THANH TOÁN VƯỢT THẨM QUYỀN PD</v>
          </cell>
        </row>
      </sheetData>
      <sheetData sheetId="3143">
        <row r="1">
          <cell r="A1" t="str">
            <v>PHIẾU XỬ LÝ HỒ SƠ THANH TOÁN VƯỢT THẨM QUYỀN PD</v>
          </cell>
        </row>
      </sheetData>
      <sheetData sheetId="3144">
        <row r="1">
          <cell r="A1" t="str">
            <v>PHIẾU XỬ LÝ HỒ SƠ THANH TOÁN VƯỢT THẨM QUYỀN PD</v>
          </cell>
        </row>
      </sheetData>
      <sheetData sheetId="3145">
        <row r="1">
          <cell r="A1" t="str">
            <v>PHIẾU XỬ LÝ HỒ SƠ THANH TOÁN VƯỢT THẨM QUYỀN PD</v>
          </cell>
        </row>
      </sheetData>
      <sheetData sheetId="3146">
        <row r="1">
          <cell r="A1" t="str">
            <v>PHIẾU XỬ LÝ HỒ SƠ THANH TOÁN VƯỢT THẨM QUYỀN PD</v>
          </cell>
        </row>
      </sheetData>
      <sheetData sheetId="3147">
        <row r="1">
          <cell r="A1" t="str">
            <v>PHIẾU XỬ LÝ HỒ SƠ THANH TOÁN VƯỢT THẨM QUYỀN PD</v>
          </cell>
        </row>
      </sheetData>
      <sheetData sheetId="3148">
        <row r="1">
          <cell r="A1" t="str">
            <v>PHIẾU XỬ LÝ HỒ SƠ THANH TOÁN VƯỢT THẨM QUYỀN PD</v>
          </cell>
        </row>
      </sheetData>
      <sheetData sheetId="3149">
        <row r="1">
          <cell r="A1" t="str">
            <v>PHIẾU XỬ LÝ HỒ SƠ THANH TOÁN VƯỢT THẨM QUYỀN PD</v>
          </cell>
        </row>
      </sheetData>
      <sheetData sheetId="3150">
        <row r="1">
          <cell r="A1" t="str">
            <v>PHIẾU XỬ LÝ HỒ SƠ THANH TOÁN VƯỢT THẨM QUYỀN PD</v>
          </cell>
        </row>
      </sheetData>
      <sheetData sheetId="3151">
        <row r="1">
          <cell r="A1" t="str">
            <v>PHIẾU XỬ LÝ HỒ SƠ THANH TOÁN VƯỢT THẨM QUYỀN PD</v>
          </cell>
        </row>
      </sheetData>
      <sheetData sheetId="3152">
        <row r="1">
          <cell r="A1" t="str">
            <v>PHIẾU XỬ LÝ HỒ SƠ THANH TOÁN VƯỢT THẨM QUYỀN PD</v>
          </cell>
        </row>
      </sheetData>
      <sheetData sheetId="3153">
        <row r="1">
          <cell r="A1" t="str">
            <v>PHIẾU XỬ LÝ HỒ SƠ THANH TOÁN VƯỢT THẨM QUYỀN PD</v>
          </cell>
        </row>
      </sheetData>
      <sheetData sheetId="3154">
        <row r="1">
          <cell r="A1" t="str">
            <v>PHIẾU XỬ LÝ HỒ SƠ THANH TOÁN VƯỢT THẨM QUYỀN PD</v>
          </cell>
        </row>
      </sheetData>
      <sheetData sheetId="3155">
        <row r="1">
          <cell r="A1" t="str">
            <v>PHIẾU XỬ LÝ HỒ SƠ THANH TOÁN VƯỢT THẨM QUYỀN PD</v>
          </cell>
        </row>
      </sheetData>
      <sheetData sheetId="3156">
        <row r="1">
          <cell r="A1" t="str">
            <v>PHIẾU XỬ LÝ HỒ SƠ THANH TOÁN VƯỢT THẨM QUYỀN PD</v>
          </cell>
        </row>
      </sheetData>
      <sheetData sheetId="3157">
        <row r="1">
          <cell r="A1" t="str">
            <v>PHIẾU XỬ LÝ HỒ SƠ THANH TOÁN VƯỢT THẨM QUYỀN PD</v>
          </cell>
        </row>
      </sheetData>
      <sheetData sheetId="3158">
        <row r="1">
          <cell r="A1" t="str">
            <v>PHIẾU XỬ LÝ HỒ SƠ THANH TOÁN VƯỢT THẨM QUYỀN PD</v>
          </cell>
        </row>
      </sheetData>
      <sheetData sheetId="3159">
        <row r="1">
          <cell r="A1" t="str">
            <v>PHIẾU XỬ LÝ HỒ SƠ THANH TOÁN VƯỢT THẨM QUYỀN PD</v>
          </cell>
        </row>
      </sheetData>
      <sheetData sheetId="3160">
        <row r="1">
          <cell r="A1" t="str">
            <v>PHIẾU XỬ LÝ HỒ SƠ THANH TOÁN VƯỢT THẨM QUYỀN PD</v>
          </cell>
        </row>
      </sheetData>
      <sheetData sheetId="3161">
        <row r="1">
          <cell r="A1" t="str">
            <v>PHIẾU XỬ LÝ HỒ SƠ THANH TOÁN VƯỢT THẨM QUYỀN PD</v>
          </cell>
        </row>
      </sheetData>
      <sheetData sheetId="3162">
        <row r="1">
          <cell r="A1" t="str">
            <v>PHIẾU XỬ LÝ HỒ SƠ THANH TOÁN VƯỢT THẨM QUYỀN PD</v>
          </cell>
        </row>
      </sheetData>
      <sheetData sheetId="3163">
        <row r="1">
          <cell r="A1" t="str">
            <v>PHIẾU XỬ LÝ HỒ SƠ THANH TOÁN VƯỢT THẨM QUYỀN PD</v>
          </cell>
        </row>
      </sheetData>
      <sheetData sheetId="3164">
        <row r="1">
          <cell r="A1" t="str">
            <v>PHIẾU XỬ LÝ HỒ SƠ THANH TOÁN VƯỢT THẨM QUYỀN PD</v>
          </cell>
        </row>
      </sheetData>
      <sheetData sheetId="3165">
        <row r="1">
          <cell r="A1" t="str">
            <v>PHIẾU XỬ LÝ HỒ SƠ THANH TOÁN VƯỢT THẨM QUYỀN PD</v>
          </cell>
        </row>
      </sheetData>
      <sheetData sheetId="3166">
        <row r="1">
          <cell r="A1" t="str">
            <v>PHIẾU XỬ LÝ HỒ SƠ THANH TOÁN VƯỢT THẨM QUYỀN PD</v>
          </cell>
        </row>
      </sheetData>
      <sheetData sheetId="3167">
        <row r="1">
          <cell r="A1" t="str">
            <v>PHIẾU XỬ LÝ HỒ SƠ THANH TOÁN VƯỢT THẨM QUYỀN PD</v>
          </cell>
        </row>
      </sheetData>
      <sheetData sheetId="3168">
        <row r="1">
          <cell r="A1" t="str">
            <v>PHIẾU XỬ LÝ HỒ SƠ THANH TOÁN VƯỢT THẨM QUYỀN PD</v>
          </cell>
        </row>
      </sheetData>
      <sheetData sheetId="3169">
        <row r="1">
          <cell r="A1" t="str">
            <v>PHIẾU XỬ LÝ HỒ SƠ THANH TOÁN VƯỢT THẨM QUYỀN PD</v>
          </cell>
        </row>
      </sheetData>
      <sheetData sheetId="3170">
        <row r="1">
          <cell r="A1" t="str">
            <v>PHIẾU XỬ LÝ HỒ SƠ THANH TOÁN VƯỢT THẨM QUYỀN PD</v>
          </cell>
        </row>
      </sheetData>
      <sheetData sheetId="3171">
        <row r="1">
          <cell r="A1" t="str">
            <v>PHIẾU XỬ LÝ HỒ SƠ THANH TOÁN VƯỢT THẨM QUYỀN PD</v>
          </cell>
        </row>
      </sheetData>
      <sheetData sheetId="3172">
        <row r="1">
          <cell r="A1" t="str">
            <v>PHIẾU XỬ LÝ HỒ SƠ THANH TOÁN VƯỢT THẨM QUYỀN PD</v>
          </cell>
        </row>
      </sheetData>
      <sheetData sheetId="3173">
        <row r="1">
          <cell r="A1" t="str">
            <v>PHIẾU XỬ LÝ HỒ SƠ THANH TOÁN VƯỢT THẨM QUYỀN PD</v>
          </cell>
        </row>
      </sheetData>
      <sheetData sheetId="3174">
        <row r="1">
          <cell r="A1" t="str">
            <v>PHIẾU XỬ LÝ HỒ SƠ THANH TOÁN VƯỢT THẨM QUYỀN PD</v>
          </cell>
        </row>
      </sheetData>
      <sheetData sheetId="3175">
        <row r="1">
          <cell r="A1" t="str">
            <v>PHIẾU XỬ LÝ HỒ SƠ THANH TOÁN VƯỢT THẨM QUYỀN PD</v>
          </cell>
        </row>
      </sheetData>
      <sheetData sheetId="3176">
        <row r="1">
          <cell r="A1" t="str">
            <v>PHIẾU XỬ LÝ HỒ SƠ THANH TOÁN VƯỢT THẨM QUYỀN PD</v>
          </cell>
        </row>
      </sheetData>
      <sheetData sheetId="3177">
        <row r="1">
          <cell r="A1" t="str">
            <v>PHIẾU XỬ LÝ HỒ SƠ THANH TOÁN VƯỢT THẨM QUYỀN PD</v>
          </cell>
        </row>
      </sheetData>
      <sheetData sheetId="3178">
        <row r="1">
          <cell r="A1" t="str">
            <v>PHIẾU XỬ LÝ HỒ SƠ THANH TOÁN VƯỢT THẨM QUYỀN PD</v>
          </cell>
        </row>
      </sheetData>
      <sheetData sheetId="3179">
        <row r="1">
          <cell r="A1" t="str">
            <v>PHIẾU XỬ LÝ HỒ SƠ THANH TOÁN VƯỢT THẨM QUYỀN PD</v>
          </cell>
        </row>
      </sheetData>
      <sheetData sheetId="3180">
        <row r="1">
          <cell r="A1" t="str">
            <v>PHIẾU XỬ LÝ HỒ SƠ THANH TOÁN VƯỢT THẨM QUYỀN PD</v>
          </cell>
        </row>
      </sheetData>
      <sheetData sheetId="3181">
        <row r="1">
          <cell r="A1" t="str">
            <v>PHIẾU XỬ LÝ HỒ SƠ THANH TOÁN VƯỢT THẨM QUYỀN PD</v>
          </cell>
        </row>
      </sheetData>
      <sheetData sheetId="3182">
        <row r="1">
          <cell r="A1" t="str">
            <v>PHIẾU XỬ LÝ HỒ SƠ THANH TOÁN VƯỢT THẨM QUYỀN PD</v>
          </cell>
        </row>
      </sheetData>
      <sheetData sheetId="3183">
        <row r="1">
          <cell r="A1" t="str">
            <v>PHIẾU XỬ LÝ HỒ SƠ THANH TOÁN VƯỢT THẨM QUYỀN PD</v>
          </cell>
        </row>
      </sheetData>
      <sheetData sheetId="3184">
        <row r="1">
          <cell r="A1" t="str">
            <v>PHIẾU XỬ LÝ HỒ SƠ THANH TOÁN VƯỢT THẨM QUYỀN PD</v>
          </cell>
        </row>
      </sheetData>
      <sheetData sheetId="3185">
        <row r="1">
          <cell r="A1" t="str">
            <v>PHIẾU XỬ LÝ HỒ SƠ THANH TOÁN VƯỢT THẨM QUYỀN PD</v>
          </cell>
        </row>
      </sheetData>
      <sheetData sheetId="3186">
        <row r="1">
          <cell r="A1" t="str">
            <v>PHIẾU XỬ LÝ HỒ SƠ THANH TOÁN VƯỢT THẨM QUYỀN PD</v>
          </cell>
        </row>
      </sheetData>
      <sheetData sheetId="3187">
        <row r="1">
          <cell r="A1" t="str">
            <v>PHIẾU XỬ LÝ HỒ SƠ THANH TOÁN VƯỢT THẨM QUYỀN PD</v>
          </cell>
        </row>
      </sheetData>
      <sheetData sheetId="3188">
        <row r="1">
          <cell r="A1" t="str">
            <v>PHIẾU XỬ LÝ HỒ SƠ THANH TOÁN VƯỢT THẨM QUYỀN PD</v>
          </cell>
        </row>
      </sheetData>
      <sheetData sheetId="3189">
        <row r="1">
          <cell r="A1" t="str">
            <v>PHIẾU XỬ LÝ HỒ SƠ THANH TOÁN VƯỢT THẨM QUYỀN PD</v>
          </cell>
        </row>
      </sheetData>
      <sheetData sheetId="3190">
        <row r="1">
          <cell r="A1" t="str">
            <v>PHIẾU XỬ LÝ HỒ SƠ THANH TOÁN VƯỢT THẨM QUYỀN PD</v>
          </cell>
        </row>
      </sheetData>
      <sheetData sheetId="3191">
        <row r="1">
          <cell r="A1" t="str">
            <v>PHIẾU XỬ LÝ HỒ SƠ THANH TOÁN VƯỢT THẨM QUYỀN PD</v>
          </cell>
        </row>
      </sheetData>
      <sheetData sheetId="3192">
        <row r="1">
          <cell r="A1" t="str">
            <v>PHIẾU XỬ LÝ HỒ SƠ THANH TOÁN VƯỢT THẨM QUYỀN PD</v>
          </cell>
        </row>
      </sheetData>
      <sheetData sheetId="3193">
        <row r="1">
          <cell r="A1" t="str">
            <v>PHIẾU XỬ LÝ HỒ SƠ THANH TOÁN VƯỢT THẨM QUYỀN PD</v>
          </cell>
        </row>
      </sheetData>
      <sheetData sheetId="3194">
        <row r="1">
          <cell r="A1" t="str">
            <v>PHIẾU XỬ LÝ HỒ SƠ THANH TOÁN VƯỢT THẨM QUYỀN PD</v>
          </cell>
        </row>
      </sheetData>
      <sheetData sheetId="3195">
        <row r="1">
          <cell r="A1" t="str">
            <v>PHIẾU XỬ LÝ HỒ SƠ THANH TOÁN VƯỢT THẨM QUYỀN PD</v>
          </cell>
        </row>
      </sheetData>
      <sheetData sheetId="3196">
        <row r="1">
          <cell r="A1" t="str">
            <v>PHIẾU XỬ LÝ HỒ SƠ THANH TOÁN VƯỢT THẨM QUYỀN PD</v>
          </cell>
        </row>
      </sheetData>
      <sheetData sheetId="3197">
        <row r="1">
          <cell r="A1" t="str">
            <v>PHIẾU XỬ LÝ HỒ SƠ THANH TOÁN VƯỢT THẨM QUYỀN PD</v>
          </cell>
        </row>
      </sheetData>
      <sheetData sheetId="3198">
        <row r="1">
          <cell r="A1" t="str">
            <v>PHIẾU XỬ LÝ HỒ SƠ THANH TOÁN VƯỢT THẨM QUYỀN PD</v>
          </cell>
        </row>
      </sheetData>
      <sheetData sheetId="3199">
        <row r="1">
          <cell r="A1" t="str">
            <v>PHIẾU XỬ LÝ HỒ SƠ THANH TOÁN VƯỢT THẨM QUYỀN PD</v>
          </cell>
        </row>
      </sheetData>
      <sheetData sheetId="3200">
        <row r="1">
          <cell r="A1" t="str">
            <v>PHIẾU XỬ LÝ HỒ SƠ THANH TOÁN VƯỢT THẨM QUYỀN PD</v>
          </cell>
        </row>
      </sheetData>
      <sheetData sheetId="3201">
        <row r="1">
          <cell r="A1" t="str">
            <v>PHIẾU XỬ LÝ HỒ SƠ THANH TOÁN VƯỢT THẨM QUYỀN PD</v>
          </cell>
        </row>
      </sheetData>
      <sheetData sheetId="3202">
        <row r="1">
          <cell r="A1" t="str">
            <v>PHIẾU XỬ LÝ HỒ SƠ THANH TOÁN VƯỢT THẨM QUYỀN PD</v>
          </cell>
        </row>
      </sheetData>
      <sheetData sheetId="3203">
        <row r="1">
          <cell r="A1" t="str">
            <v>PHIẾU XỬ LÝ HỒ SƠ THANH TOÁN VƯỢT THẨM QUYỀN PD</v>
          </cell>
        </row>
      </sheetData>
      <sheetData sheetId="3204">
        <row r="1">
          <cell r="A1" t="str">
            <v>PHIẾU XỬ LÝ HỒ SƠ THANH TOÁN VƯỢT THẨM QUYỀN PD</v>
          </cell>
        </row>
      </sheetData>
      <sheetData sheetId="3205">
        <row r="1">
          <cell r="A1" t="str">
            <v>PHIẾU XỬ LÝ HỒ SƠ THANH TOÁN VƯỢT THẨM QUYỀN PD</v>
          </cell>
        </row>
      </sheetData>
      <sheetData sheetId="3206">
        <row r="1">
          <cell r="A1" t="str">
            <v>PHIẾU XỬ LÝ HỒ SƠ THANH TOÁN VƯỢT THẨM QUYỀN PD</v>
          </cell>
        </row>
      </sheetData>
      <sheetData sheetId="3207">
        <row r="1">
          <cell r="A1" t="str">
            <v>PHIẾU XỬ LÝ HỒ SƠ THANH TOÁN VƯỢT THẨM QUYỀN PD</v>
          </cell>
        </row>
      </sheetData>
      <sheetData sheetId="3208">
        <row r="1">
          <cell r="A1" t="str">
            <v>PHIẾU XỬ LÝ HỒ SƠ THANH TOÁN VƯỢT THẨM QUYỀN PD</v>
          </cell>
        </row>
      </sheetData>
      <sheetData sheetId="3209">
        <row r="1">
          <cell r="A1" t="str">
            <v>PHIẾU XỬ LÝ HỒ SƠ THANH TOÁN VƯỢT THẨM QUYỀN PD</v>
          </cell>
        </row>
      </sheetData>
      <sheetData sheetId="3210">
        <row r="1">
          <cell r="A1" t="str">
            <v>PHIẾU XỬ LÝ HỒ SƠ THANH TOÁN VƯỢT THẨM QUYỀN PD</v>
          </cell>
        </row>
      </sheetData>
      <sheetData sheetId="3211">
        <row r="1">
          <cell r="A1" t="str">
            <v>PHIẾU XỬ LÝ HỒ SƠ THANH TOÁN VƯỢT THẨM QUYỀN PD</v>
          </cell>
        </row>
      </sheetData>
      <sheetData sheetId="3212">
        <row r="1">
          <cell r="A1" t="str">
            <v>PHIẾU XỬ LÝ HỒ SƠ THANH TOÁN VƯỢT THẨM QUYỀN PD</v>
          </cell>
        </row>
      </sheetData>
      <sheetData sheetId="3213">
        <row r="1">
          <cell r="A1" t="str">
            <v>PHIẾU XỬ LÝ HỒ SƠ THANH TOÁN VƯỢT THẨM QUYỀN PD</v>
          </cell>
        </row>
      </sheetData>
      <sheetData sheetId="3214">
        <row r="1">
          <cell r="A1" t="str">
            <v>PHIẾU XỬ LÝ HỒ SƠ THANH TOÁN VƯỢT THẨM QUYỀN PD</v>
          </cell>
        </row>
      </sheetData>
      <sheetData sheetId="3215">
        <row r="1">
          <cell r="A1" t="str">
            <v>PHIẾU XỬ LÝ HỒ SƠ THANH TOÁN VƯỢT THẨM QUYỀN PD</v>
          </cell>
        </row>
      </sheetData>
      <sheetData sheetId="3216">
        <row r="1">
          <cell r="A1" t="str">
            <v>PHIẾU XỬ LÝ HỒ SƠ THANH TOÁN VƯỢT THẨM QUYỀN PD</v>
          </cell>
        </row>
      </sheetData>
      <sheetData sheetId="3217">
        <row r="1">
          <cell r="A1" t="str">
            <v>PHIẾU XỬ LÝ HỒ SƠ THANH TOÁN VƯỢT THẨM QUYỀN PD</v>
          </cell>
        </row>
      </sheetData>
      <sheetData sheetId="3218">
        <row r="1">
          <cell r="A1" t="str">
            <v>PHIẾU XỬ LÝ HỒ SƠ THANH TOÁN VƯỢT THẨM QUYỀN PD</v>
          </cell>
        </row>
      </sheetData>
      <sheetData sheetId="3219">
        <row r="1">
          <cell r="A1" t="str">
            <v>PHIẾU XỬ LÝ HỒ SƠ THANH TOÁN VƯỢT THẨM QUYỀN PD</v>
          </cell>
        </row>
      </sheetData>
      <sheetData sheetId="3220">
        <row r="1">
          <cell r="A1" t="str">
            <v>PHIẾU XỬ LÝ HỒ SƠ THANH TOÁN VƯỢT THẨM QUYỀN PD</v>
          </cell>
        </row>
      </sheetData>
      <sheetData sheetId="3221">
        <row r="1">
          <cell r="A1" t="str">
            <v>PHIẾU XỬ LÝ HỒ SƠ THANH TOÁN VƯỢT THẨM QUYỀN PD</v>
          </cell>
        </row>
      </sheetData>
      <sheetData sheetId="3222">
        <row r="1">
          <cell r="A1" t="str">
            <v>PHIẾU XỬ LÝ HỒ SƠ THANH TOÁN VƯỢT THẨM QUYỀN PD</v>
          </cell>
        </row>
      </sheetData>
      <sheetData sheetId="3223">
        <row r="1">
          <cell r="A1" t="str">
            <v>PHIẾU XỬ LÝ HỒ SƠ THANH TOÁN VƯỢT THẨM QUYỀN PD</v>
          </cell>
        </row>
      </sheetData>
      <sheetData sheetId="3224">
        <row r="1">
          <cell r="A1" t="str">
            <v>PHIẾU XỬ LÝ HỒ SƠ THANH TOÁN VƯỢT THẨM QUYỀN PD</v>
          </cell>
        </row>
      </sheetData>
      <sheetData sheetId="3225">
        <row r="1">
          <cell r="A1" t="str">
            <v>PHIẾU XỬ LÝ HỒ SƠ THANH TOÁN VƯỢT THẨM QUYỀN PD</v>
          </cell>
        </row>
      </sheetData>
      <sheetData sheetId="3226">
        <row r="1">
          <cell r="A1" t="str">
            <v>PHIẾU XỬ LÝ HỒ SƠ THANH TOÁN VƯỢT THẨM QUYỀN PD</v>
          </cell>
        </row>
      </sheetData>
      <sheetData sheetId="3227">
        <row r="1">
          <cell r="A1" t="str">
            <v>PHIẾU XỬ LÝ HỒ SƠ THANH TOÁN VƯỢT THẨM QUYỀN PD</v>
          </cell>
        </row>
      </sheetData>
      <sheetData sheetId="3228">
        <row r="1">
          <cell r="A1" t="str">
            <v>PHIẾU XỬ LÝ HỒ SƠ THANH TOÁN VƯỢT THẨM QUYỀN PD</v>
          </cell>
        </row>
      </sheetData>
      <sheetData sheetId="3229">
        <row r="1">
          <cell r="A1" t="str">
            <v>PHIẾU XỬ LÝ HỒ SƠ THANH TOÁN VƯỢT THẨM QUYỀN PD</v>
          </cell>
        </row>
      </sheetData>
      <sheetData sheetId="3230">
        <row r="1">
          <cell r="A1" t="str">
            <v>PHIẾU XỬ LÝ HỒ SƠ THANH TOÁN VƯỢT THẨM QUYỀN PD</v>
          </cell>
        </row>
      </sheetData>
      <sheetData sheetId="3231">
        <row r="1">
          <cell r="A1" t="str">
            <v>PHIẾU XỬ LÝ HỒ SƠ THANH TOÁN VƯỢT THẨM QUYỀN PD</v>
          </cell>
        </row>
      </sheetData>
      <sheetData sheetId="3232">
        <row r="1">
          <cell r="A1" t="str">
            <v>PHIẾU XỬ LÝ HỒ SƠ THANH TOÁN VƯỢT THẨM QUYỀN PD</v>
          </cell>
        </row>
      </sheetData>
      <sheetData sheetId="3233">
        <row r="1">
          <cell r="A1" t="str">
            <v>PHIẾU XỬ LÝ HỒ SƠ THANH TOÁN VƯỢT THẨM QUYỀN PD</v>
          </cell>
        </row>
      </sheetData>
      <sheetData sheetId="3234">
        <row r="1">
          <cell r="A1" t="str">
            <v>PHIẾU XỬ LÝ HỒ SƠ THANH TOÁN VƯỢT THẨM QUYỀN PD</v>
          </cell>
        </row>
      </sheetData>
      <sheetData sheetId="3235">
        <row r="1">
          <cell r="A1" t="str">
            <v>PHIẾU XỬ LÝ HỒ SƠ THANH TOÁN VƯỢT THẨM QUYỀN PD</v>
          </cell>
        </row>
      </sheetData>
      <sheetData sheetId="3236">
        <row r="1">
          <cell r="A1" t="str">
            <v>PHIẾU XỬ LÝ HỒ SƠ THANH TOÁN VƯỢT THẨM QUYỀN PD</v>
          </cell>
        </row>
      </sheetData>
      <sheetData sheetId="3237">
        <row r="1">
          <cell r="A1" t="str">
            <v>PHIẾU XỬ LÝ HỒ SƠ THANH TOÁN VƯỢT THẨM QUYỀN PD</v>
          </cell>
        </row>
      </sheetData>
      <sheetData sheetId="3238">
        <row r="1">
          <cell r="A1" t="str">
            <v>PHIẾU XỬ LÝ HỒ SƠ THANH TOÁN VƯỢT THẨM QUYỀN PD</v>
          </cell>
        </row>
      </sheetData>
      <sheetData sheetId="3239">
        <row r="1">
          <cell r="A1" t="str">
            <v>PHIẾU XỬ LÝ HỒ SƠ THANH TOÁN VƯỢT THẨM QUYỀN PD</v>
          </cell>
        </row>
      </sheetData>
      <sheetData sheetId="3240">
        <row r="1">
          <cell r="A1" t="str">
            <v>PHIẾU XỬ LÝ HỒ SƠ THANH TOÁN VƯỢT THẨM QUYỀN PD</v>
          </cell>
        </row>
      </sheetData>
      <sheetData sheetId="3241">
        <row r="1">
          <cell r="A1" t="str">
            <v>PHIẾU XỬ LÝ HỒ SƠ THANH TOÁN VƯỢT THẨM QUYỀN PD</v>
          </cell>
        </row>
      </sheetData>
      <sheetData sheetId="3242">
        <row r="1">
          <cell r="A1" t="str">
            <v>PHIẾU XỬ LÝ HỒ SƠ THANH TOÁN VƯỢT THẨM QUYỀN PD</v>
          </cell>
        </row>
      </sheetData>
      <sheetData sheetId="3243">
        <row r="1">
          <cell r="A1" t="str">
            <v>PHIẾU XỬ LÝ HỒ SƠ THANH TOÁN VƯỢT THẨM QUYỀN PD</v>
          </cell>
        </row>
      </sheetData>
      <sheetData sheetId="3244">
        <row r="1">
          <cell r="A1" t="str">
            <v>PHIẾU XỬ LÝ HỒ SƠ THANH TOÁN VƯỢT THẨM QUYỀN PD</v>
          </cell>
        </row>
      </sheetData>
      <sheetData sheetId="3245">
        <row r="1">
          <cell r="A1" t="str">
            <v>PHIẾU XỬ LÝ HỒ SƠ THANH TOÁN VƯỢT THẨM QUYỀN PD</v>
          </cell>
        </row>
      </sheetData>
      <sheetData sheetId="3246">
        <row r="1">
          <cell r="A1" t="str">
            <v>PHIẾU XỬ LÝ HỒ SƠ THANH TOÁN VƯỢT THẨM QUYỀN PD</v>
          </cell>
        </row>
      </sheetData>
      <sheetData sheetId="3247">
        <row r="1">
          <cell r="A1" t="str">
            <v>PHIẾU XỬ LÝ HỒ SƠ THANH TOÁN VƯỢT THẨM QUYỀN PD</v>
          </cell>
        </row>
      </sheetData>
      <sheetData sheetId="3248">
        <row r="1">
          <cell r="A1" t="str">
            <v>PHIẾU XỬ LÝ HỒ SƠ THANH TOÁN VƯỢT THẨM QUYỀN PD</v>
          </cell>
        </row>
      </sheetData>
      <sheetData sheetId="3249">
        <row r="1">
          <cell r="A1" t="str">
            <v>PHIẾU XỬ LÝ HỒ SƠ THANH TOÁN VƯỢT THẨM QUYỀN PD</v>
          </cell>
        </row>
      </sheetData>
      <sheetData sheetId="3250">
        <row r="1">
          <cell r="A1" t="str">
            <v>PHIẾU XỬ LÝ HỒ SƠ THANH TOÁN VƯỢT THẨM QUYỀN PD</v>
          </cell>
        </row>
      </sheetData>
      <sheetData sheetId="3251">
        <row r="1">
          <cell r="A1" t="str">
            <v>PHIẾU XỬ LÝ HỒ SƠ THANH TOÁN VƯỢT THẨM QUYỀN PD</v>
          </cell>
        </row>
      </sheetData>
      <sheetData sheetId="3252">
        <row r="1">
          <cell r="A1" t="str">
            <v>PHIẾU XỬ LÝ HỒ SƠ THANH TOÁN VƯỢT THẨM QUYỀN PD</v>
          </cell>
        </row>
      </sheetData>
      <sheetData sheetId="3253">
        <row r="1">
          <cell r="A1" t="str">
            <v>PHIẾU XỬ LÝ HỒ SƠ THANH TOÁN VƯỢT THẨM QUYỀN PD</v>
          </cell>
        </row>
      </sheetData>
      <sheetData sheetId="3254">
        <row r="1">
          <cell r="A1" t="str">
            <v>PHIẾU XỬ LÝ HỒ SƠ THANH TOÁN VƯỢT THẨM QUYỀN PD</v>
          </cell>
        </row>
      </sheetData>
      <sheetData sheetId="3255">
        <row r="1">
          <cell r="A1" t="str">
            <v>PHIẾU XỬ LÝ HỒ SƠ THANH TOÁN VƯỢT THẨM QUYỀN PD</v>
          </cell>
        </row>
      </sheetData>
      <sheetData sheetId="3256">
        <row r="1">
          <cell r="A1" t="str">
            <v>PHIẾU XỬ LÝ HỒ SƠ THANH TOÁN VƯỢT THẨM QUYỀN PD</v>
          </cell>
        </row>
      </sheetData>
      <sheetData sheetId="3257">
        <row r="1">
          <cell r="A1" t="str">
            <v>PHIẾU XỬ LÝ HỒ SƠ THANH TOÁN VƯỢT THẨM QUYỀN PD</v>
          </cell>
        </row>
      </sheetData>
      <sheetData sheetId="3258">
        <row r="1">
          <cell r="A1" t="str">
            <v>PHIẾU XỬ LÝ HỒ SƠ THANH TOÁN VƯỢT THẨM QUYỀN PD</v>
          </cell>
        </row>
      </sheetData>
      <sheetData sheetId="3259">
        <row r="1">
          <cell r="A1" t="str">
            <v>PHIẾU XỬ LÝ HỒ SƠ THANH TOÁN VƯỢT THẨM QUYỀN PD</v>
          </cell>
        </row>
      </sheetData>
      <sheetData sheetId="3260">
        <row r="1">
          <cell r="A1" t="str">
            <v>PHIẾU XỬ LÝ HỒ SƠ THANH TOÁN VƯỢT THẨM QUYỀN PD</v>
          </cell>
        </row>
      </sheetData>
      <sheetData sheetId="3261">
        <row r="1">
          <cell r="A1" t="str">
            <v>PHIẾU XỬ LÝ HỒ SƠ THANH TOÁN VƯỢT THẨM QUYỀN PD</v>
          </cell>
        </row>
      </sheetData>
      <sheetData sheetId="3262">
        <row r="1">
          <cell r="A1" t="str">
            <v>PHIẾU XỬ LÝ HỒ SƠ THANH TOÁN VƯỢT THẨM QUYỀN PD</v>
          </cell>
        </row>
      </sheetData>
      <sheetData sheetId="3263">
        <row r="1">
          <cell r="A1" t="str">
            <v>PHIẾU XỬ LÝ HỒ SƠ THANH TOÁN VƯỢT THẨM QUYỀN PD</v>
          </cell>
        </row>
      </sheetData>
      <sheetData sheetId="3264">
        <row r="1">
          <cell r="A1" t="str">
            <v>PHIẾU XỬ LÝ HỒ SƠ THANH TOÁN VƯỢT THẨM QUYỀN PD</v>
          </cell>
        </row>
      </sheetData>
      <sheetData sheetId="3265">
        <row r="1">
          <cell r="A1" t="str">
            <v>PHIẾU XỬ LÝ HỒ SƠ THANH TOÁN VƯỢT THẨM QUYỀN PD</v>
          </cell>
        </row>
      </sheetData>
      <sheetData sheetId="3266">
        <row r="1">
          <cell r="A1" t="str">
            <v>PHIẾU XỬ LÝ HỒ SƠ THANH TOÁN VƯỢT THẨM QUYỀN PD</v>
          </cell>
        </row>
      </sheetData>
      <sheetData sheetId="3267">
        <row r="1">
          <cell r="A1" t="str">
            <v>PHIẾU XỬ LÝ HỒ SƠ THANH TOÁN VƯỢT THẨM QUYỀN PD</v>
          </cell>
        </row>
      </sheetData>
      <sheetData sheetId="3268">
        <row r="1">
          <cell r="A1" t="str">
            <v>PHIẾU XỬ LÝ HỒ SƠ THANH TOÁN VƯỢT THẨM QUYỀN PD</v>
          </cell>
        </row>
      </sheetData>
      <sheetData sheetId="3269">
        <row r="1">
          <cell r="A1" t="str">
            <v>PHIẾU XỬ LÝ HỒ SƠ THANH TOÁN VƯỢT THẨM QUYỀN PD</v>
          </cell>
        </row>
      </sheetData>
      <sheetData sheetId="3270">
        <row r="1">
          <cell r="A1" t="str">
            <v>PHIẾU XỬ LÝ HỒ SƠ THANH TOÁN VƯỢT THẨM QUYỀN PD</v>
          </cell>
        </row>
      </sheetData>
      <sheetData sheetId="3271">
        <row r="1">
          <cell r="A1" t="str">
            <v>PHIẾU XỬ LÝ HỒ SƠ THANH TOÁN VƯỢT THẨM QUYỀN PD</v>
          </cell>
        </row>
      </sheetData>
      <sheetData sheetId="3272">
        <row r="1">
          <cell r="A1" t="str">
            <v>PHIẾU XỬ LÝ HỒ SƠ THANH TOÁN VƯỢT THẨM QUYỀN PD</v>
          </cell>
        </row>
      </sheetData>
      <sheetData sheetId="3273">
        <row r="1">
          <cell r="A1" t="str">
            <v>PHIẾU XỬ LÝ HỒ SƠ THANH TOÁN VƯỢT THẨM QUYỀN PD</v>
          </cell>
        </row>
      </sheetData>
      <sheetData sheetId="3274">
        <row r="1">
          <cell r="A1" t="str">
            <v>PHIẾU XỬ LÝ HỒ SƠ THANH TOÁN VƯỢT THẨM QUYỀN PD</v>
          </cell>
        </row>
      </sheetData>
      <sheetData sheetId="3275">
        <row r="1">
          <cell r="A1" t="str">
            <v>PHIẾU XỬ LÝ HỒ SƠ THANH TOÁN VƯỢT THẨM QUYỀN PD</v>
          </cell>
        </row>
      </sheetData>
      <sheetData sheetId="3276">
        <row r="1">
          <cell r="A1" t="str">
            <v>PHIẾU XỬ LÝ HỒ SƠ THANH TOÁN VƯỢT THẨM QUYỀN PD</v>
          </cell>
        </row>
      </sheetData>
      <sheetData sheetId="3277">
        <row r="1">
          <cell r="A1" t="str">
            <v>PHIẾU XỬ LÝ HỒ SƠ THANH TOÁN VƯỢT THẨM QUYỀN PD</v>
          </cell>
        </row>
      </sheetData>
      <sheetData sheetId="3278">
        <row r="1">
          <cell r="A1" t="str">
            <v>PHIẾU XỬ LÝ HỒ SƠ THANH TOÁN VƯỢT THẨM QUYỀN PD</v>
          </cell>
        </row>
      </sheetData>
      <sheetData sheetId="3279">
        <row r="1">
          <cell r="A1" t="str">
            <v>PHIẾU XỬ LÝ HỒ SƠ THANH TOÁN VƯỢT THẨM QUYỀN PD</v>
          </cell>
        </row>
      </sheetData>
      <sheetData sheetId="3280">
        <row r="1">
          <cell r="A1" t="str">
            <v>PHIẾU XỬ LÝ HỒ SƠ THANH TOÁN VƯỢT THẨM QUYỀN PD</v>
          </cell>
        </row>
      </sheetData>
      <sheetData sheetId="3281">
        <row r="1">
          <cell r="A1" t="str">
            <v>PHIẾU XỬ LÝ HỒ SƠ THANH TOÁN VƯỢT THẨM QUYỀN PD</v>
          </cell>
        </row>
      </sheetData>
      <sheetData sheetId="3282">
        <row r="1">
          <cell r="A1" t="str">
            <v>PHIẾU XỬ LÝ HỒ SƠ THANH TOÁN VƯỢT THẨM QUYỀN PD</v>
          </cell>
        </row>
      </sheetData>
      <sheetData sheetId="3283">
        <row r="1">
          <cell r="A1" t="str">
            <v>PHIẾU XỬ LÝ HỒ SƠ THANH TOÁN VƯỢT THẨM QUYỀN PD</v>
          </cell>
        </row>
      </sheetData>
      <sheetData sheetId="3284">
        <row r="1">
          <cell r="A1" t="str">
            <v>PHIẾU XỬ LÝ HỒ SƠ THANH TOÁN VƯỢT THẨM QUYỀN PD</v>
          </cell>
        </row>
      </sheetData>
      <sheetData sheetId="3285">
        <row r="1">
          <cell r="A1" t="str">
            <v>PHIẾU XỬ LÝ HỒ SƠ THANH TOÁN VƯỢT THẨM QUYỀN PD</v>
          </cell>
        </row>
      </sheetData>
      <sheetData sheetId="3286">
        <row r="1">
          <cell r="A1" t="str">
            <v>PHIẾU XỬ LÝ HỒ SƠ THANH TOÁN VƯỢT THẨM QUYỀN PD</v>
          </cell>
        </row>
      </sheetData>
      <sheetData sheetId="3287" refreshError="1"/>
      <sheetData sheetId="3288" refreshError="1"/>
      <sheetData sheetId="3289">
        <row r="1">
          <cell r="A1" t="str">
            <v>PHIẾU XỬ LÝ HỒ SƠ THANH TOÁN VƯỢT THẨM QUYỀN PD</v>
          </cell>
        </row>
      </sheetData>
      <sheetData sheetId="3290" refreshError="1"/>
      <sheetData sheetId="3291">
        <row r="1">
          <cell r="A1" t="str">
            <v>PHIẾU XỬ LÝ HỒ SƠ THANH TOÁN VƯỢT THẨM QUYỀN PD</v>
          </cell>
        </row>
      </sheetData>
      <sheetData sheetId="3292">
        <row r="1">
          <cell r="A1" t="str">
            <v>PHIẾU XỬ LÝ HỒ SƠ THANH TOÁN VƯỢT THẨM QUYỀN PD</v>
          </cell>
        </row>
      </sheetData>
      <sheetData sheetId="3293">
        <row r="1">
          <cell r="A1" t="str">
            <v>PHIẾU XỬ LÝ HỒ SƠ THANH TOÁN VƯỢT THẨM QUYỀN PD</v>
          </cell>
        </row>
      </sheetData>
      <sheetData sheetId="3294">
        <row r="1">
          <cell r="A1" t="str">
            <v>PHIẾU XỬ LÝ HỒ SƠ THANH TOÁN VƯỢT THẨM QUYỀN PD</v>
          </cell>
        </row>
      </sheetData>
      <sheetData sheetId="3295">
        <row r="1">
          <cell r="A1" t="str">
            <v>PHIẾU XỬ LÝ HỒ SƠ THANH TOÁN VƯỢT THẨM QUYỀN PD</v>
          </cell>
        </row>
      </sheetData>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ow r="1">
          <cell r="A1" t="str">
            <v>PHIẾU XỬ LÝ HỒ SƠ THANH TOÁN VƯỢT THẨM QUYỀN PD</v>
          </cell>
        </row>
      </sheetData>
      <sheetData sheetId="3349">
        <row r="1">
          <cell r="A1" t="str">
            <v>PHIẾU XỬ LÝ HỒ SƠ THANH TOÁN VƯỢT THẨM QUYỀN PD</v>
          </cell>
        </row>
      </sheetData>
      <sheetData sheetId="3350">
        <row r="1">
          <cell r="A1" t="str">
            <v>PHIẾU XỬ LÝ HỒ SƠ THANH TOÁN VƯỢT THẨM QUYỀN PD</v>
          </cell>
        </row>
      </sheetData>
      <sheetData sheetId="3351">
        <row r="1">
          <cell r="A1" t="str">
            <v>PHIẾU XỬ LÝ HỒ SƠ THANH TOÁN VƯỢT THẨM QUYỀN PD</v>
          </cell>
        </row>
      </sheetData>
      <sheetData sheetId="3352">
        <row r="1">
          <cell r="A1" t="str">
            <v>PHIẾU XỬ LÝ HỒ SƠ THANH TOÁN VƯỢT THẨM QUYỀN PD</v>
          </cell>
        </row>
      </sheetData>
      <sheetData sheetId="3353">
        <row r="1">
          <cell r="A1" t="str">
            <v>PHIẾU XỬ LÝ HỒ SƠ THANH TOÁN VƯỢT THẨM QUYỀN PD</v>
          </cell>
        </row>
      </sheetData>
      <sheetData sheetId="3354" refreshError="1"/>
      <sheetData sheetId="3355" refreshError="1"/>
      <sheetData sheetId="3356">
        <row r="1">
          <cell r="A1" t="str">
            <v>PHIẾU XỬ LÝ HỒ SƠ THANH TOÁN VƯỢT THẨM QUYỀN PD</v>
          </cell>
        </row>
      </sheetData>
      <sheetData sheetId="3357">
        <row r="1">
          <cell r="A1" t="str">
            <v>PHIẾU XỬ LÝ HỒ SƠ THANH TOÁN VƯỢT THẨM QUYỀN PD</v>
          </cell>
        </row>
      </sheetData>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ow r="1">
          <cell r="A1" t="str">
            <v>PHIẾU XỬ LÝ HỒ SƠ THANH TOÁN VƯỢT THẨM QUYỀN PD</v>
          </cell>
        </row>
      </sheetData>
      <sheetData sheetId="3374">
        <row r="1">
          <cell r="A1" t="str">
            <v>PHIẾU XỬ LÝ HỒ SƠ THANH TOÁN VƯỢT THẨM QUYỀN PD</v>
          </cell>
        </row>
      </sheetData>
      <sheetData sheetId="3375">
        <row r="1">
          <cell r="A1" t="str">
            <v>PHIẾU XỬ LÝ HỒ SƠ THANH TOÁN VƯỢT THẨM QUYỀN PD</v>
          </cell>
        </row>
      </sheetData>
      <sheetData sheetId="3376">
        <row r="1">
          <cell r="A1" t="str">
            <v>PHIẾU XỬ LÝ HỒ SƠ THANH TOÁN VƯỢT THẨM QUYỀN PD</v>
          </cell>
        </row>
      </sheetData>
      <sheetData sheetId="3377">
        <row r="1">
          <cell r="A1" t="str">
            <v>PHIẾU XỬ LÝ HỒ SƠ THANH TOÁN VƯỢT THẨM QUYỀN PD</v>
          </cell>
        </row>
      </sheetData>
      <sheetData sheetId="3378">
        <row r="1">
          <cell r="A1" t="str">
            <v>PHIẾU XỬ LÝ HỒ SƠ THANH TOÁN VƯỢT THẨM QUYỀN PD</v>
          </cell>
        </row>
      </sheetData>
      <sheetData sheetId="3379">
        <row r="1">
          <cell r="A1" t="str">
            <v>PHIẾU XỬ LÝ HỒ SƠ THANH TOÁN VƯỢT THẨM QUYỀN PD</v>
          </cell>
        </row>
      </sheetData>
      <sheetData sheetId="3380">
        <row r="1">
          <cell r="A1" t="str">
            <v>PHIẾU XỬ LÝ HỒ SƠ THANH TOÁN VƯỢT THẨM QUYỀN PD</v>
          </cell>
        </row>
      </sheetData>
      <sheetData sheetId="3381">
        <row r="1">
          <cell r="A1" t="str">
            <v>PHIẾU XỬ LÝ HỒ SƠ THANH TOÁN VƯỢT THẨM QUYỀN PD</v>
          </cell>
        </row>
      </sheetData>
      <sheetData sheetId="3382">
        <row r="1">
          <cell r="A1" t="str">
            <v>PHIẾU XỬ LÝ HỒ SƠ THANH TOÁN VƯỢT THẨM QUYỀN PD</v>
          </cell>
        </row>
      </sheetData>
      <sheetData sheetId="3383">
        <row r="1">
          <cell r="A1" t="str">
            <v>PHIẾU XỬ LÝ HỒ SƠ THANH TOÁN VƯỢT THẨM QUYỀN PD</v>
          </cell>
        </row>
      </sheetData>
      <sheetData sheetId="3384">
        <row r="1">
          <cell r="A1" t="str">
            <v>PHIẾU XỬ LÝ HỒ SƠ THANH TOÁN VƯỢT THẨM QUYỀN PD</v>
          </cell>
        </row>
      </sheetData>
      <sheetData sheetId="3385">
        <row r="1">
          <cell r="A1" t="str">
            <v>PHIẾU XỬ LÝ HỒ SƠ THANH TOÁN VƯỢT THẨM QUYỀN PD</v>
          </cell>
        </row>
      </sheetData>
      <sheetData sheetId="3386" refreshError="1"/>
      <sheetData sheetId="3387">
        <row r="1">
          <cell r="A1" t="str">
            <v>PHIẾU XỬ LÝ HỒ SƠ THANH TOÁN VƯỢT THẨM QUYỀN PD</v>
          </cell>
        </row>
      </sheetData>
      <sheetData sheetId="3388">
        <row r="1">
          <cell r="A1" t="str">
            <v>PHIẾU XỬ LÝ HỒ SƠ THANH TOÁN VƯỢT THẨM QUYỀN PD</v>
          </cell>
        </row>
      </sheetData>
      <sheetData sheetId="3389">
        <row r="1">
          <cell r="A1" t="str">
            <v>PHIẾU XỬ LÝ HỒ SƠ THANH TOÁN VƯỢT THẨM QUYỀN PD</v>
          </cell>
        </row>
      </sheetData>
      <sheetData sheetId="3390">
        <row r="1">
          <cell r="A1" t="str">
            <v>PHIẾU XỬ LÝ HỒ SƠ THANH TOÁN VƯỢT THẨM QUYỀN PD</v>
          </cell>
        </row>
      </sheetData>
      <sheetData sheetId="3391">
        <row r="1">
          <cell r="A1" t="str">
            <v>PHIẾU XỬ LÝ HỒ SƠ THANH TOÁN VƯỢT THẨM QUYỀN PD</v>
          </cell>
        </row>
      </sheetData>
      <sheetData sheetId="3392">
        <row r="1">
          <cell r="A1" t="str">
            <v>PHIẾU XỬ LÝ HỒ SƠ THANH TOÁN VƯỢT THẨM QUYỀN PD</v>
          </cell>
        </row>
      </sheetData>
      <sheetData sheetId="3393">
        <row r="1">
          <cell r="A1" t="str">
            <v>PHIẾU XỬ LÝ HỒ SƠ THANH TOÁN VƯỢT THẨM QUYỀN PD</v>
          </cell>
        </row>
      </sheetData>
      <sheetData sheetId="3394">
        <row r="1">
          <cell r="A1" t="str">
            <v>PHIẾU XỬ LÝ HỒ SƠ THANH TOÁN VƯỢT THẨM QUYỀN PD</v>
          </cell>
        </row>
      </sheetData>
      <sheetData sheetId="3395">
        <row r="1">
          <cell r="A1" t="str">
            <v>PHIẾU XỬ LÝ HỒ SƠ THANH TOÁN VƯỢT THẨM QUYỀN PD</v>
          </cell>
        </row>
      </sheetData>
      <sheetData sheetId="3396">
        <row r="1">
          <cell r="A1" t="str">
            <v>PHIẾU XỬ LÝ HỒ SƠ THANH TOÁN VƯỢT THẨM QUYỀN PD</v>
          </cell>
        </row>
      </sheetData>
      <sheetData sheetId="3397">
        <row r="1">
          <cell r="A1" t="str">
            <v>PHIẾU XỬ LÝ HỒ SƠ THANH TOÁN VƯỢT THẨM QUYỀN PD</v>
          </cell>
        </row>
      </sheetData>
      <sheetData sheetId="3398">
        <row r="1">
          <cell r="A1" t="str">
            <v>PHIẾU XỬ LÝ HỒ SƠ THANH TOÁN VƯỢT THẨM QUYỀN PD</v>
          </cell>
        </row>
      </sheetData>
      <sheetData sheetId="3399">
        <row r="1">
          <cell r="A1" t="str">
            <v>PHIẾU XỬ LÝ HỒ SƠ THANH TOÁN VƯỢT THẨM QUYỀN PD</v>
          </cell>
        </row>
      </sheetData>
      <sheetData sheetId="3400">
        <row r="1">
          <cell r="A1" t="str">
            <v>PHIẾU XỬ LÝ HỒ SƠ THANH TOÁN VƯỢT THẨM QUYỀN PD</v>
          </cell>
        </row>
      </sheetData>
      <sheetData sheetId="3401">
        <row r="1">
          <cell r="A1" t="str">
            <v>PHIẾU XỬ LÝ HỒ SƠ THANH TOÁN VƯỢT THẨM QUYỀN PD</v>
          </cell>
        </row>
      </sheetData>
      <sheetData sheetId="3402">
        <row r="1">
          <cell r="A1" t="str">
            <v>PHIẾU XỬ LÝ HỒ SƠ THANH TOÁN VƯỢT THẨM QUYỀN PD</v>
          </cell>
        </row>
      </sheetData>
      <sheetData sheetId="3403">
        <row r="1">
          <cell r="A1" t="str">
            <v>PHIẾU XỬ LÝ HỒ SƠ THANH TOÁN VƯỢT THẨM QUYỀN PD</v>
          </cell>
        </row>
      </sheetData>
      <sheetData sheetId="3404">
        <row r="1">
          <cell r="A1" t="str">
            <v>PHIẾU XỬ LÝ HỒ SƠ THANH TOÁN VƯỢT THẨM QUYỀN PD</v>
          </cell>
        </row>
      </sheetData>
      <sheetData sheetId="3405">
        <row r="1">
          <cell r="A1" t="str">
            <v>PHIẾU XỬ LÝ HỒ SƠ THANH TOÁN VƯỢT THẨM QUYỀN PD</v>
          </cell>
        </row>
      </sheetData>
      <sheetData sheetId="3406">
        <row r="1">
          <cell r="A1" t="str">
            <v>PHIẾU XỬ LÝ HỒ SƠ THANH TOÁN VƯỢT THẨM QUYỀN PD</v>
          </cell>
        </row>
      </sheetData>
      <sheetData sheetId="3407">
        <row r="1">
          <cell r="A1" t="str">
            <v>PHIẾU XỬ LÝ HỒ SƠ THANH TOÁN VƯỢT THẨM QUYỀN PD</v>
          </cell>
        </row>
      </sheetData>
      <sheetData sheetId="3408" refreshError="1"/>
      <sheetData sheetId="3409" refreshError="1"/>
      <sheetData sheetId="3410">
        <row r="1">
          <cell r="A1" t="str">
            <v>PHIẾU XỬ LÝ HỒ SƠ THANH TOÁN VƯỢT THẨM QUYỀN PD</v>
          </cell>
        </row>
      </sheetData>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ow r="1">
          <cell r="A1" t="str">
            <v>PHIẾU XỬ LÝ HỒ SƠ THANH TOÁN VƯỢT THẨM QUYỀN PD</v>
          </cell>
        </row>
      </sheetData>
      <sheetData sheetId="3424">
        <row r="1">
          <cell r="A1" t="str">
            <v>PHIẾU XỬ LÝ HỒ SƠ THANH TOÁN VƯỢT THẨM QUYỀN PD</v>
          </cell>
        </row>
      </sheetData>
      <sheetData sheetId="3425" refreshError="1"/>
      <sheetData sheetId="3426">
        <row r="1">
          <cell r="A1" t="str">
            <v>PHIẾU XỬ LÝ HỒ SƠ THANH TOÁN VƯỢT THẨM QUYỀN PD</v>
          </cell>
        </row>
      </sheetData>
      <sheetData sheetId="3427">
        <row r="1">
          <cell r="A1" t="str">
            <v>PHIẾU XỬ LÝ HỒ SƠ THANH TOÁN VƯỢT THẨM QUYỀN PD</v>
          </cell>
        </row>
      </sheetData>
      <sheetData sheetId="3428">
        <row r="1">
          <cell r="A1" t="str">
            <v>PHIẾU XỬ LÝ HỒ SƠ THANH TOÁN VƯỢT THẨM QUYỀN PD</v>
          </cell>
        </row>
      </sheetData>
      <sheetData sheetId="3429">
        <row r="1">
          <cell r="A1" t="str">
            <v>PHIẾU XỬ LÝ HỒ SƠ THANH TOÁN VƯỢT THẨM QUYỀN PD</v>
          </cell>
        </row>
      </sheetData>
      <sheetData sheetId="3430">
        <row r="1">
          <cell r="A1" t="str">
            <v>PHIẾU XỬ LÝ HỒ SƠ THANH TOÁN VƯỢT THẨM QUYỀN PD</v>
          </cell>
        </row>
      </sheetData>
      <sheetData sheetId="3431">
        <row r="1">
          <cell r="A1" t="str">
            <v>PHIẾU XỬ LÝ HỒ SƠ THANH TOÁN VƯỢT THẨM QUYỀN PD</v>
          </cell>
        </row>
      </sheetData>
      <sheetData sheetId="3432">
        <row r="1">
          <cell r="A1" t="str">
            <v>PHIẾU XỬ LÝ HỒ SƠ THANH TOÁN VƯỢT THẨM QUYỀN PD</v>
          </cell>
        </row>
      </sheetData>
      <sheetData sheetId="3433">
        <row r="1">
          <cell r="A1" t="str">
            <v>PHIẾU XỬ LÝ HỒ SƠ THANH TOÁN VƯỢT THẨM QUYỀN PD</v>
          </cell>
        </row>
      </sheetData>
      <sheetData sheetId="3434">
        <row r="1">
          <cell r="A1" t="str">
            <v>PHIẾU XỬ LÝ HỒ SƠ THANH TOÁN VƯỢT THẨM QUYỀN PD</v>
          </cell>
        </row>
      </sheetData>
      <sheetData sheetId="3435">
        <row r="1">
          <cell r="A1" t="str">
            <v>PHIẾU XỬ LÝ HỒ SƠ THANH TOÁN VƯỢT THẨM QUYỀN PD</v>
          </cell>
        </row>
      </sheetData>
      <sheetData sheetId="3436">
        <row r="1">
          <cell r="A1" t="str">
            <v>PHIẾU XỬ LÝ HỒ SƠ THANH TOÁN VƯỢT THẨM QUYỀN PD</v>
          </cell>
        </row>
      </sheetData>
      <sheetData sheetId="3437">
        <row r="1">
          <cell r="A1" t="str">
            <v>PHIẾU XỬ LÝ HỒ SƠ THANH TOÁN VƯỢT THẨM QUYỀN PD</v>
          </cell>
        </row>
      </sheetData>
      <sheetData sheetId="3438">
        <row r="1">
          <cell r="A1" t="str">
            <v>PHIẾU XỬ LÝ HỒ SƠ THANH TOÁN VƯỢT THẨM QUYỀN PD</v>
          </cell>
        </row>
      </sheetData>
      <sheetData sheetId="3439">
        <row r="1">
          <cell r="A1" t="str">
            <v>PHIẾU XỬ LÝ HỒ SƠ THANH TOÁN VƯỢT THẨM QUYỀN PD</v>
          </cell>
        </row>
      </sheetData>
      <sheetData sheetId="3440">
        <row r="1">
          <cell r="A1" t="str">
            <v>PHIẾU XỬ LÝ HỒ SƠ THANH TOÁN VƯỢT THẨM QUYỀN PD</v>
          </cell>
        </row>
      </sheetData>
      <sheetData sheetId="3441" refreshError="1"/>
      <sheetData sheetId="3442" refreshError="1"/>
      <sheetData sheetId="3443" refreshError="1"/>
      <sheetData sheetId="3444" refreshError="1"/>
      <sheetData sheetId="3445" refreshError="1"/>
      <sheetData sheetId="3446">
        <row r="1">
          <cell r="A1" t="str">
            <v>PHIẾU XỬ LÝ HỒ SƠ THANH TOÁN VƯỢT THẨM QUYỀN PD</v>
          </cell>
        </row>
      </sheetData>
      <sheetData sheetId="3447" refreshError="1"/>
      <sheetData sheetId="3448" refreshError="1"/>
      <sheetData sheetId="3449" refreshError="1"/>
      <sheetData sheetId="3450">
        <row r="1">
          <cell r="A1" t="str">
            <v>PHIẾU XỬ LÝ HỒ SƠ THANH TOÁN VƯỢT THẨM QUYỀN PD</v>
          </cell>
        </row>
      </sheetData>
      <sheetData sheetId="3451">
        <row r="1">
          <cell r="A1" t="str">
            <v>PHIẾU XỬ LÝ HỒ SƠ THANH TOÁN VƯỢT THẨM QUYỀN PD</v>
          </cell>
        </row>
      </sheetData>
      <sheetData sheetId="3452">
        <row r="1">
          <cell r="A1" t="str">
            <v>PHIẾU XỬ LÝ HỒ SƠ THANH TOÁN VƯỢT THẨM QUYỀN PD</v>
          </cell>
        </row>
      </sheetData>
      <sheetData sheetId="3453">
        <row r="1">
          <cell r="A1" t="str">
            <v>PHIẾU XỬ LÝ HỒ SƠ THANH TOÁN VƯỢT THẨM QUYỀN PD</v>
          </cell>
        </row>
      </sheetData>
      <sheetData sheetId="3454">
        <row r="1">
          <cell r="A1" t="str">
            <v>PHIẾU XỬ LÝ HỒ SƠ THANH TOÁN VƯỢT THẨM QUYỀN PD</v>
          </cell>
        </row>
      </sheetData>
      <sheetData sheetId="3455">
        <row r="1">
          <cell r="A1" t="str">
            <v>PHIẾU XỬ LÝ HỒ SƠ THANH TOÁN VƯỢT THẨM QUYỀN PD</v>
          </cell>
        </row>
      </sheetData>
      <sheetData sheetId="3456">
        <row r="1">
          <cell r="A1" t="str">
            <v>PHIẾU XỬ LÝ HỒ SƠ THANH TOÁN VƯỢT THẨM QUYỀN PD</v>
          </cell>
        </row>
      </sheetData>
      <sheetData sheetId="3457">
        <row r="1">
          <cell r="A1" t="str">
            <v>PHIẾU XỬ LÝ HỒ SƠ THANH TOÁN VƯỢT THẨM QUYỀN PD</v>
          </cell>
        </row>
      </sheetData>
      <sheetData sheetId="3458">
        <row r="1">
          <cell r="A1" t="str">
            <v>PHIẾU XỬ LÝ HỒ SƠ THANH TOÁN VƯỢT THẨM QUYỀN PD</v>
          </cell>
        </row>
      </sheetData>
      <sheetData sheetId="3459">
        <row r="1">
          <cell r="A1" t="str">
            <v>PHIẾU XỬ LÝ HỒ SƠ THANH TOÁN VƯỢT THẨM QUYỀN PD</v>
          </cell>
        </row>
      </sheetData>
      <sheetData sheetId="3460">
        <row r="1">
          <cell r="A1" t="str">
            <v>PHIẾU XỬ LÝ HỒ SƠ THANH TOÁN VƯỢT THẨM QUYỀN PD</v>
          </cell>
        </row>
      </sheetData>
      <sheetData sheetId="3461">
        <row r="1">
          <cell r="A1" t="str">
            <v>PHIẾU XỬ LÝ HỒ SƠ THANH TOÁN VƯỢT THẨM QUYỀN PD</v>
          </cell>
        </row>
      </sheetData>
      <sheetData sheetId="3462">
        <row r="1">
          <cell r="A1" t="str">
            <v>PHIẾU XỬ LÝ HỒ SƠ THANH TOÁN VƯỢT THẨM QUYỀN PD</v>
          </cell>
        </row>
      </sheetData>
      <sheetData sheetId="3463">
        <row r="1">
          <cell r="A1" t="str">
            <v>PHIẾU XỬ LÝ HỒ SƠ THANH TOÁN VƯỢT THẨM QUYỀN PD</v>
          </cell>
        </row>
      </sheetData>
      <sheetData sheetId="3464">
        <row r="1">
          <cell r="A1" t="str">
            <v>PHIẾU XỬ LÝ HỒ SƠ THANH TOÁN VƯỢT THẨM QUYỀN PD</v>
          </cell>
        </row>
      </sheetData>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ow r="1">
          <cell r="A1" t="str">
            <v>PHIẾU XỬ LÝ HỒ SƠ THANH TOÁN VƯỢT THẨM QUYỀN PD</v>
          </cell>
        </row>
      </sheetData>
      <sheetData sheetId="3487">
        <row r="1">
          <cell r="A1" t="str">
            <v>PHIẾU XỬ LÝ HỒ SƠ THANH TOÁN VƯỢT THẨM QUYỀN PD</v>
          </cell>
        </row>
      </sheetData>
      <sheetData sheetId="3488">
        <row r="1">
          <cell r="A1" t="str">
            <v>PHIẾU XỬ LÝ HỒ SƠ THANH TOÁN VƯỢT THẨM QUYỀN PD</v>
          </cell>
        </row>
      </sheetData>
      <sheetData sheetId="3489">
        <row r="1">
          <cell r="A1" t="str">
            <v>PHIẾU XỬ LÝ HỒ SƠ THANH TOÁN VƯỢT THẨM QUYỀN PD</v>
          </cell>
        </row>
      </sheetData>
      <sheetData sheetId="3490">
        <row r="1">
          <cell r="A1" t="str">
            <v>PHIẾU XỬ LÝ HỒ SƠ THANH TOÁN VƯỢT THẨM QUYỀN PD</v>
          </cell>
        </row>
      </sheetData>
      <sheetData sheetId="3491">
        <row r="1">
          <cell r="A1" t="str">
            <v>PHIẾU XỬ LÝ HỒ SƠ THANH TOÁN VƯỢT THẨM QUYỀN PD</v>
          </cell>
        </row>
      </sheetData>
      <sheetData sheetId="3492">
        <row r="1">
          <cell r="A1" t="str">
            <v>PHIẾU XỬ LÝ HỒ SƠ THANH TOÁN VƯỢT THẨM QUYỀN PD</v>
          </cell>
        </row>
      </sheetData>
      <sheetData sheetId="3493">
        <row r="1">
          <cell r="A1" t="str">
            <v>PHIẾU XỬ LÝ HỒ SƠ THANH TOÁN VƯỢT THẨM QUYỀN PD</v>
          </cell>
        </row>
      </sheetData>
      <sheetData sheetId="3494">
        <row r="1">
          <cell r="A1" t="str">
            <v>PHIẾU XỬ LÝ HỒ SƠ THANH TOÁN VƯỢT THẨM QUYỀN PD</v>
          </cell>
        </row>
      </sheetData>
      <sheetData sheetId="3495">
        <row r="1">
          <cell r="A1" t="str">
            <v>PHIẾU XỬ LÝ HỒ SƠ THANH TOÁN VƯỢT THẨM QUYỀN PD</v>
          </cell>
        </row>
      </sheetData>
      <sheetData sheetId="3496">
        <row r="1">
          <cell r="A1" t="str">
            <v>PHIẾU XỬ LÝ HỒ SƠ THANH TOÁN VƯỢT THẨM QUYỀN PD</v>
          </cell>
        </row>
      </sheetData>
      <sheetData sheetId="3497">
        <row r="1">
          <cell r="A1" t="str">
            <v>PHIẾU XỬ LÝ HỒ SƠ THANH TOÁN VƯỢT THẨM QUYỀN PD</v>
          </cell>
        </row>
      </sheetData>
      <sheetData sheetId="3498">
        <row r="1">
          <cell r="A1" t="str">
            <v>PHIẾU XỬ LÝ HỒ SƠ THANH TOÁN VƯỢT THẨM QUYỀN PD</v>
          </cell>
        </row>
      </sheetData>
      <sheetData sheetId="3499">
        <row r="1">
          <cell r="A1" t="str">
            <v>PHIẾU XỬ LÝ HỒ SƠ THANH TOÁN VƯỢT THẨM QUYỀN PD</v>
          </cell>
        </row>
      </sheetData>
      <sheetData sheetId="3500">
        <row r="1">
          <cell r="A1" t="str">
            <v>PHIẾU XỬ LÝ HỒ SƠ THANH TOÁN VƯỢT THẨM QUYỀN PD</v>
          </cell>
        </row>
      </sheetData>
      <sheetData sheetId="3501">
        <row r="1">
          <cell r="A1" t="str">
            <v>PHIẾU XỬ LÝ HỒ SƠ THANH TOÁN VƯỢT THẨM QUYỀN PD</v>
          </cell>
        </row>
      </sheetData>
      <sheetData sheetId="3502">
        <row r="1">
          <cell r="A1" t="str">
            <v>PHIẾU XỬ LÝ HỒ SƠ THANH TOÁN VƯỢT THẨM QUYỀN PD</v>
          </cell>
        </row>
      </sheetData>
      <sheetData sheetId="3503">
        <row r="1">
          <cell r="A1" t="str">
            <v>PHIẾU XỬ LÝ HỒ SƠ THANH TOÁN VƯỢT THẨM QUYỀN PD</v>
          </cell>
        </row>
      </sheetData>
      <sheetData sheetId="3504">
        <row r="1">
          <cell r="A1" t="str">
            <v>PHIẾU XỬ LÝ HỒ SƠ THANH TOÁN VƯỢT THẨM QUYỀN PD</v>
          </cell>
        </row>
      </sheetData>
      <sheetData sheetId="3505">
        <row r="1">
          <cell r="A1" t="str">
            <v>PHIẾU XỬ LÝ HỒ SƠ THANH TOÁN VƯỢT THẨM QUYỀN PD</v>
          </cell>
        </row>
      </sheetData>
      <sheetData sheetId="3506">
        <row r="1">
          <cell r="A1" t="str">
            <v>PHIẾU XỬ LÝ HỒ SƠ THANH TOÁN VƯỢT THẨM QUYỀN PD</v>
          </cell>
        </row>
      </sheetData>
      <sheetData sheetId="3507">
        <row r="1">
          <cell r="A1" t="str">
            <v>PHIẾU XỬ LÝ HỒ SƠ THANH TOÁN VƯỢT THẨM QUYỀN PD</v>
          </cell>
        </row>
      </sheetData>
      <sheetData sheetId="3508">
        <row r="1">
          <cell r="A1" t="str">
            <v>PHIẾU XỬ LÝ HỒ SƠ THANH TOÁN VƯỢT THẨM QUYỀN PD</v>
          </cell>
        </row>
      </sheetData>
      <sheetData sheetId="3509">
        <row r="1">
          <cell r="A1" t="str">
            <v>PHIẾU XỬ LÝ HỒ SƠ THANH TOÁN VƯỢT THẨM QUYỀN PD</v>
          </cell>
        </row>
      </sheetData>
      <sheetData sheetId="3510">
        <row r="1">
          <cell r="A1" t="str">
            <v>PHIẾU XỬ LÝ HỒ SƠ THANH TOÁN VƯỢT THẨM QUYỀN PD</v>
          </cell>
        </row>
      </sheetData>
      <sheetData sheetId="3511">
        <row r="1">
          <cell r="A1" t="str">
            <v>PHIẾU XỬ LÝ HỒ SƠ THANH TOÁN VƯỢT THẨM QUYỀN PD</v>
          </cell>
        </row>
      </sheetData>
      <sheetData sheetId="3512">
        <row r="1">
          <cell r="A1" t="str">
            <v>PHIẾU XỬ LÝ HỒ SƠ THANH TOÁN VƯỢT THẨM QUYỀN PD</v>
          </cell>
        </row>
      </sheetData>
      <sheetData sheetId="3513">
        <row r="1">
          <cell r="A1" t="str">
            <v>PHIẾU XỬ LÝ HỒ SƠ THANH TOÁN VƯỢT THẨM QUYỀN PD</v>
          </cell>
        </row>
      </sheetData>
      <sheetData sheetId="3514">
        <row r="1">
          <cell r="A1" t="str">
            <v>PHIẾU XỬ LÝ HỒ SƠ THANH TOÁN VƯỢT THẨM QUYỀN PD</v>
          </cell>
        </row>
      </sheetData>
      <sheetData sheetId="3515">
        <row r="1">
          <cell r="A1" t="str">
            <v>PHIẾU XỬ LÝ HỒ SƠ THANH TOÁN VƯỢT THẨM QUYỀN PD</v>
          </cell>
        </row>
      </sheetData>
      <sheetData sheetId="3516">
        <row r="1">
          <cell r="A1" t="str">
            <v>PHIẾU XỬ LÝ HỒ SƠ THANH TOÁN VƯỢT THẨM QUYỀN PD</v>
          </cell>
        </row>
      </sheetData>
      <sheetData sheetId="3517">
        <row r="1">
          <cell r="A1" t="str">
            <v>PHIẾU XỬ LÝ HỒ SƠ THANH TOÁN VƯỢT THẨM QUYỀN PD</v>
          </cell>
        </row>
      </sheetData>
      <sheetData sheetId="3518">
        <row r="1">
          <cell r="A1" t="str">
            <v>PHIẾU XỬ LÝ HỒ SƠ THANH TOÁN VƯỢT THẨM QUYỀN PD</v>
          </cell>
        </row>
      </sheetData>
      <sheetData sheetId="3519">
        <row r="1">
          <cell r="A1" t="str">
            <v>PHIẾU XỬ LÝ HỒ SƠ THANH TOÁN VƯỢT THẨM QUYỀN PD</v>
          </cell>
        </row>
      </sheetData>
      <sheetData sheetId="3520">
        <row r="1">
          <cell r="A1" t="str">
            <v>PHIẾU XỬ LÝ HỒ SƠ THANH TOÁN VƯỢT THẨM QUYỀN PD</v>
          </cell>
        </row>
      </sheetData>
      <sheetData sheetId="3521">
        <row r="1">
          <cell r="A1" t="str">
            <v>PHIẾU XỬ LÝ HỒ SƠ THANH TOÁN VƯỢT THẨM QUYỀN PD</v>
          </cell>
        </row>
      </sheetData>
      <sheetData sheetId="3522">
        <row r="1">
          <cell r="A1" t="str">
            <v>PHIẾU XỬ LÝ HỒ SƠ THANH TOÁN VƯỢT THẨM QUYỀN PD</v>
          </cell>
        </row>
      </sheetData>
      <sheetData sheetId="3523">
        <row r="1">
          <cell r="A1" t="str">
            <v>PHIẾU XỬ LÝ HỒ SƠ THANH TOÁN VƯỢT THẨM QUYỀN PD</v>
          </cell>
        </row>
      </sheetData>
      <sheetData sheetId="3524">
        <row r="1">
          <cell r="A1" t="str">
            <v>PHIẾU XỬ LÝ HỒ SƠ THANH TOÁN VƯỢT THẨM QUYỀN PD</v>
          </cell>
        </row>
      </sheetData>
      <sheetData sheetId="3525">
        <row r="1">
          <cell r="A1" t="str">
            <v>PHIẾU XỬ LÝ HỒ SƠ THANH TOÁN VƯỢT THẨM QUYỀN PD</v>
          </cell>
        </row>
      </sheetData>
      <sheetData sheetId="3526">
        <row r="1">
          <cell r="A1" t="str">
            <v>PHIẾU XỬ LÝ HỒ SƠ THANH TOÁN VƯỢT THẨM QUYỀN PD</v>
          </cell>
        </row>
      </sheetData>
      <sheetData sheetId="3527">
        <row r="1">
          <cell r="A1" t="str">
            <v>PHIẾU XỬ LÝ HỒ SƠ THANH TOÁN VƯỢT THẨM QUYỀN PD</v>
          </cell>
        </row>
      </sheetData>
      <sheetData sheetId="3528">
        <row r="1">
          <cell r="A1" t="str">
            <v>PHIẾU XỬ LÝ HỒ SƠ THANH TOÁN VƯỢT THẨM QUYỀN PD</v>
          </cell>
        </row>
      </sheetData>
      <sheetData sheetId="3529">
        <row r="1">
          <cell r="A1" t="str">
            <v>PHIẾU XỬ LÝ HỒ SƠ THANH TOÁN VƯỢT THẨM QUYỀN PD</v>
          </cell>
        </row>
      </sheetData>
      <sheetData sheetId="3530">
        <row r="1">
          <cell r="A1" t="str">
            <v>PHIẾU XỬ LÝ HỒ SƠ THANH TOÁN VƯỢT THẨM QUYỀN PD</v>
          </cell>
        </row>
      </sheetData>
      <sheetData sheetId="3531">
        <row r="1">
          <cell r="A1" t="str">
            <v>PHIẾU XỬ LÝ HỒ SƠ THANH TOÁN VƯỢT THẨM QUYỀN PD</v>
          </cell>
        </row>
      </sheetData>
      <sheetData sheetId="3532">
        <row r="1">
          <cell r="A1" t="str">
            <v>PHIẾU XỬ LÝ HỒ SƠ THANH TOÁN VƯỢT THẨM QUYỀN PD</v>
          </cell>
        </row>
      </sheetData>
      <sheetData sheetId="3533">
        <row r="1">
          <cell r="A1" t="str">
            <v>PHIẾU XỬ LÝ HỒ SƠ THANH TOÁN VƯỢT THẨM QUYỀN PD</v>
          </cell>
        </row>
      </sheetData>
      <sheetData sheetId="3534">
        <row r="1">
          <cell r="A1" t="str">
            <v>PHIẾU XỬ LÝ HỒ SƠ THANH TOÁN VƯỢT THẨM QUYỀN PD</v>
          </cell>
        </row>
      </sheetData>
      <sheetData sheetId="3535">
        <row r="1">
          <cell r="A1" t="str">
            <v>PHIẾU XỬ LÝ HỒ SƠ THANH TOÁN VƯỢT THẨM QUYỀN PD</v>
          </cell>
        </row>
      </sheetData>
      <sheetData sheetId="3536">
        <row r="1">
          <cell r="A1" t="str">
            <v>PHIẾU XỬ LÝ HỒ SƠ THANH TOÁN VƯỢT THẨM QUYỀN PD</v>
          </cell>
        </row>
      </sheetData>
      <sheetData sheetId="3537">
        <row r="1">
          <cell r="A1" t="str">
            <v>PHIẾU XỬ LÝ HỒ SƠ THANH TOÁN VƯỢT THẨM QUYỀN PD</v>
          </cell>
        </row>
      </sheetData>
      <sheetData sheetId="3538">
        <row r="1">
          <cell r="A1" t="str">
            <v>PHIẾU XỬ LÝ HỒ SƠ THANH TOÁN VƯỢT THẨM QUYỀN PD</v>
          </cell>
        </row>
      </sheetData>
      <sheetData sheetId="3539">
        <row r="1">
          <cell r="A1" t="str">
            <v>PHIẾU XỬ LÝ HỒ SƠ THANH TOÁN VƯỢT THẨM QUYỀN PD</v>
          </cell>
        </row>
      </sheetData>
      <sheetData sheetId="3540">
        <row r="1">
          <cell r="A1" t="str">
            <v>PHIẾU XỬ LÝ HỒ SƠ THANH TOÁN VƯỢT THẨM QUYỀN PD</v>
          </cell>
        </row>
      </sheetData>
      <sheetData sheetId="3541">
        <row r="1">
          <cell r="A1" t="str">
            <v>PHIẾU XỬ LÝ HỒ SƠ THANH TOÁN VƯỢT THẨM QUYỀN PD</v>
          </cell>
        </row>
      </sheetData>
      <sheetData sheetId="3542">
        <row r="1">
          <cell r="A1" t="str">
            <v>PHIẾU XỬ LÝ HỒ SƠ THANH TOÁN VƯỢT THẨM QUYỀN PD</v>
          </cell>
        </row>
      </sheetData>
      <sheetData sheetId="3543">
        <row r="1">
          <cell r="A1" t="str">
            <v>PHIẾU XỬ LÝ HỒ SƠ THANH TOÁN VƯỢT THẨM QUYỀN PD</v>
          </cell>
        </row>
      </sheetData>
      <sheetData sheetId="3544">
        <row r="1">
          <cell r="A1" t="str">
            <v>PHIẾU XỬ LÝ HỒ SƠ THANH TOÁN VƯỢT THẨM QUYỀN PD</v>
          </cell>
        </row>
      </sheetData>
      <sheetData sheetId="3545">
        <row r="1">
          <cell r="A1" t="str">
            <v>PHIẾU XỬ LÝ HỒ SƠ THANH TOÁN VƯỢT THẨM QUYỀN PD</v>
          </cell>
        </row>
      </sheetData>
      <sheetData sheetId="3546">
        <row r="1">
          <cell r="A1" t="str">
            <v>PHIẾU XỬ LÝ HỒ SƠ THANH TOÁN VƯỢT THẨM QUYỀN PD</v>
          </cell>
        </row>
      </sheetData>
      <sheetData sheetId="3547">
        <row r="1">
          <cell r="A1" t="str">
            <v>PHIẾU XỬ LÝ HỒ SƠ THANH TOÁN VƯỢT THẨM QUYỀN PD</v>
          </cell>
        </row>
      </sheetData>
      <sheetData sheetId="3548">
        <row r="1">
          <cell r="A1" t="str">
            <v>PHIẾU XỬ LÝ HỒ SƠ THANH TOÁN VƯỢT THẨM QUYỀN PD</v>
          </cell>
        </row>
      </sheetData>
      <sheetData sheetId="3549">
        <row r="1">
          <cell r="A1" t="str">
            <v>PHIẾU XỬ LÝ HỒ SƠ THANH TOÁN VƯỢT THẨM QUYỀN PD</v>
          </cell>
        </row>
      </sheetData>
      <sheetData sheetId="3550">
        <row r="1">
          <cell r="A1" t="str">
            <v>PHIẾU XỬ LÝ HỒ SƠ THANH TOÁN VƯỢT THẨM QUYỀN PD</v>
          </cell>
        </row>
      </sheetData>
      <sheetData sheetId="3551">
        <row r="1">
          <cell r="A1" t="str">
            <v>PHIẾU XỬ LÝ HỒ SƠ THANH TOÁN VƯỢT THẨM QUYỀN PD</v>
          </cell>
        </row>
      </sheetData>
      <sheetData sheetId="3552">
        <row r="1">
          <cell r="A1" t="str">
            <v>PHIẾU XỬ LÝ HỒ SƠ THANH TOÁN VƯỢT THẨM QUYỀN PD</v>
          </cell>
        </row>
      </sheetData>
      <sheetData sheetId="3553">
        <row r="1">
          <cell r="A1" t="str">
            <v>PHIẾU XỬ LÝ HỒ SƠ THANH TOÁN VƯỢT THẨM QUYỀN PD</v>
          </cell>
        </row>
      </sheetData>
      <sheetData sheetId="3554">
        <row r="1">
          <cell r="A1" t="str">
            <v>PHIẾU XỬ LÝ HỒ SƠ THANH TOÁN VƯỢT THẨM QUYỀN PD</v>
          </cell>
        </row>
      </sheetData>
      <sheetData sheetId="3555">
        <row r="1">
          <cell r="A1" t="str">
            <v>PHIẾU XỬ LÝ HỒ SƠ THANH TOÁN VƯỢT THẨM QUYỀN PD</v>
          </cell>
        </row>
      </sheetData>
      <sheetData sheetId="3556">
        <row r="1">
          <cell r="A1" t="str">
            <v>PHIẾU XỬ LÝ HỒ SƠ THANH TOÁN VƯỢT THẨM QUYỀN PD</v>
          </cell>
        </row>
      </sheetData>
      <sheetData sheetId="3557">
        <row r="1">
          <cell r="A1" t="str">
            <v>PHIẾU XỬ LÝ HỒ SƠ THANH TOÁN VƯỢT THẨM QUYỀN PD</v>
          </cell>
        </row>
      </sheetData>
      <sheetData sheetId="3558">
        <row r="1">
          <cell r="A1" t="str">
            <v>PHIẾU XỬ LÝ HỒ SƠ THANH TOÁN VƯỢT THẨM QUYỀN PD</v>
          </cell>
        </row>
      </sheetData>
      <sheetData sheetId="3559">
        <row r="1">
          <cell r="A1" t="str">
            <v>PHIẾU XỬ LÝ HỒ SƠ THANH TOÁN VƯỢT THẨM QUYỀN PD</v>
          </cell>
        </row>
      </sheetData>
      <sheetData sheetId="3560">
        <row r="1">
          <cell r="A1" t="str">
            <v>PHIẾU XỬ LÝ HỒ SƠ THANH TOÁN VƯỢT THẨM QUYỀN PD</v>
          </cell>
        </row>
      </sheetData>
      <sheetData sheetId="3561">
        <row r="1">
          <cell r="A1" t="str">
            <v>PHIẾU XỬ LÝ HỒ SƠ THANH TOÁN VƯỢT THẨM QUYỀN PD</v>
          </cell>
        </row>
      </sheetData>
      <sheetData sheetId="3562">
        <row r="1">
          <cell r="A1" t="str">
            <v>PHIẾU XỬ LÝ HỒ SƠ THANH TOÁN VƯỢT THẨM QUYỀN PD</v>
          </cell>
        </row>
      </sheetData>
      <sheetData sheetId="3563">
        <row r="1">
          <cell r="A1" t="str">
            <v>PHIẾU XỬ LÝ HỒ SƠ THANH TOÁN VƯỢT THẨM QUYỀN PD</v>
          </cell>
        </row>
      </sheetData>
      <sheetData sheetId="3564">
        <row r="1">
          <cell r="A1" t="str">
            <v>PHIẾU XỬ LÝ HỒ SƠ THANH TOÁN VƯỢT THẨM QUYỀN PD</v>
          </cell>
        </row>
      </sheetData>
      <sheetData sheetId="3565">
        <row r="1">
          <cell r="A1" t="str">
            <v>PHIẾU XỬ LÝ HỒ SƠ THANH TOÁN VƯỢT THẨM QUYỀN PD</v>
          </cell>
        </row>
      </sheetData>
      <sheetData sheetId="3566">
        <row r="1">
          <cell r="A1" t="str">
            <v>PHIẾU XỬ LÝ HỒ SƠ THANH TOÁN VƯỢT THẨM QUYỀN PD</v>
          </cell>
        </row>
      </sheetData>
      <sheetData sheetId="3567">
        <row r="1">
          <cell r="A1" t="str">
            <v>PHIẾU XỬ LÝ HỒ SƠ THANH TOÁN VƯỢT THẨM QUYỀN PD</v>
          </cell>
        </row>
      </sheetData>
      <sheetData sheetId="3568">
        <row r="1">
          <cell r="A1" t="str">
            <v>PHIẾU XỬ LÝ HỒ SƠ THANH TOÁN VƯỢT THẨM QUYỀN PD</v>
          </cell>
        </row>
      </sheetData>
      <sheetData sheetId="3569">
        <row r="1">
          <cell r="A1" t="str">
            <v>PHIẾU XỬ LÝ HỒ SƠ THANH TOÁN VƯỢT THẨM QUYỀN PD</v>
          </cell>
        </row>
      </sheetData>
      <sheetData sheetId="3570">
        <row r="1">
          <cell r="A1" t="str">
            <v>PHIẾU XỬ LÝ HỒ SƠ THANH TOÁN VƯỢT THẨM QUYỀN PD</v>
          </cell>
        </row>
      </sheetData>
      <sheetData sheetId="3571">
        <row r="1">
          <cell r="A1" t="str">
            <v>PHIẾU XỬ LÝ HỒ SƠ THANH TOÁN VƯỢT THẨM QUYỀN PD</v>
          </cell>
        </row>
      </sheetData>
      <sheetData sheetId="3572">
        <row r="1">
          <cell r="A1" t="str">
            <v>PHIẾU XỬ LÝ HỒ SƠ THANH TOÁN VƯỢT THẨM QUYỀN PD</v>
          </cell>
        </row>
      </sheetData>
      <sheetData sheetId="3573">
        <row r="1">
          <cell r="A1" t="str">
            <v>PHIẾU XỬ LÝ HỒ SƠ THANH TOÁN VƯỢT THẨM QUYỀN PD</v>
          </cell>
        </row>
      </sheetData>
      <sheetData sheetId="3574">
        <row r="1">
          <cell r="A1" t="str">
            <v>PHIẾU XỬ LÝ HỒ SƠ THANH TOÁN VƯỢT THẨM QUYỀN PD</v>
          </cell>
        </row>
      </sheetData>
      <sheetData sheetId="3575">
        <row r="1">
          <cell r="A1" t="str">
            <v>PHIẾU XỬ LÝ HỒ SƠ THANH TOÁN VƯỢT THẨM QUYỀN PD</v>
          </cell>
        </row>
      </sheetData>
      <sheetData sheetId="3576">
        <row r="1">
          <cell r="A1" t="str">
            <v>PHIẾU XỬ LÝ HỒ SƠ THANH TOÁN VƯỢT THẨM QUYỀN PD</v>
          </cell>
        </row>
      </sheetData>
      <sheetData sheetId="3577">
        <row r="1">
          <cell r="A1" t="str">
            <v>PHIẾU XỬ LÝ HỒ SƠ THANH TOÁN VƯỢT THẨM QUYỀN PD</v>
          </cell>
        </row>
      </sheetData>
      <sheetData sheetId="3578">
        <row r="1">
          <cell r="A1" t="str">
            <v>PHIẾU XỬ LÝ HỒ SƠ THANH TOÁN VƯỢT THẨM QUYỀN PD</v>
          </cell>
        </row>
      </sheetData>
      <sheetData sheetId="3579">
        <row r="1">
          <cell r="A1" t="str">
            <v>PHIẾU XỬ LÝ HỒ SƠ THANH TOÁN VƯỢT THẨM QUYỀN PD</v>
          </cell>
        </row>
      </sheetData>
      <sheetData sheetId="3580">
        <row r="1">
          <cell r="A1" t="str">
            <v>PHIẾU XỬ LÝ HỒ SƠ THANH TOÁN VƯỢT THẨM QUYỀN PD</v>
          </cell>
        </row>
      </sheetData>
      <sheetData sheetId="3581">
        <row r="1">
          <cell r="A1" t="str">
            <v>PHIẾU XỬ LÝ HỒ SƠ THANH TOÁN VƯỢT THẨM QUYỀN PD</v>
          </cell>
        </row>
      </sheetData>
      <sheetData sheetId="3582">
        <row r="1">
          <cell r="A1" t="str">
            <v>PHIẾU XỬ LÝ HỒ SƠ THANH TOÁN VƯỢT THẨM QUYỀN PD</v>
          </cell>
        </row>
      </sheetData>
      <sheetData sheetId="3583">
        <row r="1">
          <cell r="A1" t="str">
            <v>PHIẾU XỬ LÝ HỒ SƠ THANH TOÁN VƯỢT THẨM QUYỀN PD</v>
          </cell>
        </row>
      </sheetData>
      <sheetData sheetId="3584">
        <row r="1">
          <cell r="A1" t="str">
            <v>PHIẾU XỬ LÝ HỒ SƠ THANH TOÁN VƯỢT THẨM QUYỀN PD</v>
          </cell>
        </row>
      </sheetData>
      <sheetData sheetId="3585">
        <row r="1">
          <cell r="A1" t="str">
            <v>PHIẾU XỬ LÝ HỒ SƠ THANH TOÁN VƯỢT THẨM QUYỀN PD</v>
          </cell>
        </row>
      </sheetData>
      <sheetData sheetId="3586">
        <row r="1">
          <cell r="A1" t="str">
            <v>PHIẾU XỬ LÝ HỒ SƠ THANH TOÁN VƯỢT THẨM QUYỀN PD</v>
          </cell>
        </row>
      </sheetData>
      <sheetData sheetId="3587">
        <row r="1">
          <cell r="A1" t="str">
            <v>PHIẾU XỬ LÝ HỒ SƠ THANH TOÁN VƯỢT THẨM QUYỀN PD</v>
          </cell>
        </row>
      </sheetData>
      <sheetData sheetId="3588">
        <row r="1">
          <cell r="A1" t="str">
            <v>PHIẾU XỬ LÝ HỒ SƠ THANH TOÁN VƯỢT THẨM QUYỀN PD</v>
          </cell>
        </row>
      </sheetData>
      <sheetData sheetId="3589">
        <row r="1">
          <cell r="A1" t="str">
            <v>PHIẾU XỬ LÝ HỒ SƠ THANH TOÁN VƯỢT THẨM QUYỀN PD</v>
          </cell>
        </row>
      </sheetData>
      <sheetData sheetId="3590">
        <row r="1">
          <cell r="A1" t="str">
            <v>PHIẾU XỬ LÝ HỒ SƠ THANH TOÁN VƯỢT THẨM QUYỀN PD</v>
          </cell>
        </row>
      </sheetData>
      <sheetData sheetId="3591">
        <row r="1">
          <cell r="A1" t="str">
            <v>PHIẾU XỬ LÝ HỒ SƠ THANH TOÁN VƯỢT THẨM QUYỀN PD</v>
          </cell>
        </row>
      </sheetData>
      <sheetData sheetId="3592">
        <row r="1">
          <cell r="A1" t="str">
            <v>PHIẾU XỬ LÝ HỒ SƠ THANH TOÁN VƯỢT THẨM QUYỀN PD</v>
          </cell>
        </row>
      </sheetData>
      <sheetData sheetId="3593">
        <row r="1">
          <cell r="A1" t="str">
            <v>PHIẾU XỬ LÝ HỒ SƠ THANH TOÁN VƯỢT THẨM QUYỀN PD</v>
          </cell>
        </row>
      </sheetData>
      <sheetData sheetId="3594">
        <row r="1">
          <cell r="A1" t="str">
            <v>PHIẾU XỬ LÝ HỒ SƠ THANH TOÁN VƯỢT THẨM QUYỀN PD</v>
          </cell>
        </row>
      </sheetData>
      <sheetData sheetId="3595">
        <row r="1">
          <cell r="A1" t="str">
            <v>PHIẾU XỬ LÝ HỒ SƠ THANH TOÁN VƯỢT THẨM QUYỀN PD</v>
          </cell>
        </row>
      </sheetData>
      <sheetData sheetId="3596">
        <row r="1">
          <cell r="A1" t="str">
            <v>PHIẾU XỬ LÝ HỒ SƠ THANH TOÁN VƯỢT THẨM QUYỀN PD</v>
          </cell>
        </row>
      </sheetData>
      <sheetData sheetId="3597">
        <row r="1">
          <cell r="A1" t="str">
            <v>PHIẾU XỬ LÝ HỒ SƠ THANH TOÁN VƯỢT THẨM QUYỀN PD</v>
          </cell>
        </row>
      </sheetData>
      <sheetData sheetId="3598">
        <row r="1">
          <cell r="A1" t="str">
            <v>PHIẾU XỬ LÝ HỒ SƠ THANH TOÁN VƯỢT THẨM QUYỀN PD</v>
          </cell>
        </row>
      </sheetData>
      <sheetData sheetId="3599">
        <row r="1">
          <cell r="A1" t="str">
            <v>PHIẾU XỬ LÝ HỒ SƠ THANH TOÁN VƯỢT THẨM QUYỀN PD</v>
          </cell>
        </row>
      </sheetData>
      <sheetData sheetId="3600">
        <row r="1">
          <cell r="A1" t="str">
            <v>PHIẾU XỬ LÝ HỒ SƠ THANH TOÁN VƯỢT THẨM QUYỀN PD</v>
          </cell>
        </row>
      </sheetData>
      <sheetData sheetId="3601">
        <row r="1">
          <cell r="A1" t="str">
            <v>PHIẾU XỬ LÝ HỒ SƠ THANH TOÁN VƯỢT THẨM QUYỀN PD</v>
          </cell>
        </row>
      </sheetData>
      <sheetData sheetId="3602">
        <row r="1">
          <cell r="A1" t="str">
            <v>PHIẾU XỬ LÝ HỒ SƠ THANH TOÁN VƯỢT THẨM QUYỀN PD</v>
          </cell>
        </row>
      </sheetData>
      <sheetData sheetId="3603">
        <row r="1">
          <cell r="A1" t="str">
            <v>PHIẾU XỬ LÝ HỒ SƠ THANH TOÁN VƯỢT THẨM QUYỀN PD</v>
          </cell>
        </row>
      </sheetData>
      <sheetData sheetId="3604">
        <row r="1">
          <cell r="A1" t="str">
            <v>PHIẾU XỬ LÝ HỒ SƠ THANH TOÁN VƯỢT THẨM QUYỀN PD</v>
          </cell>
        </row>
      </sheetData>
      <sheetData sheetId="3605">
        <row r="1">
          <cell r="A1" t="str">
            <v>PHIẾU XỬ LÝ HỒ SƠ THANH TOÁN VƯỢT THẨM QUYỀN PD</v>
          </cell>
        </row>
      </sheetData>
      <sheetData sheetId="3606">
        <row r="1">
          <cell r="A1" t="str">
            <v>PHIẾU XỬ LÝ HỒ SƠ THANH TOÁN VƯỢT THẨM QUYỀN PD</v>
          </cell>
        </row>
      </sheetData>
      <sheetData sheetId="3607">
        <row r="1">
          <cell r="A1" t="str">
            <v>PHIẾU XỬ LÝ HỒ SƠ THANH TOÁN VƯỢT THẨM QUYỀN PD</v>
          </cell>
        </row>
      </sheetData>
      <sheetData sheetId="3608">
        <row r="1">
          <cell r="A1" t="str">
            <v>PHIẾU XỬ LÝ HỒ SƠ THANH TOÁN VƯỢT THẨM QUYỀN PD</v>
          </cell>
        </row>
      </sheetData>
      <sheetData sheetId="3609">
        <row r="1">
          <cell r="A1" t="str">
            <v>PHIẾU XỬ LÝ HỒ SƠ THANH TOÁN VƯỢT THẨM QUYỀN PD</v>
          </cell>
        </row>
      </sheetData>
      <sheetData sheetId="3610">
        <row r="1">
          <cell r="A1" t="str">
            <v>PHIẾU XỬ LÝ HỒ SƠ THANH TOÁN VƯỢT THẨM QUYỀN PD</v>
          </cell>
        </row>
      </sheetData>
      <sheetData sheetId="3611">
        <row r="1">
          <cell r="A1" t="str">
            <v>PHIẾU XỬ LÝ HỒ SƠ THANH TOÁN VƯỢT THẨM QUYỀN PD</v>
          </cell>
        </row>
      </sheetData>
      <sheetData sheetId="3612">
        <row r="1">
          <cell r="A1" t="str">
            <v>PHIẾU XỬ LÝ HỒ SƠ THANH TOÁN VƯỢT THẨM QUYỀN PD</v>
          </cell>
        </row>
      </sheetData>
      <sheetData sheetId="3613">
        <row r="1">
          <cell r="A1" t="str">
            <v>PHIẾU XỬ LÝ HỒ SƠ THANH TOÁN VƯỢT THẨM QUYỀN PD</v>
          </cell>
        </row>
      </sheetData>
      <sheetData sheetId="3614">
        <row r="1">
          <cell r="A1" t="str">
            <v>PHIẾU XỬ LÝ HỒ SƠ THANH TOÁN VƯỢT THẨM QUYỀN PD</v>
          </cell>
        </row>
      </sheetData>
      <sheetData sheetId="3615">
        <row r="1">
          <cell r="A1" t="str">
            <v>PHIẾU XỬ LÝ HỒ SƠ THANH TOÁN VƯỢT THẨM QUYỀN PD</v>
          </cell>
        </row>
      </sheetData>
      <sheetData sheetId="3616">
        <row r="1">
          <cell r="A1" t="str">
            <v>PHIẾU XỬ LÝ HỒ SƠ THANH TOÁN VƯỢT THẨM QUYỀN PD</v>
          </cell>
        </row>
      </sheetData>
      <sheetData sheetId="3617">
        <row r="1">
          <cell r="A1" t="str">
            <v>PHIẾU XỬ LÝ HỒ SƠ THANH TOÁN VƯỢT THẨM QUYỀN PD</v>
          </cell>
        </row>
      </sheetData>
      <sheetData sheetId="3618">
        <row r="1">
          <cell r="A1" t="str">
            <v>PHIẾU XỬ LÝ HỒ SƠ THANH TOÁN VƯỢT THẨM QUYỀN PD</v>
          </cell>
        </row>
      </sheetData>
      <sheetData sheetId="3619">
        <row r="1">
          <cell r="A1" t="str">
            <v>PHIẾU XỬ LÝ HỒ SƠ THANH TOÁN VƯỢT THẨM QUYỀN PD</v>
          </cell>
        </row>
      </sheetData>
      <sheetData sheetId="3620">
        <row r="1">
          <cell r="A1" t="str">
            <v>PHIẾU XỬ LÝ HỒ SƠ THANH TOÁN VƯỢT THẨM QUYỀN PD</v>
          </cell>
        </row>
      </sheetData>
      <sheetData sheetId="3621">
        <row r="1">
          <cell r="A1" t="str">
            <v>PHIẾU XỬ LÝ HỒ SƠ THANH TOÁN VƯỢT THẨM QUYỀN PD</v>
          </cell>
        </row>
      </sheetData>
      <sheetData sheetId="3622">
        <row r="1">
          <cell r="A1" t="str">
            <v>PHIẾU XỬ LÝ HỒ SƠ THANH TOÁN VƯỢT THẨM QUYỀN PD</v>
          </cell>
        </row>
      </sheetData>
      <sheetData sheetId="3623">
        <row r="1">
          <cell r="A1" t="str">
            <v>PHIẾU XỬ LÝ HỒ SƠ THANH TOÁN VƯỢT THẨM QUYỀN PD</v>
          </cell>
        </row>
      </sheetData>
      <sheetData sheetId="3624">
        <row r="1">
          <cell r="A1" t="str">
            <v>PHIẾU XỬ LÝ HỒ SƠ THANH TOÁN VƯỢT THẨM QUYỀN PD</v>
          </cell>
        </row>
      </sheetData>
      <sheetData sheetId="3625">
        <row r="1">
          <cell r="A1" t="str">
            <v>PHIẾU XỬ LÝ HỒ SƠ THANH TOÁN VƯỢT THẨM QUYỀN PD</v>
          </cell>
        </row>
      </sheetData>
      <sheetData sheetId="3626">
        <row r="1">
          <cell r="A1" t="str">
            <v>PHIẾU XỬ LÝ HỒ SƠ THANH TOÁN VƯỢT THẨM QUYỀN PD</v>
          </cell>
        </row>
      </sheetData>
      <sheetData sheetId="3627">
        <row r="1">
          <cell r="A1" t="str">
            <v>PHIẾU XỬ LÝ HỒ SƠ THANH TOÁN VƯỢT THẨM QUYỀN PD</v>
          </cell>
        </row>
      </sheetData>
      <sheetData sheetId="3628">
        <row r="1">
          <cell r="A1" t="str">
            <v>PHIẾU XỬ LÝ HỒ SƠ THANH TOÁN VƯỢT THẨM QUYỀN PD</v>
          </cell>
        </row>
      </sheetData>
      <sheetData sheetId="3629">
        <row r="1">
          <cell r="A1" t="str">
            <v>PHIẾU XỬ LÝ HỒ SƠ THANH TOÁN VƯỢT THẨM QUYỀN PD</v>
          </cell>
        </row>
      </sheetData>
      <sheetData sheetId="3630">
        <row r="1">
          <cell r="A1" t="str">
            <v>PHIẾU XỬ LÝ HỒ SƠ THANH TOÁN VƯỢT THẨM QUYỀN PD</v>
          </cell>
        </row>
      </sheetData>
      <sheetData sheetId="3631">
        <row r="1">
          <cell r="A1" t="str">
            <v>PHIẾU XỬ LÝ HỒ SƠ THANH TOÁN VƯỢT THẨM QUYỀN PD</v>
          </cell>
        </row>
      </sheetData>
      <sheetData sheetId="3632">
        <row r="1">
          <cell r="A1" t="str">
            <v>PHIẾU XỬ LÝ HỒ SƠ THANH TOÁN VƯỢT THẨM QUYỀN PD</v>
          </cell>
        </row>
      </sheetData>
      <sheetData sheetId="3633">
        <row r="1">
          <cell r="A1" t="str">
            <v>PHIẾU XỬ LÝ HỒ SƠ THANH TOÁN VƯỢT THẨM QUYỀN PD</v>
          </cell>
        </row>
      </sheetData>
      <sheetData sheetId="3634">
        <row r="1">
          <cell r="A1" t="str">
            <v>PHIẾU XỬ LÝ HỒ SƠ THANH TOÁN VƯỢT THẨM QUYỀN PD</v>
          </cell>
        </row>
      </sheetData>
      <sheetData sheetId="3635">
        <row r="1">
          <cell r="A1" t="str">
            <v>PHIẾU XỬ LÝ HỒ SƠ THANH TOÁN VƯỢT THẨM QUYỀN PD</v>
          </cell>
        </row>
      </sheetData>
      <sheetData sheetId="3636">
        <row r="1">
          <cell r="A1" t="str">
            <v>PHIẾU XỬ LÝ HỒ SƠ THANH TOÁN VƯỢT THẨM QUYỀN PD</v>
          </cell>
        </row>
      </sheetData>
      <sheetData sheetId="3637">
        <row r="1">
          <cell r="A1" t="str">
            <v>PHIẾU XỬ LÝ HỒ SƠ THANH TOÁN VƯỢT THẨM QUYỀN PD</v>
          </cell>
        </row>
      </sheetData>
      <sheetData sheetId="3638">
        <row r="1">
          <cell r="A1" t="str">
            <v>PHIẾU XỬ LÝ HỒ SƠ THANH TOÁN VƯỢT THẨM QUYỀN PD</v>
          </cell>
        </row>
      </sheetData>
      <sheetData sheetId="3639">
        <row r="1">
          <cell r="A1" t="str">
            <v>PHIẾU XỬ LÝ HỒ SƠ THANH TOÁN VƯỢT THẨM QUYỀN PD</v>
          </cell>
        </row>
      </sheetData>
      <sheetData sheetId="3640">
        <row r="1">
          <cell r="A1" t="str">
            <v>PHIẾU XỬ LÝ HỒ SƠ THANH TOÁN VƯỢT THẨM QUYỀN PD</v>
          </cell>
        </row>
      </sheetData>
      <sheetData sheetId="3641">
        <row r="1">
          <cell r="A1" t="str">
            <v>PHIẾU XỬ LÝ HỒ SƠ THANH TOÁN VƯỢT THẨM QUYỀN PD</v>
          </cell>
        </row>
      </sheetData>
      <sheetData sheetId="3642">
        <row r="1">
          <cell r="A1" t="str">
            <v>PHIẾU XỬ LÝ HỒ SƠ THANH TOÁN VƯỢT THẨM QUYỀN PD</v>
          </cell>
        </row>
      </sheetData>
      <sheetData sheetId="3643">
        <row r="1">
          <cell r="A1" t="str">
            <v>PHIẾU XỬ LÝ HỒ SƠ THANH TOÁN VƯỢT THẨM QUYỀN PD</v>
          </cell>
        </row>
      </sheetData>
      <sheetData sheetId="3644">
        <row r="1">
          <cell r="A1" t="str">
            <v>PHIẾU XỬ LÝ HỒ SƠ THANH TOÁN VƯỢT THẨM QUYỀN PD</v>
          </cell>
        </row>
      </sheetData>
      <sheetData sheetId="3645">
        <row r="1">
          <cell r="A1" t="str">
            <v>PHIẾU XỬ LÝ HỒ SƠ THANH TOÁN VƯỢT THẨM QUYỀN PD</v>
          </cell>
        </row>
      </sheetData>
      <sheetData sheetId="3646" refreshError="1"/>
      <sheetData sheetId="3647">
        <row r="1">
          <cell r="A1" t="str">
            <v>PHIẾU XỬ LÝ HỒ SƠ THANH TOÁN VƯỢT THẨM QUYỀN PD</v>
          </cell>
        </row>
      </sheetData>
      <sheetData sheetId="3648">
        <row r="1">
          <cell r="A1" t="str">
            <v>PHIẾU XỬ LÝ HỒ SƠ THANH TOÁN VƯỢT THẨM QUYỀN PD</v>
          </cell>
        </row>
      </sheetData>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ow r="1">
          <cell r="A1" t="str">
            <v>PHIẾU XỬ LÝ HỒ SƠ THANH TOÁN VƯỢT THẨM QUYỀN PD</v>
          </cell>
        </row>
      </sheetData>
      <sheetData sheetId="3659" refreshError="1"/>
      <sheetData sheetId="3660">
        <row r="1">
          <cell r="A1" t="str">
            <v>PHIẾU XỬ LÝ HỒ SƠ THANH TOÁN VƯỢT THẨM QUYỀN PD</v>
          </cell>
        </row>
      </sheetData>
      <sheetData sheetId="3661" refreshError="1"/>
      <sheetData sheetId="3662" refreshError="1"/>
      <sheetData sheetId="3663" refreshError="1"/>
      <sheetData sheetId="3664">
        <row r="1">
          <cell r="A1" t="str">
            <v>PHIẾU XỬ LÝ HỒ SƠ THANH TOÁN VƯỢT THẨM QUYỀN PD</v>
          </cell>
        </row>
      </sheetData>
      <sheetData sheetId="3665">
        <row r="1">
          <cell r="A1" t="str">
            <v>PHIẾU XỬ LÝ HỒ SƠ THANH TOÁN VƯỢT THẨM QUYỀN PD</v>
          </cell>
        </row>
      </sheetData>
      <sheetData sheetId="3666">
        <row r="1">
          <cell r="A1" t="str">
            <v>PHIẾU XỬ LÝ HỒ SƠ THANH TOÁN VƯỢT THẨM QUYỀN PD</v>
          </cell>
        </row>
      </sheetData>
      <sheetData sheetId="3667">
        <row r="1">
          <cell r="A1" t="str">
            <v>PHIẾU XỬ LÝ HỒ SƠ THANH TOÁN VƯỢT THẨM QUYỀN PD</v>
          </cell>
        </row>
      </sheetData>
      <sheetData sheetId="3668">
        <row r="1">
          <cell r="A1" t="str">
            <v>PHIẾU XỬ LÝ HỒ SƠ THANH TOÁN VƯỢT THẨM QUYỀN PD</v>
          </cell>
        </row>
      </sheetData>
      <sheetData sheetId="3669">
        <row r="1">
          <cell r="A1" t="str">
            <v>PHIẾU XỬ LÝ HỒ SƠ THANH TOÁN VƯỢT THẨM QUYỀN PD</v>
          </cell>
        </row>
      </sheetData>
      <sheetData sheetId="3670">
        <row r="1">
          <cell r="A1" t="str">
            <v>PHIẾU XỬ LÝ HỒ SƠ THANH TOÁN VƯỢT THẨM QUYỀN PD</v>
          </cell>
        </row>
      </sheetData>
      <sheetData sheetId="3671">
        <row r="1">
          <cell r="A1" t="str">
            <v>PHIẾU XỬ LÝ HỒ SƠ THANH TOÁN VƯỢT THẨM QUYỀN PD</v>
          </cell>
        </row>
      </sheetData>
      <sheetData sheetId="3672">
        <row r="1">
          <cell r="A1" t="str">
            <v>PHIẾU XỬ LÝ HỒ SƠ THANH TOÁN VƯỢT THẨM QUYỀN PD</v>
          </cell>
        </row>
      </sheetData>
      <sheetData sheetId="3673">
        <row r="1">
          <cell r="A1" t="str">
            <v>PHIẾU XỬ LÝ HỒ SƠ THANH TOÁN VƯỢT THẨM QUYỀN PD</v>
          </cell>
        </row>
      </sheetData>
      <sheetData sheetId="3674">
        <row r="1">
          <cell r="A1" t="str">
            <v>PHIẾU XỬ LÝ HỒ SƠ THANH TOÁN VƯỢT THẨM QUYỀN PD</v>
          </cell>
        </row>
      </sheetData>
      <sheetData sheetId="3675">
        <row r="1">
          <cell r="A1" t="str">
            <v>PHIẾU XỬ LÝ HỒ SƠ THANH TOÁN VƯỢT THẨM QUYỀN PD</v>
          </cell>
        </row>
      </sheetData>
      <sheetData sheetId="3676">
        <row r="1">
          <cell r="A1" t="str">
            <v>PHIẾU XỬ LÝ HỒ SƠ THANH TOÁN VƯỢT THẨM QUYỀN PD</v>
          </cell>
        </row>
      </sheetData>
      <sheetData sheetId="3677">
        <row r="1">
          <cell r="A1" t="str">
            <v>PHIẾU XỬ LÝ HỒ SƠ THANH TOÁN VƯỢT THẨM QUYỀN PD</v>
          </cell>
        </row>
      </sheetData>
      <sheetData sheetId="3678">
        <row r="1">
          <cell r="A1" t="str">
            <v>PHIẾU XỬ LÝ HỒ SƠ THANH TOÁN VƯỢT THẨM QUYỀN PD</v>
          </cell>
        </row>
      </sheetData>
      <sheetData sheetId="3679" refreshError="1"/>
      <sheetData sheetId="3680">
        <row r="1">
          <cell r="A1" t="str">
            <v>PHIẾU XỬ LÝ HỒ SƠ THANH TOÁN VƯỢT THẨM QUYỀN PD</v>
          </cell>
        </row>
      </sheetData>
      <sheetData sheetId="3681">
        <row r="1">
          <cell r="A1" t="str">
            <v>PHIẾU XỬ LÝ HỒ SƠ THANH TOÁN VƯỢT THẨM QUYỀN PD</v>
          </cell>
        </row>
      </sheetData>
      <sheetData sheetId="3682">
        <row r="1">
          <cell r="A1" t="str">
            <v>PHIẾU XỬ LÝ HỒ SƠ THANH TOÁN VƯỢT THẨM QUYỀN PD</v>
          </cell>
        </row>
      </sheetData>
      <sheetData sheetId="3683">
        <row r="1">
          <cell r="A1" t="str">
            <v>PHIẾU XỬ LÝ HỒ SƠ THANH TOÁN VƯỢT THẨM QUYỀN PD</v>
          </cell>
        </row>
      </sheetData>
      <sheetData sheetId="3684">
        <row r="1">
          <cell r="A1" t="str">
            <v>PHIẾU XỬ LÝ HỒ SƠ THANH TOÁN VƯỢT THẨM QUYỀN PD</v>
          </cell>
        </row>
      </sheetData>
      <sheetData sheetId="3685">
        <row r="1">
          <cell r="A1" t="str">
            <v>PHIẾU XỬ LÝ HỒ SƠ THANH TOÁN VƯỢT THẨM QUYỀN PD</v>
          </cell>
        </row>
      </sheetData>
      <sheetData sheetId="3686">
        <row r="1">
          <cell r="A1" t="str">
            <v>PHIẾU XỬ LÝ HỒ SƠ THANH TOÁN VƯỢT THẨM QUYỀN PD</v>
          </cell>
        </row>
      </sheetData>
      <sheetData sheetId="3687" refreshError="1"/>
      <sheetData sheetId="3688">
        <row r="1">
          <cell r="A1" t="str">
            <v>PHIẾU XỬ LÝ HỒ SƠ THANH TOÁN VƯỢT THẨM QUYỀN PD</v>
          </cell>
        </row>
      </sheetData>
      <sheetData sheetId="3689">
        <row r="1">
          <cell r="A1" t="str">
            <v>PHIẾU XỬ LÝ HỒ SƠ THANH TOÁN VƯỢT THẨM QUYỀN PD</v>
          </cell>
        </row>
      </sheetData>
      <sheetData sheetId="3690">
        <row r="1">
          <cell r="A1" t="str">
            <v>PHIẾU XỬ LÝ HỒ SƠ THANH TOÁN VƯỢT THẨM QUYỀN PD</v>
          </cell>
        </row>
      </sheetData>
      <sheetData sheetId="3691">
        <row r="1">
          <cell r="A1" t="str">
            <v>PHIẾU XỬ LÝ HỒ SƠ THANH TOÁN VƯỢT THẨM QUYỀN PD</v>
          </cell>
        </row>
      </sheetData>
      <sheetData sheetId="3692">
        <row r="1">
          <cell r="A1" t="str">
            <v>PHIẾU XỬ LÝ HỒ SƠ THANH TOÁN VƯỢT THẨM QUYỀN PD</v>
          </cell>
        </row>
      </sheetData>
      <sheetData sheetId="3693">
        <row r="1">
          <cell r="A1" t="str">
            <v>PHIẾU XỬ LÝ HỒ SƠ THANH TOÁN VƯỢT THẨM QUYỀN PD</v>
          </cell>
        </row>
      </sheetData>
      <sheetData sheetId="3694">
        <row r="1">
          <cell r="A1" t="str">
            <v>PHIẾU XỬ LÝ HỒ SƠ THANH TOÁN VƯỢT THẨM QUYỀN PD</v>
          </cell>
        </row>
      </sheetData>
      <sheetData sheetId="3695">
        <row r="1">
          <cell r="A1" t="str">
            <v>PHIẾU XỬ LÝ HỒ SƠ THANH TOÁN VƯỢT THẨM QUYỀN PD</v>
          </cell>
        </row>
      </sheetData>
      <sheetData sheetId="3696">
        <row r="1">
          <cell r="A1" t="str">
            <v>PHIẾU XỬ LÝ HỒ SƠ THANH TOÁN VƯỢT THẨM QUYỀN PD</v>
          </cell>
        </row>
      </sheetData>
      <sheetData sheetId="3697">
        <row r="1">
          <cell r="A1" t="str">
            <v>PHIẾU XỬ LÝ HỒ SƠ THANH TOÁN VƯỢT THẨM QUYỀN PD</v>
          </cell>
        </row>
      </sheetData>
      <sheetData sheetId="3698">
        <row r="1">
          <cell r="A1" t="str">
            <v>PHIẾU XỬ LÝ HỒ SƠ THANH TOÁN VƯỢT THẨM QUYỀN PD</v>
          </cell>
        </row>
      </sheetData>
      <sheetData sheetId="3699">
        <row r="1">
          <cell r="A1" t="str">
            <v>PHIẾU XỬ LÝ HỒ SƠ THANH TOÁN VƯỢT THẨM QUYỀN PD</v>
          </cell>
        </row>
      </sheetData>
      <sheetData sheetId="3700">
        <row r="1">
          <cell r="A1" t="str">
            <v>PHIẾU XỬ LÝ HỒ SƠ THANH TOÁN VƯỢT THẨM QUYỀN PD</v>
          </cell>
        </row>
      </sheetData>
      <sheetData sheetId="3701">
        <row r="1">
          <cell r="A1" t="str">
            <v>PHIẾU XỬ LÝ HỒ SƠ THANH TOÁN VƯỢT THẨM QUYỀN PD</v>
          </cell>
        </row>
      </sheetData>
      <sheetData sheetId="3702">
        <row r="1">
          <cell r="A1" t="str">
            <v>PHIẾU XỬ LÝ HỒ SƠ THANH TOÁN VƯỢT THẨM QUYỀN PD</v>
          </cell>
        </row>
      </sheetData>
      <sheetData sheetId="3703">
        <row r="1">
          <cell r="A1" t="str">
            <v>PHIẾU XỬ LÝ HỒ SƠ THANH TOÁN VƯỢT THẨM QUYỀN PD</v>
          </cell>
        </row>
      </sheetData>
      <sheetData sheetId="3704">
        <row r="1">
          <cell r="A1" t="str">
            <v>PHIẾU XỬ LÝ HỒ SƠ THANH TOÁN VƯỢT THẨM QUYỀN PD</v>
          </cell>
        </row>
      </sheetData>
      <sheetData sheetId="3705">
        <row r="1">
          <cell r="A1" t="str">
            <v>PHIẾU XỬ LÝ HỒ SƠ THANH TOÁN VƯỢT THẨM QUYỀN PD</v>
          </cell>
        </row>
      </sheetData>
      <sheetData sheetId="3706">
        <row r="1">
          <cell r="A1" t="str">
            <v>PHIẾU XỬ LÝ HỒ SƠ THANH TOÁN VƯỢT THẨM QUYỀN PD</v>
          </cell>
        </row>
      </sheetData>
      <sheetData sheetId="3707">
        <row r="1">
          <cell r="A1" t="str">
            <v>PHIẾU XỬ LÝ HỒ SƠ THANH TOÁN VƯỢT THẨM QUYỀN PD</v>
          </cell>
        </row>
      </sheetData>
      <sheetData sheetId="3708">
        <row r="1">
          <cell r="A1" t="str">
            <v>PHIẾU XỬ LÝ HỒ SƠ THANH TOÁN VƯỢT THẨM QUYỀN PD</v>
          </cell>
        </row>
      </sheetData>
      <sheetData sheetId="3709">
        <row r="1">
          <cell r="A1" t="str">
            <v>PHIẾU XỬ LÝ HỒ SƠ THANH TOÁN VƯỢT THẨM QUYỀN PD</v>
          </cell>
        </row>
      </sheetData>
      <sheetData sheetId="3710">
        <row r="1">
          <cell r="A1" t="str">
            <v>PHIẾU XỬ LÝ HỒ SƠ THANH TOÁN VƯỢT THẨM QUYỀN PD</v>
          </cell>
        </row>
      </sheetData>
      <sheetData sheetId="3711">
        <row r="1">
          <cell r="A1" t="str">
            <v>PHIẾU XỬ LÝ HỒ SƠ THANH TOÁN VƯỢT THẨM QUYỀN PD</v>
          </cell>
        </row>
      </sheetData>
      <sheetData sheetId="3712">
        <row r="1">
          <cell r="A1" t="str">
            <v>PHIẾU XỬ LÝ HỒ SƠ THANH TOÁN VƯỢT THẨM QUYỀN PD</v>
          </cell>
        </row>
      </sheetData>
      <sheetData sheetId="3713">
        <row r="1">
          <cell r="A1" t="str">
            <v>PHIẾU XỬ LÝ HỒ SƠ THANH TOÁN VƯỢT THẨM QUYỀN PD</v>
          </cell>
        </row>
      </sheetData>
      <sheetData sheetId="3714">
        <row r="1">
          <cell r="A1" t="str">
            <v>PHIẾU XỬ LÝ HỒ SƠ THANH TOÁN VƯỢT THẨM QUYỀN PD</v>
          </cell>
        </row>
      </sheetData>
      <sheetData sheetId="3715">
        <row r="1">
          <cell r="A1" t="str">
            <v>PHIẾU XỬ LÝ HỒ SƠ THANH TOÁN VƯỢT THẨM QUYỀN PD</v>
          </cell>
        </row>
      </sheetData>
      <sheetData sheetId="3716">
        <row r="1">
          <cell r="A1" t="str">
            <v>PHIẾU XỬ LÝ HỒ SƠ THANH TOÁN VƯỢT THẨM QUYỀN PD</v>
          </cell>
        </row>
      </sheetData>
      <sheetData sheetId="3717">
        <row r="1">
          <cell r="A1" t="str">
            <v>PHIẾU XỬ LÝ HỒ SƠ THANH TOÁN VƯỢT THẨM QUYỀN PD</v>
          </cell>
        </row>
      </sheetData>
      <sheetData sheetId="3718">
        <row r="1">
          <cell r="A1" t="str">
            <v>PHIẾU XỬ LÝ HỒ SƠ THANH TOÁN VƯỢT THẨM QUYỀN PD</v>
          </cell>
        </row>
      </sheetData>
      <sheetData sheetId="3719">
        <row r="1">
          <cell r="A1" t="str">
            <v>PHIẾU XỬ LÝ HỒ SƠ THANH TOÁN VƯỢT THẨM QUYỀN PD</v>
          </cell>
        </row>
      </sheetData>
      <sheetData sheetId="3720">
        <row r="1">
          <cell r="A1" t="str">
            <v>PHIẾU XỬ LÝ HỒ SƠ THANH TOÁN VƯỢT THẨM QUYỀN PD</v>
          </cell>
        </row>
      </sheetData>
      <sheetData sheetId="3721">
        <row r="1">
          <cell r="A1" t="str">
            <v>PHIẾU XỬ LÝ HỒ SƠ THANH TOÁN VƯỢT THẨM QUYỀN PD</v>
          </cell>
        </row>
      </sheetData>
      <sheetData sheetId="3722">
        <row r="1">
          <cell r="A1" t="str">
            <v>PHIẾU XỬ LÝ HỒ SƠ THANH TOÁN VƯỢT THẨM QUYỀN PD</v>
          </cell>
        </row>
      </sheetData>
      <sheetData sheetId="3723">
        <row r="1">
          <cell r="A1" t="str">
            <v>PHIẾU XỬ LÝ HỒ SƠ THANH TOÁN VƯỢT THẨM QUYỀN PD</v>
          </cell>
        </row>
      </sheetData>
      <sheetData sheetId="3724">
        <row r="1">
          <cell r="A1" t="str">
            <v>PHIẾU XỬ LÝ HỒ SƠ THANH TOÁN VƯỢT THẨM QUYỀN PD</v>
          </cell>
        </row>
      </sheetData>
      <sheetData sheetId="3725">
        <row r="1">
          <cell r="A1" t="str">
            <v>PHIẾU XỬ LÝ HỒ SƠ THANH TOÁN VƯỢT THẨM QUYỀN PD</v>
          </cell>
        </row>
      </sheetData>
      <sheetData sheetId="3726">
        <row r="1">
          <cell r="A1" t="str">
            <v>PHIẾU XỬ LÝ HỒ SƠ THANH TOÁN VƯỢT THẨM QUYỀN PD</v>
          </cell>
        </row>
      </sheetData>
      <sheetData sheetId="3727">
        <row r="1">
          <cell r="A1" t="str">
            <v>PHIẾU XỬ LÝ HỒ SƠ THANH TOÁN VƯỢT THẨM QUYỀN PD</v>
          </cell>
        </row>
      </sheetData>
      <sheetData sheetId="3728">
        <row r="1">
          <cell r="A1" t="str">
            <v>PHIẾU XỬ LÝ HỒ SƠ THANH TOÁN VƯỢT THẨM QUYỀN PD</v>
          </cell>
        </row>
      </sheetData>
      <sheetData sheetId="3729">
        <row r="1">
          <cell r="A1" t="str">
            <v>PHIẾU XỬ LÝ HỒ SƠ THANH TOÁN VƯỢT THẨM QUYỀN PD</v>
          </cell>
        </row>
      </sheetData>
      <sheetData sheetId="3730">
        <row r="1">
          <cell r="A1" t="str">
            <v>PHIẾU XỬ LÝ HỒ SƠ THANH TOÁN VƯỢT THẨM QUYỀN PD</v>
          </cell>
        </row>
      </sheetData>
      <sheetData sheetId="3731">
        <row r="1">
          <cell r="A1" t="str">
            <v>PHIẾU XỬ LÝ HỒ SƠ THANH TOÁN VƯỢT THẨM QUYỀN PD</v>
          </cell>
        </row>
      </sheetData>
      <sheetData sheetId="3732">
        <row r="1">
          <cell r="A1" t="str">
            <v>PHIẾU XỬ LÝ HỒ SƠ THANH TOÁN VƯỢT THẨM QUYỀN PD</v>
          </cell>
        </row>
      </sheetData>
      <sheetData sheetId="3733">
        <row r="1">
          <cell r="A1" t="str">
            <v>PHIẾU XỬ LÝ HỒ SƠ THANH TOÁN VƯỢT THẨM QUYỀN PD</v>
          </cell>
        </row>
      </sheetData>
      <sheetData sheetId="3734">
        <row r="1">
          <cell r="A1" t="str">
            <v>PHIẾU XỬ LÝ HỒ SƠ THANH TOÁN VƯỢT THẨM QUYỀN PD</v>
          </cell>
        </row>
      </sheetData>
      <sheetData sheetId="3735">
        <row r="1">
          <cell r="A1" t="str">
            <v>PHIẾU XỬ LÝ HỒ SƠ THANH TOÁN VƯỢT THẨM QUYỀN PD</v>
          </cell>
        </row>
      </sheetData>
      <sheetData sheetId="3736">
        <row r="1">
          <cell r="A1" t="str">
            <v>PHIẾU XỬ LÝ HỒ SƠ THANH TOÁN VƯỢT THẨM QUYỀN PD</v>
          </cell>
        </row>
      </sheetData>
      <sheetData sheetId="3737">
        <row r="1">
          <cell r="A1" t="str">
            <v>PHIẾU XỬ LÝ HỒ SƠ THANH TOÁN VƯỢT THẨM QUYỀN PD</v>
          </cell>
        </row>
      </sheetData>
      <sheetData sheetId="3738">
        <row r="1">
          <cell r="A1" t="str">
            <v>PHIẾU XỬ LÝ HỒ SƠ THANH TOÁN VƯỢT THẨM QUYỀN PD</v>
          </cell>
        </row>
      </sheetData>
      <sheetData sheetId="3739">
        <row r="1">
          <cell r="A1" t="str">
            <v>PHIẾU XỬ LÝ HỒ SƠ THANH TOÁN VƯỢT THẨM QUYỀN PD</v>
          </cell>
        </row>
      </sheetData>
      <sheetData sheetId="3740">
        <row r="1">
          <cell r="A1" t="str">
            <v>PHIẾU XỬ LÝ HỒ SƠ THANH TOÁN VƯỢT THẨM QUYỀN PD</v>
          </cell>
        </row>
      </sheetData>
      <sheetData sheetId="3741">
        <row r="1">
          <cell r="A1" t="str">
            <v>PHIẾU XỬ LÝ HỒ SƠ THANH TOÁN VƯỢT THẨM QUYỀN PD</v>
          </cell>
        </row>
      </sheetData>
      <sheetData sheetId="3742">
        <row r="1">
          <cell r="A1" t="str">
            <v>PHIẾU XỬ LÝ HỒ SƠ THANH TOÁN VƯỢT THẨM QUYỀN PD</v>
          </cell>
        </row>
      </sheetData>
      <sheetData sheetId="3743">
        <row r="1">
          <cell r="A1" t="str">
            <v>PHIẾU XỬ LÝ HỒ SƠ THANH TOÁN VƯỢT THẨM QUYỀN PD</v>
          </cell>
        </row>
      </sheetData>
      <sheetData sheetId="3744">
        <row r="1">
          <cell r="A1" t="str">
            <v>PHIẾU XỬ LÝ HỒ SƠ THANH TOÁN VƯỢT THẨM QUYỀN PD</v>
          </cell>
        </row>
      </sheetData>
      <sheetData sheetId="3745">
        <row r="1">
          <cell r="A1" t="str">
            <v>PHIẾU XỬ LÝ HỒ SƠ THANH TOÁN VƯỢT THẨM QUYỀN PD</v>
          </cell>
        </row>
      </sheetData>
      <sheetData sheetId="3746">
        <row r="1">
          <cell r="A1" t="str">
            <v>PHIẾU XỬ LÝ HỒ SƠ THANH TOÁN VƯỢT THẨM QUYỀN PD</v>
          </cell>
        </row>
      </sheetData>
      <sheetData sheetId="3747">
        <row r="1">
          <cell r="A1" t="str">
            <v>PHIẾU XỬ LÝ HỒ SƠ THANH TOÁN VƯỢT THẨM QUYỀN PD</v>
          </cell>
        </row>
      </sheetData>
      <sheetData sheetId="3748">
        <row r="1">
          <cell r="A1" t="str">
            <v>PHIẾU XỬ LÝ HỒ SƠ THANH TOÁN VƯỢT THẨM QUYỀN PD</v>
          </cell>
        </row>
      </sheetData>
      <sheetData sheetId="3749">
        <row r="1">
          <cell r="A1" t="str">
            <v>PHIẾU XỬ LÝ HỒ SƠ THANH TOÁN VƯỢT THẨM QUYỀN PD</v>
          </cell>
        </row>
      </sheetData>
      <sheetData sheetId="3750">
        <row r="1">
          <cell r="A1" t="str">
            <v>PHIẾU XỬ LÝ HỒ SƠ THANH TOÁN VƯỢT THẨM QUYỀN PD</v>
          </cell>
        </row>
      </sheetData>
      <sheetData sheetId="3751">
        <row r="1">
          <cell r="A1" t="str">
            <v>PHIẾU XỬ LÝ HỒ SƠ THANH TOÁN VƯỢT THẨM QUYỀN PD</v>
          </cell>
        </row>
      </sheetData>
      <sheetData sheetId="3752">
        <row r="1">
          <cell r="A1" t="str">
            <v>PHIẾU XỬ LÝ HỒ SƠ THANH TOÁN VƯỢT THẨM QUYỀN PD</v>
          </cell>
        </row>
      </sheetData>
      <sheetData sheetId="3753">
        <row r="1">
          <cell r="A1" t="str">
            <v>PHIẾU XỬ LÝ HỒ SƠ THANH TOÁN VƯỢT THẨM QUYỀN PD</v>
          </cell>
        </row>
      </sheetData>
      <sheetData sheetId="3754">
        <row r="1">
          <cell r="A1" t="str">
            <v>PHIẾU XỬ LÝ HỒ SƠ THANH TOÁN VƯỢT THẨM QUYỀN PD</v>
          </cell>
        </row>
      </sheetData>
      <sheetData sheetId="3755">
        <row r="1">
          <cell r="A1" t="str">
            <v>PHIẾU XỬ LÝ HỒ SƠ THANH TOÁN VƯỢT THẨM QUYỀN PD</v>
          </cell>
        </row>
      </sheetData>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ow r="1">
          <cell r="A1" t="str">
            <v>PHIẾU XỬ LÝ HỒ SƠ THANH TOÁN VƯỢT THẨM QUYỀN PD</v>
          </cell>
        </row>
      </sheetData>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ow r="1">
          <cell r="A1" t="str">
            <v>PHIẾU XỬ LÝ HỒ SƠ THANH TOÁN VƯỢT THẨM QUYỀN PD</v>
          </cell>
        </row>
      </sheetData>
      <sheetData sheetId="3928" refreshError="1"/>
      <sheetData sheetId="3929" refreshError="1"/>
      <sheetData sheetId="3930" refreshError="1"/>
      <sheetData sheetId="3931" refreshError="1"/>
      <sheetData sheetId="3932" refreshError="1"/>
      <sheetData sheetId="3933">
        <row r="1">
          <cell r="A1" t="str">
            <v>PHIẾU XỬ LÝ HỒ SƠ THANH TOÁN VƯỢT THẨM QUYỀN PD</v>
          </cell>
        </row>
      </sheetData>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ow r="1">
          <cell r="A1" t="str">
            <v>PHIẾU XỬ LÝ HỒ SƠ THANH TOÁN VƯỢT THẨM QUYỀN PD</v>
          </cell>
        </row>
      </sheetData>
      <sheetData sheetId="3960">
        <row r="1">
          <cell r="A1" t="str">
            <v>PHIẾU XỬ LÝ HỒ SƠ THANH TOÁN VƯỢT THẨM QUYỀN PD</v>
          </cell>
        </row>
      </sheetData>
      <sheetData sheetId="3961">
        <row r="1">
          <cell r="A1" t="str">
            <v>PHIẾU XỬ LÝ HỒ SƠ THANH TOÁN VƯỢT THẨM QUYỀN PD</v>
          </cell>
        </row>
      </sheetData>
      <sheetData sheetId="3962">
        <row r="1">
          <cell r="A1" t="str">
            <v>PHIẾU XỬ LÝ HỒ SƠ THANH TOÁN VƯỢT THẨM QUYỀN PD</v>
          </cell>
        </row>
      </sheetData>
      <sheetData sheetId="3963">
        <row r="1">
          <cell r="A1" t="str">
            <v>PHIẾU XỬ LÝ HỒ SƠ THANH TOÁN VƯỢT THẨM QUYỀN PD</v>
          </cell>
        </row>
      </sheetData>
      <sheetData sheetId="3964">
        <row r="1">
          <cell r="A1" t="str">
            <v>PHIẾU XỬ LÝ HỒ SƠ THANH TOÁN VƯỢT THẨM QUYỀN PD</v>
          </cell>
        </row>
      </sheetData>
      <sheetData sheetId="3965">
        <row r="1">
          <cell r="A1" t="str">
            <v>PHIẾU XỬ LÝ HỒ SƠ THANH TOÁN VƯỢT THẨM QUYỀN PD</v>
          </cell>
        </row>
      </sheetData>
      <sheetData sheetId="3966">
        <row r="1">
          <cell r="A1" t="str">
            <v>PHIẾU XỬ LÝ HỒ SƠ THANH TOÁN VƯỢT THẨM QUYỀN PD</v>
          </cell>
        </row>
      </sheetData>
      <sheetData sheetId="3967">
        <row r="1">
          <cell r="A1" t="str">
            <v>PHIẾU XỬ LÝ HỒ SƠ THANH TOÁN VƯỢT THẨM QUYỀN PD</v>
          </cell>
        </row>
      </sheetData>
      <sheetData sheetId="3968">
        <row r="1">
          <cell r="A1" t="str">
            <v>PHIẾU XỬ LÝ HỒ SƠ THANH TOÁN VƯỢT THẨM QUYỀN PD</v>
          </cell>
        </row>
      </sheetData>
      <sheetData sheetId="3969">
        <row r="1">
          <cell r="A1" t="str">
            <v>PHIẾU XỬ LÝ HỒ SƠ THANH TOÁN VƯỢT THẨM QUYỀN PD</v>
          </cell>
        </row>
      </sheetData>
      <sheetData sheetId="3970">
        <row r="1">
          <cell r="A1" t="str">
            <v>PHIẾU XỬ LÝ HỒ SƠ THANH TOÁN VƯỢT THẨM QUYỀN PD</v>
          </cell>
        </row>
      </sheetData>
      <sheetData sheetId="3971">
        <row r="1">
          <cell r="A1" t="str">
            <v>PHIẾU XỬ LÝ HỒ SƠ THANH TOÁN VƯỢT THẨM QUYỀN PD</v>
          </cell>
        </row>
      </sheetData>
      <sheetData sheetId="3972">
        <row r="1">
          <cell r="A1" t="str">
            <v>PHIẾU XỬ LÝ HỒ SƠ THANH TOÁN VƯỢT THẨM QUYỀN PD</v>
          </cell>
        </row>
      </sheetData>
      <sheetData sheetId="3973">
        <row r="1">
          <cell r="A1" t="str">
            <v>PHIẾU XỬ LÝ HỒ SƠ THANH TOÁN VƯỢT THẨM QUYỀN PD</v>
          </cell>
        </row>
      </sheetData>
      <sheetData sheetId="3974">
        <row r="1">
          <cell r="A1" t="str">
            <v>PHIẾU XỬ LÝ HỒ SƠ THANH TOÁN VƯỢT THẨM QUYỀN PD</v>
          </cell>
        </row>
      </sheetData>
      <sheetData sheetId="3975">
        <row r="1">
          <cell r="A1" t="str">
            <v>PHIẾU XỬ LÝ HỒ SƠ THANH TOÁN VƯỢT THẨM QUYỀN PD</v>
          </cell>
        </row>
      </sheetData>
      <sheetData sheetId="3976" refreshError="1"/>
      <sheetData sheetId="3977" refreshError="1"/>
      <sheetData sheetId="3978">
        <row r="1">
          <cell r="A1" t="str">
            <v>PHIẾU XỬ LÝ HỒ SƠ THANH TOÁN VƯỢT THẨM QUYỀN PD</v>
          </cell>
        </row>
      </sheetData>
      <sheetData sheetId="3979">
        <row r="1">
          <cell r="A1" t="str">
            <v>PHIẾU XỬ LÝ HỒ SƠ THANH TOÁN VƯỢT THẨM QUYỀN PD</v>
          </cell>
        </row>
      </sheetData>
      <sheetData sheetId="3980">
        <row r="1">
          <cell r="A1" t="str">
            <v>PHIẾU XỬ LÝ HỒ SƠ THANH TOÁN VƯỢT THẨM QUYỀN PD</v>
          </cell>
        </row>
      </sheetData>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ow r="1">
          <cell r="A1" t="str">
            <v>PHIẾU XỬ LÝ HỒ SƠ THANH TOÁN VƯỢT THẨM QUYỀN PD</v>
          </cell>
        </row>
      </sheetData>
      <sheetData sheetId="3990" refreshError="1"/>
      <sheetData sheetId="3991">
        <row r="1">
          <cell r="A1" t="str">
            <v>PHIẾU XỬ LÝ HỒ SƠ THANH TOÁN VƯỢT THẨM QUYỀN PD</v>
          </cell>
        </row>
      </sheetData>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ow r="1">
          <cell r="A1" t="str">
            <v>PHIẾU XỬ LÝ HỒ SƠ THANH TOÁN VƯỢT THẨM QUYỀN PD</v>
          </cell>
        </row>
      </sheetData>
      <sheetData sheetId="4016">
        <row r="1">
          <cell r="A1" t="str">
            <v>PHIẾU XỬ LÝ HỒ SƠ THANH TOÁN VƯỢT THẨM QUYỀN PD</v>
          </cell>
        </row>
      </sheetData>
      <sheetData sheetId="4017">
        <row r="1">
          <cell r="A1" t="str">
            <v>PHIẾU XỬ LÝ HỒ SƠ THANH TOÁN VƯỢT THẨM QUYỀN PD</v>
          </cell>
        </row>
      </sheetData>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ow r="1">
          <cell r="A1" t="str">
            <v>PHIẾU XỬ LÝ HỒ SƠ THANH TOÁN VƯỢT THẨM QUYỀN PD</v>
          </cell>
        </row>
      </sheetData>
      <sheetData sheetId="4027">
        <row r="1">
          <cell r="A1" t="str">
            <v>PHIẾU XỬ LÝ HỒ SƠ THANH TOÁN VƯỢT THẨM QUYỀN PD</v>
          </cell>
        </row>
      </sheetData>
      <sheetData sheetId="4028" refreshError="1"/>
      <sheetData sheetId="4029" refreshError="1"/>
      <sheetData sheetId="4030" refreshError="1"/>
      <sheetData sheetId="4031">
        <row r="1">
          <cell r="A1" t="str">
            <v>PHIẾU XỬ LÝ HỒ SƠ THANH TOÁN VƯỢT THẨM QUYỀN PD</v>
          </cell>
        </row>
      </sheetData>
      <sheetData sheetId="4032">
        <row r="1">
          <cell r="A1" t="str">
            <v>PHIẾU XỬ LÝ HỒ SƠ THANH TOÁN VƯỢT THẨM QUYỀN PD</v>
          </cell>
        </row>
      </sheetData>
      <sheetData sheetId="4033">
        <row r="1">
          <cell r="A1" t="str">
            <v>PHIẾU XỬ LÝ HỒ SƠ THANH TOÁN VƯỢT THẨM QUYỀN PD</v>
          </cell>
        </row>
      </sheetData>
      <sheetData sheetId="4034">
        <row r="1">
          <cell r="A1" t="str">
            <v>PHIẾU XỬ LÝ HỒ SƠ THANH TOÁN VƯỢT THẨM QUYỀN PD</v>
          </cell>
        </row>
      </sheetData>
      <sheetData sheetId="4035">
        <row r="1">
          <cell r="A1" t="str">
            <v>PHIẾU XỬ LÝ HỒ SƠ THANH TOÁN VƯỢT THẨM QUYỀN PD</v>
          </cell>
        </row>
      </sheetData>
      <sheetData sheetId="4036">
        <row r="1">
          <cell r="A1" t="str">
            <v>PHIẾU XỬ LÝ HỒ SƠ THANH TOÁN VƯỢT THẨM QUYỀN PD</v>
          </cell>
        </row>
      </sheetData>
      <sheetData sheetId="4037" refreshError="1"/>
      <sheetData sheetId="4038" refreshError="1"/>
      <sheetData sheetId="4039">
        <row r="1">
          <cell r="A1" t="str">
            <v>PHIẾU XỬ LÝ HỒ SƠ THANH TOÁN VƯỢT THẨM QUYỀN PD</v>
          </cell>
        </row>
      </sheetData>
      <sheetData sheetId="4040">
        <row r="1">
          <cell r="A1" t="str">
            <v>PHIẾU XỬ LÝ HỒ SƠ THANH TOÁN VƯỢT THẨM QUYỀN PD</v>
          </cell>
        </row>
      </sheetData>
      <sheetData sheetId="4041" refreshError="1"/>
      <sheetData sheetId="4042">
        <row r="1">
          <cell r="A1" t="str">
            <v>PHIẾU XỬ LÝ HỒ SƠ THANH TOÁN VƯỢT THẨM QUYỀN PD</v>
          </cell>
        </row>
      </sheetData>
      <sheetData sheetId="4043">
        <row r="1">
          <cell r="A1" t="str">
            <v>PHIẾU XỬ LÝ HỒ SƠ THANH TOÁN VƯỢT THẨM QUYỀN PD</v>
          </cell>
        </row>
      </sheetData>
      <sheetData sheetId="4044">
        <row r="1">
          <cell r="A1" t="str">
            <v>PHIẾU XỬ LÝ HỒ SƠ THANH TOÁN VƯỢT THẨM QUYỀN PD</v>
          </cell>
        </row>
      </sheetData>
      <sheetData sheetId="4045">
        <row r="1">
          <cell r="A1" t="str">
            <v>PHIẾU XỬ LÝ HỒ SƠ THANH TOÁN VƯỢT THẨM QUYỀN PD</v>
          </cell>
        </row>
      </sheetData>
      <sheetData sheetId="4046">
        <row r="1">
          <cell r="A1" t="str">
            <v>PHIẾU XỬ LÝ HỒ SƠ THANH TOÁN VƯỢT THẨM QUYỀN PD</v>
          </cell>
        </row>
      </sheetData>
      <sheetData sheetId="4047">
        <row r="1">
          <cell r="A1" t="str">
            <v>PHIẾU XỬ LÝ HỒ SƠ THANH TOÁN VƯỢT THẨM QUYỀN PD</v>
          </cell>
        </row>
      </sheetData>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ow r="1">
          <cell r="A1" t="str">
            <v>PHIẾU XỬ LÝ HỒ SƠ THANH TOÁN VƯỢT THẨM QUYỀN PD</v>
          </cell>
        </row>
      </sheetData>
      <sheetData sheetId="4059">
        <row r="1">
          <cell r="A1" t="str">
            <v>PHIẾU XỬ LÝ HỒ SƠ THANH TOÁN VƯỢT THẨM QUYỀN PD</v>
          </cell>
        </row>
      </sheetData>
      <sheetData sheetId="4060">
        <row r="1">
          <cell r="A1" t="str">
            <v>PHIẾU XỬ LÝ HỒ SƠ THANH TOÁN VƯỢT THẨM QUYỀN PD</v>
          </cell>
        </row>
      </sheetData>
      <sheetData sheetId="4061">
        <row r="1">
          <cell r="A1" t="str">
            <v>PHIẾU XỬ LÝ HỒ SƠ THANH TOÁN VƯỢT THẨM QUYỀN PD</v>
          </cell>
        </row>
      </sheetData>
      <sheetData sheetId="4062">
        <row r="1">
          <cell r="A1" t="str">
            <v>PHIẾU XỬ LÝ HỒ SƠ THANH TOÁN VƯỢT THẨM QUYỀN PD</v>
          </cell>
        </row>
      </sheetData>
      <sheetData sheetId="4063">
        <row r="1">
          <cell r="A1" t="str">
            <v>PHIẾU XỬ LÝ HỒ SƠ THANH TOÁN VƯỢT THẨM QUYỀN PD</v>
          </cell>
        </row>
      </sheetData>
      <sheetData sheetId="4064">
        <row r="1">
          <cell r="A1" t="str">
            <v>PHIẾU XỬ LÝ HỒ SƠ THANH TOÁN VƯỢT THẨM QUYỀN PD</v>
          </cell>
        </row>
      </sheetData>
      <sheetData sheetId="4065">
        <row r="1">
          <cell r="A1" t="str">
            <v>PHIẾU XỬ LÝ HỒ SƠ THANH TOÁN VƯỢT THẨM QUYỀN PD</v>
          </cell>
        </row>
      </sheetData>
      <sheetData sheetId="4066">
        <row r="1">
          <cell r="A1" t="str">
            <v>PHIẾU XỬ LÝ HỒ SƠ THANH TOÁN VƯỢT THẨM QUYỀN PD</v>
          </cell>
        </row>
      </sheetData>
      <sheetData sheetId="4067">
        <row r="1">
          <cell r="A1" t="str">
            <v>PHIẾU XỬ LÝ HỒ SƠ THANH TOÁN VƯỢT THẨM QUYỀN PD</v>
          </cell>
        </row>
      </sheetData>
      <sheetData sheetId="4068">
        <row r="1">
          <cell r="A1" t="str">
            <v>PHIẾU XỬ LÝ HỒ SƠ THANH TOÁN VƯỢT THẨM QUYỀN PD</v>
          </cell>
        </row>
      </sheetData>
      <sheetData sheetId="4069" refreshError="1"/>
      <sheetData sheetId="4070">
        <row r="1">
          <cell r="A1" t="str">
            <v>PHIẾU XỬ LÝ HỒ SƠ THANH TOÁN VƯỢT THẨM QUYỀN PD</v>
          </cell>
        </row>
      </sheetData>
      <sheetData sheetId="4071">
        <row r="1">
          <cell r="A1" t="str">
            <v>PHIẾU XỬ LÝ HỒ SƠ THANH TOÁN VƯỢT THẨM QUYỀN PD</v>
          </cell>
        </row>
      </sheetData>
      <sheetData sheetId="4072">
        <row r="1">
          <cell r="A1" t="str">
            <v>PHIẾU XỬ LÝ HỒ SƠ THANH TOÁN VƯỢT THẨM QUYỀN PD</v>
          </cell>
        </row>
      </sheetData>
      <sheetData sheetId="4073">
        <row r="1">
          <cell r="A1" t="str">
            <v>PHIẾU XỬ LÝ HỒ SƠ THANH TOÁN VƯỢT THẨM QUYỀN PD</v>
          </cell>
        </row>
      </sheetData>
      <sheetData sheetId="4074">
        <row r="1">
          <cell r="A1" t="str">
            <v>PHIẾU XỬ LÝ HỒ SƠ THANH TOÁN VƯỢT THẨM QUYỀN PD</v>
          </cell>
        </row>
      </sheetData>
      <sheetData sheetId="4075">
        <row r="1">
          <cell r="A1" t="str">
            <v>PHIẾU XỬ LÝ HỒ SƠ THANH TOÁN VƯỢT THẨM QUYỀN PD</v>
          </cell>
        </row>
      </sheetData>
      <sheetData sheetId="4076">
        <row r="1">
          <cell r="A1" t="str">
            <v>PHIẾU XỬ LÝ HỒ SƠ THANH TOÁN VƯỢT THẨM QUYỀN PD</v>
          </cell>
        </row>
      </sheetData>
      <sheetData sheetId="4077">
        <row r="1">
          <cell r="A1" t="str">
            <v>PHIẾU XỬ LÝ HỒ SƠ THANH TOÁN VƯỢT THẨM QUYỀN PD</v>
          </cell>
        </row>
      </sheetData>
      <sheetData sheetId="4078">
        <row r="1">
          <cell r="A1" t="str">
            <v>PHIẾU XỬ LÝ HỒ SƠ THANH TOÁN VƯỢT THẨM QUYỀN PD</v>
          </cell>
        </row>
      </sheetData>
      <sheetData sheetId="4079">
        <row r="1">
          <cell r="A1" t="str">
            <v>PHIẾU XỬ LÝ HỒ SƠ THANH TOÁN VƯỢT THẨM QUYỀN PD</v>
          </cell>
        </row>
      </sheetData>
      <sheetData sheetId="4080">
        <row r="1">
          <cell r="A1" t="str">
            <v>PHIẾU XỬ LÝ HỒ SƠ THANH TOÁN VƯỢT THẨM QUYỀN PD</v>
          </cell>
        </row>
      </sheetData>
      <sheetData sheetId="4081">
        <row r="1">
          <cell r="A1" t="str">
            <v>PHIẾU XỬ LÝ HỒ SƠ THANH TOÁN VƯỢT THẨM QUYỀN PD</v>
          </cell>
        </row>
      </sheetData>
      <sheetData sheetId="4082">
        <row r="1">
          <cell r="A1" t="str">
            <v>PHIẾU XỬ LÝ HỒ SƠ THANH TOÁN VƯỢT THẨM QUYỀN PD</v>
          </cell>
        </row>
      </sheetData>
      <sheetData sheetId="4083">
        <row r="1">
          <cell r="A1" t="str">
            <v>PHIẾU XỬ LÝ HỒ SƠ THANH TOÁN VƯỢT THẨM QUYỀN PD</v>
          </cell>
        </row>
      </sheetData>
      <sheetData sheetId="4084">
        <row r="1">
          <cell r="A1" t="str">
            <v>PHIẾU XỬ LÝ HỒ SƠ THANH TOÁN VƯỢT THẨM QUYỀN PD</v>
          </cell>
        </row>
      </sheetData>
      <sheetData sheetId="4085">
        <row r="1">
          <cell r="A1" t="str">
            <v>PHIẾU XỬ LÝ HỒ SƠ THANH TOÁN VƯỢT THẨM QUYỀN PD</v>
          </cell>
        </row>
      </sheetData>
      <sheetData sheetId="4086">
        <row r="1">
          <cell r="A1" t="str">
            <v>PHIẾU XỬ LÝ HỒ SƠ THANH TOÁN VƯỢT THẨM QUYỀN PD</v>
          </cell>
        </row>
      </sheetData>
      <sheetData sheetId="4087">
        <row r="1">
          <cell r="A1" t="str">
            <v>PHIẾU XỬ LÝ HỒ SƠ THANH TOÁN VƯỢT THẨM QUYỀN PD</v>
          </cell>
        </row>
      </sheetData>
      <sheetData sheetId="4088">
        <row r="1">
          <cell r="A1" t="str">
            <v>PHIẾU XỬ LÝ HỒ SƠ THANH TOÁN VƯỢT THẨM QUYỀN PD</v>
          </cell>
        </row>
      </sheetData>
      <sheetData sheetId="4089">
        <row r="1">
          <cell r="A1" t="str">
            <v>PHIẾU XỬ LÝ HỒ SƠ THANH TOÁN VƯỢT THẨM QUYỀN PD</v>
          </cell>
        </row>
      </sheetData>
      <sheetData sheetId="4090">
        <row r="1">
          <cell r="A1" t="str">
            <v>PHIẾU XỬ LÝ HỒ SƠ THANH TOÁN VƯỢT THẨM QUYỀN PD</v>
          </cell>
        </row>
      </sheetData>
      <sheetData sheetId="4091">
        <row r="1">
          <cell r="A1" t="str">
            <v>PHIẾU XỬ LÝ HỒ SƠ THANH TOÁN VƯỢT THẨM QUYỀN PD</v>
          </cell>
        </row>
      </sheetData>
      <sheetData sheetId="4092">
        <row r="1">
          <cell r="A1" t="str">
            <v>PHIẾU XỬ LÝ HỒ SƠ THANH TOÁN VƯỢT THẨM QUYỀN PD</v>
          </cell>
        </row>
      </sheetData>
      <sheetData sheetId="4093">
        <row r="1">
          <cell r="A1" t="str">
            <v>PHIẾU XỬ LÝ HỒ SƠ THANH TOÁN VƯỢT THẨM QUYỀN PD</v>
          </cell>
        </row>
      </sheetData>
      <sheetData sheetId="4094">
        <row r="1">
          <cell r="A1" t="str">
            <v>PHIẾU XỬ LÝ HỒ SƠ THANH TOÁN VƯỢT THẨM QUYỀN PD</v>
          </cell>
        </row>
      </sheetData>
      <sheetData sheetId="4095">
        <row r="1">
          <cell r="A1" t="str">
            <v>PHIẾU XỬ LÝ HỒ SƠ THANH TOÁN VƯỢT THẨM QUYỀN PD</v>
          </cell>
        </row>
      </sheetData>
      <sheetData sheetId="4096">
        <row r="1">
          <cell r="A1" t="str">
            <v>PHIẾU XỬ LÝ HỒ SƠ THANH TOÁN VƯỢT THẨM QUYỀN PD</v>
          </cell>
        </row>
      </sheetData>
      <sheetData sheetId="4097">
        <row r="1">
          <cell r="A1" t="str">
            <v>PHIẾU XỬ LÝ HỒ SƠ THANH TOÁN VƯỢT THẨM QUYỀN PD</v>
          </cell>
        </row>
      </sheetData>
      <sheetData sheetId="4098">
        <row r="1">
          <cell r="A1" t="str">
            <v>PHIẾU XỬ LÝ HỒ SƠ THANH TOÁN VƯỢT THẨM QUYỀN PD</v>
          </cell>
        </row>
      </sheetData>
      <sheetData sheetId="4099">
        <row r="1">
          <cell r="A1" t="str">
            <v>PHIẾU XỬ LÝ HỒ SƠ THANH TOÁN VƯỢT THẨM QUYỀN PD</v>
          </cell>
        </row>
      </sheetData>
      <sheetData sheetId="4100">
        <row r="1">
          <cell r="A1" t="str">
            <v>PHIẾU XỬ LÝ HỒ SƠ THANH TOÁN VƯỢT THẨM QUYỀN PD</v>
          </cell>
        </row>
      </sheetData>
      <sheetData sheetId="4101">
        <row r="1">
          <cell r="A1" t="str">
            <v>PHIẾU XỬ LÝ HỒ SƠ THANH TOÁN VƯỢT THẨM QUYỀN PD</v>
          </cell>
        </row>
      </sheetData>
      <sheetData sheetId="4102">
        <row r="1">
          <cell r="A1" t="str">
            <v>PHIẾU XỬ LÝ HỒ SƠ THANH TOÁN VƯỢT THẨM QUYỀN PD</v>
          </cell>
        </row>
      </sheetData>
      <sheetData sheetId="4103">
        <row r="1">
          <cell r="A1" t="str">
            <v>PHIẾU XỬ LÝ HỒ SƠ THANH TOÁN VƯỢT THẨM QUYỀN PD</v>
          </cell>
        </row>
      </sheetData>
      <sheetData sheetId="4104">
        <row r="1">
          <cell r="A1" t="str">
            <v>PHIẾU XỬ LÝ HỒ SƠ THANH TOÁN VƯỢT THẨM QUYỀN PD</v>
          </cell>
        </row>
      </sheetData>
      <sheetData sheetId="4105">
        <row r="1">
          <cell r="A1" t="str">
            <v>PHIẾU XỬ LÝ HỒ SƠ THANH TOÁN VƯỢT THẨM QUYỀN PD</v>
          </cell>
        </row>
      </sheetData>
      <sheetData sheetId="4106">
        <row r="1">
          <cell r="A1" t="str">
            <v>PHIẾU XỬ LÝ HỒ SƠ THANH TOÁN VƯỢT THẨM QUYỀN PD</v>
          </cell>
        </row>
      </sheetData>
      <sheetData sheetId="4107">
        <row r="1">
          <cell r="A1" t="str">
            <v>PHIẾU XỬ LÝ HỒ SƠ THANH TOÁN VƯỢT THẨM QUYỀN PD</v>
          </cell>
        </row>
      </sheetData>
      <sheetData sheetId="4108">
        <row r="1">
          <cell r="A1" t="str">
            <v>PHIẾU XỬ LÝ HỒ SƠ THANH TOÁN VƯỢT THẨM QUYỀN PD</v>
          </cell>
        </row>
      </sheetData>
      <sheetData sheetId="4109">
        <row r="1">
          <cell r="A1" t="str">
            <v>PHIẾU XỬ LÝ HỒ SƠ THANH TOÁN VƯỢT THẨM QUYỀN PD</v>
          </cell>
        </row>
      </sheetData>
      <sheetData sheetId="4110">
        <row r="1">
          <cell r="A1" t="str">
            <v>PHIẾU XỬ LÝ HỒ SƠ THANH TOÁN VƯỢT THẨM QUYỀN PD</v>
          </cell>
        </row>
      </sheetData>
      <sheetData sheetId="4111">
        <row r="1">
          <cell r="A1" t="str">
            <v>PHIẾU XỬ LÝ HỒ SƠ THANH TOÁN VƯỢT THẨM QUYỀN PD</v>
          </cell>
        </row>
      </sheetData>
      <sheetData sheetId="4112">
        <row r="1">
          <cell r="A1" t="str">
            <v>PHIẾU XỬ LÝ HỒ SƠ THANH TOÁN VƯỢT THẨM QUYỀN PD</v>
          </cell>
        </row>
      </sheetData>
      <sheetData sheetId="4113">
        <row r="1">
          <cell r="A1" t="str">
            <v>PHIẾU XỬ LÝ HỒ SƠ THANH TOÁN VƯỢT THẨM QUYỀN PD</v>
          </cell>
        </row>
      </sheetData>
      <sheetData sheetId="4114">
        <row r="1">
          <cell r="A1" t="str">
            <v>PHIẾU XỬ LÝ HỒ SƠ THANH TOÁN VƯỢT THẨM QUYỀN PD</v>
          </cell>
        </row>
      </sheetData>
      <sheetData sheetId="4115">
        <row r="1">
          <cell r="A1" t="str">
            <v>PHIẾU XỬ LÝ HỒ SƠ THANH TOÁN VƯỢT THẨM QUYỀN PD</v>
          </cell>
        </row>
      </sheetData>
      <sheetData sheetId="4116">
        <row r="1">
          <cell r="A1" t="str">
            <v>PHIẾU XỬ LÝ HỒ SƠ THANH TOÁN VƯỢT THẨM QUYỀN PD</v>
          </cell>
        </row>
      </sheetData>
      <sheetData sheetId="4117">
        <row r="1">
          <cell r="A1" t="str">
            <v>PHIẾU XỬ LÝ HỒ SƠ THANH TOÁN VƯỢT THẨM QUYỀN PD</v>
          </cell>
        </row>
      </sheetData>
      <sheetData sheetId="4118">
        <row r="1">
          <cell r="A1" t="str">
            <v>PHIẾU XỬ LÝ HỒ SƠ THANH TOÁN VƯỢT THẨM QUYỀN PD</v>
          </cell>
        </row>
      </sheetData>
      <sheetData sheetId="4119">
        <row r="1">
          <cell r="A1" t="str">
            <v>PHIẾU XỬ LÝ HỒ SƠ THANH TOÁN VƯỢT THẨM QUYỀN PD</v>
          </cell>
        </row>
      </sheetData>
      <sheetData sheetId="4120">
        <row r="1">
          <cell r="A1" t="str">
            <v>PHIẾU XỬ LÝ HỒ SƠ THANH TOÁN VƯỢT THẨM QUYỀN PD</v>
          </cell>
        </row>
      </sheetData>
      <sheetData sheetId="4121">
        <row r="1">
          <cell r="A1" t="str">
            <v>PHIẾU XỬ LÝ HỒ SƠ THANH TOÁN VƯỢT THẨM QUYỀN PD</v>
          </cell>
        </row>
      </sheetData>
      <sheetData sheetId="4122">
        <row r="1">
          <cell r="A1" t="str">
            <v>PHIẾU XỬ LÝ HỒ SƠ THANH TOÁN VƯỢT THẨM QUYỀN PD</v>
          </cell>
        </row>
      </sheetData>
      <sheetData sheetId="4123">
        <row r="1">
          <cell r="A1" t="str">
            <v>PHIẾU XỬ LÝ HỒ SƠ THANH TOÁN VƯỢT THẨM QUYỀN PD</v>
          </cell>
        </row>
      </sheetData>
      <sheetData sheetId="4124">
        <row r="1">
          <cell r="A1" t="str">
            <v>PHIẾU XỬ LÝ HỒ SƠ THANH TOÁN VƯỢT THẨM QUYỀN PD</v>
          </cell>
        </row>
      </sheetData>
      <sheetData sheetId="4125">
        <row r="1">
          <cell r="A1" t="str">
            <v>PHIẾU XỬ LÝ HỒ SƠ THANH TOÁN VƯỢT THẨM QUYỀN PD</v>
          </cell>
        </row>
      </sheetData>
      <sheetData sheetId="4126">
        <row r="1">
          <cell r="A1" t="str">
            <v>PHIẾU XỬ LÝ HỒ SƠ THANH TOÁN VƯỢT THẨM QUYỀN PD</v>
          </cell>
        </row>
      </sheetData>
      <sheetData sheetId="4127">
        <row r="1">
          <cell r="A1" t="str">
            <v>PHIẾU XỬ LÝ HỒ SƠ THANH TOÁN VƯỢT THẨM QUYỀN PD</v>
          </cell>
        </row>
      </sheetData>
      <sheetData sheetId="4128">
        <row r="1">
          <cell r="A1" t="str">
            <v>PHIẾU XỬ LÝ HỒ SƠ THANH TOÁN VƯỢT THẨM QUYỀN PD</v>
          </cell>
        </row>
      </sheetData>
      <sheetData sheetId="4129">
        <row r="1">
          <cell r="A1" t="str">
            <v>PHIẾU XỬ LÝ HỒ SƠ THANH TOÁN VƯỢT THẨM QUYỀN PD</v>
          </cell>
        </row>
      </sheetData>
      <sheetData sheetId="4130">
        <row r="1">
          <cell r="A1" t="str">
            <v>PHIẾU XỬ LÝ HỒ SƠ THANH TOÁN VƯỢT THẨM QUYỀN PD</v>
          </cell>
        </row>
      </sheetData>
      <sheetData sheetId="4131">
        <row r="1">
          <cell r="A1" t="str">
            <v>PHIẾU XỬ LÝ HỒ SƠ THANH TOÁN VƯỢT THẨM QUYỀN PD</v>
          </cell>
        </row>
      </sheetData>
      <sheetData sheetId="4132">
        <row r="1">
          <cell r="A1" t="str">
            <v>PHIẾU XỬ LÝ HỒ SƠ THANH TOÁN VƯỢT THẨM QUYỀN PD</v>
          </cell>
        </row>
      </sheetData>
      <sheetData sheetId="4133">
        <row r="1">
          <cell r="A1" t="str">
            <v>PHIẾU XỬ LÝ HỒ SƠ THANH TOÁN VƯỢT THẨM QUYỀN PD</v>
          </cell>
        </row>
      </sheetData>
      <sheetData sheetId="4134">
        <row r="1">
          <cell r="A1" t="str">
            <v>PHIẾU XỬ LÝ HỒ SƠ THANH TOÁN VƯỢT THẨM QUYỀN PD</v>
          </cell>
        </row>
      </sheetData>
      <sheetData sheetId="4135">
        <row r="1">
          <cell r="A1" t="str">
            <v>PHIẾU XỬ LÝ HỒ SƠ THANH TOÁN VƯỢT THẨM QUYỀN PD</v>
          </cell>
        </row>
      </sheetData>
      <sheetData sheetId="4136">
        <row r="1">
          <cell r="A1" t="str">
            <v>PHIẾU XỬ LÝ HỒ SƠ THANH TOÁN VƯỢT THẨM QUYỀN PD</v>
          </cell>
        </row>
      </sheetData>
      <sheetData sheetId="4137">
        <row r="1">
          <cell r="A1" t="str">
            <v>PHIẾU XỬ LÝ HỒ SƠ THANH TOÁN VƯỢT THẨM QUYỀN PD</v>
          </cell>
        </row>
      </sheetData>
      <sheetData sheetId="4138">
        <row r="1">
          <cell r="A1" t="str">
            <v>PHIẾU XỬ LÝ HỒ SƠ THANH TOÁN VƯỢT THẨM QUYỀN PD</v>
          </cell>
        </row>
      </sheetData>
      <sheetData sheetId="4139">
        <row r="1">
          <cell r="A1" t="str">
            <v>PHIẾU XỬ LÝ HỒ SƠ THANH TOÁN VƯỢT THẨM QUYỀN PD</v>
          </cell>
        </row>
      </sheetData>
      <sheetData sheetId="4140">
        <row r="1">
          <cell r="A1" t="str">
            <v>PHIẾU XỬ LÝ HỒ SƠ THANH TOÁN VƯỢT THẨM QUYỀN PD</v>
          </cell>
        </row>
      </sheetData>
      <sheetData sheetId="4141">
        <row r="1">
          <cell r="A1" t="str">
            <v>PHIẾU XỬ LÝ HỒ SƠ THANH TOÁN VƯỢT THẨM QUYỀN PD</v>
          </cell>
        </row>
      </sheetData>
      <sheetData sheetId="4142">
        <row r="1">
          <cell r="A1" t="str">
            <v>PHIẾU XỬ LÝ HỒ SƠ THANH TOÁN VƯỢT THẨM QUYỀN PD</v>
          </cell>
        </row>
      </sheetData>
      <sheetData sheetId="4143">
        <row r="1">
          <cell r="A1" t="str">
            <v>PHIẾU XỬ LÝ HỒ SƠ THANH TOÁN VƯỢT THẨM QUYỀN PD</v>
          </cell>
        </row>
      </sheetData>
      <sheetData sheetId="4144">
        <row r="1">
          <cell r="A1" t="str">
            <v>PHIẾU XỬ LÝ HỒ SƠ THANH TOÁN VƯỢT THẨM QUYỀN PD</v>
          </cell>
        </row>
      </sheetData>
      <sheetData sheetId="4145">
        <row r="1">
          <cell r="A1" t="str">
            <v>PHIẾU XỬ LÝ HỒ SƠ THANH TOÁN VƯỢT THẨM QUYỀN PD</v>
          </cell>
        </row>
      </sheetData>
      <sheetData sheetId="4146">
        <row r="1">
          <cell r="A1" t="str">
            <v>PHIẾU XỬ LÝ HỒ SƠ THANH TOÁN VƯỢT THẨM QUYỀN PD</v>
          </cell>
        </row>
      </sheetData>
      <sheetData sheetId="4147">
        <row r="1">
          <cell r="A1" t="str">
            <v>PHIẾU XỬ LÝ HỒ SƠ THANH TOÁN VƯỢT THẨM QUYỀN PD</v>
          </cell>
        </row>
      </sheetData>
      <sheetData sheetId="4148">
        <row r="1">
          <cell r="A1" t="str">
            <v>PHIẾU XỬ LÝ HỒ SƠ THANH TOÁN VƯỢT THẨM QUYỀN PD</v>
          </cell>
        </row>
      </sheetData>
      <sheetData sheetId="4149">
        <row r="1">
          <cell r="A1" t="str">
            <v>PHIẾU XỬ LÝ HỒ SƠ THANH TOÁN VƯỢT THẨM QUYỀN PD</v>
          </cell>
        </row>
      </sheetData>
      <sheetData sheetId="4150">
        <row r="1">
          <cell r="A1" t="str">
            <v>PHIẾU XỬ LÝ HỒ SƠ THANH TOÁN VƯỢT THẨM QUYỀN PD</v>
          </cell>
        </row>
      </sheetData>
      <sheetData sheetId="4151">
        <row r="1">
          <cell r="A1" t="str">
            <v>PHIẾU XỬ LÝ HỒ SƠ THANH TOÁN VƯỢT THẨM QUYỀN PD</v>
          </cell>
        </row>
      </sheetData>
      <sheetData sheetId="4152">
        <row r="1">
          <cell r="A1" t="str">
            <v>PHIẾU XỬ LÝ HỒ SƠ THANH TOÁN VƯỢT THẨM QUYỀN PD</v>
          </cell>
        </row>
      </sheetData>
      <sheetData sheetId="4153">
        <row r="1">
          <cell r="A1" t="str">
            <v>PHIẾU XỬ LÝ HỒ SƠ THANH TOÁN VƯỢT THẨM QUYỀN PD</v>
          </cell>
        </row>
      </sheetData>
      <sheetData sheetId="4154">
        <row r="1">
          <cell r="A1" t="str">
            <v>PHIẾU XỬ LÝ HỒ SƠ THANH TOÁN VƯỢT THẨM QUYỀN PD</v>
          </cell>
        </row>
      </sheetData>
      <sheetData sheetId="4155">
        <row r="1">
          <cell r="A1" t="str">
            <v>PHIẾU XỬ LÝ HỒ SƠ THANH TOÁN VƯỢT THẨM QUYỀN PD</v>
          </cell>
        </row>
      </sheetData>
      <sheetData sheetId="4156">
        <row r="1">
          <cell r="A1" t="str">
            <v>PHIẾU XỬ LÝ HỒ SƠ THANH TOÁN VƯỢT THẨM QUYỀN PD</v>
          </cell>
        </row>
      </sheetData>
      <sheetData sheetId="4157">
        <row r="1">
          <cell r="A1" t="str">
            <v>PHIẾU XỬ LÝ HỒ SƠ THANH TOÁN VƯỢT THẨM QUYỀN PD</v>
          </cell>
        </row>
      </sheetData>
      <sheetData sheetId="4158">
        <row r="1">
          <cell r="A1" t="str">
            <v>PHIẾU XỬ LÝ HỒ SƠ THANH TOÁN VƯỢT THẨM QUYỀN PD</v>
          </cell>
        </row>
      </sheetData>
      <sheetData sheetId="4159">
        <row r="1">
          <cell r="A1" t="str">
            <v>PHIẾU XỬ LÝ HỒ SƠ THANH TOÁN VƯỢT THẨM QUYỀN PD</v>
          </cell>
        </row>
      </sheetData>
      <sheetData sheetId="4160">
        <row r="1">
          <cell r="A1" t="str">
            <v>PHIẾU XỬ LÝ HỒ SƠ THANH TOÁN VƯỢT THẨM QUYỀN PD</v>
          </cell>
        </row>
      </sheetData>
      <sheetData sheetId="4161">
        <row r="1">
          <cell r="A1" t="str">
            <v>PHIẾU XỬ LÝ HỒ SƠ THANH TOÁN VƯỢT THẨM QUYỀN PD</v>
          </cell>
        </row>
      </sheetData>
      <sheetData sheetId="4162">
        <row r="1">
          <cell r="A1" t="str">
            <v>PHIẾU XỬ LÝ HỒ SƠ THANH TOÁN VƯỢT THẨM QUYỀN PD</v>
          </cell>
        </row>
      </sheetData>
      <sheetData sheetId="4163">
        <row r="1">
          <cell r="A1" t="str">
            <v>PHIẾU XỬ LÝ HỒ SƠ THANH TOÁN VƯỢT THẨM QUYỀN PD</v>
          </cell>
        </row>
      </sheetData>
      <sheetData sheetId="4164">
        <row r="1">
          <cell r="A1" t="str">
            <v>PHIẾU XỬ LÝ HỒ SƠ THANH TOÁN VƯỢT THẨM QUYỀN PD</v>
          </cell>
        </row>
      </sheetData>
      <sheetData sheetId="4165">
        <row r="1">
          <cell r="A1" t="str">
            <v>PHIẾU XỬ LÝ HỒ SƠ THANH TOÁN VƯỢT THẨM QUYỀN PD</v>
          </cell>
        </row>
      </sheetData>
      <sheetData sheetId="4166">
        <row r="1">
          <cell r="A1" t="str">
            <v>PHIẾU XỬ LÝ HỒ SƠ THANH TOÁN VƯỢT THẨM QUYỀN PD</v>
          </cell>
        </row>
      </sheetData>
      <sheetData sheetId="4167">
        <row r="1">
          <cell r="A1" t="str">
            <v>PHIẾU XỬ LÝ HỒ SƠ THANH TOÁN VƯỢT THẨM QUYỀN PD</v>
          </cell>
        </row>
      </sheetData>
      <sheetData sheetId="4168">
        <row r="1">
          <cell r="A1" t="str">
            <v>PHIẾU XỬ LÝ HỒ SƠ THANH TOÁN VƯỢT THẨM QUYỀN PD</v>
          </cell>
        </row>
      </sheetData>
      <sheetData sheetId="4169">
        <row r="1">
          <cell r="A1" t="str">
            <v>PHIẾU XỬ LÝ HỒ SƠ THANH TOÁN VƯỢT THẨM QUYỀN PD</v>
          </cell>
        </row>
      </sheetData>
      <sheetData sheetId="4170">
        <row r="1">
          <cell r="A1" t="str">
            <v>PHIẾU XỬ LÝ HỒ SƠ THANH TOÁN VƯỢT THẨM QUYỀN PD</v>
          </cell>
        </row>
      </sheetData>
      <sheetData sheetId="4171">
        <row r="1">
          <cell r="A1" t="str">
            <v>PHIẾU XỬ LÝ HỒ SƠ THANH TOÁN VƯỢT THẨM QUYỀN PD</v>
          </cell>
        </row>
      </sheetData>
      <sheetData sheetId="4172">
        <row r="1">
          <cell r="A1" t="str">
            <v>PHIẾU XỬ LÝ HỒ SƠ THANH TOÁN VƯỢT THẨM QUYỀN PD</v>
          </cell>
        </row>
      </sheetData>
      <sheetData sheetId="4173">
        <row r="1">
          <cell r="A1" t="str">
            <v>PHIẾU XỬ LÝ HỒ SƠ THANH TOÁN VƯỢT THẨM QUYỀN PD</v>
          </cell>
        </row>
      </sheetData>
      <sheetData sheetId="4174">
        <row r="1">
          <cell r="A1" t="str">
            <v>PHIẾU XỬ LÝ HỒ SƠ THANH TOÁN VƯỢT THẨM QUYỀN PD</v>
          </cell>
        </row>
      </sheetData>
      <sheetData sheetId="4175">
        <row r="1">
          <cell r="A1" t="str">
            <v>PHIẾU XỬ LÝ HỒ SƠ THANH TOÁN VƯỢT THẨM QUYỀN PD</v>
          </cell>
        </row>
      </sheetData>
      <sheetData sheetId="4176">
        <row r="1">
          <cell r="A1" t="str">
            <v>PHIẾU XỬ LÝ HỒ SƠ THANH TOÁN VƯỢT THẨM QUYỀN PD</v>
          </cell>
        </row>
      </sheetData>
      <sheetData sheetId="4177">
        <row r="1">
          <cell r="A1" t="str">
            <v>PHIẾU XỬ LÝ HỒ SƠ THANH TOÁN VƯỢT THẨM QUYỀN PD</v>
          </cell>
        </row>
      </sheetData>
      <sheetData sheetId="4178">
        <row r="1">
          <cell r="A1" t="str">
            <v>PHIẾU XỬ LÝ HỒ SƠ THANH TOÁN VƯỢT THẨM QUYỀN PD</v>
          </cell>
        </row>
      </sheetData>
      <sheetData sheetId="4179">
        <row r="1">
          <cell r="A1" t="str">
            <v>PHIẾU XỬ LÝ HỒ SƠ THANH TOÁN VƯỢT THẨM QUYỀN PD</v>
          </cell>
        </row>
      </sheetData>
      <sheetData sheetId="4180">
        <row r="1">
          <cell r="A1" t="str">
            <v>PHIẾU XỬ LÝ HỒ SƠ THANH TOÁN VƯỢT THẨM QUYỀN PD</v>
          </cell>
        </row>
      </sheetData>
      <sheetData sheetId="4181">
        <row r="1">
          <cell r="A1" t="str">
            <v>PHIẾU XỬ LÝ HỒ SƠ THANH TOÁN VƯỢT THẨM QUYỀN PD</v>
          </cell>
        </row>
      </sheetData>
      <sheetData sheetId="4182">
        <row r="1">
          <cell r="A1" t="str">
            <v>PHIẾU XỬ LÝ HỒ SƠ THANH TOÁN VƯỢT THẨM QUYỀN PD</v>
          </cell>
        </row>
      </sheetData>
      <sheetData sheetId="4183">
        <row r="1">
          <cell r="A1" t="str">
            <v>PHIẾU XỬ LÝ HỒ SƠ THANH TOÁN VƯỢT THẨM QUYỀN PD</v>
          </cell>
        </row>
      </sheetData>
      <sheetData sheetId="4184">
        <row r="1">
          <cell r="A1" t="str">
            <v>PHIẾU XỬ LÝ HỒ SƠ THANH TOÁN VƯỢT THẨM QUYỀN PD</v>
          </cell>
        </row>
      </sheetData>
      <sheetData sheetId="4185">
        <row r="1">
          <cell r="A1" t="str">
            <v>PHIẾU XỬ LÝ HỒ SƠ THANH TOÁN VƯỢT THẨM QUYỀN PD</v>
          </cell>
        </row>
      </sheetData>
      <sheetData sheetId="4186">
        <row r="1">
          <cell r="A1" t="str">
            <v>PHIẾU XỬ LÝ HỒ SƠ THANH TOÁN VƯỢT THẨM QUYỀN PD</v>
          </cell>
        </row>
      </sheetData>
      <sheetData sheetId="4187">
        <row r="1">
          <cell r="A1" t="str">
            <v>PHIẾU XỬ LÝ HỒ SƠ THANH TOÁN VƯỢT THẨM QUYỀN PD</v>
          </cell>
        </row>
      </sheetData>
      <sheetData sheetId="4188">
        <row r="1">
          <cell r="A1" t="str">
            <v>PHIẾU XỬ LÝ HỒ SƠ THANH TOÁN VƯỢT THẨM QUYỀN PD</v>
          </cell>
        </row>
      </sheetData>
      <sheetData sheetId="4189">
        <row r="1">
          <cell r="A1" t="str">
            <v>PHIẾU XỬ LÝ HỒ SƠ THANH TOÁN VƯỢT THẨM QUYỀN PD</v>
          </cell>
        </row>
      </sheetData>
      <sheetData sheetId="4190">
        <row r="1">
          <cell r="A1" t="str">
            <v>PHIẾU XỬ LÝ HỒ SƠ THANH TOÁN VƯỢT THẨM QUYỀN PD</v>
          </cell>
        </row>
      </sheetData>
      <sheetData sheetId="4191">
        <row r="1">
          <cell r="A1" t="str">
            <v>PHIẾU XỬ LÝ HỒ SƠ THANH TOÁN VƯỢT THẨM QUYỀN PD</v>
          </cell>
        </row>
      </sheetData>
      <sheetData sheetId="4192">
        <row r="1">
          <cell r="A1" t="str">
            <v>PHIẾU XỬ LÝ HỒ SƠ THANH TOÁN VƯỢT THẨM QUYỀN PD</v>
          </cell>
        </row>
      </sheetData>
      <sheetData sheetId="4193">
        <row r="1">
          <cell r="A1" t="str">
            <v>PHIẾU XỬ LÝ HỒ SƠ THANH TOÁN VƯỢT THẨM QUYỀN PD</v>
          </cell>
        </row>
      </sheetData>
      <sheetData sheetId="4194">
        <row r="1">
          <cell r="A1" t="str">
            <v>PHIẾU XỬ LÝ HỒ SƠ THANH TOÁN VƯỢT THẨM QUYỀN PD</v>
          </cell>
        </row>
      </sheetData>
      <sheetData sheetId="4195">
        <row r="1">
          <cell r="A1" t="str">
            <v>PHIẾU XỬ LÝ HỒ SƠ THANH TOÁN VƯỢT THẨM QUYỀN PD</v>
          </cell>
        </row>
      </sheetData>
      <sheetData sheetId="4196">
        <row r="1">
          <cell r="A1" t="str">
            <v>PHIẾU XỬ LÝ HỒ SƠ THANH TOÁN VƯỢT THẨM QUYỀN PD</v>
          </cell>
        </row>
      </sheetData>
      <sheetData sheetId="4197">
        <row r="1">
          <cell r="A1" t="str">
            <v>PHIẾU XỬ LÝ HỒ SƠ THANH TOÁN VƯỢT THẨM QUYỀN PD</v>
          </cell>
        </row>
      </sheetData>
      <sheetData sheetId="4198">
        <row r="1">
          <cell r="A1" t="str">
            <v>PHIẾU XỬ LÝ HỒ SƠ THANH TOÁN VƯỢT THẨM QUYỀN PD</v>
          </cell>
        </row>
      </sheetData>
      <sheetData sheetId="4199">
        <row r="1">
          <cell r="A1" t="str">
            <v>PHIẾU XỬ LÝ HỒ SƠ THANH TOÁN VƯỢT THẨM QUYỀN PD</v>
          </cell>
        </row>
      </sheetData>
      <sheetData sheetId="4200">
        <row r="1">
          <cell r="A1" t="str">
            <v>PHIẾU XỬ LÝ HỒ SƠ THANH TOÁN VƯỢT THẨM QUYỀN PD</v>
          </cell>
        </row>
      </sheetData>
      <sheetData sheetId="4201">
        <row r="1">
          <cell r="A1" t="str">
            <v>PHIẾU XỬ LÝ HỒ SƠ THANH TOÁN VƯỢT THẨM QUYỀN PD</v>
          </cell>
        </row>
      </sheetData>
      <sheetData sheetId="4202">
        <row r="1">
          <cell r="A1" t="str">
            <v>PHIẾU XỬ LÝ HỒ SƠ THANH TOÁN VƯỢT THẨM QUYỀN PD</v>
          </cell>
        </row>
      </sheetData>
      <sheetData sheetId="4203">
        <row r="1">
          <cell r="A1" t="str">
            <v>PHIẾU XỬ LÝ HỒ SƠ THANH TOÁN VƯỢT THẨM QUYỀN PD</v>
          </cell>
        </row>
      </sheetData>
      <sheetData sheetId="4204">
        <row r="1">
          <cell r="A1" t="str">
            <v>PHIẾU XỬ LÝ HỒ SƠ THANH TOÁN VƯỢT THẨM QUYỀN PD</v>
          </cell>
        </row>
      </sheetData>
      <sheetData sheetId="4205">
        <row r="1">
          <cell r="A1" t="str">
            <v>PHIẾU XỬ LÝ HỒ SƠ THANH TOÁN VƯỢT THẨM QUYỀN PD</v>
          </cell>
        </row>
      </sheetData>
      <sheetData sheetId="4206">
        <row r="1">
          <cell r="A1" t="str">
            <v>PHIẾU XỬ LÝ HỒ SƠ THANH TOÁN VƯỢT THẨM QUYỀN PD</v>
          </cell>
        </row>
      </sheetData>
      <sheetData sheetId="4207">
        <row r="1">
          <cell r="A1" t="str">
            <v>PHIẾU XỬ LÝ HỒ SƠ THANH TOÁN VƯỢT THẨM QUYỀN PD</v>
          </cell>
        </row>
      </sheetData>
      <sheetData sheetId="4208">
        <row r="1">
          <cell r="A1" t="str">
            <v>PHIẾU XỬ LÝ HỒ SƠ THANH TOÁN VƯỢT THẨM QUYỀN PD</v>
          </cell>
        </row>
      </sheetData>
      <sheetData sheetId="4209">
        <row r="1">
          <cell r="A1" t="str">
            <v>PHIẾU XỬ LÝ HỒ SƠ THANH TOÁN VƯỢT THẨM QUYỀN PD</v>
          </cell>
        </row>
      </sheetData>
      <sheetData sheetId="4210">
        <row r="1">
          <cell r="A1" t="str">
            <v>PHIẾU XỬ LÝ HỒ SƠ THANH TOÁN VƯỢT THẨM QUYỀN PD</v>
          </cell>
        </row>
      </sheetData>
      <sheetData sheetId="4211">
        <row r="1">
          <cell r="A1" t="str">
            <v>PHIẾU XỬ LÝ HỒ SƠ THANH TOÁN VƯỢT THẨM QUYỀN PD</v>
          </cell>
        </row>
      </sheetData>
      <sheetData sheetId="4212">
        <row r="1">
          <cell r="A1" t="str">
            <v>PHIẾU XỬ LÝ HỒ SƠ THANH TOÁN VƯỢT THẨM QUYỀN PD</v>
          </cell>
        </row>
      </sheetData>
      <sheetData sheetId="4213">
        <row r="1">
          <cell r="A1" t="str">
            <v>PHIẾU XỬ LÝ HỒ SƠ THANH TOÁN VƯỢT THẨM QUYỀN PD</v>
          </cell>
        </row>
      </sheetData>
      <sheetData sheetId="4214">
        <row r="1">
          <cell r="A1" t="str">
            <v>PHIẾU XỬ LÝ HỒ SƠ THANH TOÁN VƯỢT THẨM QUYỀN PD</v>
          </cell>
        </row>
      </sheetData>
      <sheetData sheetId="4215">
        <row r="1">
          <cell r="A1" t="str">
            <v>PHIẾU XỬ LÝ HỒ SƠ THANH TOÁN VƯỢT THẨM QUYỀN PD</v>
          </cell>
        </row>
      </sheetData>
      <sheetData sheetId="4216">
        <row r="1">
          <cell r="A1" t="str">
            <v>PHIẾU XỬ LÝ HỒ SƠ THANH TOÁN VƯỢT THẨM QUYỀN PD</v>
          </cell>
        </row>
      </sheetData>
      <sheetData sheetId="4217">
        <row r="1">
          <cell r="A1" t="str">
            <v>PHIẾU XỬ LÝ HỒ SƠ THANH TOÁN VƯỢT THẨM QUYỀN PD</v>
          </cell>
        </row>
      </sheetData>
      <sheetData sheetId="4218">
        <row r="1">
          <cell r="A1" t="str">
            <v>PHIẾU XỬ LÝ HỒ SƠ THANH TOÁN VƯỢT THẨM QUYỀN PD</v>
          </cell>
        </row>
      </sheetData>
      <sheetData sheetId="4219">
        <row r="1">
          <cell r="A1" t="str">
            <v>PHIẾU XỬ LÝ HỒ SƠ THANH TOÁN VƯỢT THẨM QUYỀN PD</v>
          </cell>
        </row>
      </sheetData>
      <sheetData sheetId="4220">
        <row r="1">
          <cell r="A1" t="str">
            <v>PHIẾU XỬ LÝ HỒ SƠ THANH TOÁN VƯỢT THẨM QUYỀN PD</v>
          </cell>
        </row>
      </sheetData>
      <sheetData sheetId="4221">
        <row r="1">
          <cell r="A1" t="str">
            <v>PHIẾU XỬ LÝ HỒ SƠ THANH TOÁN VƯỢT THẨM QUYỀN PD</v>
          </cell>
        </row>
      </sheetData>
      <sheetData sheetId="4222">
        <row r="1">
          <cell r="A1" t="str">
            <v>PHIẾU XỬ LÝ HỒ SƠ THANH TOÁN VƯỢT THẨM QUYỀN PD</v>
          </cell>
        </row>
      </sheetData>
      <sheetData sheetId="4223">
        <row r="1">
          <cell r="A1" t="str">
            <v>PHIẾU XỬ LÝ HỒ SƠ THANH TOÁN VƯỢT THẨM QUYỀN PD</v>
          </cell>
        </row>
      </sheetData>
      <sheetData sheetId="4224">
        <row r="1">
          <cell r="A1" t="str">
            <v>PHIẾU XỬ LÝ HỒ SƠ THANH TOÁN VƯỢT THẨM QUYỀN PD</v>
          </cell>
        </row>
      </sheetData>
      <sheetData sheetId="4225">
        <row r="1">
          <cell r="A1" t="str">
            <v>PHIẾU XỬ LÝ HỒ SƠ THANH TOÁN VƯỢT THẨM QUYỀN PD</v>
          </cell>
        </row>
      </sheetData>
      <sheetData sheetId="4226">
        <row r="1">
          <cell r="A1" t="str">
            <v>PHIẾU XỬ LÝ HỒ SƠ THANH TOÁN VƯỢT THẨM QUYỀN PD</v>
          </cell>
        </row>
      </sheetData>
      <sheetData sheetId="4227">
        <row r="1">
          <cell r="A1" t="str">
            <v>PHIẾU XỬ LÝ HỒ SƠ THANH TOÁN VƯỢT THẨM QUYỀN PD</v>
          </cell>
        </row>
      </sheetData>
      <sheetData sheetId="4228">
        <row r="1">
          <cell r="A1" t="str">
            <v>PHIẾU XỬ LÝ HỒ SƠ THANH TOÁN VƯỢT THẨM QUYỀN PD</v>
          </cell>
        </row>
      </sheetData>
      <sheetData sheetId="4229">
        <row r="1">
          <cell r="A1" t="str">
            <v>PHIẾU XỬ LÝ HỒ SƠ THANH TOÁN VƯỢT THẨM QUYỀN PD</v>
          </cell>
        </row>
      </sheetData>
      <sheetData sheetId="4230">
        <row r="1">
          <cell r="A1" t="str">
            <v>PHIẾU XỬ LÝ HỒ SƠ THANH TOÁN VƯỢT THẨM QUYỀN PD</v>
          </cell>
        </row>
      </sheetData>
      <sheetData sheetId="4231">
        <row r="1">
          <cell r="A1" t="str">
            <v>PHIẾU XỬ LÝ HỒ SƠ THANH TOÁN VƯỢT THẨM QUYỀN PD</v>
          </cell>
        </row>
      </sheetData>
      <sheetData sheetId="4232">
        <row r="1">
          <cell r="A1" t="str">
            <v>PHIẾU XỬ LÝ HỒ SƠ THANH TOÁN VƯỢT THẨM QUYỀN PD</v>
          </cell>
        </row>
      </sheetData>
      <sheetData sheetId="4233">
        <row r="1">
          <cell r="A1" t="str">
            <v>PHIẾU XỬ LÝ HỒ SƠ THANH TOÁN VƯỢT THẨM QUYỀN PD</v>
          </cell>
        </row>
      </sheetData>
      <sheetData sheetId="4234">
        <row r="1">
          <cell r="A1" t="str">
            <v>PHIẾU XỬ LÝ HỒ SƠ THANH TOÁN VƯỢT THẨM QUYỀN PD</v>
          </cell>
        </row>
      </sheetData>
      <sheetData sheetId="4235">
        <row r="1">
          <cell r="A1" t="str">
            <v>PHIẾU XỬ LÝ HỒ SƠ THANH TOÁN VƯỢT THẨM QUYỀN PD</v>
          </cell>
        </row>
      </sheetData>
      <sheetData sheetId="4236">
        <row r="1">
          <cell r="A1" t="str">
            <v>PHIẾU XỬ LÝ HỒ SƠ THANH TOÁN VƯỢT THẨM QUYỀN PD</v>
          </cell>
        </row>
      </sheetData>
      <sheetData sheetId="4237">
        <row r="1">
          <cell r="A1" t="str">
            <v>PHIẾU XỬ LÝ HỒ SƠ THANH TOÁN VƯỢT THẨM QUYỀN PD</v>
          </cell>
        </row>
      </sheetData>
      <sheetData sheetId="4238">
        <row r="1">
          <cell r="A1" t="str">
            <v>PHIẾU XỬ LÝ HỒ SƠ THANH TOÁN VƯỢT THẨM QUYỀN PD</v>
          </cell>
        </row>
      </sheetData>
      <sheetData sheetId="4239">
        <row r="1">
          <cell r="A1" t="str">
            <v>PHIẾU XỬ LÝ HỒ SƠ THANH TOÁN VƯỢT THẨM QUYỀN PD</v>
          </cell>
        </row>
      </sheetData>
      <sheetData sheetId="4240">
        <row r="1">
          <cell r="A1" t="str">
            <v>PHIẾU XỬ LÝ HỒ SƠ THANH TOÁN VƯỢT THẨM QUYỀN PD</v>
          </cell>
        </row>
      </sheetData>
      <sheetData sheetId="4241">
        <row r="1">
          <cell r="A1" t="str">
            <v>PHIẾU XỬ LÝ HỒ SƠ THANH TOÁN VƯỢT THẨM QUYỀN PD</v>
          </cell>
        </row>
      </sheetData>
      <sheetData sheetId="4242">
        <row r="1">
          <cell r="A1" t="str">
            <v>PHIẾU XỬ LÝ HỒ SƠ THANH TOÁN VƯỢT THẨM QUYỀN PD</v>
          </cell>
        </row>
      </sheetData>
      <sheetData sheetId="4243">
        <row r="1">
          <cell r="A1" t="str">
            <v>PHIẾU XỬ LÝ HỒ SƠ THANH TOÁN VƯỢT THẨM QUYỀN PD</v>
          </cell>
        </row>
      </sheetData>
      <sheetData sheetId="4244">
        <row r="1">
          <cell r="A1" t="str">
            <v>PHIẾU XỬ LÝ HỒ SƠ THANH TOÁN VƯỢT THẨM QUYỀN PD</v>
          </cell>
        </row>
      </sheetData>
      <sheetData sheetId="4245">
        <row r="1">
          <cell r="A1" t="str">
            <v>PHIẾU XỬ LÝ HỒ SƠ THANH TOÁN VƯỢT THẨM QUYỀN PD</v>
          </cell>
        </row>
      </sheetData>
      <sheetData sheetId="4246">
        <row r="1">
          <cell r="A1" t="str">
            <v>PHIẾU XỬ LÝ HỒ SƠ THANH TOÁN VƯỢT THẨM QUYỀN PD</v>
          </cell>
        </row>
      </sheetData>
      <sheetData sheetId="4247">
        <row r="1">
          <cell r="A1" t="str">
            <v>PHIẾU XỬ LÝ HỒ SƠ THANH TOÁN VƯỢT THẨM QUYỀN PD</v>
          </cell>
        </row>
      </sheetData>
      <sheetData sheetId="4248">
        <row r="1">
          <cell r="A1" t="str">
            <v>PHIẾU XỬ LÝ HỒ SƠ THANH TOÁN VƯỢT THẨM QUYỀN PD</v>
          </cell>
        </row>
      </sheetData>
      <sheetData sheetId="4249">
        <row r="1">
          <cell r="A1" t="str">
            <v>PHIẾU XỬ LÝ HỒ SƠ THANH TOÁN VƯỢT THẨM QUYỀN PD</v>
          </cell>
        </row>
      </sheetData>
      <sheetData sheetId="4250">
        <row r="1">
          <cell r="A1" t="str">
            <v>PHIẾU XỬ LÝ HỒ SƠ THANH TOÁN VƯỢT THẨM QUYỀN PD</v>
          </cell>
        </row>
      </sheetData>
      <sheetData sheetId="4251">
        <row r="1">
          <cell r="A1" t="str">
            <v>PHIẾU XỬ LÝ HỒ SƠ THANH TOÁN VƯỢT THẨM QUYỀN PD</v>
          </cell>
        </row>
      </sheetData>
      <sheetData sheetId="4252">
        <row r="1">
          <cell r="A1" t="str">
            <v>PHIẾU XỬ LÝ HỒ SƠ THANH TOÁN VƯỢT THẨM QUYỀN PD</v>
          </cell>
        </row>
      </sheetData>
      <sheetData sheetId="4253">
        <row r="1">
          <cell r="A1" t="str">
            <v>PHIẾU XỬ LÝ HỒ SƠ THANH TOÁN VƯỢT THẨM QUYỀN PD</v>
          </cell>
        </row>
      </sheetData>
      <sheetData sheetId="4254">
        <row r="1">
          <cell r="A1" t="str">
            <v>PHIẾU XỬ LÝ HỒ SƠ THANH TOÁN VƯỢT THẨM QUYỀN PD</v>
          </cell>
        </row>
      </sheetData>
      <sheetData sheetId="4255">
        <row r="1">
          <cell r="A1" t="str">
            <v>PHIẾU XỬ LÝ HỒ SƠ THANH TOÁN VƯỢT THẨM QUYỀN PD</v>
          </cell>
        </row>
      </sheetData>
      <sheetData sheetId="4256">
        <row r="1">
          <cell r="A1" t="str">
            <v>PHIẾU XỬ LÝ HỒ SƠ THANH TOÁN VƯỢT THẨM QUYỀN PD</v>
          </cell>
        </row>
      </sheetData>
      <sheetData sheetId="4257">
        <row r="1">
          <cell r="A1" t="str">
            <v>PHIẾU XỬ LÝ HỒ SƠ THANH TOÁN VƯỢT THẨM QUYỀN PD</v>
          </cell>
        </row>
      </sheetData>
      <sheetData sheetId="4258">
        <row r="1">
          <cell r="A1" t="str">
            <v>PHIẾU XỬ LÝ HỒ SƠ THANH TOÁN VƯỢT THẨM QUYỀN PD</v>
          </cell>
        </row>
      </sheetData>
      <sheetData sheetId="4259">
        <row r="1">
          <cell r="A1" t="str">
            <v>PHIẾU XỬ LÝ HỒ SƠ THANH TOÁN VƯỢT THẨM QUYỀN PD</v>
          </cell>
        </row>
      </sheetData>
      <sheetData sheetId="4260">
        <row r="1">
          <cell r="A1" t="str">
            <v>PHIẾU XỬ LÝ HỒ SƠ THANH TOÁN VƯỢT THẨM QUYỀN PD</v>
          </cell>
        </row>
      </sheetData>
      <sheetData sheetId="4261">
        <row r="1">
          <cell r="A1" t="str">
            <v>PHIẾU XỬ LÝ HỒ SƠ THANH TOÁN VƯỢT THẨM QUYỀN PD</v>
          </cell>
        </row>
      </sheetData>
      <sheetData sheetId="4262">
        <row r="1">
          <cell r="A1" t="str">
            <v>PHIẾU XỬ LÝ HỒ SƠ THANH TOÁN VƯỢT THẨM QUYỀN PD</v>
          </cell>
        </row>
      </sheetData>
      <sheetData sheetId="4263">
        <row r="1">
          <cell r="A1" t="str">
            <v>PHIẾU XỬ LÝ HỒ SƠ THANH TOÁN VƯỢT THẨM QUYỀN PD</v>
          </cell>
        </row>
      </sheetData>
      <sheetData sheetId="4264">
        <row r="1">
          <cell r="A1" t="str">
            <v>PHIẾU XỬ LÝ HỒ SƠ THANH TOÁN VƯỢT THẨM QUYỀN PD</v>
          </cell>
        </row>
      </sheetData>
      <sheetData sheetId="4265">
        <row r="1">
          <cell r="A1" t="str">
            <v>PHIẾU XỬ LÝ HỒ SƠ THANH TOÁN VƯỢT THẨM QUYỀN PD</v>
          </cell>
        </row>
      </sheetData>
      <sheetData sheetId="4266">
        <row r="1">
          <cell r="A1" t="str">
            <v>PHIẾU XỬ LÝ HỒ SƠ THANH TOÁN VƯỢT THẨM QUYỀN PD</v>
          </cell>
        </row>
      </sheetData>
      <sheetData sheetId="4267">
        <row r="1">
          <cell r="A1" t="str">
            <v>PHIẾU XỬ LÝ HỒ SƠ THANH TOÁN VƯỢT THẨM QUYỀN PD</v>
          </cell>
        </row>
      </sheetData>
      <sheetData sheetId="4268">
        <row r="1">
          <cell r="A1" t="str">
            <v>PHIẾU XỬ LÝ HỒ SƠ THANH TOÁN VƯỢT THẨM QUYỀN PD</v>
          </cell>
        </row>
      </sheetData>
      <sheetData sheetId="4269">
        <row r="1">
          <cell r="A1" t="str">
            <v>PHIẾU XỬ LÝ HỒ SƠ THANH TOÁN VƯỢT THẨM QUYỀN PD</v>
          </cell>
        </row>
      </sheetData>
      <sheetData sheetId="4270">
        <row r="1">
          <cell r="A1" t="str">
            <v>PHIẾU XỬ LÝ HỒ SƠ THANH TOÁN VƯỢT THẨM QUYỀN PD</v>
          </cell>
        </row>
      </sheetData>
      <sheetData sheetId="4271">
        <row r="1">
          <cell r="A1" t="str">
            <v>PHIẾU XỬ LÝ HỒ SƠ THANH TOÁN VƯỢT THẨM QUYỀN PD</v>
          </cell>
        </row>
      </sheetData>
      <sheetData sheetId="4272">
        <row r="1">
          <cell r="A1" t="str">
            <v>PHIẾU XỬ LÝ HỒ SƠ THANH TOÁN VƯỢT THẨM QUYỀN PD</v>
          </cell>
        </row>
      </sheetData>
      <sheetData sheetId="4273">
        <row r="1">
          <cell r="A1" t="str">
            <v>PHIẾU XỬ LÝ HỒ SƠ THANH TOÁN VƯỢT THẨM QUYỀN PD</v>
          </cell>
        </row>
      </sheetData>
      <sheetData sheetId="4274">
        <row r="1">
          <cell r="A1" t="str">
            <v>PHIẾU XỬ LÝ HỒ SƠ THANH TOÁN VƯỢT THẨM QUYỀN PD</v>
          </cell>
        </row>
      </sheetData>
      <sheetData sheetId="4275">
        <row r="1">
          <cell r="A1" t="str">
            <v>PHIẾU XỬ LÝ HỒ SƠ THANH TOÁN VƯỢT THẨM QUYỀN PD</v>
          </cell>
        </row>
      </sheetData>
      <sheetData sheetId="4276">
        <row r="1">
          <cell r="A1" t="str">
            <v>PHIẾU XỬ LÝ HỒ SƠ THANH TOÁN VƯỢT THẨM QUYỀN PD</v>
          </cell>
        </row>
      </sheetData>
      <sheetData sheetId="4277">
        <row r="1">
          <cell r="A1" t="str">
            <v>PHIẾU XỬ LÝ HỒ SƠ THANH TOÁN VƯỢT THẨM QUYỀN PD</v>
          </cell>
        </row>
      </sheetData>
      <sheetData sheetId="4278">
        <row r="1">
          <cell r="A1" t="str">
            <v>PHIẾU XỬ LÝ HỒ SƠ THANH TOÁN VƯỢT THẨM QUYỀN PD</v>
          </cell>
        </row>
      </sheetData>
      <sheetData sheetId="4279">
        <row r="1">
          <cell r="A1" t="str">
            <v>PHIẾU XỬ LÝ HỒ SƠ THANH TOÁN VƯỢT THẨM QUYỀN PD</v>
          </cell>
        </row>
      </sheetData>
      <sheetData sheetId="4280">
        <row r="1">
          <cell r="A1" t="str">
            <v>PHIẾU XỬ LÝ HỒ SƠ THANH TOÁN VƯỢT THẨM QUYỀN PD</v>
          </cell>
        </row>
      </sheetData>
      <sheetData sheetId="4281">
        <row r="1">
          <cell r="A1" t="str">
            <v>PHIẾU XỬ LÝ HỒ SƠ THANH TOÁN VƯỢT THẨM QUYỀN PD</v>
          </cell>
        </row>
      </sheetData>
      <sheetData sheetId="4282">
        <row r="1">
          <cell r="A1" t="str">
            <v>PHIẾU XỬ LÝ HỒ SƠ THANH TOÁN VƯỢT THẨM QUYỀN PD</v>
          </cell>
        </row>
      </sheetData>
      <sheetData sheetId="4283">
        <row r="1">
          <cell r="A1" t="str">
            <v>PHIẾU XỬ LÝ HỒ SƠ THANH TOÁN VƯỢT THẨM QUYỀN PD</v>
          </cell>
        </row>
      </sheetData>
      <sheetData sheetId="4284">
        <row r="1">
          <cell r="A1" t="str">
            <v>PHIẾU XỬ LÝ HỒ SƠ THANH TOÁN VƯỢT THẨM QUYỀN PD</v>
          </cell>
        </row>
      </sheetData>
      <sheetData sheetId="4285">
        <row r="1">
          <cell r="A1" t="str">
            <v>PHIẾU XỬ LÝ HỒ SƠ THANH TOÁN VƯỢT THẨM QUYỀN PD</v>
          </cell>
        </row>
      </sheetData>
      <sheetData sheetId="4286">
        <row r="1">
          <cell r="A1" t="str">
            <v>PHIẾU XỬ LÝ HỒ SƠ THANH TOÁN VƯỢT THẨM QUYỀN PD</v>
          </cell>
        </row>
      </sheetData>
      <sheetData sheetId="4287">
        <row r="1">
          <cell r="A1" t="str">
            <v>PHIẾU XỬ LÝ HỒ SƠ THANH TOÁN VƯỢT THẨM QUYỀN PD</v>
          </cell>
        </row>
      </sheetData>
      <sheetData sheetId="4288">
        <row r="1">
          <cell r="A1" t="str">
            <v>PHIẾU XỬ LÝ HỒ SƠ THANH TOÁN VƯỢT THẨM QUYỀN PD</v>
          </cell>
        </row>
      </sheetData>
      <sheetData sheetId="4289">
        <row r="1">
          <cell r="A1" t="str">
            <v>PHIẾU XỬ LÝ HỒ SƠ THANH TOÁN VƯỢT THẨM QUYỀN PD</v>
          </cell>
        </row>
      </sheetData>
      <sheetData sheetId="4290">
        <row r="1">
          <cell r="A1" t="str">
            <v>PHIẾU XỬ LÝ HỒ SƠ THANH TOÁN VƯỢT THẨM QUYỀN PD</v>
          </cell>
        </row>
      </sheetData>
      <sheetData sheetId="4291">
        <row r="1">
          <cell r="A1" t="str">
            <v>PHIẾU XỬ LÝ HỒ SƠ THANH TOÁN VƯỢT THẨM QUYỀN PD</v>
          </cell>
        </row>
      </sheetData>
      <sheetData sheetId="4292">
        <row r="1">
          <cell r="A1" t="str">
            <v>PHIẾU XỬ LÝ HỒ SƠ THANH TOÁN VƯỢT THẨM QUYỀN PD</v>
          </cell>
        </row>
      </sheetData>
      <sheetData sheetId="4293">
        <row r="1">
          <cell r="A1" t="str">
            <v>PHIẾU XỬ LÝ HỒ SƠ THANH TOÁN VƯỢT THẨM QUYỀN PD</v>
          </cell>
        </row>
      </sheetData>
      <sheetData sheetId="4294">
        <row r="1">
          <cell r="A1" t="str">
            <v>PHIẾU XỬ LÝ HỒ SƠ THANH TOÁN VƯỢT THẨM QUYỀN PD</v>
          </cell>
        </row>
      </sheetData>
      <sheetData sheetId="4295">
        <row r="1">
          <cell r="A1" t="str">
            <v>PHIẾU XỬ LÝ HỒ SƠ THANH TOÁN VƯỢT THẨM QUYỀN PD</v>
          </cell>
        </row>
      </sheetData>
      <sheetData sheetId="4296">
        <row r="1">
          <cell r="A1" t="str">
            <v>PHIẾU XỬ LÝ HỒ SƠ THANH TOÁN VƯỢT THẨM QUYỀN PD</v>
          </cell>
        </row>
      </sheetData>
      <sheetData sheetId="4297">
        <row r="1">
          <cell r="A1" t="str">
            <v>PHIẾU XỬ LÝ HỒ SƠ THANH TOÁN VƯỢT THẨM QUYỀN PD</v>
          </cell>
        </row>
      </sheetData>
      <sheetData sheetId="4298">
        <row r="1">
          <cell r="A1" t="str">
            <v>PHIẾU XỬ LÝ HỒ SƠ THANH TOÁN VƯỢT THẨM QUYỀN PD</v>
          </cell>
        </row>
      </sheetData>
      <sheetData sheetId="4299">
        <row r="1">
          <cell r="A1" t="str">
            <v>PHIẾU XỬ LÝ HỒ SƠ THANH TOÁN VƯỢT THẨM QUYỀN PD</v>
          </cell>
        </row>
      </sheetData>
      <sheetData sheetId="4300">
        <row r="1">
          <cell r="A1" t="str">
            <v>PHIẾU XỬ LÝ HỒ SƠ THANH TOÁN VƯỢT THẨM QUYỀN PD</v>
          </cell>
        </row>
      </sheetData>
      <sheetData sheetId="4301">
        <row r="1">
          <cell r="A1" t="str">
            <v>PHIẾU XỬ LÝ HỒ SƠ THANH TOÁN VƯỢT THẨM QUYỀN PD</v>
          </cell>
        </row>
      </sheetData>
      <sheetData sheetId="4302">
        <row r="1">
          <cell r="A1" t="str">
            <v>PHIẾU XỬ LÝ HỒ SƠ THANH TOÁN VƯỢT THẨM QUYỀN PD</v>
          </cell>
        </row>
      </sheetData>
      <sheetData sheetId="4303">
        <row r="1">
          <cell r="A1" t="str">
            <v>PHIẾU XỬ LÝ HỒ SƠ THANH TOÁN VƯỢT THẨM QUYỀN PD</v>
          </cell>
        </row>
      </sheetData>
      <sheetData sheetId="4304">
        <row r="1">
          <cell r="A1" t="str">
            <v>PHIẾU XỬ LÝ HỒ SƠ THANH TOÁN VƯỢT THẨM QUYỀN PD</v>
          </cell>
        </row>
      </sheetData>
      <sheetData sheetId="4305">
        <row r="1">
          <cell r="A1" t="str">
            <v>PHIẾU XỬ LÝ HỒ SƠ THANH TOÁN VƯỢT THẨM QUYỀN PD</v>
          </cell>
        </row>
      </sheetData>
      <sheetData sheetId="4306">
        <row r="1">
          <cell r="A1" t="str">
            <v>PHIẾU XỬ LÝ HỒ SƠ THANH TOÁN VƯỢT THẨM QUYỀN PD</v>
          </cell>
        </row>
      </sheetData>
      <sheetData sheetId="4307">
        <row r="1">
          <cell r="A1" t="str">
            <v>PHIẾU XỬ LÝ HỒ SƠ THANH TOÁN VƯỢT THẨM QUYỀN PD</v>
          </cell>
        </row>
      </sheetData>
      <sheetData sheetId="4308">
        <row r="1">
          <cell r="A1" t="str">
            <v>PHIẾU XỬ LÝ HỒ SƠ THANH TOÁN VƯỢT THẨM QUYỀN PD</v>
          </cell>
        </row>
      </sheetData>
      <sheetData sheetId="4309">
        <row r="1">
          <cell r="A1" t="str">
            <v>PHIẾU XỬ LÝ HỒ SƠ THANH TOÁN VƯỢT THẨM QUYỀN PD</v>
          </cell>
        </row>
      </sheetData>
      <sheetData sheetId="4310">
        <row r="1">
          <cell r="A1" t="str">
            <v>PHIẾU XỬ LÝ HỒ SƠ THANH TOÁN VƯỢT THẨM QUYỀN PD</v>
          </cell>
        </row>
      </sheetData>
      <sheetData sheetId="4311">
        <row r="1">
          <cell r="A1" t="str">
            <v>PHIẾU XỬ LÝ HỒ SƠ THANH TOÁN VƯỢT THẨM QUYỀN PD</v>
          </cell>
        </row>
      </sheetData>
      <sheetData sheetId="4312">
        <row r="1">
          <cell r="A1" t="str">
            <v>PHIẾU XỬ LÝ HỒ SƠ THANH TOÁN VƯỢT THẨM QUYỀN PD</v>
          </cell>
        </row>
      </sheetData>
      <sheetData sheetId="4313">
        <row r="1">
          <cell r="A1" t="str">
            <v>PHIẾU XỬ LÝ HỒ SƠ THANH TOÁN VƯỢT THẨM QUYỀN PD</v>
          </cell>
        </row>
      </sheetData>
      <sheetData sheetId="4314">
        <row r="1">
          <cell r="A1" t="str">
            <v>PHIẾU XỬ LÝ HỒ SƠ THANH TOÁN VƯỢT THẨM QUYỀN PD</v>
          </cell>
        </row>
      </sheetData>
      <sheetData sheetId="4315">
        <row r="1">
          <cell r="A1" t="str">
            <v>PHIẾU XỬ LÝ HỒ SƠ THANH TOÁN VƯỢT THẨM QUYỀN PD</v>
          </cell>
        </row>
      </sheetData>
      <sheetData sheetId="4316">
        <row r="1">
          <cell r="A1" t="str">
            <v>PHIẾU XỬ LÝ HỒ SƠ THANH TOÁN VƯỢT THẨM QUYỀN PD</v>
          </cell>
        </row>
      </sheetData>
      <sheetData sheetId="4317">
        <row r="1">
          <cell r="A1" t="str">
            <v>PHIẾU XỬ LÝ HỒ SƠ THANH TOÁN VƯỢT THẨM QUYỀN PD</v>
          </cell>
        </row>
      </sheetData>
      <sheetData sheetId="4318">
        <row r="1">
          <cell r="A1" t="str">
            <v>PHIẾU XỬ LÝ HỒ SƠ THANH TOÁN VƯỢT THẨM QUYỀN PD</v>
          </cell>
        </row>
      </sheetData>
      <sheetData sheetId="4319">
        <row r="1">
          <cell r="A1" t="str">
            <v>PHIẾU XỬ LÝ HỒ SƠ THANH TOÁN VƯỢT THẨM QUYỀN PD</v>
          </cell>
        </row>
      </sheetData>
      <sheetData sheetId="4320">
        <row r="1">
          <cell r="A1" t="str">
            <v>PHIẾU XỬ LÝ HỒ SƠ THANH TOÁN VƯỢT THẨM QUYỀN PD</v>
          </cell>
        </row>
      </sheetData>
      <sheetData sheetId="4321">
        <row r="1">
          <cell r="A1" t="str">
            <v>PHIẾU XỬ LÝ HỒ SƠ THANH TOÁN VƯỢT THẨM QUYỀN PD</v>
          </cell>
        </row>
      </sheetData>
      <sheetData sheetId="4322">
        <row r="1">
          <cell r="A1" t="str">
            <v>PHIẾU XỬ LÝ HỒ SƠ THANH TOÁN VƯỢT THẨM QUYỀN PD</v>
          </cell>
        </row>
      </sheetData>
      <sheetData sheetId="4323">
        <row r="1">
          <cell r="A1" t="str">
            <v>PHIẾU XỬ LÝ HỒ SƠ THANH TOÁN VƯỢT THẨM QUYỀN PD</v>
          </cell>
        </row>
      </sheetData>
      <sheetData sheetId="4324">
        <row r="1">
          <cell r="A1" t="str">
            <v>PHIẾU XỬ LÝ HỒ SƠ THANH TOÁN VƯỢT THẨM QUYỀN PD</v>
          </cell>
        </row>
      </sheetData>
      <sheetData sheetId="4325">
        <row r="1">
          <cell r="A1" t="str">
            <v>PHIẾU XỬ LÝ HỒ SƠ THANH TOÁN VƯỢT THẨM QUYỀN PD</v>
          </cell>
        </row>
      </sheetData>
      <sheetData sheetId="4326">
        <row r="1">
          <cell r="A1" t="str">
            <v>PHIẾU XỬ LÝ HỒ SƠ THANH TOÁN VƯỢT THẨM QUYỀN PD</v>
          </cell>
        </row>
      </sheetData>
      <sheetData sheetId="4327">
        <row r="1">
          <cell r="A1" t="str">
            <v>PHIẾU XỬ LÝ HỒ SƠ THANH TOÁN VƯỢT THẨM QUYỀN PD</v>
          </cell>
        </row>
      </sheetData>
      <sheetData sheetId="4328">
        <row r="1">
          <cell r="A1" t="str">
            <v>PHIẾU XỬ LÝ HỒ SƠ THANH TOÁN VƯỢT THẨM QUYỀN PD</v>
          </cell>
        </row>
      </sheetData>
      <sheetData sheetId="4329">
        <row r="1">
          <cell r="A1" t="str">
            <v>PHIẾU XỬ LÝ HỒ SƠ THANH TOÁN VƯỢT THẨM QUYỀN PD</v>
          </cell>
        </row>
      </sheetData>
      <sheetData sheetId="4330">
        <row r="1">
          <cell r="A1" t="str">
            <v>PHIẾU XỬ LÝ HỒ SƠ THANH TOÁN VƯỢT THẨM QUYỀN PD</v>
          </cell>
        </row>
      </sheetData>
      <sheetData sheetId="4331">
        <row r="1">
          <cell r="A1" t="str">
            <v>PHIẾU XỬ LÝ HỒ SƠ THANH TOÁN VƯỢT THẨM QUYỀN PD</v>
          </cell>
        </row>
      </sheetData>
      <sheetData sheetId="4332">
        <row r="1">
          <cell r="A1" t="str">
            <v>PHIẾU XỬ LÝ HỒ SƠ THANH TOÁN VƯỢT THẨM QUYỀN PD</v>
          </cell>
        </row>
      </sheetData>
      <sheetData sheetId="4333">
        <row r="1">
          <cell r="A1" t="str">
            <v>PHIẾU XỬ LÝ HỒ SƠ THANH TOÁN VƯỢT THẨM QUYỀN PD</v>
          </cell>
        </row>
      </sheetData>
      <sheetData sheetId="4334">
        <row r="1">
          <cell r="A1" t="str">
            <v>PHIẾU XỬ LÝ HỒ SƠ THANH TOÁN VƯỢT THẨM QUYỀN PD</v>
          </cell>
        </row>
      </sheetData>
      <sheetData sheetId="4335">
        <row r="1">
          <cell r="A1" t="str">
            <v>PHIẾU XỬ LÝ HỒ SƠ THANH TOÁN VƯỢT THẨM QUYỀN PD</v>
          </cell>
        </row>
      </sheetData>
      <sheetData sheetId="4336">
        <row r="1">
          <cell r="A1" t="str">
            <v>PHIẾU XỬ LÝ HỒ SƠ THANH TOÁN VƯỢT THẨM QUYỀN PD</v>
          </cell>
        </row>
      </sheetData>
      <sheetData sheetId="4337">
        <row r="1">
          <cell r="A1" t="str">
            <v>PHIẾU XỬ LÝ HỒ SƠ THANH TOÁN VƯỢT THẨM QUYỀN PD</v>
          </cell>
        </row>
      </sheetData>
      <sheetData sheetId="4338">
        <row r="1">
          <cell r="A1" t="str">
            <v>PHIẾU XỬ LÝ HỒ SƠ THANH TOÁN VƯỢT THẨM QUYỀN PD</v>
          </cell>
        </row>
      </sheetData>
      <sheetData sheetId="4339">
        <row r="1">
          <cell r="A1" t="str">
            <v>PHIẾU XỬ LÝ HỒ SƠ THANH TOÁN VƯỢT THẨM QUYỀN PD</v>
          </cell>
        </row>
      </sheetData>
      <sheetData sheetId="4340">
        <row r="1">
          <cell r="A1" t="str">
            <v>PHIẾU XỬ LÝ HỒ SƠ THANH TOÁN VƯỢT THẨM QUYỀN PD</v>
          </cell>
        </row>
      </sheetData>
      <sheetData sheetId="4341">
        <row r="1">
          <cell r="A1" t="str">
            <v>PHIẾU XỬ LÝ HỒ SƠ THANH TOÁN VƯỢT THẨM QUYỀN PD</v>
          </cell>
        </row>
      </sheetData>
      <sheetData sheetId="4342">
        <row r="1">
          <cell r="A1" t="str">
            <v>PHIẾU XỬ LÝ HỒ SƠ THANH TOÁN VƯỢT THẨM QUYỀN PD</v>
          </cell>
        </row>
      </sheetData>
      <sheetData sheetId="4343">
        <row r="1">
          <cell r="A1" t="str">
            <v>PHIẾU XỬ LÝ HỒ SƠ THANH TOÁN VƯỢT THẨM QUYỀN PD</v>
          </cell>
        </row>
      </sheetData>
      <sheetData sheetId="4344">
        <row r="1">
          <cell r="A1" t="str">
            <v>PHIẾU XỬ LÝ HỒ SƠ THANH TOÁN VƯỢT THẨM QUYỀN PD</v>
          </cell>
        </row>
      </sheetData>
      <sheetData sheetId="4345">
        <row r="1">
          <cell r="A1" t="str">
            <v>PHIẾU XỬ LÝ HỒ SƠ THANH TOÁN VƯỢT THẨM QUYỀN PD</v>
          </cell>
        </row>
      </sheetData>
      <sheetData sheetId="4346">
        <row r="1">
          <cell r="A1" t="str">
            <v>PHIẾU XỬ LÝ HỒ SƠ THANH TOÁN VƯỢT THẨM QUYỀN PD</v>
          </cell>
        </row>
      </sheetData>
      <sheetData sheetId="4347">
        <row r="1">
          <cell r="A1" t="str">
            <v>PHIẾU XỬ LÝ HỒ SƠ THANH TOÁN VƯỢT THẨM QUYỀN PD</v>
          </cell>
        </row>
      </sheetData>
      <sheetData sheetId="4348">
        <row r="1">
          <cell r="A1" t="str">
            <v>PHIẾU XỬ LÝ HỒ SƠ THANH TOÁN VƯỢT THẨM QUYỀN PD</v>
          </cell>
        </row>
      </sheetData>
      <sheetData sheetId="4349">
        <row r="1">
          <cell r="A1" t="str">
            <v>PHIẾU XỬ LÝ HỒ SƠ THANH TOÁN VƯỢT THẨM QUYỀN PD</v>
          </cell>
        </row>
      </sheetData>
      <sheetData sheetId="4350">
        <row r="1">
          <cell r="A1" t="str">
            <v>PHIẾU XỬ LÝ HỒ SƠ THANH TOÁN VƯỢT THẨM QUYỀN PD</v>
          </cell>
        </row>
      </sheetData>
      <sheetData sheetId="4351">
        <row r="1">
          <cell r="A1" t="str">
            <v>PHIẾU XỬ LÝ HỒ SƠ THANH TOÁN VƯỢT THẨM QUYỀN PD</v>
          </cell>
        </row>
      </sheetData>
      <sheetData sheetId="4352">
        <row r="1">
          <cell r="A1" t="str">
            <v>PHIẾU XỬ LÝ HỒ SƠ THANH TOÁN VƯỢT THẨM QUYỀN PD</v>
          </cell>
        </row>
      </sheetData>
      <sheetData sheetId="4353">
        <row r="1">
          <cell r="A1" t="str">
            <v>PHIẾU XỬ LÝ HỒ SƠ THANH TOÁN VƯỢT THẨM QUYỀN PD</v>
          </cell>
        </row>
      </sheetData>
      <sheetData sheetId="4354">
        <row r="1">
          <cell r="A1" t="str">
            <v>PHIẾU XỬ LÝ HỒ SƠ THANH TOÁN VƯỢT THẨM QUYỀN PD</v>
          </cell>
        </row>
      </sheetData>
      <sheetData sheetId="4355">
        <row r="1">
          <cell r="A1" t="str">
            <v>PHIẾU XỬ LÝ HỒ SƠ THANH TOÁN VƯỢT THẨM QUYỀN PD</v>
          </cell>
        </row>
      </sheetData>
      <sheetData sheetId="4356">
        <row r="1">
          <cell r="A1" t="str">
            <v>PHIẾU XỬ LÝ HỒ SƠ THANH TOÁN VƯỢT THẨM QUYỀN PD</v>
          </cell>
        </row>
      </sheetData>
      <sheetData sheetId="4357">
        <row r="1">
          <cell r="A1" t="str">
            <v>PHIẾU XỬ LÝ HỒ SƠ THANH TOÁN VƯỢT THẨM QUYỀN PD</v>
          </cell>
        </row>
      </sheetData>
      <sheetData sheetId="4358">
        <row r="1">
          <cell r="A1" t="str">
            <v>PHIẾU XỬ LÝ HỒ SƠ THANH TOÁN VƯỢT THẨM QUYỀN PD</v>
          </cell>
        </row>
      </sheetData>
      <sheetData sheetId="4359">
        <row r="1">
          <cell r="A1" t="str">
            <v>PHIẾU XỬ LÝ HỒ SƠ THANH TOÁN VƯỢT THẨM QUYỀN PD</v>
          </cell>
        </row>
      </sheetData>
      <sheetData sheetId="4360">
        <row r="1">
          <cell r="A1" t="str">
            <v>PHIẾU XỬ LÝ HỒ SƠ THANH TOÁN VƯỢT THẨM QUYỀN PD</v>
          </cell>
        </row>
      </sheetData>
      <sheetData sheetId="4361">
        <row r="1">
          <cell r="A1" t="str">
            <v>PHIẾU XỬ LÝ HỒ SƠ THANH TOÁN VƯỢT THẨM QUYỀN PD</v>
          </cell>
        </row>
      </sheetData>
      <sheetData sheetId="4362">
        <row r="1">
          <cell r="A1" t="str">
            <v>PHIẾU XỬ LÝ HỒ SƠ THANH TOÁN VƯỢT THẨM QUYỀN PD</v>
          </cell>
        </row>
      </sheetData>
      <sheetData sheetId="4363">
        <row r="1">
          <cell r="A1" t="str">
            <v>PHIẾU XỬ LÝ HỒ SƠ THANH TOÁN VƯỢT THẨM QUYỀN PD</v>
          </cell>
        </row>
      </sheetData>
      <sheetData sheetId="4364">
        <row r="1">
          <cell r="A1" t="str">
            <v>PHIẾU XỬ LÝ HỒ SƠ THANH TOÁN VƯỢT THẨM QUYỀN PD</v>
          </cell>
        </row>
      </sheetData>
      <sheetData sheetId="4365">
        <row r="1">
          <cell r="A1" t="str">
            <v>PHIẾU XỬ LÝ HỒ SƠ THANH TOÁN VƯỢT THẨM QUYỀN PD</v>
          </cell>
        </row>
      </sheetData>
      <sheetData sheetId="4366">
        <row r="1">
          <cell r="A1" t="str">
            <v>PHIẾU XỬ LÝ HỒ SƠ THANH TOÁN VƯỢT THẨM QUYỀN PD</v>
          </cell>
        </row>
      </sheetData>
      <sheetData sheetId="4367">
        <row r="1">
          <cell r="A1" t="str">
            <v>PHIẾU XỬ LÝ HỒ SƠ THANH TOÁN VƯỢT THẨM QUYỀN PD</v>
          </cell>
        </row>
      </sheetData>
      <sheetData sheetId="4368">
        <row r="1">
          <cell r="A1" t="str">
            <v>PHIẾU XỬ LÝ HỒ SƠ THANH TOÁN VƯỢT THẨM QUYỀN PD</v>
          </cell>
        </row>
      </sheetData>
      <sheetData sheetId="4369">
        <row r="1">
          <cell r="A1" t="str">
            <v>PHIẾU XỬ LÝ HỒ SƠ THANH TOÁN VƯỢT THẨM QUYỀN PD</v>
          </cell>
        </row>
      </sheetData>
      <sheetData sheetId="4370">
        <row r="1">
          <cell r="A1" t="str">
            <v>PHIẾU XỬ LÝ HỒ SƠ THANH TOÁN VƯỢT THẨM QUYỀN PD</v>
          </cell>
        </row>
      </sheetData>
      <sheetData sheetId="4371">
        <row r="1">
          <cell r="A1" t="str">
            <v>PHIẾU XỬ LÝ HỒ SƠ THANH TOÁN VƯỢT THẨM QUYỀN PD</v>
          </cell>
        </row>
      </sheetData>
      <sheetData sheetId="4372">
        <row r="1">
          <cell r="A1" t="str">
            <v>PHIẾU XỬ LÝ HỒ SƠ THANH TOÁN VƯỢT THẨM QUYỀN PD</v>
          </cell>
        </row>
      </sheetData>
      <sheetData sheetId="4373">
        <row r="1">
          <cell r="A1" t="str">
            <v>PHIẾU XỬ LÝ HỒ SƠ THANH TOÁN VƯỢT THẨM QUYỀN PD</v>
          </cell>
        </row>
      </sheetData>
      <sheetData sheetId="4374">
        <row r="1">
          <cell r="A1" t="str">
            <v>PHIẾU XỬ LÝ HỒ SƠ THANH TOÁN VƯỢT THẨM QUYỀN PD</v>
          </cell>
        </row>
      </sheetData>
      <sheetData sheetId="4375">
        <row r="1">
          <cell r="A1" t="str">
            <v>PHIẾU XỬ LÝ HỒ SƠ THANH TOÁN VƯỢT THẨM QUYỀN PD</v>
          </cell>
        </row>
      </sheetData>
      <sheetData sheetId="4376">
        <row r="1">
          <cell r="A1" t="str">
            <v>PHIẾU XỬ LÝ HỒ SƠ THANH TOÁN VƯỢT THẨM QUYỀN PD</v>
          </cell>
        </row>
      </sheetData>
      <sheetData sheetId="4377">
        <row r="1">
          <cell r="A1" t="str">
            <v>PHIẾU XỬ LÝ HỒ SƠ THANH TOÁN VƯỢT THẨM QUYỀN PD</v>
          </cell>
        </row>
      </sheetData>
      <sheetData sheetId="4378">
        <row r="1">
          <cell r="A1" t="str">
            <v>PHIẾU XỬ LÝ HỒ SƠ THANH TOÁN VƯỢT THẨM QUYỀN PD</v>
          </cell>
        </row>
      </sheetData>
      <sheetData sheetId="4379">
        <row r="1">
          <cell r="A1" t="str">
            <v>PHIẾU XỬ LÝ HỒ SƠ THANH TOÁN VƯỢT THẨM QUYỀN PD</v>
          </cell>
        </row>
      </sheetData>
      <sheetData sheetId="4380">
        <row r="1">
          <cell r="A1" t="str">
            <v>PHIẾU XỬ LÝ HỒ SƠ THANH TOÁN VƯỢT THẨM QUYỀN PD</v>
          </cell>
        </row>
      </sheetData>
      <sheetData sheetId="4381">
        <row r="1">
          <cell r="A1" t="str">
            <v>PHIẾU XỬ LÝ HỒ SƠ THANH TOÁN VƯỢT THẨM QUYỀN PD</v>
          </cell>
        </row>
      </sheetData>
      <sheetData sheetId="4382">
        <row r="1">
          <cell r="A1" t="str">
            <v>PHIẾU XỬ LÝ HỒ SƠ THANH TOÁN VƯỢT THẨM QUYỀN PD</v>
          </cell>
        </row>
      </sheetData>
      <sheetData sheetId="4383">
        <row r="1">
          <cell r="A1" t="str">
            <v>PHIẾU XỬ LÝ HỒ SƠ THANH TOÁN VƯỢT THẨM QUYỀN PD</v>
          </cell>
        </row>
      </sheetData>
      <sheetData sheetId="4384">
        <row r="1">
          <cell r="A1" t="str">
            <v>PHIẾU XỬ LÝ HỒ SƠ THANH TOÁN VƯỢT THẨM QUYỀN PD</v>
          </cell>
        </row>
      </sheetData>
      <sheetData sheetId="4385">
        <row r="1">
          <cell r="A1" t="str">
            <v>PHIẾU XỬ LÝ HỒ SƠ THANH TOÁN VƯỢT THẨM QUYỀN PD</v>
          </cell>
        </row>
      </sheetData>
      <sheetData sheetId="4386">
        <row r="1">
          <cell r="A1" t="str">
            <v>PHIẾU XỬ LÝ HỒ SƠ THANH TOÁN VƯỢT THẨM QUYỀN PD</v>
          </cell>
        </row>
      </sheetData>
      <sheetData sheetId="4387">
        <row r="1">
          <cell r="A1" t="str">
            <v>PHIẾU XỬ LÝ HỒ SƠ THANH TOÁN VƯỢT THẨM QUYỀN PD</v>
          </cell>
        </row>
      </sheetData>
      <sheetData sheetId="4388">
        <row r="1">
          <cell r="A1" t="str">
            <v>PHIẾU XỬ LÝ HỒ SƠ THANH TOÁN VƯỢT THẨM QUYỀN PD</v>
          </cell>
        </row>
      </sheetData>
      <sheetData sheetId="4389">
        <row r="1">
          <cell r="A1" t="str">
            <v>PHIẾU XỬ LÝ HỒ SƠ THANH TOÁN VƯỢT THẨM QUYỀN PD</v>
          </cell>
        </row>
      </sheetData>
      <sheetData sheetId="4390">
        <row r="1">
          <cell r="A1" t="str">
            <v>PHIẾU XỬ LÝ HỒ SƠ THANH TOÁN VƯỢT THẨM QUYỀN PD</v>
          </cell>
        </row>
      </sheetData>
      <sheetData sheetId="4391">
        <row r="1">
          <cell r="A1" t="str">
            <v>PHIẾU XỬ LÝ HỒ SƠ THANH TOÁN VƯỢT THẨM QUYỀN PD</v>
          </cell>
        </row>
      </sheetData>
      <sheetData sheetId="4392">
        <row r="1">
          <cell r="A1" t="str">
            <v>PHIẾU XỬ LÝ HỒ SƠ THANH TOÁN VƯỢT THẨM QUYỀN PD</v>
          </cell>
        </row>
      </sheetData>
      <sheetData sheetId="4393">
        <row r="1">
          <cell r="A1" t="str">
            <v>PHIẾU XỬ LÝ HỒ SƠ THANH TOÁN VƯỢT THẨM QUYỀN PD</v>
          </cell>
        </row>
      </sheetData>
      <sheetData sheetId="4394">
        <row r="1">
          <cell r="A1" t="str">
            <v>PHIẾU XỬ LÝ HỒ SƠ THANH TOÁN VƯỢT THẨM QUYỀN PD</v>
          </cell>
        </row>
      </sheetData>
      <sheetData sheetId="4395">
        <row r="1">
          <cell r="A1" t="str">
            <v>PHIẾU XỬ LÝ HỒ SƠ THANH TOÁN VƯỢT THẨM QUYỀN PD</v>
          </cell>
        </row>
      </sheetData>
      <sheetData sheetId="4396">
        <row r="1">
          <cell r="A1" t="str">
            <v>PHIẾU XỬ LÝ HỒ SƠ THANH TOÁN VƯỢT THẨM QUYỀN PD</v>
          </cell>
        </row>
      </sheetData>
      <sheetData sheetId="4397">
        <row r="1">
          <cell r="A1" t="str">
            <v>PHIẾU XỬ LÝ HỒ SƠ THANH TOÁN VƯỢT THẨM QUYỀN PD</v>
          </cell>
        </row>
      </sheetData>
      <sheetData sheetId="4398">
        <row r="1">
          <cell r="A1" t="str">
            <v>PHIẾU XỬ LÝ HỒ SƠ THANH TOÁN VƯỢT THẨM QUYỀN PD</v>
          </cell>
        </row>
      </sheetData>
      <sheetData sheetId="4399">
        <row r="1">
          <cell r="A1" t="str">
            <v>PHIẾU XỬ LÝ HỒ SƠ THANH TOÁN VƯỢT THẨM QUYỀN PD</v>
          </cell>
        </row>
      </sheetData>
      <sheetData sheetId="4400">
        <row r="1">
          <cell r="A1" t="str">
            <v>PHIẾU XỬ LÝ HỒ SƠ THANH TOÁN VƯỢT THẨM QUYỀN PD</v>
          </cell>
        </row>
      </sheetData>
      <sheetData sheetId="4401">
        <row r="1">
          <cell r="A1" t="str">
            <v>PHIẾU XỬ LÝ HỒ SƠ THANH TOÁN VƯỢT THẨM QUYỀN PD</v>
          </cell>
        </row>
      </sheetData>
      <sheetData sheetId="4402">
        <row r="1">
          <cell r="A1" t="str">
            <v>PHIẾU XỬ LÝ HỒ SƠ THANH TOÁN VƯỢT THẨM QUYỀN PD</v>
          </cell>
        </row>
      </sheetData>
      <sheetData sheetId="4403">
        <row r="1">
          <cell r="A1" t="str">
            <v>PHIẾU XỬ LÝ HỒ SƠ THANH TOÁN VƯỢT THẨM QUYỀN PD</v>
          </cell>
        </row>
      </sheetData>
      <sheetData sheetId="4404">
        <row r="1">
          <cell r="A1" t="str">
            <v>PHIẾU XỬ LÝ HỒ SƠ THANH TOÁN VƯỢT THẨM QUYỀN PD</v>
          </cell>
        </row>
      </sheetData>
      <sheetData sheetId="4405">
        <row r="1">
          <cell r="A1" t="str">
            <v>PHIẾU XỬ LÝ HỒ SƠ THANH TOÁN VƯỢT THẨM QUYỀN PD</v>
          </cell>
        </row>
      </sheetData>
      <sheetData sheetId="4406">
        <row r="1">
          <cell r="A1" t="str">
            <v>PHIẾU XỬ LÝ HỒ SƠ THANH TOÁN VƯỢT THẨM QUYỀN PD</v>
          </cell>
        </row>
      </sheetData>
      <sheetData sheetId="4407">
        <row r="1">
          <cell r="A1" t="str">
            <v>PHIẾU XỬ LÝ HỒ SƠ THANH TOÁN VƯỢT THẨM QUYỀN PD</v>
          </cell>
        </row>
      </sheetData>
      <sheetData sheetId="4408">
        <row r="1">
          <cell r="A1" t="str">
            <v>PHIẾU XỬ LÝ HỒ SƠ THANH TOÁN VƯỢT THẨM QUYỀN PD</v>
          </cell>
        </row>
      </sheetData>
      <sheetData sheetId="4409">
        <row r="1">
          <cell r="A1" t="str">
            <v>PHIẾU XỬ LÝ HỒ SƠ THANH TOÁN VƯỢT THẨM QUYỀN PD</v>
          </cell>
        </row>
      </sheetData>
      <sheetData sheetId="4410">
        <row r="1">
          <cell r="A1" t="str">
            <v>PHIẾU XỬ LÝ HỒ SƠ THANH TOÁN VƯỢT THẨM QUYỀN PD</v>
          </cell>
        </row>
      </sheetData>
      <sheetData sheetId="4411">
        <row r="1">
          <cell r="A1" t="str">
            <v>PHIẾU XỬ LÝ HỒ SƠ THANH TOÁN VƯỢT THẨM QUYỀN PD</v>
          </cell>
        </row>
      </sheetData>
      <sheetData sheetId="4412">
        <row r="1">
          <cell r="A1" t="str">
            <v>PHIẾU XỬ LÝ HỒ SƠ THANH TOÁN VƯỢT THẨM QUYỀN PD</v>
          </cell>
        </row>
      </sheetData>
      <sheetData sheetId="4413">
        <row r="1">
          <cell r="A1" t="str">
            <v>PHIẾU XỬ LÝ HỒ SƠ THANH TOÁN VƯỢT THẨM QUYỀN PD</v>
          </cell>
        </row>
      </sheetData>
      <sheetData sheetId="4414">
        <row r="1">
          <cell r="A1" t="str">
            <v>PHIẾU XỬ LÝ HỒ SƠ THANH TOÁN VƯỢT THẨM QUYỀN PD</v>
          </cell>
        </row>
      </sheetData>
      <sheetData sheetId="4415">
        <row r="1">
          <cell r="A1" t="str">
            <v>PHIẾU XỬ LÝ HỒ SƠ THANH TOÁN VƯỢT THẨM QUYỀN PD</v>
          </cell>
        </row>
      </sheetData>
      <sheetData sheetId="4416">
        <row r="1">
          <cell r="A1" t="str">
            <v>PHIẾU XỬ LÝ HỒ SƠ THANH TOÁN VƯỢT THẨM QUYỀN PD</v>
          </cell>
        </row>
      </sheetData>
      <sheetData sheetId="4417">
        <row r="1">
          <cell r="A1" t="str">
            <v>PHIẾU XỬ LÝ HỒ SƠ THANH TOÁN VƯỢT THẨM QUYỀN PD</v>
          </cell>
        </row>
      </sheetData>
      <sheetData sheetId="4418">
        <row r="1">
          <cell r="A1" t="str">
            <v>PHIẾU XỬ LÝ HỒ SƠ THANH TOÁN VƯỢT THẨM QUYỀN PD</v>
          </cell>
        </row>
      </sheetData>
      <sheetData sheetId="4419">
        <row r="1">
          <cell r="A1" t="str">
            <v>PHIẾU XỬ LÝ HỒ SƠ THANH TOÁN VƯỢT THẨM QUYỀN PD</v>
          </cell>
        </row>
      </sheetData>
      <sheetData sheetId="4420">
        <row r="1">
          <cell r="A1" t="str">
            <v>PHIẾU XỬ LÝ HỒ SƠ THANH TOÁN VƯỢT THẨM QUYỀN PD</v>
          </cell>
        </row>
      </sheetData>
      <sheetData sheetId="4421">
        <row r="1">
          <cell r="A1" t="str">
            <v>PHIẾU XỬ LÝ HỒ SƠ THANH TOÁN VƯỢT THẨM QUYỀN PD</v>
          </cell>
        </row>
      </sheetData>
      <sheetData sheetId="4422">
        <row r="1">
          <cell r="A1" t="str">
            <v>PHIẾU XỬ LÝ HỒ SƠ THANH TOÁN VƯỢT THẨM QUYỀN PD</v>
          </cell>
        </row>
      </sheetData>
      <sheetData sheetId="4423">
        <row r="1">
          <cell r="A1" t="str">
            <v>PHIẾU XỬ LÝ HỒ SƠ THANH TOÁN VƯỢT THẨM QUYỀN PD</v>
          </cell>
        </row>
      </sheetData>
      <sheetData sheetId="4424">
        <row r="1">
          <cell r="A1" t="str">
            <v>PHIẾU XỬ LÝ HỒ SƠ THANH TOÁN VƯỢT THẨM QUYỀN PD</v>
          </cell>
        </row>
      </sheetData>
      <sheetData sheetId="4425">
        <row r="1">
          <cell r="A1" t="str">
            <v>PHIẾU XỬ LÝ HỒ SƠ THANH TOÁN VƯỢT THẨM QUYỀN PD</v>
          </cell>
        </row>
      </sheetData>
      <sheetData sheetId="4426">
        <row r="1">
          <cell r="A1" t="str">
            <v>PHIẾU XỬ LÝ HỒ SƠ THANH TOÁN VƯỢT THẨM QUYỀN PD</v>
          </cell>
        </row>
      </sheetData>
      <sheetData sheetId="4427">
        <row r="1">
          <cell r="A1" t="str">
            <v>PHIẾU XỬ LÝ HỒ SƠ THANH TOÁN VƯỢT THẨM QUYỀN PD</v>
          </cell>
        </row>
      </sheetData>
      <sheetData sheetId="4428">
        <row r="1">
          <cell r="A1" t="str">
            <v>PHIẾU XỬ LÝ HỒ SƠ THANH TOÁN VƯỢT THẨM QUYỀN PD</v>
          </cell>
        </row>
      </sheetData>
      <sheetData sheetId="4429">
        <row r="1">
          <cell r="A1" t="str">
            <v>PHIẾU XỬ LÝ HỒ SƠ THANH TOÁN VƯỢT THẨM QUYỀN PD</v>
          </cell>
        </row>
      </sheetData>
      <sheetData sheetId="4430">
        <row r="1">
          <cell r="A1" t="str">
            <v>PHIẾU XỬ LÝ HỒ SƠ THANH TOÁN VƯỢT THẨM QUYỀN PD</v>
          </cell>
        </row>
      </sheetData>
      <sheetData sheetId="4431">
        <row r="1">
          <cell r="A1" t="str">
            <v>PHIẾU XỬ LÝ HỒ SƠ THANH TOÁN VƯỢT THẨM QUYỀN PD</v>
          </cell>
        </row>
      </sheetData>
      <sheetData sheetId="4432">
        <row r="1">
          <cell r="A1" t="str">
            <v>PHIẾU XỬ LÝ HỒ SƠ THANH TOÁN VƯỢT THẨM QUYỀN PD</v>
          </cell>
        </row>
      </sheetData>
      <sheetData sheetId="4433">
        <row r="1">
          <cell r="A1" t="str">
            <v>PHIẾU XỬ LÝ HỒ SƠ THANH TOÁN VƯỢT THẨM QUYỀN PD</v>
          </cell>
        </row>
      </sheetData>
      <sheetData sheetId="4434">
        <row r="1">
          <cell r="A1" t="str">
            <v>PHIẾU XỬ LÝ HỒ SƠ THANH TOÁN VƯỢT THẨM QUYỀN PD</v>
          </cell>
        </row>
      </sheetData>
      <sheetData sheetId="4435">
        <row r="1">
          <cell r="A1" t="str">
            <v>PHIẾU XỬ LÝ HỒ SƠ THANH TOÁN VƯỢT THẨM QUYỀN PD</v>
          </cell>
        </row>
      </sheetData>
      <sheetData sheetId="4436">
        <row r="1">
          <cell r="A1" t="str">
            <v>PHIẾU XỬ LÝ HỒ SƠ THANH TOÁN VƯỢT THẨM QUYỀN PD</v>
          </cell>
        </row>
      </sheetData>
      <sheetData sheetId="4437">
        <row r="1">
          <cell r="A1" t="str">
            <v>PHIẾU XỬ LÝ HỒ SƠ THANH TOÁN VƯỢT THẨM QUYỀN PD</v>
          </cell>
        </row>
      </sheetData>
      <sheetData sheetId="4438">
        <row r="1">
          <cell r="A1" t="str">
            <v>PHIẾU XỬ LÝ HỒ SƠ THANH TOÁN VƯỢT THẨM QUYỀN PD</v>
          </cell>
        </row>
      </sheetData>
      <sheetData sheetId="4439">
        <row r="1">
          <cell r="A1" t="str">
            <v>PHIẾU XỬ LÝ HỒ SƠ THANH TOÁN VƯỢT THẨM QUYỀN PD</v>
          </cell>
        </row>
      </sheetData>
      <sheetData sheetId="4440">
        <row r="1">
          <cell r="A1" t="str">
            <v>PHIẾU XỬ LÝ HỒ SƠ THANH TOÁN VƯỢT THẨM QUYỀN PD</v>
          </cell>
        </row>
      </sheetData>
      <sheetData sheetId="4441">
        <row r="1">
          <cell r="A1" t="str">
            <v>PHIẾU XỬ LÝ HỒ SƠ THANH TOÁN VƯỢT THẨM QUYỀN PD</v>
          </cell>
        </row>
      </sheetData>
      <sheetData sheetId="4442">
        <row r="1">
          <cell r="A1" t="str">
            <v>PHIẾU XỬ LÝ HỒ SƠ THANH TOÁN VƯỢT THẨM QUYỀN PD</v>
          </cell>
        </row>
      </sheetData>
      <sheetData sheetId="4443">
        <row r="1">
          <cell r="A1" t="str">
            <v>PHIẾU XỬ LÝ HỒ SƠ THANH TOÁN VƯỢT THẨM QUYỀN PD</v>
          </cell>
        </row>
      </sheetData>
      <sheetData sheetId="4444">
        <row r="1">
          <cell r="A1" t="str">
            <v>PHIẾU XỬ LÝ HỒ SƠ THANH TOÁN VƯỢT THẨM QUYỀN PD</v>
          </cell>
        </row>
      </sheetData>
      <sheetData sheetId="4445">
        <row r="1">
          <cell r="A1" t="str">
            <v>PHIẾU XỬ LÝ HỒ SƠ THANH TOÁN VƯỢT THẨM QUYỀN PD</v>
          </cell>
        </row>
      </sheetData>
      <sheetData sheetId="4446">
        <row r="1">
          <cell r="A1" t="str">
            <v>PHIẾU XỬ LÝ HỒ SƠ THANH TOÁN VƯỢT THẨM QUYỀN PD</v>
          </cell>
        </row>
      </sheetData>
      <sheetData sheetId="4447">
        <row r="1">
          <cell r="A1" t="str">
            <v>PHIẾU XỬ LÝ HỒ SƠ THANH TOÁN VƯỢT THẨM QUYỀN PD</v>
          </cell>
        </row>
      </sheetData>
      <sheetData sheetId="4448">
        <row r="1">
          <cell r="A1" t="str">
            <v>PHIẾU XỬ LÝ HỒ SƠ THANH TOÁN VƯỢT THẨM QUYỀN PD</v>
          </cell>
        </row>
      </sheetData>
      <sheetData sheetId="4449">
        <row r="1">
          <cell r="A1" t="str">
            <v>PHIẾU XỬ LÝ HỒ SƠ THANH TOÁN VƯỢT THẨM QUYỀN PD</v>
          </cell>
        </row>
      </sheetData>
      <sheetData sheetId="4450">
        <row r="1">
          <cell r="A1" t="str">
            <v>PHIẾU XỬ LÝ HỒ SƠ THANH TOÁN VƯỢT THẨM QUYỀN PD</v>
          </cell>
        </row>
      </sheetData>
      <sheetData sheetId="4451">
        <row r="1">
          <cell r="A1" t="str">
            <v>PHIẾU XỬ LÝ HỒ SƠ THANH TOÁN VƯỢT THẨM QUYỀN PD</v>
          </cell>
        </row>
      </sheetData>
      <sheetData sheetId="4452">
        <row r="1">
          <cell r="A1" t="str">
            <v>PHIẾU XỬ LÝ HỒ SƠ THANH TOÁN VƯỢT THẨM QUYỀN PD</v>
          </cell>
        </row>
      </sheetData>
      <sheetData sheetId="4453">
        <row r="1">
          <cell r="A1" t="str">
            <v>PHIẾU XỬ LÝ HỒ SƠ THANH TOÁN VƯỢT THẨM QUYỀN PD</v>
          </cell>
        </row>
      </sheetData>
      <sheetData sheetId="4454">
        <row r="1">
          <cell r="A1" t="str">
            <v>PHIẾU XỬ LÝ HỒ SƠ THANH TOÁN VƯỢT THẨM QUYỀN PD</v>
          </cell>
        </row>
      </sheetData>
      <sheetData sheetId="4455">
        <row r="1">
          <cell r="A1" t="str">
            <v>PHIẾU XỬ LÝ HỒ SƠ THANH TOÁN VƯỢT THẨM QUYỀN PD</v>
          </cell>
        </row>
      </sheetData>
      <sheetData sheetId="4456">
        <row r="1">
          <cell r="A1" t="str">
            <v>PHIẾU XỬ LÝ HỒ SƠ THANH TOÁN VƯỢT THẨM QUYỀN PD</v>
          </cell>
        </row>
      </sheetData>
      <sheetData sheetId="4457">
        <row r="1">
          <cell r="A1" t="str">
            <v>PHIẾU XỬ LÝ HỒ SƠ THANH TOÁN VƯỢT THẨM QUYỀN PD</v>
          </cell>
        </row>
      </sheetData>
      <sheetData sheetId="4458">
        <row r="1">
          <cell r="A1" t="str">
            <v>PHIẾU XỬ LÝ HỒ SƠ THANH TOÁN VƯỢT THẨM QUYỀN PD</v>
          </cell>
        </row>
      </sheetData>
      <sheetData sheetId="4459">
        <row r="1">
          <cell r="A1" t="str">
            <v>PHIẾU XỬ LÝ HỒ SƠ THANH TOÁN VƯỢT THẨM QUYỀN PD</v>
          </cell>
        </row>
      </sheetData>
      <sheetData sheetId="4460">
        <row r="1">
          <cell r="A1" t="str">
            <v>PHIẾU XỬ LÝ HỒ SƠ THANH TOÁN VƯỢT THẨM QUYỀN PD</v>
          </cell>
        </row>
      </sheetData>
      <sheetData sheetId="4461">
        <row r="1">
          <cell r="A1" t="str">
            <v>PHIẾU XỬ LÝ HỒ SƠ THANH TOÁN VƯỢT THẨM QUYỀN PD</v>
          </cell>
        </row>
      </sheetData>
      <sheetData sheetId="4462">
        <row r="1">
          <cell r="A1" t="str">
            <v>PHIẾU XỬ LÝ HỒ SƠ THANH TOÁN VƯỢT THẨM QUYỀN PD</v>
          </cell>
        </row>
      </sheetData>
      <sheetData sheetId="4463">
        <row r="1">
          <cell r="A1" t="str">
            <v>PHIẾU XỬ LÝ HỒ SƠ THANH TOÁN VƯỢT THẨM QUYỀN PD</v>
          </cell>
        </row>
      </sheetData>
      <sheetData sheetId="4464">
        <row r="1">
          <cell r="A1" t="str">
            <v>PHIẾU XỬ LÝ HỒ SƠ THANH TOÁN VƯỢT THẨM QUYỀN PD</v>
          </cell>
        </row>
      </sheetData>
      <sheetData sheetId="4465">
        <row r="1">
          <cell r="A1" t="str">
            <v>PHIẾU XỬ LÝ HỒ SƠ THANH TOÁN VƯỢT THẨM QUYỀN PD</v>
          </cell>
        </row>
      </sheetData>
      <sheetData sheetId="4466">
        <row r="1">
          <cell r="A1" t="str">
            <v>PHIẾU XỬ LÝ HỒ SƠ THANH TOÁN VƯỢT THẨM QUYỀN PD</v>
          </cell>
        </row>
      </sheetData>
      <sheetData sheetId="4467">
        <row r="1">
          <cell r="A1" t="str">
            <v>PHIẾU XỬ LÝ HỒ SƠ THANH TOÁN VƯỢT THẨM QUYỀN PD</v>
          </cell>
        </row>
      </sheetData>
      <sheetData sheetId="4468">
        <row r="1">
          <cell r="A1" t="str">
            <v>PHIẾU XỬ LÝ HỒ SƠ THANH TOÁN VƯỢT THẨM QUYỀN PD</v>
          </cell>
        </row>
      </sheetData>
      <sheetData sheetId="4469">
        <row r="1">
          <cell r="A1" t="str">
            <v>PHIẾU XỬ LÝ HỒ SƠ THANH TOÁN VƯỢT THẨM QUYỀN PD</v>
          </cell>
        </row>
      </sheetData>
      <sheetData sheetId="4470">
        <row r="1">
          <cell r="A1" t="str">
            <v>PHIẾU XỬ LÝ HỒ SƠ THANH TOÁN VƯỢT THẨM QUYỀN PD</v>
          </cell>
        </row>
      </sheetData>
      <sheetData sheetId="4471">
        <row r="1">
          <cell r="A1" t="str">
            <v>PHIẾU XỬ LÝ HỒ SƠ THANH TOÁN VƯỢT THẨM QUYỀN PD</v>
          </cell>
        </row>
      </sheetData>
      <sheetData sheetId="4472">
        <row r="1">
          <cell r="A1" t="str">
            <v>PHIẾU XỬ LÝ HỒ SƠ THANH TOÁN VƯỢT THẨM QUYỀN PD</v>
          </cell>
        </row>
      </sheetData>
      <sheetData sheetId="4473">
        <row r="1">
          <cell r="A1" t="str">
            <v>PHIẾU XỬ LÝ HỒ SƠ THANH TOÁN VƯỢT THẨM QUYỀN PD</v>
          </cell>
        </row>
      </sheetData>
      <sheetData sheetId="4474">
        <row r="1">
          <cell r="A1" t="str">
            <v>PHIẾU XỬ LÝ HỒ SƠ THANH TOÁN VƯỢT THẨM QUYỀN PD</v>
          </cell>
        </row>
      </sheetData>
      <sheetData sheetId="4475">
        <row r="1">
          <cell r="A1" t="str">
            <v>PHIẾU XỬ LÝ HỒ SƠ THANH TOÁN VƯỢT THẨM QUYỀN PD</v>
          </cell>
        </row>
      </sheetData>
      <sheetData sheetId="4476">
        <row r="1">
          <cell r="A1" t="str">
            <v>PHIẾU XỬ LÝ HỒ SƠ THANH TOÁN VƯỢT THẨM QUYỀN PD</v>
          </cell>
        </row>
      </sheetData>
      <sheetData sheetId="4477">
        <row r="1">
          <cell r="A1" t="str">
            <v>PHIẾU XỬ LÝ HỒ SƠ THANH TOÁN VƯỢT THẨM QUYỀN PD</v>
          </cell>
        </row>
      </sheetData>
      <sheetData sheetId="4478">
        <row r="1">
          <cell r="A1" t="str">
            <v>PHIẾU XỬ LÝ HỒ SƠ THANH TOÁN VƯỢT THẨM QUYỀN PD</v>
          </cell>
        </row>
      </sheetData>
      <sheetData sheetId="4479">
        <row r="1">
          <cell r="A1" t="str">
            <v>PHIẾU XỬ LÝ HỒ SƠ THANH TOÁN VƯỢT THẨM QUYỀN PD</v>
          </cell>
        </row>
      </sheetData>
      <sheetData sheetId="4480">
        <row r="1">
          <cell r="A1" t="str">
            <v>PHIẾU XỬ LÝ HỒ SƠ THANH TOÁN VƯỢT THẨM QUYỀN PD</v>
          </cell>
        </row>
      </sheetData>
      <sheetData sheetId="4481">
        <row r="1">
          <cell r="A1" t="str">
            <v>PHIẾU XỬ LÝ HỒ SƠ THANH TOÁN VƯỢT THẨM QUYỀN PD</v>
          </cell>
        </row>
      </sheetData>
      <sheetData sheetId="4482">
        <row r="1">
          <cell r="A1" t="str">
            <v>PHIẾU XỬ LÝ HỒ SƠ THANH TOÁN VƯỢT THẨM QUYỀN PD</v>
          </cell>
        </row>
      </sheetData>
      <sheetData sheetId="4483">
        <row r="1">
          <cell r="A1" t="str">
            <v>PHIẾU XỬ LÝ HỒ SƠ THANH TOÁN VƯỢT THẨM QUYỀN PD</v>
          </cell>
        </row>
      </sheetData>
      <sheetData sheetId="4484">
        <row r="1">
          <cell r="A1" t="str">
            <v>PHIẾU XỬ LÝ HỒ SƠ THANH TOÁN VƯỢT THẨM QUYỀN PD</v>
          </cell>
        </row>
      </sheetData>
      <sheetData sheetId="4485">
        <row r="1">
          <cell r="A1" t="str">
            <v>PHIẾU XỬ LÝ HỒ SƠ THANH TOÁN VƯỢT THẨM QUYỀN PD</v>
          </cell>
        </row>
      </sheetData>
      <sheetData sheetId="4486">
        <row r="1">
          <cell r="A1" t="str">
            <v>PHIẾU XỬ LÝ HỒ SƠ THANH TOÁN VƯỢT THẨM QUYỀN PD</v>
          </cell>
        </row>
      </sheetData>
      <sheetData sheetId="4487">
        <row r="1">
          <cell r="A1" t="str">
            <v>PHIẾU XỬ LÝ HỒ SƠ THANH TOÁN VƯỢT THẨM QUYỀN PD</v>
          </cell>
        </row>
      </sheetData>
      <sheetData sheetId="4488">
        <row r="1">
          <cell r="A1" t="str">
            <v>PHIẾU XỬ LÝ HỒ SƠ THANH TOÁN VƯỢT THẨM QUYỀN PD</v>
          </cell>
        </row>
      </sheetData>
      <sheetData sheetId="4489">
        <row r="1">
          <cell r="A1" t="str">
            <v>PHIẾU XỬ LÝ HỒ SƠ THANH TOÁN VƯỢT THẨM QUYỀN PD</v>
          </cell>
        </row>
      </sheetData>
      <sheetData sheetId="4490">
        <row r="1">
          <cell r="A1" t="str">
            <v>PHIẾU XỬ LÝ HỒ SƠ THANH TOÁN VƯỢT THẨM QUYỀN PD</v>
          </cell>
        </row>
      </sheetData>
      <sheetData sheetId="4491">
        <row r="1">
          <cell r="A1" t="str">
            <v>PHIẾU XỬ LÝ HỒ SƠ THANH TOÁN VƯỢT THẨM QUYỀN PD</v>
          </cell>
        </row>
      </sheetData>
      <sheetData sheetId="4492">
        <row r="1">
          <cell r="A1" t="str">
            <v>PHIẾU XỬ LÝ HỒ SƠ THANH TOÁN VƯỢT THẨM QUYỀN PD</v>
          </cell>
        </row>
      </sheetData>
      <sheetData sheetId="4493">
        <row r="1">
          <cell r="A1" t="str">
            <v>PHIẾU XỬ LÝ HỒ SƠ THANH TOÁN VƯỢT THẨM QUYỀN PD</v>
          </cell>
        </row>
      </sheetData>
      <sheetData sheetId="4494">
        <row r="1">
          <cell r="A1" t="str">
            <v>PHIẾU XỬ LÝ HỒ SƠ THANH TOÁN VƯỢT THẨM QUYỀN PD</v>
          </cell>
        </row>
      </sheetData>
      <sheetData sheetId="4495">
        <row r="1">
          <cell r="A1" t="str">
            <v>PHIẾU XỬ LÝ HỒ SƠ THANH TOÁN VƯỢT THẨM QUYỀN PD</v>
          </cell>
        </row>
      </sheetData>
      <sheetData sheetId="4496">
        <row r="1">
          <cell r="A1" t="str">
            <v>PHIẾU XỬ LÝ HỒ SƠ THANH TOÁN VƯỢT THẨM QUYỀN PD</v>
          </cell>
        </row>
      </sheetData>
      <sheetData sheetId="4497">
        <row r="1">
          <cell r="A1" t="str">
            <v>PHIẾU XỬ LÝ HỒ SƠ THANH TOÁN VƯỢT THẨM QUYỀN PD</v>
          </cell>
        </row>
      </sheetData>
      <sheetData sheetId="4498">
        <row r="1">
          <cell r="A1" t="str">
            <v>PHIẾU XỬ LÝ HỒ SƠ THANH TOÁN VƯỢT THẨM QUYỀN PD</v>
          </cell>
        </row>
      </sheetData>
      <sheetData sheetId="4499">
        <row r="1">
          <cell r="A1" t="str">
            <v>PHIẾU XỬ LÝ HỒ SƠ THANH TOÁN VƯỢT THẨM QUYỀN PD</v>
          </cell>
        </row>
      </sheetData>
      <sheetData sheetId="4500">
        <row r="1">
          <cell r="A1" t="str">
            <v>PHIẾU XỬ LÝ HỒ SƠ THANH TOÁN VƯỢT THẨM QUYỀN PD</v>
          </cell>
        </row>
      </sheetData>
      <sheetData sheetId="4501">
        <row r="1">
          <cell r="A1" t="str">
            <v>PHIẾU XỬ LÝ HỒ SƠ THANH TOÁN VƯỢT THẨM QUYỀN PD</v>
          </cell>
        </row>
      </sheetData>
      <sheetData sheetId="4502">
        <row r="1">
          <cell r="A1" t="str">
            <v>PHIẾU XỬ LÝ HỒ SƠ THANH TOÁN VƯỢT THẨM QUYỀN PD</v>
          </cell>
        </row>
      </sheetData>
      <sheetData sheetId="4503">
        <row r="1">
          <cell r="A1" t="str">
            <v>PHIẾU XỬ LÝ HỒ SƠ THANH TOÁN VƯỢT THẨM QUYỀN PD</v>
          </cell>
        </row>
      </sheetData>
      <sheetData sheetId="4504">
        <row r="1">
          <cell r="A1" t="str">
            <v>PHIẾU XỬ LÝ HỒ SƠ THANH TOÁN VƯỢT THẨM QUYỀN PD</v>
          </cell>
        </row>
      </sheetData>
      <sheetData sheetId="4505">
        <row r="1">
          <cell r="A1" t="str">
            <v>PHIẾU XỬ LÝ HỒ SƠ THANH TOÁN VƯỢT THẨM QUYỀN PD</v>
          </cell>
        </row>
      </sheetData>
      <sheetData sheetId="4506">
        <row r="1">
          <cell r="A1" t="str">
            <v>PHIẾU XỬ LÝ HỒ SƠ THANH TOÁN VƯỢT THẨM QUYỀN PD</v>
          </cell>
        </row>
      </sheetData>
      <sheetData sheetId="4507">
        <row r="1">
          <cell r="A1" t="str">
            <v>PHIẾU XỬ LÝ HỒ SƠ THANH TOÁN VƯỢT THẨM QUYỀN PD</v>
          </cell>
        </row>
      </sheetData>
      <sheetData sheetId="4508">
        <row r="1">
          <cell r="A1" t="str">
            <v>PHIẾU XỬ LÝ HỒ SƠ THANH TOÁN VƯỢT THẨM QUYỀN PD</v>
          </cell>
        </row>
      </sheetData>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sheetData sheetId="4816"/>
      <sheetData sheetId="4817"/>
      <sheetData sheetId="4818"/>
      <sheetData sheetId="4819"/>
      <sheetData sheetId="4820"/>
      <sheetData sheetId="4821"/>
      <sheetData sheetId="4822"/>
      <sheetData sheetId="4823"/>
      <sheetData sheetId="4824">
        <row r="1">
          <cell r="A1" t="str">
            <v>PHIẾU XỬ LÝ HỒ SƠ THANH TOÁN VƯỢT THẨM QUYỀN PD</v>
          </cell>
        </row>
      </sheetData>
      <sheetData sheetId="4825">
        <row r="1">
          <cell r="A1" t="str">
            <v>PHIẾU XỬ LÝ HỒ SƠ THANH TOÁN VƯỢT THẨM QUYỀN PD</v>
          </cell>
        </row>
      </sheetData>
      <sheetData sheetId="4826">
        <row r="1">
          <cell r="A1" t="str">
            <v>PHIẾU XỬ LÝ HỒ SƠ THANH TOÁN VƯỢT THẨM QUYỀN PD</v>
          </cell>
        </row>
      </sheetData>
      <sheetData sheetId="4827">
        <row r="1">
          <cell r="A1" t="str">
            <v>PHIẾU XỬ LÝ HỒ SƠ THANH TOÁN VƯỢT THẨM QUYỀN PD</v>
          </cell>
        </row>
      </sheetData>
      <sheetData sheetId="4828" refreshError="1"/>
      <sheetData sheetId="4829">
        <row r="1">
          <cell r="A1" t="str">
            <v>PHIẾU XỬ LÝ HỒ SƠ THANH TOÁN VƯỢT THẨM QUYỀN PD</v>
          </cell>
        </row>
      </sheetData>
      <sheetData sheetId="4830" refreshError="1"/>
      <sheetData sheetId="4831" refreshError="1"/>
      <sheetData sheetId="4832" refreshError="1"/>
      <sheetData sheetId="4833">
        <row r="1">
          <cell r="A1" t="str">
            <v>PHIẾU XỬ LÝ HỒ SƠ THANH TOÁN VƯỢT THẨM QUYỀN PD</v>
          </cell>
        </row>
      </sheetData>
      <sheetData sheetId="4834">
        <row r="1">
          <cell r="A1" t="str">
            <v>PHIẾU XỬ LÝ HỒ SƠ THANH TOÁN VƯỢT THẨM QUYỀN PD</v>
          </cell>
        </row>
      </sheetData>
      <sheetData sheetId="4835">
        <row r="1">
          <cell r="A1" t="str">
            <v>PHIẾU XỬ LÝ HỒ SƠ THANH TOÁN VƯỢT THẨM QUYỀN PD</v>
          </cell>
        </row>
      </sheetData>
      <sheetData sheetId="4836">
        <row r="1">
          <cell r="A1" t="str">
            <v>PHIẾU XỬ LÝ HỒ SƠ THANH TOÁN VƯỢT THẨM QUYỀN PD</v>
          </cell>
        </row>
      </sheetData>
      <sheetData sheetId="4837">
        <row r="1">
          <cell r="A1" t="str">
            <v>PHIẾU XỬ LÝ HỒ SƠ THANH TOÁN VƯỢT THẨM QUYỀN PD</v>
          </cell>
        </row>
      </sheetData>
      <sheetData sheetId="4838">
        <row r="1">
          <cell r="A1" t="str">
            <v>PHIẾU XỬ LÝ HỒ SƠ THANH TOÁN VƯỢT THẨM QUYỀN PD</v>
          </cell>
        </row>
      </sheetData>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ow r="1">
          <cell r="A1" t="str">
            <v>PHIẾU XỬ LÝ HỒ SƠ THANH TOÁN VƯỢT THẨM QUYỀN PD</v>
          </cell>
        </row>
      </sheetData>
      <sheetData sheetId="4857">
        <row r="1">
          <cell r="A1" t="str">
            <v>PHIẾU XỬ LÝ HỒ SƠ THANH TOÁN VƯỢT THẨM QUYỀN PD</v>
          </cell>
        </row>
      </sheetData>
      <sheetData sheetId="4858">
        <row r="1">
          <cell r="A1" t="str">
            <v>PHIẾU XỬ LÝ HỒ SƠ THANH TOÁN VƯỢT THẨM QUYỀN PD</v>
          </cell>
        </row>
      </sheetData>
      <sheetData sheetId="4859">
        <row r="1">
          <cell r="A1" t="str">
            <v>PHIẾU XỬ LÝ HỒ SƠ THANH TOÁN VƯỢT THẨM QUYỀN PD</v>
          </cell>
        </row>
      </sheetData>
      <sheetData sheetId="4860">
        <row r="1">
          <cell r="A1" t="str">
            <v>PHIẾU XỬ LÝ HỒ SƠ THANH TOÁN VƯỢT THẨM QUYỀN PD</v>
          </cell>
        </row>
      </sheetData>
      <sheetData sheetId="4861">
        <row r="1">
          <cell r="A1" t="str">
            <v>PHIẾU XỬ LÝ HỒ SƠ THANH TOÁN VƯỢT THẨM QUYỀN PD</v>
          </cell>
        </row>
      </sheetData>
      <sheetData sheetId="4862">
        <row r="1">
          <cell r="A1" t="str">
            <v>PHIẾU XỬ LÝ HỒ SƠ THANH TOÁN VƯỢT THẨM QUYỀN PD</v>
          </cell>
        </row>
      </sheetData>
      <sheetData sheetId="4863">
        <row r="1">
          <cell r="A1" t="str">
            <v>PHIẾU XỬ LÝ HỒ SƠ THANH TOÁN VƯỢT THẨM QUYỀN PD</v>
          </cell>
        </row>
      </sheetData>
      <sheetData sheetId="4864">
        <row r="1">
          <cell r="A1" t="str">
            <v>PHIẾU XỬ LÝ HỒ SƠ THANH TOÁN VƯỢT THẨM QUYỀN PD</v>
          </cell>
        </row>
      </sheetData>
      <sheetData sheetId="4865">
        <row r="1">
          <cell r="A1" t="str">
            <v>PHIẾU XỬ LÝ HỒ SƠ THANH TOÁN VƯỢT THẨM QUYỀN PD</v>
          </cell>
        </row>
      </sheetData>
      <sheetData sheetId="4866">
        <row r="1">
          <cell r="A1" t="str">
            <v>PHIẾU XỬ LÝ HỒ SƠ THANH TOÁN VƯỢT THẨM QUYỀN PD</v>
          </cell>
        </row>
      </sheetData>
      <sheetData sheetId="4867">
        <row r="1">
          <cell r="A1" t="str">
            <v>PHIẾU XỬ LÝ HỒ SƠ THANH TOÁN VƯỢT THẨM QUYỀN PD</v>
          </cell>
        </row>
      </sheetData>
      <sheetData sheetId="4868">
        <row r="1">
          <cell r="A1" t="str">
            <v>PHIẾU XỬ LÝ HỒ SƠ THANH TOÁN VƯỢT THẨM QUYỀN PD</v>
          </cell>
        </row>
      </sheetData>
      <sheetData sheetId="4869">
        <row r="1">
          <cell r="A1" t="str">
            <v>PHIẾU XỬ LÝ HỒ SƠ THANH TOÁN VƯỢT THẨM QUYỀN PD</v>
          </cell>
        </row>
      </sheetData>
      <sheetData sheetId="4870">
        <row r="1">
          <cell r="A1" t="str">
            <v>PHIẾU XỬ LÝ HỒ SƠ THANH TOÁN VƯỢT THẨM QUYỀN PD</v>
          </cell>
        </row>
      </sheetData>
      <sheetData sheetId="4871">
        <row r="1">
          <cell r="A1" t="str">
            <v>PHIẾU XỬ LÝ HỒ SƠ THANH TOÁN VƯỢT THẨM QUYỀN PD</v>
          </cell>
        </row>
      </sheetData>
      <sheetData sheetId="4872">
        <row r="1">
          <cell r="A1" t="str">
            <v>PHIẾU XỬ LÝ HỒ SƠ THANH TOÁN VƯỢT THẨM QUYỀN PD</v>
          </cell>
        </row>
      </sheetData>
      <sheetData sheetId="4873">
        <row r="1">
          <cell r="A1" t="str">
            <v>PHIẾU XỬ LÝ HỒ SƠ THANH TOÁN VƯỢT THẨM QUYỀN PD</v>
          </cell>
        </row>
      </sheetData>
      <sheetData sheetId="4874">
        <row r="1">
          <cell r="A1" t="str">
            <v>PHIẾU XỬ LÝ HỒ SƠ THANH TOÁN VƯỢT THẨM QUYỀN PD</v>
          </cell>
        </row>
      </sheetData>
      <sheetData sheetId="4875">
        <row r="1">
          <cell r="A1" t="str">
            <v>PHIẾU XỬ LÝ HỒ SƠ THANH TOÁN VƯỢT THẨM QUYỀN PD</v>
          </cell>
        </row>
      </sheetData>
      <sheetData sheetId="4876">
        <row r="1">
          <cell r="A1" t="str">
            <v>PHIẾU XỬ LÝ HỒ SƠ THANH TOÁN VƯỢT THẨM QUYỀN PD</v>
          </cell>
        </row>
      </sheetData>
      <sheetData sheetId="4877">
        <row r="1">
          <cell r="A1" t="str">
            <v>PHIẾU XỬ LÝ HỒ SƠ THANH TOÁN VƯỢT THẨM QUYỀN PD</v>
          </cell>
        </row>
      </sheetData>
      <sheetData sheetId="4878">
        <row r="1">
          <cell r="A1" t="str">
            <v>PHIẾU XỬ LÝ HỒ SƠ THANH TOÁN VƯỢT THẨM QUYỀN PD</v>
          </cell>
        </row>
      </sheetData>
      <sheetData sheetId="4879">
        <row r="1">
          <cell r="A1" t="str">
            <v>PHIẾU XỬ LÝ HỒ SƠ THANH TOÁN VƯỢT THẨM QUYỀN PD</v>
          </cell>
        </row>
      </sheetData>
      <sheetData sheetId="4880">
        <row r="1">
          <cell r="A1" t="str">
            <v>PHIẾU XỬ LÝ HỒ SƠ THANH TOÁN VƯỢT THẨM QUYỀN PD</v>
          </cell>
        </row>
      </sheetData>
      <sheetData sheetId="4881">
        <row r="1">
          <cell r="A1" t="str">
            <v>PHIẾU XỬ LÝ HỒ SƠ THANH TOÁN VƯỢT THẨM QUYỀN PD</v>
          </cell>
        </row>
      </sheetData>
      <sheetData sheetId="4882">
        <row r="1">
          <cell r="A1" t="str">
            <v>PHIẾU XỬ LÝ HỒ SƠ THANH TOÁN VƯỢT THẨM QUYỀN PD</v>
          </cell>
        </row>
      </sheetData>
      <sheetData sheetId="4883">
        <row r="1">
          <cell r="A1" t="str">
            <v>PHIẾU XỬ LÝ HỒ SƠ THANH TOÁN VƯỢT THẨM QUYỀN PD</v>
          </cell>
        </row>
      </sheetData>
      <sheetData sheetId="4884">
        <row r="1">
          <cell r="A1" t="str">
            <v>PHIẾU XỬ LÝ HỒ SƠ THANH TOÁN VƯỢT THẨM QUYỀN PD</v>
          </cell>
        </row>
      </sheetData>
      <sheetData sheetId="4885">
        <row r="1">
          <cell r="A1" t="str">
            <v>PHIẾU XỬ LÝ HỒ SƠ THANH TOÁN VƯỢT THẨM QUYỀN PD</v>
          </cell>
        </row>
      </sheetData>
      <sheetData sheetId="4886">
        <row r="1">
          <cell r="A1" t="str">
            <v>PHIẾU XỬ LÝ HỒ SƠ THANH TOÁN VƯỢT THẨM QUYỀN PD</v>
          </cell>
        </row>
      </sheetData>
      <sheetData sheetId="4887">
        <row r="1">
          <cell r="A1" t="str">
            <v>PHIẾU XỬ LÝ HỒ SƠ THANH TOÁN VƯỢT THẨM QUYỀN PD</v>
          </cell>
        </row>
      </sheetData>
      <sheetData sheetId="4888">
        <row r="1">
          <cell r="A1" t="str">
            <v>PHIẾU XỬ LÝ HỒ SƠ THANH TOÁN VƯỢT THẨM QUYỀN PD</v>
          </cell>
        </row>
      </sheetData>
      <sheetData sheetId="4889">
        <row r="1">
          <cell r="A1" t="str">
            <v>PHIẾU XỬ LÝ HỒ SƠ THANH TOÁN VƯỢT THẨM QUYỀN PD</v>
          </cell>
        </row>
      </sheetData>
      <sheetData sheetId="4890">
        <row r="1">
          <cell r="A1" t="str">
            <v>PHIẾU XỬ LÝ HỒ SƠ THANH TOÁN VƯỢT THẨM QUYỀN PD</v>
          </cell>
        </row>
      </sheetData>
      <sheetData sheetId="4891">
        <row r="1">
          <cell r="A1" t="str">
            <v>PHIẾU XỬ LÝ HỒ SƠ THANH TOÁN VƯỢT THẨM QUYỀN PD</v>
          </cell>
        </row>
      </sheetData>
      <sheetData sheetId="4892">
        <row r="1">
          <cell r="A1" t="str">
            <v>PHIẾU XỬ LÝ HỒ SƠ THANH TOÁN VƯỢT THẨM QUYỀN PD</v>
          </cell>
        </row>
      </sheetData>
      <sheetData sheetId="4893">
        <row r="1">
          <cell r="A1" t="str">
            <v>PHIẾU XỬ LÝ HỒ SƠ THANH TOÁN VƯỢT THẨM QUYỀN PD</v>
          </cell>
        </row>
      </sheetData>
      <sheetData sheetId="4894">
        <row r="1">
          <cell r="A1" t="str">
            <v>PHIẾU XỬ LÝ HỒ SƠ THANH TOÁN VƯỢT THẨM QUYỀN PD</v>
          </cell>
        </row>
      </sheetData>
      <sheetData sheetId="4895">
        <row r="1">
          <cell r="A1" t="str">
            <v>PHIẾU XỬ LÝ HỒ SƠ THANH TOÁN VƯỢT THẨM QUYỀN PD</v>
          </cell>
        </row>
      </sheetData>
      <sheetData sheetId="4896">
        <row r="1">
          <cell r="A1" t="str">
            <v>PHIẾU XỬ LÝ HỒ SƠ THANH TOÁN VƯỢT THẨM QUYỀN PD</v>
          </cell>
        </row>
      </sheetData>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sheetData sheetId="49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EE4AF-AEF7-401D-811D-303B1769CE03}">
  <dimension ref="A1:D123"/>
  <sheetViews>
    <sheetView topLeftCell="A22" zoomScale="85" zoomScaleNormal="85" workbookViewId="0">
      <selection activeCell="B120" sqref="B120"/>
    </sheetView>
  </sheetViews>
  <sheetFormatPr defaultColWidth="9.33203125" defaultRowHeight="13.2"/>
  <cols>
    <col min="1" max="1" width="8.44140625" style="160" customWidth="1"/>
    <col min="2" max="2" width="80.5546875" style="141" customWidth="1"/>
    <col min="3" max="3" width="15.6640625" style="141" customWidth="1"/>
    <col min="4" max="16384" width="9.33203125" style="141"/>
  </cols>
  <sheetData>
    <row r="1" spans="1:4" ht="5.0999999999999996" customHeight="1"/>
    <row r="2" spans="1:4" s="162" customFormat="1" ht="27" customHeight="1">
      <c r="A2" s="144" t="str">
        <f>Sum!A4</f>
        <v>PROJECT 27 - BW INDUSTRIAL DEVELOPMENT TAN PHU TRUNG LIABILITY COMPANY – LOT KP4-1 PHASE 1</v>
      </c>
      <c r="B2" s="43"/>
      <c r="C2" s="43"/>
      <c r="D2" s="161"/>
    </row>
    <row r="3" spans="1:4" s="162" customFormat="1">
      <c r="A3" s="144" t="str">
        <f>Sum!A5</f>
        <v>Address: Lot KB4-1, Tan Phu Trung IP, Tram Bom Hamlet, Tan Phu Trung Commune, Cu Chi District, Ho Chi Minh City</v>
      </c>
      <c r="B3" s="140"/>
      <c r="C3" s="140"/>
    </row>
    <row r="4" spans="1:4" s="162" customFormat="1">
      <c r="A4" s="144" t="str">
        <f>Sum!A6</f>
        <v>PACKAGE: DESIGN AND BUILT BY MAIN CONTRACTOR</v>
      </c>
      <c r="B4" s="140"/>
      <c r="C4" s="140"/>
    </row>
    <row r="5" spans="1:4" s="163" customFormat="1">
      <c r="A5" s="144" t="str">
        <f>Sum!A7</f>
        <v xml:space="preserve">CONTRACTOR:  </v>
      </c>
      <c r="B5" s="158"/>
      <c r="C5" s="158"/>
    </row>
    <row r="6" spans="1:4" s="163" customFormat="1" ht="10.35" customHeight="1">
      <c r="A6" s="164"/>
    </row>
    <row r="7" spans="1:4" ht="15" customHeight="1">
      <c r="A7" s="157" t="s">
        <v>816</v>
      </c>
    </row>
    <row r="8" spans="1:4" ht="10.5" customHeight="1">
      <c r="A8" s="165"/>
    </row>
    <row r="9" spans="1:4" s="163" customFormat="1" ht="21" customHeight="1">
      <c r="A9" s="930" t="s">
        <v>1</v>
      </c>
      <c r="B9" s="930" t="s">
        <v>2</v>
      </c>
      <c r="C9" s="931" t="s">
        <v>817</v>
      </c>
    </row>
    <row r="10" spans="1:4" ht="10.5" customHeight="1">
      <c r="A10" s="166"/>
      <c r="B10" s="167"/>
      <c r="C10" s="167"/>
    </row>
    <row r="11" spans="1:4" ht="58.95" customHeight="1">
      <c r="A11" s="168">
        <v>1</v>
      </c>
      <c r="B11" s="169" t="s">
        <v>818</v>
      </c>
      <c r="C11" s="170"/>
    </row>
    <row r="12" spans="1:4" ht="58.2" customHeight="1">
      <c r="A12" s="166"/>
      <c r="B12" s="171" t="s">
        <v>819</v>
      </c>
      <c r="C12" s="172"/>
    </row>
    <row r="13" spans="1:4" ht="11.1" customHeight="1">
      <c r="A13" s="166"/>
      <c r="B13" s="173"/>
      <c r="C13" s="174"/>
    </row>
    <row r="14" spans="1:4" ht="30" customHeight="1">
      <c r="A14" s="168">
        <f>A11+1</f>
        <v>2</v>
      </c>
      <c r="B14" s="169" t="s">
        <v>820</v>
      </c>
      <c r="C14" s="170"/>
    </row>
    <row r="15" spans="1:4" ht="48.6" customHeight="1">
      <c r="A15" s="166"/>
      <c r="B15" s="171" t="s">
        <v>821</v>
      </c>
      <c r="C15" s="172"/>
    </row>
    <row r="16" spans="1:4" ht="11.1" customHeight="1">
      <c r="A16" s="166"/>
      <c r="B16" s="173"/>
      <c r="C16" s="174"/>
    </row>
    <row r="17" spans="1:3" ht="87.6" customHeight="1">
      <c r="A17" s="168">
        <f>MAX($A$10:A16)+1</f>
        <v>3</v>
      </c>
      <c r="B17" s="175" t="s">
        <v>822</v>
      </c>
      <c r="C17" s="174"/>
    </row>
    <row r="18" spans="1:3" ht="97.2" customHeight="1">
      <c r="A18" s="166"/>
      <c r="B18" s="176" t="s">
        <v>823</v>
      </c>
      <c r="C18" s="177"/>
    </row>
    <row r="19" spans="1:3" ht="11.1" customHeight="1">
      <c r="A19" s="166"/>
      <c r="B19" s="173"/>
      <c r="C19" s="174"/>
    </row>
    <row r="20" spans="1:3" ht="58.95" customHeight="1">
      <c r="A20" s="168">
        <f>MAX($A$10:A19)+1</f>
        <v>4</v>
      </c>
      <c r="B20" s="173" t="s">
        <v>824</v>
      </c>
      <c r="C20" s="174"/>
    </row>
    <row r="21" spans="1:3" ht="59.4" customHeight="1">
      <c r="A21" s="166"/>
      <c r="B21" s="176" t="s">
        <v>825</v>
      </c>
      <c r="C21" s="174"/>
    </row>
    <row r="22" spans="1:3" ht="11.1" customHeight="1">
      <c r="A22" s="166"/>
      <c r="B22" s="173"/>
      <c r="C22" s="174"/>
    </row>
    <row r="23" spans="1:3" ht="44.4" customHeight="1">
      <c r="A23" s="168">
        <f>MAX($A$10:A22)+1</f>
        <v>5</v>
      </c>
      <c r="B23" s="173" t="s">
        <v>826</v>
      </c>
      <c r="C23" s="174"/>
    </row>
    <row r="24" spans="1:3" ht="26.4">
      <c r="A24" s="166"/>
      <c r="B24" s="176" t="s">
        <v>827</v>
      </c>
      <c r="C24" s="174"/>
    </row>
    <row r="25" spans="1:3">
      <c r="A25" s="166"/>
      <c r="B25" s="178" t="s">
        <v>828</v>
      </c>
      <c r="C25" s="174"/>
    </row>
    <row r="26" spans="1:3">
      <c r="A26" s="166"/>
      <c r="B26" s="179" t="s">
        <v>829</v>
      </c>
      <c r="C26" s="174"/>
    </row>
    <row r="27" spans="1:3" ht="26.4">
      <c r="A27" s="166"/>
      <c r="B27" s="178" t="s">
        <v>830</v>
      </c>
      <c r="C27" s="174"/>
    </row>
    <row r="28" spans="1:3" ht="26.4">
      <c r="A28" s="166"/>
      <c r="B28" s="179" t="s">
        <v>831</v>
      </c>
      <c r="C28" s="174"/>
    </row>
    <row r="29" spans="1:3">
      <c r="A29" s="166"/>
      <c r="B29" s="178" t="s">
        <v>832</v>
      </c>
      <c r="C29" s="174"/>
    </row>
    <row r="30" spans="1:3">
      <c r="A30" s="166"/>
      <c r="B30" s="179" t="s">
        <v>833</v>
      </c>
      <c r="C30" s="174"/>
    </row>
    <row r="31" spans="1:3" ht="26.4">
      <c r="A31" s="166"/>
      <c r="B31" s="178" t="s">
        <v>834</v>
      </c>
      <c r="C31" s="174"/>
    </row>
    <row r="32" spans="1:3" ht="26.4">
      <c r="A32" s="166"/>
      <c r="B32" s="179" t="s">
        <v>835</v>
      </c>
      <c r="C32" s="174"/>
    </row>
    <row r="33" spans="1:3" ht="32.4" customHeight="1">
      <c r="A33" s="166"/>
      <c r="B33" s="178" t="s">
        <v>836</v>
      </c>
      <c r="C33" s="174"/>
    </row>
    <row r="34" spans="1:3" ht="39.6">
      <c r="A34" s="166"/>
      <c r="B34" s="179" t="s">
        <v>837</v>
      </c>
      <c r="C34" s="174"/>
    </row>
    <row r="35" spans="1:3" ht="26.4">
      <c r="A35" s="166"/>
      <c r="B35" s="180" t="s">
        <v>838</v>
      </c>
      <c r="C35" s="174"/>
    </row>
    <row r="36" spans="1:3" ht="39.6">
      <c r="A36" s="166"/>
      <c r="B36" s="179" t="s">
        <v>839</v>
      </c>
      <c r="C36" s="174"/>
    </row>
    <row r="37" spans="1:3">
      <c r="A37" s="166"/>
      <c r="B37" s="178" t="s">
        <v>840</v>
      </c>
      <c r="C37" s="174"/>
    </row>
    <row r="38" spans="1:3">
      <c r="A38" s="166"/>
      <c r="B38" s="179" t="s">
        <v>841</v>
      </c>
      <c r="C38" s="174"/>
    </row>
    <row r="39" spans="1:3">
      <c r="A39" s="166"/>
      <c r="B39" s="178" t="s">
        <v>842</v>
      </c>
      <c r="C39" s="174"/>
    </row>
    <row r="40" spans="1:3" ht="26.4">
      <c r="A40" s="166"/>
      <c r="B40" s="179" t="s">
        <v>843</v>
      </c>
      <c r="C40" s="174"/>
    </row>
    <row r="41" spans="1:3" ht="26.4">
      <c r="A41" s="166"/>
      <c r="B41" s="178" t="s">
        <v>844</v>
      </c>
      <c r="C41" s="174"/>
    </row>
    <row r="42" spans="1:3">
      <c r="A42" s="166"/>
      <c r="B42" s="179" t="s">
        <v>845</v>
      </c>
      <c r="C42" s="174"/>
    </row>
    <row r="43" spans="1:3" ht="39.6">
      <c r="A43" s="166"/>
      <c r="B43" s="178" t="s">
        <v>846</v>
      </c>
      <c r="C43" s="174"/>
    </row>
    <row r="44" spans="1:3" ht="26.4">
      <c r="A44" s="166"/>
      <c r="B44" s="179" t="s">
        <v>847</v>
      </c>
      <c r="C44" s="174"/>
    </row>
    <row r="45" spans="1:3" ht="26.4">
      <c r="A45" s="166"/>
      <c r="B45" s="178" t="s">
        <v>848</v>
      </c>
      <c r="C45" s="174"/>
    </row>
    <row r="46" spans="1:3" ht="26.4">
      <c r="A46" s="166"/>
      <c r="B46" s="179" t="s">
        <v>849</v>
      </c>
      <c r="C46" s="174"/>
    </row>
    <row r="47" spans="1:3" ht="11.1" customHeight="1">
      <c r="A47" s="166"/>
      <c r="B47" s="173"/>
      <c r="C47" s="174"/>
    </row>
    <row r="48" spans="1:3" ht="26.4">
      <c r="A48" s="168">
        <f>A23+1</f>
        <v>6</v>
      </c>
      <c r="B48" s="173" t="s">
        <v>850</v>
      </c>
      <c r="C48" s="174"/>
    </row>
    <row r="49" spans="1:3" ht="26.4">
      <c r="A49" s="166"/>
      <c r="B49" s="179" t="s">
        <v>851</v>
      </c>
      <c r="C49" s="174"/>
    </row>
    <row r="50" spans="1:3" ht="11.1" customHeight="1">
      <c r="A50" s="166"/>
      <c r="B50" s="173"/>
      <c r="C50" s="174"/>
    </row>
    <row r="51" spans="1:3" ht="39.6">
      <c r="A51" s="168">
        <f>MAX($A$10:A50)+1</f>
        <v>7</v>
      </c>
      <c r="B51" s="173" t="s">
        <v>852</v>
      </c>
      <c r="C51" s="174"/>
    </row>
    <row r="52" spans="1:3" ht="48" customHeight="1">
      <c r="A52" s="166"/>
      <c r="B52" s="179" t="s">
        <v>853</v>
      </c>
      <c r="C52" s="174"/>
    </row>
    <row r="53" spans="1:3" ht="11.1" customHeight="1">
      <c r="A53" s="166"/>
      <c r="B53" s="173"/>
      <c r="C53" s="174"/>
    </row>
    <row r="54" spans="1:3" ht="39.6">
      <c r="A54" s="168">
        <f>MAX($A$10:A53)+1</f>
        <v>8</v>
      </c>
      <c r="B54" s="173" t="s">
        <v>854</v>
      </c>
      <c r="C54" s="174"/>
    </row>
    <row r="55" spans="1:3" ht="39.6">
      <c r="A55" s="166"/>
      <c r="B55" s="179" t="s">
        <v>855</v>
      </c>
      <c r="C55" s="174"/>
    </row>
    <row r="56" spans="1:3" ht="11.1" customHeight="1">
      <c r="A56" s="166"/>
      <c r="B56" s="173"/>
      <c r="C56" s="174"/>
    </row>
    <row r="57" spans="1:3" ht="39.6">
      <c r="A57" s="168">
        <f>MAX($A$10:A56)+1</f>
        <v>9</v>
      </c>
      <c r="B57" s="169" t="s">
        <v>856</v>
      </c>
      <c r="C57" s="170"/>
    </row>
    <row r="58" spans="1:3" ht="39.6">
      <c r="A58" s="166"/>
      <c r="B58" s="176" t="s">
        <v>857</v>
      </c>
      <c r="C58" s="177"/>
    </row>
    <row r="59" spans="1:3" ht="11.1" customHeight="1">
      <c r="A59" s="166"/>
      <c r="B59" s="181"/>
      <c r="C59" s="177"/>
    </row>
    <row r="60" spans="1:3" ht="26.4">
      <c r="A60" s="168">
        <f>MAX($A$10:A59)+1</f>
        <v>10</v>
      </c>
      <c r="B60" s="169" t="s">
        <v>858</v>
      </c>
      <c r="C60" s="170"/>
    </row>
    <row r="61" spans="1:3" ht="26.4">
      <c r="A61" s="166"/>
      <c r="B61" s="176" t="s">
        <v>859</v>
      </c>
      <c r="C61" s="177"/>
    </row>
    <row r="62" spans="1:3" ht="11.1" customHeight="1">
      <c r="A62" s="166"/>
      <c r="B62" s="182"/>
      <c r="C62" s="167"/>
    </row>
    <row r="63" spans="1:3" ht="39.6">
      <c r="A63" s="168">
        <f>MAX($A$10:A62)+1</f>
        <v>11</v>
      </c>
      <c r="B63" s="169" t="s">
        <v>860</v>
      </c>
      <c r="C63" s="170"/>
    </row>
    <row r="64" spans="1:3" ht="39.6">
      <c r="A64" s="166"/>
      <c r="B64" s="171" t="s">
        <v>861</v>
      </c>
      <c r="C64" s="172"/>
    </row>
    <row r="65" spans="1:3" ht="11.1" customHeight="1">
      <c r="A65" s="166"/>
      <c r="B65" s="173"/>
      <c r="C65" s="174"/>
    </row>
    <row r="66" spans="1:3">
      <c r="A66" s="168">
        <f>MAX($A$10:A65)+1</f>
        <v>12</v>
      </c>
      <c r="B66" s="173" t="s">
        <v>862</v>
      </c>
      <c r="C66" s="174"/>
    </row>
    <row r="67" spans="1:3" ht="26.4">
      <c r="A67" s="166"/>
      <c r="B67" s="176" t="s">
        <v>863</v>
      </c>
      <c r="C67" s="177"/>
    </row>
    <row r="68" spans="1:3" ht="11.1" customHeight="1">
      <c r="A68" s="166"/>
      <c r="B68" s="182"/>
      <c r="C68" s="167"/>
    </row>
    <row r="69" spans="1:3" ht="26.4">
      <c r="A69" s="168">
        <f>MAX($A$10:A68)+1</f>
        <v>13</v>
      </c>
      <c r="B69" s="173" t="s">
        <v>864</v>
      </c>
      <c r="C69" s="174"/>
    </row>
    <row r="70" spans="1:3" ht="39.6">
      <c r="A70" s="166"/>
      <c r="B70" s="176" t="s">
        <v>865</v>
      </c>
      <c r="C70" s="177"/>
    </row>
    <row r="71" spans="1:3" ht="11.1" customHeight="1">
      <c r="A71" s="166"/>
      <c r="B71" s="173"/>
      <c r="C71" s="174"/>
    </row>
    <row r="72" spans="1:3" ht="39.6">
      <c r="A72" s="168">
        <f>MAX($A$10:A71)+1</f>
        <v>14</v>
      </c>
      <c r="B72" s="183" t="s">
        <v>866</v>
      </c>
      <c r="C72" s="184"/>
    </row>
    <row r="73" spans="1:3" ht="54.75" customHeight="1">
      <c r="A73" s="166"/>
      <c r="B73" s="185" t="s">
        <v>867</v>
      </c>
      <c r="C73" s="186"/>
    </row>
    <row r="74" spans="1:3" ht="11.1" customHeight="1">
      <c r="A74" s="166"/>
      <c r="B74" s="183"/>
      <c r="C74" s="184"/>
    </row>
    <row r="75" spans="1:3" ht="39.6">
      <c r="A75" s="168">
        <f>MAX($A$10:A74)+1</f>
        <v>15</v>
      </c>
      <c r="B75" s="183" t="s">
        <v>868</v>
      </c>
      <c r="C75" s="184"/>
    </row>
    <row r="76" spans="1:3" ht="39.6">
      <c r="A76" s="166"/>
      <c r="B76" s="185" t="s">
        <v>869</v>
      </c>
      <c r="C76" s="186"/>
    </row>
    <row r="77" spans="1:3" ht="11.1" customHeight="1">
      <c r="A77" s="166"/>
      <c r="B77" s="182"/>
      <c r="C77" s="167"/>
    </row>
    <row r="78" spans="1:3" ht="52.8">
      <c r="A78" s="168">
        <f>MAX($A$10:A77)+1</f>
        <v>16</v>
      </c>
      <c r="B78" s="187" t="s">
        <v>870</v>
      </c>
      <c r="C78" s="188"/>
    </row>
    <row r="79" spans="1:3" ht="52.8">
      <c r="A79" s="166"/>
      <c r="B79" s="185" t="s">
        <v>871</v>
      </c>
      <c r="C79" s="186"/>
    </row>
    <row r="80" spans="1:3" ht="11.1" customHeight="1">
      <c r="A80" s="166"/>
      <c r="B80" s="189"/>
      <c r="C80" s="186"/>
    </row>
    <row r="81" spans="1:3" ht="39.6">
      <c r="A81" s="168">
        <f>MAX($A$10:A80)+1</f>
        <v>17</v>
      </c>
      <c r="B81" s="175" t="s">
        <v>872</v>
      </c>
      <c r="C81" s="190"/>
    </row>
    <row r="82" spans="1:3" ht="52.8">
      <c r="A82" s="166"/>
      <c r="B82" s="191" t="s">
        <v>873</v>
      </c>
      <c r="C82" s="192"/>
    </row>
    <row r="83" spans="1:3" ht="11.1" customHeight="1">
      <c r="A83" s="166"/>
      <c r="B83" s="193"/>
      <c r="C83" s="192"/>
    </row>
    <row r="84" spans="1:3" ht="39.6">
      <c r="A84" s="168">
        <f>MAX($A$10:A83)+1</f>
        <v>18</v>
      </c>
      <c r="B84" s="175" t="s">
        <v>874</v>
      </c>
      <c r="C84" s="190"/>
    </row>
    <row r="85" spans="1:3" ht="52.8">
      <c r="A85" s="166"/>
      <c r="B85" s="191" t="s">
        <v>875</v>
      </c>
      <c r="C85" s="192"/>
    </row>
    <row r="86" spans="1:3" ht="11.1" customHeight="1">
      <c r="A86" s="166"/>
      <c r="B86" s="194"/>
      <c r="C86" s="195"/>
    </row>
    <row r="87" spans="1:3" ht="39.6">
      <c r="A87" s="168">
        <f>MAX($A$10:A86)+1</f>
        <v>19</v>
      </c>
      <c r="B87" s="175" t="s">
        <v>876</v>
      </c>
      <c r="C87" s="190"/>
    </row>
    <row r="88" spans="1:3" ht="26.4">
      <c r="A88" s="166"/>
      <c r="B88" s="191" t="s">
        <v>877</v>
      </c>
      <c r="C88" s="192"/>
    </row>
    <row r="89" spans="1:3" ht="11.1" customHeight="1">
      <c r="A89" s="166"/>
      <c r="B89" s="175"/>
      <c r="C89" s="190"/>
    </row>
    <row r="90" spans="1:3" ht="39.6">
      <c r="A90" s="168">
        <f>MAX($A$10:A89)+1</f>
        <v>20</v>
      </c>
      <c r="B90" s="173" t="s">
        <v>878</v>
      </c>
      <c r="C90" s="174"/>
    </row>
    <row r="91" spans="1:3" ht="39.6">
      <c r="A91" s="166"/>
      <c r="B91" s="176" t="s">
        <v>879</v>
      </c>
      <c r="C91" s="177"/>
    </row>
    <row r="92" spans="1:3" ht="11.1" customHeight="1">
      <c r="A92" s="166"/>
      <c r="B92" s="175"/>
      <c r="C92" s="190"/>
    </row>
    <row r="93" spans="1:3" ht="26.4">
      <c r="A93" s="168">
        <f>MAX($A$10:A92)+1</f>
        <v>21</v>
      </c>
      <c r="B93" s="196" t="s">
        <v>880</v>
      </c>
      <c r="C93" s="177"/>
    </row>
    <row r="94" spans="1:3" ht="26.4">
      <c r="A94" s="166"/>
      <c r="B94" s="176" t="s">
        <v>881</v>
      </c>
      <c r="C94" s="177"/>
    </row>
    <row r="95" spans="1:3" ht="11.1" customHeight="1">
      <c r="A95" s="166"/>
      <c r="B95" s="175"/>
      <c r="C95" s="190"/>
    </row>
    <row r="96" spans="1:3">
      <c r="A96" s="168">
        <f>MAX($A$10:A94)+1</f>
        <v>22</v>
      </c>
      <c r="B96" s="196" t="s">
        <v>882</v>
      </c>
      <c r="C96" s="177"/>
    </row>
    <row r="97" spans="1:3">
      <c r="A97" s="166"/>
      <c r="B97" s="176" t="s">
        <v>883</v>
      </c>
      <c r="C97" s="177"/>
    </row>
    <row r="98" spans="1:3" ht="11.1" customHeight="1">
      <c r="A98" s="166"/>
      <c r="B98" s="175"/>
      <c r="C98" s="190"/>
    </row>
    <row r="99" spans="1:3" ht="52.8">
      <c r="A99" s="168">
        <f>MAX($A$10:A98)+1</f>
        <v>23</v>
      </c>
      <c r="B99" s="196" t="s">
        <v>884</v>
      </c>
      <c r="C99" s="177"/>
    </row>
    <row r="100" spans="1:3" ht="52.8">
      <c r="A100" s="166"/>
      <c r="B100" s="176" t="s">
        <v>885</v>
      </c>
      <c r="C100" s="177"/>
    </row>
    <row r="101" spans="1:3" ht="11.1" customHeight="1">
      <c r="A101" s="166"/>
      <c r="B101" s="175"/>
      <c r="C101" s="190"/>
    </row>
    <row r="102" spans="1:3" ht="39.6">
      <c r="A102" s="168">
        <f>MAX($A$10:A100)+1</f>
        <v>24</v>
      </c>
      <c r="B102" s="196" t="s">
        <v>886</v>
      </c>
      <c r="C102" s="177"/>
    </row>
    <row r="103" spans="1:3" ht="26.4">
      <c r="A103" s="166"/>
      <c r="B103" s="176" t="s">
        <v>887</v>
      </c>
      <c r="C103" s="177"/>
    </row>
    <row r="104" spans="1:3" ht="11.1" customHeight="1">
      <c r="A104" s="166"/>
      <c r="B104" s="175"/>
      <c r="C104" s="190"/>
    </row>
    <row r="105" spans="1:3">
      <c r="A105" s="168">
        <f>MAX($A$10:A103)+1</f>
        <v>25</v>
      </c>
      <c r="B105" s="196" t="s">
        <v>888</v>
      </c>
      <c r="C105" s="177"/>
    </row>
    <row r="106" spans="1:3">
      <c r="A106" s="166"/>
      <c r="B106" s="176" t="s">
        <v>889</v>
      </c>
      <c r="C106" s="177"/>
    </row>
    <row r="107" spans="1:3" ht="11.1" customHeight="1">
      <c r="A107" s="166"/>
      <c r="B107" s="175"/>
      <c r="C107" s="190"/>
    </row>
    <row r="108" spans="1:3" ht="72" customHeight="1">
      <c r="A108" s="168">
        <f>MAX($A$10:A106)+1</f>
        <v>26</v>
      </c>
      <c r="B108" s="196" t="s">
        <v>890</v>
      </c>
      <c r="C108" s="177"/>
    </row>
    <row r="109" spans="1:3" ht="71.400000000000006" customHeight="1">
      <c r="A109" s="166"/>
      <c r="B109" s="176" t="s">
        <v>891</v>
      </c>
      <c r="C109" s="177"/>
    </row>
    <row r="110" spans="1:3" ht="11.1" customHeight="1">
      <c r="A110" s="166"/>
      <c r="B110" s="175"/>
      <c r="C110" s="190"/>
    </row>
    <row r="111" spans="1:3" ht="32.4" customHeight="1">
      <c r="A111" s="168">
        <f>MAX($A$10:A109)+1</f>
        <v>27</v>
      </c>
      <c r="B111" s="196" t="s">
        <v>892</v>
      </c>
      <c r="C111" s="177"/>
    </row>
    <row r="112" spans="1:3" ht="28.2" customHeight="1">
      <c r="A112" s="166"/>
      <c r="B112" s="176" t="s">
        <v>893</v>
      </c>
      <c r="C112" s="177"/>
    </row>
    <row r="113" spans="1:4">
      <c r="A113" s="166"/>
      <c r="B113" s="176"/>
      <c r="C113" s="177"/>
    </row>
    <row r="114" spans="1:4" ht="30.6" customHeight="1">
      <c r="A114" s="168">
        <v>28</v>
      </c>
      <c r="B114" s="196" t="s">
        <v>894</v>
      </c>
      <c r="C114" s="177"/>
    </row>
    <row r="115" spans="1:4" ht="31.95" customHeight="1">
      <c r="A115" s="166"/>
      <c r="B115" s="176" t="s">
        <v>895</v>
      </c>
      <c r="C115" s="177"/>
    </row>
    <row r="116" spans="1:4">
      <c r="A116" s="166"/>
      <c r="B116" s="176"/>
      <c r="C116" s="177"/>
    </row>
    <row r="117" spans="1:4" ht="17.399999999999999" customHeight="1">
      <c r="A117" s="197">
        <v>29</v>
      </c>
      <c r="B117" s="196" t="s">
        <v>896</v>
      </c>
      <c r="C117" s="177"/>
    </row>
    <row r="118" spans="1:4" ht="26.4">
      <c r="A118" s="166"/>
      <c r="B118" s="176" t="s">
        <v>897</v>
      </c>
      <c r="C118" s="177"/>
    </row>
    <row r="119" spans="1:4">
      <c r="A119" s="166"/>
      <c r="B119" s="176"/>
      <c r="C119" s="177"/>
    </row>
    <row r="120" spans="1:4" ht="28.95" customHeight="1">
      <c r="A120" s="197">
        <v>30</v>
      </c>
      <c r="B120" s="196" t="s">
        <v>898</v>
      </c>
      <c r="C120" s="177"/>
    </row>
    <row r="121" spans="1:4" ht="27" customHeight="1">
      <c r="A121" s="166"/>
      <c r="B121" s="176" t="s">
        <v>899</v>
      </c>
      <c r="C121" s="177"/>
    </row>
    <row r="122" spans="1:4">
      <c r="A122" s="198"/>
      <c r="B122" s="199"/>
      <c r="C122" s="200"/>
    </row>
    <row r="123" spans="1:4">
      <c r="D123" s="141" t="s">
        <v>900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00B0F0"/>
    <pageSetUpPr fitToPage="1"/>
  </sheetPr>
  <dimension ref="A1:G41"/>
  <sheetViews>
    <sheetView tabSelected="1" view="pageBreakPreview" topLeftCell="A7" zoomScale="85" zoomScaleNormal="100" zoomScaleSheetLayoutView="85" workbookViewId="0">
      <selection activeCell="I29" sqref="I29"/>
    </sheetView>
  </sheetViews>
  <sheetFormatPr defaultRowHeight="14.4" outlineLevelRow="1"/>
  <cols>
    <col min="1" max="1" width="7.33203125" style="5" customWidth="1"/>
    <col min="2" max="2" width="56.5546875" customWidth="1"/>
    <col min="3" max="3" width="15.5546875" style="6" bestFit="1" customWidth="1"/>
    <col min="4" max="4" width="13.109375" customWidth="1"/>
    <col min="6" max="6" width="11" customWidth="1"/>
    <col min="7" max="7" width="10.5546875" bestFit="1" customWidth="1"/>
  </cols>
  <sheetData>
    <row r="1" spans="1:7" ht="13.35" customHeight="1" outlineLevel="1"/>
    <row r="2" spans="1:7" ht="13.35" customHeight="1" outlineLevel="1"/>
    <row r="3" spans="1:7" ht="13.35" customHeight="1" outlineLevel="1"/>
    <row r="4" spans="1:7" s="3" customFormat="1" ht="17.100000000000001" customHeight="1" outlineLevel="1">
      <c r="A4" s="45" t="s">
        <v>806</v>
      </c>
      <c r="B4" s="1"/>
      <c r="C4" s="2"/>
      <c r="D4" s="1"/>
    </row>
    <row r="5" spans="1:7" outlineLevel="1">
      <c r="A5" s="953" t="s">
        <v>1828</v>
      </c>
      <c r="B5" s="953"/>
      <c r="C5" s="953"/>
      <c r="D5" s="953"/>
    </row>
    <row r="6" spans="1:7" ht="15" customHeight="1" outlineLevel="1">
      <c r="A6" s="953" t="s">
        <v>807</v>
      </c>
      <c r="B6" s="953"/>
      <c r="C6" s="953"/>
      <c r="D6" s="953"/>
    </row>
    <row r="7" spans="1:7" ht="17.100000000000001" customHeight="1" outlineLevel="1">
      <c r="A7" s="46" t="s">
        <v>187</v>
      </c>
      <c r="B7" s="4"/>
      <c r="C7" s="2"/>
      <c r="D7" s="4"/>
      <c r="F7" s="932" t="s">
        <v>2073</v>
      </c>
      <c r="G7" s="933"/>
    </row>
    <row r="8" spans="1:7" ht="12" customHeight="1" outlineLevel="1">
      <c r="A8" s="46"/>
      <c r="B8" s="4"/>
      <c r="C8" s="2"/>
      <c r="D8" s="4"/>
      <c r="F8" s="934"/>
      <c r="G8" s="935"/>
    </row>
    <row r="9" spans="1:7" ht="18" customHeight="1">
      <c r="A9" s="117" t="s">
        <v>528</v>
      </c>
      <c r="F9" s="943" t="s">
        <v>2075</v>
      </c>
      <c r="G9" s="944">
        <v>36370</v>
      </c>
    </row>
    <row r="10" spans="1:7" ht="18" customHeight="1">
      <c r="A10" s="7" t="s">
        <v>0</v>
      </c>
      <c r="B10" s="8"/>
      <c r="C10" s="9"/>
      <c r="D10" s="8"/>
      <c r="F10" s="945" t="s">
        <v>2074</v>
      </c>
      <c r="G10" s="946">
        <v>23300</v>
      </c>
    </row>
    <row r="11" spans="1:7" ht="12" customHeight="1">
      <c r="A11" s="10"/>
      <c r="B11" s="8"/>
      <c r="C11" s="9"/>
      <c r="D11" s="8"/>
      <c r="F11" s="936"/>
      <c r="G11" s="937"/>
    </row>
    <row r="12" spans="1:7" ht="18" customHeight="1">
      <c r="A12" s="885" t="s">
        <v>1</v>
      </c>
      <c r="B12" s="910" t="s">
        <v>2</v>
      </c>
      <c r="C12" s="911" t="s">
        <v>17</v>
      </c>
      <c r="D12" s="912" t="s">
        <v>3</v>
      </c>
      <c r="F12" s="936"/>
      <c r="G12" s="937"/>
    </row>
    <row r="13" spans="1:7" ht="18" customHeight="1">
      <c r="A13" s="11"/>
      <c r="B13" s="12"/>
      <c r="C13" s="13"/>
      <c r="D13" s="12"/>
      <c r="F13" s="936"/>
      <c r="G13" s="937"/>
    </row>
    <row r="14" spans="1:7" s="605" customFormat="1" ht="18" customHeight="1">
      <c r="A14" s="923">
        <v>1</v>
      </c>
      <c r="B14" s="924" t="s">
        <v>402</v>
      </c>
      <c r="C14" s="925">
        <f>B1_Prelims!H80</f>
        <v>0</v>
      </c>
      <c r="D14" s="924"/>
      <c r="F14" s="941">
        <f>C14/$G$9</f>
        <v>0</v>
      </c>
      <c r="G14" s="942">
        <f>F14/$G$10</f>
        <v>0</v>
      </c>
    </row>
    <row r="15" spans="1:7" s="19" customFormat="1" ht="18" customHeight="1">
      <c r="A15" s="15"/>
      <c r="B15" s="16" t="s">
        <v>403</v>
      </c>
      <c r="C15" s="17"/>
      <c r="D15" s="18"/>
      <c r="F15" s="938"/>
      <c r="G15" s="939"/>
    </row>
    <row r="16" spans="1:7" ht="18" customHeight="1">
      <c r="A16" s="20"/>
      <c r="B16" s="21"/>
      <c r="C16" s="22"/>
      <c r="D16" s="21"/>
      <c r="F16" s="940"/>
      <c r="G16" s="937"/>
    </row>
    <row r="17" spans="1:7" s="52" customFormat="1" ht="18" customHeight="1">
      <c r="A17" s="923">
        <v>2</v>
      </c>
      <c r="B17" s="924" t="s">
        <v>714</v>
      </c>
      <c r="C17" s="925">
        <f>+'B2-Warehouse'!K381</f>
        <v>0</v>
      </c>
      <c r="D17" s="924"/>
      <c r="F17" s="941">
        <f>C17/$G$9</f>
        <v>0</v>
      </c>
      <c r="G17" s="942">
        <f>F17/$G$10</f>
        <v>0</v>
      </c>
    </row>
    <row r="18" spans="1:7" s="19" customFormat="1" ht="18" customHeight="1">
      <c r="A18" s="15"/>
      <c r="B18" s="16" t="s">
        <v>715</v>
      </c>
      <c r="C18" s="17"/>
      <c r="D18" s="18"/>
      <c r="F18" s="938"/>
      <c r="G18" s="939"/>
    </row>
    <row r="19" spans="1:7">
      <c r="A19" s="20"/>
      <c r="B19" s="21"/>
      <c r="C19" s="22"/>
      <c r="D19" s="21"/>
      <c r="F19" s="940"/>
      <c r="G19" s="937"/>
    </row>
    <row r="20" spans="1:7" s="605" customFormat="1" ht="18" customHeight="1">
      <c r="A20" s="923">
        <v>3</v>
      </c>
      <c r="B20" s="924" t="s">
        <v>1589</v>
      </c>
      <c r="C20" s="925">
        <f>SUBTOTAL(9,C21:C32)</f>
        <v>0</v>
      </c>
      <c r="D20" s="924"/>
      <c r="F20" s="941">
        <f>C20/$G$9</f>
        <v>0</v>
      </c>
      <c r="G20" s="942">
        <f>F20/$G$10</f>
        <v>0</v>
      </c>
    </row>
    <row r="21" spans="1:7" s="19" customFormat="1" ht="18" customHeight="1">
      <c r="A21" s="15"/>
      <c r="B21" s="16" t="s">
        <v>1591</v>
      </c>
      <c r="C21" s="17"/>
      <c r="D21" s="18"/>
      <c r="F21" s="938"/>
      <c r="G21" s="939"/>
    </row>
    <row r="22" spans="1:7" s="19" customFormat="1" ht="18" customHeight="1">
      <c r="A22" s="15"/>
      <c r="B22" s="116" t="s">
        <v>809</v>
      </c>
      <c r="C22" s="17">
        <f>B3_AnIn!K13</f>
        <v>0</v>
      </c>
      <c r="D22" s="18"/>
      <c r="F22" s="938"/>
      <c r="G22" s="939"/>
    </row>
    <row r="23" spans="1:7" s="19" customFormat="1" ht="18" customHeight="1">
      <c r="A23" s="15"/>
      <c r="B23" s="116" t="s">
        <v>808</v>
      </c>
      <c r="C23" s="17">
        <f>B3_AnIn!K67</f>
        <v>0</v>
      </c>
      <c r="D23" s="18"/>
      <c r="F23" s="938"/>
      <c r="G23" s="939"/>
    </row>
    <row r="24" spans="1:7" s="19" customFormat="1" ht="18" customHeight="1">
      <c r="A24" s="15"/>
      <c r="B24" s="116" t="s">
        <v>810</v>
      </c>
      <c r="C24" s="17">
        <f>B3_AnIn!K121</f>
        <v>0</v>
      </c>
      <c r="D24" s="18"/>
      <c r="F24" s="938"/>
      <c r="G24" s="939"/>
    </row>
    <row r="25" spans="1:7" s="19" customFormat="1" ht="18" customHeight="1">
      <c r="A25" s="15"/>
      <c r="B25" s="116" t="s">
        <v>1829</v>
      </c>
      <c r="C25" s="17">
        <f>B3_AnIn!K175</f>
        <v>0</v>
      </c>
      <c r="D25" s="18"/>
      <c r="F25" s="938"/>
      <c r="G25" s="939"/>
    </row>
    <row r="26" spans="1:7" s="19" customFormat="1" ht="18" customHeight="1">
      <c r="A26" s="15"/>
      <c r="B26" s="116" t="s">
        <v>1831</v>
      </c>
      <c r="C26" s="17">
        <f>B3_AnIn!K201</f>
        <v>0</v>
      </c>
      <c r="D26" s="18"/>
      <c r="F26" s="938"/>
      <c r="G26" s="939"/>
    </row>
    <row r="27" spans="1:7" s="19" customFormat="1" ht="18" customHeight="1">
      <c r="A27" s="15"/>
      <c r="B27" s="116" t="s">
        <v>1830</v>
      </c>
      <c r="C27" s="17">
        <f>B3_AnIn!K227</f>
        <v>0</v>
      </c>
      <c r="D27" s="18"/>
      <c r="F27" s="938"/>
      <c r="G27" s="939"/>
    </row>
    <row r="28" spans="1:7" s="19" customFormat="1" ht="18" customHeight="1">
      <c r="A28" s="15"/>
      <c r="B28" s="116" t="s">
        <v>811</v>
      </c>
      <c r="C28" s="17">
        <f>B3_AnIn!K253</f>
        <v>0</v>
      </c>
      <c r="D28" s="18"/>
      <c r="F28" s="938"/>
      <c r="G28" s="939"/>
    </row>
    <row r="29" spans="1:7" s="19" customFormat="1" ht="18" customHeight="1">
      <c r="A29" s="15"/>
      <c r="B29" s="116" t="s">
        <v>813</v>
      </c>
      <c r="C29" s="17">
        <f>B3_AnIn!K431</f>
        <v>0</v>
      </c>
      <c r="D29" s="18"/>
      <c r="F29" s="938"/>
      <c r="G29" s="939"/>
    </row>
    <row r="30" spans="1:7" s="19" customFormat="1" ht="18" customHeight="1">
      <c r="A30" s="15"/>
      <c r="B30" s="116" t="s">
        <v>812</v>
      </c>
      <c r="C30" s="17">
        <f>B3_AnIn!K410</f>
        <v>0</v>
      </c>
      <c r="D30" s="18"/>
      <c r="F30" s="938"/>
      <c r="G30" s="939"/>
    </row>
    <row r="31" spans="1:7" s="19" customFormat="1" ht="18" customHeight="1">
      <c r="A31" s="15"/>
      <c r="B31" s="116" t="s">
        <v>449</v>
      </c>
      <c r="C31" s="17">
        <f>B3_AnIn!K463</f>
        <v>0</v>
      </c>
      <c r="D31" s="18"/>
      <c r="F31" s="938"/>
      <c r="G31" s="939"/>
    </row>
    <row r="32" spans="1:7" ht="18" customHeight="1">
      <c r="A32" s="20"/>
      <c r="B32" s="21"/>
      <c r="C32" s="22"/>
      <c r="D32" s="21"/>
      <c r="F32" s="940"/>
      <c r="G32" s="937"/>
    </row>
    <row r="33" spans="1:7" s="605" customFormat="1" ht="18" customHeight="1">
      <c r="A33" s="923">
        <v>4</v>
      </c>
      <c r="B33" s="924" t="s">
        <v>1709</v>
      </c>
      <c r="C33" s="925">
        <f>B4_MEPF!K809</f>
        <v>0</v>
      </c>
      <c r="D33" s="924"/>
      <c r="F33" s="941">
        <f>C33/$G$9</f>
        <v>0</v>
      </c>
      <c r="G33" s="942">
        <f>F33/$G$10</f>
        <v>0</v>
      </c>
    </row>
    <row r="34" spans="1:7" s="19" customFormat="1" ht="18" customHeight="1">
      <c r="A34" s="15"/>
      <c r="B34" s="16" t="s">
        <v>1592</v>
      </c>
      <c r="C34" s="17"/>
      <c r="D34" s="18"/>
      <c r="F34" s="938"/>
      <c r="G34" s="939"/>
    </row>
    <row r="35" spans="1:7" ht="18" customHeight="1">
      <c r="A35" s="20"/>
      <c r="B35" s="21"/>
      <c r="C35" s="22"/>
      <c r="D35" s="21"/>
      <c r="F35" s="940"/>
      <c r="G35" s="937"/>
    </row>
    <row r="36" spans="1:7" s="605" customFormat="1" ht="18" customHeight="1">
      <c r="A36" s="923">
        <v>5</v>
      </c>
      <c r="B36" s="924" t="s">
        <v>814</v>
      </c>
      <c r="C36" s="925">
        <f>'B5_DE&amp;PE'!H29</f>
        <v>0</v>
      </c>
      <c r="D36" s="924"/>
      <c r="F36" s="941">
        <f>C36/$G$9</f>
        <v>0</v>
      </c>
      <c r="G36" s="942">
        <f>F36/$G$10</f>
        <v>0</v>
      </c>
    </row>
    <row r="37" spans="1:7" s="19" customFormat="1" ht="18" customHeight="1">
      <c r="A37" s="15"/>
      <c r="B37" s="16" t="s">
        <v>815</v>
      </c>
      <c r="C37" s="17"/>
      <c r="D37" s="18"/>
      <c r="F37" s="938"/>
      <c r="G37" s="939"/>
    </row>
    <row r="38" spans="1:7" s="19" customFormat="1" ht="18" customHeight="1">
      <c r="A38" s="15"/>
      <c r="B38" s="16"/>
      <c r="C38" s="17"/>
      <c r="D38" s="18"/>
      <c r="F38" s="938"/>
      <c r="G38" s="939"/>
    </row>
    <row r="39" spans="1:7" s="23" customFormat="1" ht="25.5" customHeight="1">
      <c r="A39" s="885"/>
      <c r="B39" s="886" t="s">
        <v>4</v>
      </c>
      <c r="C39" s="601">
        <f>SUBTOTAL(9,C13:C38)</f>
        <v>0</v>
      </c>
      <c r="D39" s="886"/>
      <c r="E39" s="52"/>
      <c r="F39" s="941">
        <f>C39/$G$9</f>
        <v>0</v>
      </c>
      <c r="G39" s="942">
        <f>F39/$G$10</f>
        <v>0</v>
      </c>
    </row>
    <row r="40" spans="1:7" s="24" customFormat="1" ht="25.5" customHeight="1">
      <c r="A40" s="89"/>
      <c r="B40" s="90" t="s">
        <v>5</v>
      </c>
      <c r="C40" s="91">
        <f>C39*0.1</f>
        <v>0</v>
      </c>
      <c r="D40" s="90"/>
      <c r="F40" s="118"/>
    </row>
    <row r="41" spans="1:7" s="23" customFormat="1" ht="25.5" customHeight="1">
      <c r="A41" s="885"/>
      <c r="B41" s="886" t="s">
        <v>6</v>
      </c>
      <c r="C41" s="601">
        <f>C40+C39</f>
        <v>0</v>
      </c>
      <c r="D41" s="886"/>
      <c r="F41" s="36"/>
    </row>
  </sheetData>
  <mergeCells count="2">
    <mergeCell ref="A6:D6"/>
    <mergeCell ref="A5:D5"/>
  </mergeCells>
  <pageMargins left="0.7" right="0.3" top="0.6" bottom="0.5" header="0.3" footer="0.3"/>
  <pageSetup paperSize="9"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outlinePr summaryBelow="0" summaryRight="0"/>
    <pageSetUpPr fitToPage="1"/>
  </sheetPr>
  <dimension ref="A1:J83"/>
  <sheetViews>
    <sheetView view="pageBreakPreview" zoomScale="70" zoomScaleNormal="100" zoomScaleSheetLayoutView="70" workbookViewId="0">
      <pane ySplit="8" topLeftCell="A9" activePane="bottomLeft" state="frozen"/>
      <selection activeCell="H337" sqref="H337"/>
      <selection pane="bottomLeft" activeCell="C90" sqref="C90"/>
    </sheetView>
  </sheetViews>
  <sheetFormatPr defaultRowHeight="14.4" outlineLevelRow="1"/>
  <cols>
    <col min="1" max="1" width="4.6640625" style="5" customWidth="1"/>
    <col min="2" max="2" width="15.88671875" style="5" customWidth="1"/>
    <col min="3" max="3" width="62.44140625" customWidth="1"/>
    <col min="4" max="4" width="6.109375" style="32" customWidth="1"/>
    <col min="5" max="5" width="13.33203125" style="32" customWidth="1"/>
    <col min="6" max="6" width="9.6640625" style="32" customWidth="1"/>
    <col min="7" max="7" width="9.44140625" style="36" bestFit="1" customWidth="1"/>
    <col min="8" max="8" width="12.88671875" style="36" bestFit="1" customWidth="1"/>
    <col min="9" max="9" width="12.88671875" style="36" customWidth="1"/>
    <col min="10" max="10" width="15.6640625" style="23" customWidth="1"/>
  </cols>
  <sheetData>
    <row r="1" spans="1:10" s="3" customFormat="1" ht="17.25" customHeight="1" outlineLevel="1">
      <c r="A1" s="45" t="str">
        <f>+Sum!A4</f>
        <v>PROJECT 27 - BW INDUSTRIAL DEVELOPMENT TAN PHU TRUNG LIABILITY COMPANY – LOT KP4-1 PHASE 1</v>
      </c>
      <c r="B1" s="45"/>
      <c r="C1" s="1"/>
      <c r="D1" s="39"/>
      <c r="E1" s="39"/>
      <c r="F1" s="39"/>
      <c r="G1" s="39"/>
      <c r="H1" s="39"/>
      <c r="I1" s="39"/>
      <c r="J1" s="39"/>
    </row>
    <row r="2" spans="1:10" s="3" customFormat="1" ht="17.25" customHeight="1" outlineLevel="1">
      <c r="A2" s="45" t="str">
        <f>+Sum!A5</f>
        <v>Address: Lot KB4-1, Tan Phu Trung IP, Tram Bom Hamlet, Tan Phu Trung Commune, Cu Chi District, Ho Chi Minh City</v>
      </c>
      <c r="B2" s="45"/>
      <c r="C2" s="1"/>
      <c r="D2" s="39"/>
      <c r="E2" s="39"/>
      <c r="F2" s="39"/>
      <c r="G2" s="39"/>
      <c r="H2" s="39"/>
      <c r="I2" s="39"/>
      <c r="J2" s="39"/>
    </row>
    <row r="3" spans="1:10" s="3" customFormat="1" ht="17.25" customHeight="1" outlineLevel="1">
      <c r="A3" s="45" t="str">
        <f>+Sum!A6</f>
        <v>PACKAGE: DESIGN AND BUILT BY MAIN CONTRACTOR</v>
      </c>
      <c r="B3" s="45"/>
      <c r="C3" s="1"/>
      <c r="D3" s="39"/>
      <c r="E3" s="39"/>
      <c r="F3" s="39"/>
      <c r="G3" s="39"/>
      <c r="H3" s="39"/>
      <c r="I3" s="39"/>
      <c r="J3" s="39"/>
    </row>
    <row r="4" spans="1:10" ht="17.25" customHeight="1" outlineLevel="1">
      <c r="A4" s="45" t="str">
        <f>+Sum!A7</f>
        <v xml:space="preserve">CONTRACTOR:  </v>
      </c>
      <c r="B4" s="45"/>
      <c r="C4" s="4"/>
      <c r="D4" s="39"/>
      <c r="E4" s="39"/>
      <c r="F4" s="39"/>
      <c r="G4" s="39"/>
      <c r="H4" s="39"/>
      <c r="I4" s="39"/>
      <c r="J4" s="39"/>
    </row>
    <row r="5" spans="1:10" ht="17.25" customHeight="1"/>
    <row r="6" spans="1:10" ht="17.25" customHeight="1">
      <c r="A6" s="7" t="s">
        <v>390</v>
      </c>
      <c r="B6" s="7"/>
      <c r="C6" s="8"/>
      <c r="D6" s="27"/>
      <c r="E6" s="27"/>
      <c r="F6" s="27"/>
      <c r="G6" s="9"/>
      <c r="H6" s="9"/>
      <c r="I6" s="9"/>
      <c r="J6" s="8"/>
    </row>
    <row r="7" spans="1:10" ht="17.25" customHeight="1">
      <c r="J7" s="53"/>
    </row>
    <row r="8" spans="1:10" s="23" customFormat="1" ht="22.5" customHeight="1">
      <c r="A8" s="905" t="s">
        <v>1</v>
      </c>
      <c r="B8" s="905" t="s">
        <v>210</v>
      </c>
      <c r="C8" s="906" t="s">
        <v>2</v>
      </c>
      <c r="D8" s="907" t="s">
        <v>7</v>
      </c>
      <c r="E8" s="907" t="s">
        <v>247</v>
      </c>
      <c r="F8" s="908" t="s">
        <v>8</v>
      </c>
      <c r="G8" s="909" t="s">
        <v>16</v>
      </c>
      <c r="H8" s="909" t="s">
        <v>17</v>
      </c>
      <c r="I8" s="909" t="s">
        <v>363</v>
      </c>
      <c r="J8" s="905" t="s">
        <v>3</v>
      </c>
    </row>
    <row r="9" spans="1:10" s="14" customFormat="1" ht="10.95" customHeight="1">
      <c r="A9" s="63"/>
      <c r="B9" s="63"/>
      <c r="C9" s="57"/>
      <c r="D9" s="55"/>
      <c r="E9" s="55"/>
      <c r="F9" s="55"/>
      <c r="G9" s="56"/>
      <c r="H9" s="56"/>
      <c r="I9" s="56"/>
      <c r="J9" s="57"/>
    </row>
    <row r="10" spans="1:10" s="14" customFormat="1" ht="27.6" collapsed="1">
      <c r="A10" s="913" t="s">
        <v>20</v>
      </c>
      <c r="B10" s="913" t="s">
        <v>211</v>
      </c>
      <c r="C10" s="914" t="s">
        <v>2072</v>
      </c>
      <c r="D10" s="915"/>
      <c r="E10" s="915"/>
      <c r="F10" s="915"/>
      <c r="G10" s="916"/>
      <c r="H10" s="916">
        <f>SUBTOTAL(9,H12:H32)</f>
        <v>0</v>
      </c>
      <c r="I10" s="916"/>
      <c r="J10" s="917"/>
    </row>
    <row r="11" spans="1:10" s="52" customFormat="1" ht="10.050000000000001" hidden="1" customHeight="1" outlineLevel="1">
      <c r="A11" s="63"/>
      <c r="B11" s="63"/>
      <c r="C11" s="58"/>
      <c r="D11" s="33"/>
      <c r="E11" s="33"/>
      <c r="F11" s="33"/>
      <c r="G11" s="62"/>
      <c r="H11" s="56"/>
      <c r="I11" s="56"/>
      <c r="J11" s="61"/>
    </row>
    <row r="12" spans="1:10" s="14" customFormat="1" ht="82.8" hidden="1" outlineLevel="1">
      <c r="A12" s="63">
        <v>1</v>
      </c>
      <c r="B12" s="63" t="s">
        <v>212</v>
      </c>
      <c r="C12" s="58" t="s">
        <v>25</v>
      </c>
      <c r="D12" s="33" t="s">
        <v>10</v>
      </c>
      <c r="E12" s="33" t="s">
        <v>364</v>
      </c>
      <c r="F12" s="33">
        <v>1</v>
      </c>
      <c r="G12" s="62"/>
      <c r="H12" s="56"/>
      <c r="I12" s="56" t="s">
        <v>365</v>
      </c>
      <c r="J12" s="61"/>
    </row>
    <row r="13" spans="1:10" s="14" customFormat="1" ht="82.8" hidden="1" outlineLevel="1">
      <c r="A13" s="63">
        <f>IF(D13&lt;&gt;"",MAX($A$12:A12)+1,"")</f>
        <v>2</v>
      </c>
      <c r="B13" s="63" t="s">
        <v>213</v>
      </c>
      <c r="C13" s="58" t="s">
        <v>118</v>
      </c>
      <c r="D13" s="33" t="s">
        <v>10</v>
      </c>
      <c r="E13" s="33" t="s">
        <v>364</v>
      </c>
      <c r="F13" s="33">
        <v>1</v>
      </c>
      <c r="G13" s="62"/>
      <c r="H13" s="56"/>
      <c r="I13" s="56" t="s">
        <v>365</v>
      </c>
      <c r="J13" s="57"/>
    </row>
    <row r="14" spans="1:10" s="14" customFormat="1" ht="27.6" hidden="1" outlineLevel="1">
      <c r="A14" s="63">
        <f>IF(D14&lt;&gt;"",MAX($A$12:A13)+1,"")</f>
        <v>3</v>
      </c>
      <c r="B14" s="63" t="s">
        <v>214</v>
      </c>
      <c r="C14" s="58" t="s">
        <v>26</v>
      </c>
      <c r="D14" s="55" t="s">
        <v>10</v>
      </c>
      <c r="E14" s="55" t="s">
        <v>364</v>
      </c>
      <c r="F14" s="55">
        <v>1</v>
      </c>
      <c r="G14" s="62">
        <v>0</v>
      </c>
      <c r="H14" s="56">
        <f>G14*F14</f>
        <v>0</v>
      </c>
      <c r="I14" s="56" t="s">
        <v>365</v>
      </c>
      <c r="J14" s="57"/>
    </row>
    <row r="15" spans="1:10" s="14" customFormat="1" ht="41.4" hidden="1" outlineLevel="1">
      <c r="A15" s="63">
        <f>IF(D15&lt;&gt;"",MAX($A$12:A14)+1,"")</f>
        <v>4</v>
      </c>
      <c r="B15" s="63" t="s">
        <v>215</v>
      </c>
      <c r="C15" s="58" t="s">
        <v>27</v>
      </c>
      <c r="D15" s="55" t="s">
        <v>10</v>
      </c>
      <c r="E15" s="55" t="s">
        <v>364</v>
      </c>
      <c r="F15" s="55">
        <v>1</v>
      </c>
      <c r="G15" s="62">
        <v>0</v>
      </c>
      <c r="H15" s="56">
        <f>G15*F15</f>
        <v>0</v>
      </c>
      <c r="I15" s="56" t="s">
        <v>365</v>
      </c>
      <c r="J15" s="57"/>
    </row>
    <row r="16" spans="1:10" s="14" customFormat="1" ht="27.6" hidden="1" outlineLevel="1">
      <c r="A16" s="63">
        <f>IF(D16&lt;&gt;"",MAX($A$12:A15)+1,"")</f>
        <v>5</v>
      </c>
      <c r="B16" s="63" t="s">
        <v>216</v>
      </c>
      <c r="C16" s="58" t="s">
        <v>28</v>
      </c>
      <c r="D16" s="55" t="s">
        <v>10</v>
      </c>
      <c r="E16" s="55" t="s">
        <v>364</v>
      </c>
      <c r="F16" s="55">
        <v>1</v>
      </c>
      <c r="G16" s="62">
        <v>0</v>
      </c>
      <c r="H16" s="56">
        <f>G16*F16</f>
        <v>0</v>
      </c>
      <c r="I16" s="56" t="s">
        <v>365</v>
      </c>
      <c r="J16" s="57"/>
    </row>
    <row r="17" spans="1:10" s="14" customFormat="1" ht="81.599999999999994" hidden="1" customHeight="1" outlineLevel="1">
      <c r="A17" s="63">
        <f>IF(D17&lt;&gt;"",MAX($A$12:A16)+1,"")</f>
        <v>6</v>
      </c>
      <c r="B17" s="63" t="s">
        <v>217</v>
      </c>
      <c r="C17" s="58" t="s">
        <v>117</v>
      </c>
      <c r="D17" s="55" t="s">
        <v>10</v>
      </c>
      <c r="E17" s="55" t="s">
        <v>364</v>
      </c>
      <c r="F17" s="55">
        <v>1</v>
      </c>
      <c r="G17" s="62">
        <v>0</v>
      </c>
      <c r="H17" s="56">
        <f>G17*F17</f>
        <v>0</v>
      </c>
      <c r="I17" s="56" t="s">
        <v>365</v>
      </c>
      <c r="J17" s="57"/>
    </row>
    <row r="18" spans="1:10" s="23" customFormat="1" ht="27.6" hidden="1" outlineLevel="1">
      <c r="A18" s="63">
        <f>IF(D18&lt;&gt;"",MAX($A$12:A17)+1,"")</f>
        <v>7</v>
      </c>
      <c r="B18" s="63" t="s">
        <v>218</v>
      </c>
      <c r="C18" s="58" t="s">
        <v>29</v>
      </c>
      <c r="D18" s="55" t="s">
        <v>10</v>
      </c>
      <c r="E18" s="55" t="s">
        <v>364</v>
      </c>
      <c r="F18" s="55">
        <v>1</v>
      </c>
      <c r="G18" s="62"/>
      <c r="H18" s="56"/>
      <c r="I18" s="56" t="s">
        <v>365</v>
      </c>
      <c r="J18" s="57"/>
    </row>
    <row r="19" spans="1:10" s="23" customFormat="1" ht="27.6" hidden="1" outlineLevel="1">
      <c r="A19" s="63">
        <f>IF(D19&lt;&gt;"",MAX($A$12:A18)+1,"")</f>
        <v>8</v>
      </c>
      <c r="B19" s="63" t="s">
        <v>219</v>
      </c>
      <c r="C19" s="58" t="s">
        <v>30</v>
      </c>
      <c r="D19" s="55" t="s">
        <v>10</v>
      </c>
      <c r="E19" s="55" t="s">
        <v>364</v>
      </c>
      <c r="F19" s="55">
        <v>1</v>
      </c>
      <c r="G19" s="62"/>
      <c r="H19" s="56"/>
      <c r="I19" s="56" t="s">
        <v>365</v>
      </c>
      <c r="J19" s="57"/>
    </row>
    <row r="20" spans="1:10" s="23" customFormat="1" ht="27.6" hidden="1" outlineLevel="1">
      <c r="A20" s="63">
        <f>IF(D20&lt;&gt;"",MAX($A$12:A19)+1,"")</f>
        <v>9</v>
      </c>
      <c r="B20" s="63" t="s">
        <v>220</v>
      </c>
      <c r="C20" s="58" t="s">
        <v>31</v>
      </c>
      <c r="D20" s="55" t="s">
        <v>10</v>
      </c>
      <c r="E20" s="55" t="s">
        <v>364</v>
      </c>
      <c r="F20" s="55">
        <v>1</v>
      </c>
      <c r="G20" s="62">
        <v>0</v>
      </c>
      <c r="H20" s="56">
        <f t="shared" ref="H20:H31" si="0">G20*F20</f>
        <v>0</v>
      </c>
      <c r="I20" s="56" t="s">
        <v>365</v>
      </c>
      <c r="J20" s="57"/>
    </row>
    <row r="21" spans="1:10" s="14" customFormat="1" ht="27.6" hidden="1" outlineLevel="1">
      <c r="A21" s="63">
        <f>IF(D21&lt;&gt;"",MAX($A$12:A20)+1,"")</f>
        <v>10</v>
      </c>
      <c r="B21" s="63" t="s">
        <v>221</v>
      </c>
      <c r="C21" s="58" t="s">
        <v>32</v>
      </c>
      <c r="D21" s="55" t="s">
        <v>10</v>
      </c>
      <c r="E21" s="55" t="s">
        <v>364</v>
      </c>
      <c r="F21" s="55">
        <v>1</v>
      </c>
      <c r="G21" s="62">
        <v>0</v>
      </c>
      <c r="H21" s="56">
        <f t="shared" si="0"/>
        <v>0</v>
      </c>
      <c r="I21" s="56" t="s">
        <v>365</v>
      </c>
      <c r="J21" s="57"/>
    </row>
    <row r="22" spans="1:10" s="14" customFormat="1" ht="27.6" hidden="1" outlineLevel="1">
      <c r="A22" s="63">
        <f>IF(D22&lt;&gt;"",MAX($A$12:A21)+1,"")</f>
        <v>11</v>
      </c>
      <c r="B22" s="63" t="s">
        <v>222</v>
      </c>
      <c r="C22" s="58" t="s">
        <v>33</v>
      </c>
      <c r="D22" s="55" t="s">
        <v>10</v>
      </c>
      <c r="E22" s="55" t="s">
        <v>364</v>
      </c>
      <c r="F22" s="55">
        <v>1</v>
      </c>
      <c r="G22" s="62">
        <v>0</v>
      </c>
      <c r="H22" s="56">
        <f t="shared" si="0"/>
        <v>0</v>
      </c>
      <c r="I22" s="56" t="s">
        <v>365</v>
      </c>
      <c r="J22" s="57"/>
    </row>
    <row r="23" spans="1:10" s="14" customFormat="1" ht="27.6" hidden="1" outlineLevel="1">
      <c r="A23" s="63">
        <f>IF(D23&lt;&gt;"",MAX($A$12:A22)+1,"")</f>
        <v>12</v>
      </c>
      <c r="B23" s="63" t="s">
        <v>223</v>
      </c>
      <c r="C23" s="58" t="s">
        <v>34</v>
      </c>
      <c r="D23" s="55" t="s">
        <v>10</v>
      </c>
      <c r="E23" s="55" t="s">
        <v>364</v>
      </c>
      <c r="F23" s="55">
        <v>1</v>
      </c>
      <c r="G23" s="62">
        <v>0</v>
      </c>
      <c r="H23" s="56">
        <f t="shared" si="0"/>
        <v>0</v>
      </c>
      <c r="I23" s="56" t="s">
        <v>365</v>
      </c>
      <c r="J23" s="57"/>
    </row>
    <row r="24" spans="1:10" s="14" customFormat="1" ht="27.6" hidden="1" outlineLevel="1">
      <c r="A24" s="63">
        <f>IF(D24&lt;&gt;"",MAX($A$12:A23)+1,"")</f>
        <v>13</v>
      </c>
      <c r="B24" s="63" t="s">
        <v>224</v>
      </c>
      <c r="C24" s="58" t="s">
        <v>35</v>
      </c>
      <c r="D24" s="55" t="s">
        <v>10</v>
      </c>
      <c r="E24" s="55" t="s">
        <v>364</v>
      </c>
      <c r="F24" s="55">
        <v>1</v>
      </c>
      <c r="G24" s="62">
        <v>0</v>
      </c>
      <c r="H24" s="56">
        <f t="shared" si="0"/>
        <v>0</v>
      </c>
      <c r="I24" s="56" t="s">
        <v>365</v>
      </c>
      <c r="J24" s="57"/>
    </row>
    <row r="25" spans="1:10" s="14" customFormat="1" ht="27.6" hidden="1" outlineLevel="1">
      <c r="A25" s="63">
        <f>IF(D25&lt;&gt;"",MAX($A$12:A24)+1,"")</f>
        <v>14</v>
      </c>
      <c r="B25" s="63" t="s">
        <v>225</v>
      </c>
      <c r="C25" s="58" t="s">
        <v>36</v>
      </c>
      <c r="D25" s="55" t="s">
        <v>10</v>
      </c>
      <c r="E25" s="55" t="s">
        <v>364</v>
      </c>
      <c r="F25" s="55">
        <v>1</v>
      </c>
      <c r="G25" s="62">
        <v>0</v>
      </c>
      <c r="H25" s="56">
        <f t="shared" si="0"/>
        <v>0</v>
      </c>
      <c r="I25" s="56" t="s">
        <v>365</v>
      </c>
      <c r="J25" s="57"/>
    </row>
    <row r="26" spans="1:10" s="14" customFormat="1" ht="41.4" hidden="1" outlineLevel="1">
      <c r="A26" s="63">
        <f>IF(D26&lt;&gt;"",MAX($A$12:A25)+1,"")</f>
        <v>15</v>
      </c>
      <c r="B26" s="63" t="s">
        <v>226</v>
      </c>
      <c r="C26" s="58" t="s">
        <v>37</v>
      </c>
      <c r="D26" s="55" t="s">
        <v>10</v>
      </c>
      <c r="E26" s="55" t="s">
        <v>364</v>
      </c>
      <c r="F26" s="55">
        <v>1</v>
      </c>
      <c r="G26" s="62">
        <v>0</v>
      </c>
      <c r="H26" s="56">
        <f t="shared" si="0"/>
        <v>0</v>
      </c>
      <c r="I26" s="56" t="s">
        <v>365</v>
      </c>
      <c r="J26" s="57"/>
    </row>
    <row r="27" spans="1:10" s="14" customFormat="1" ht="27.6" hidden="1" outlineLevel="1">
      <c r="A27" s="63">
        <f>IF(D27&lt;&gt;"",MAX($A$12:A26)+1,"")</f>
        <v>16</v>
      </c>
      <c r="B27" s="63" t="s">
        <v>227</v>
      </c>
      <c r="C27" s="58" t="s">
        <v>38</v>
      </c>
      <c r="D27" s="55" t="s">
        <v>10</v>
      </c>
      <c r="E27" s="55" t="s">
        <v>364</v>
      </c>
      <c r="F27" s="55">
        <v>1</v>
      </c>
      <c r="G27" s="62">
        <v>0</v>
      </c>
      <c r="H27" s="56">
        <f t="shared" si="0"/>
        <v>0</v>
      </c>
      <c r="I27" s="56" t="s">
        <v>365</v>
      </c>
      <c r="J27" s="57"/>
    </row>
    <row r="28" spans="1:10" s="14" customFormat="1" ht="27.6" hidden="1" outlineLevel="1">
      <c r="A28" s="63">
        <f>IF(D28&lt;&gt;"",MAX($A$12:A27)+1,"")</f>
        <v>17</v>
      </c>
      <c r="B28" s="63" t="s">
        <v>228</v>
      </c>
      <c r="C28" s="58" t="s">
        <v>39</v>
      </c>
      <c r="D28" s="55" t="s">
        <v>10</v>
      </c>
      <c r="E28" s="55" t="s">
        <v>364</v>
      </c>
      <c r="F28" s="55">
        <v>1</v>
      </c>
      <c r="G28" s="62">
        <v>0</v>
      </c>
      <c r="H28" s="56">
        <f t="shared" si="0"/>
        <v>0</v>
      </c>
      <c r="I28" s="56" t="s">
        <v>365</v>
      </c>
      <c r="J28" s="57"/>
    </row>
    <row r="29" spans="1:10" s="14" customFormat="1" ht="41.4" hidden="1" outlineLevel="1">
      <c r="A29" s="63">
        <f>IF(D29&lt;&gt;"",MAX($A$12:A28)+1,"")</f>
        <v>18</v>
      </c>
      <c r="B29" s="63" t="s">
        <v>229</v>
      </c>
      <c r="C29" s="58" t="s">
        <v>40</v>
      </c>
      <c r="D29" s="55" t="s">
        <v>10</v>
      </c>
      <c r="E29" s="55" t="s">
        <v>364</v>
      </c>
      <c r="F29" s="55">
        <v>1</v>
      </c>
      <c r="G29" s="62">
        <v>0</v>
      </c>
      <c r="H29" s="56">
        <f t="shared" si="0"/>
        <v>0</v>
      </c>
      <c r="I29" s="56" t="s">
        <v>365</v>
      </c>
      <c r="J29" s="57"/>
    </row>
    <row r="30" spans="1:10" s="14" customFormat="1" ht="55.2" hidden="1" outlineLevel="1">
      <c r="A30" s="63">
        <f>IF(D30&lt;&gt;"",MAX($A$12:A29)+1,"")</f>
        <v>19</v>
      </c>
      <c r="B30" s="63" t="s">
        <v>230</v>
      </c>
      <c r="C30" s="58" t="s">
        <v>41</v>
      </c>
      <c r="D30" s="55" t="s">
        <v>10</v>
      </c>
      <c r="E30" s="55" t="s">
        <v>364</v>
      </c>
      <c r="F30" s="55">
        <v>1</v>
      </c>
      <c r="G30" s="62">
        <v>0</v>
      </c>
      <c r="H30" s="56">
        <f t="shared" si="0"/>
        <v>0</v>
      </c>
      <c r="I30" s="56" t="s">
        <v>365</v>
      </c>
      <c r="J30" s="57"/>
    </row>
    <row r="31" spans="1:10" s="14" customFormat="1" ht="27.6" hidden="1" outlineLevel="1">
      <c r="A31" s="63">
        <f>IF(D31&lt;&gt;"",MAX($A$12:A30)+1,"")</f>
        <v>20</v>
      </c>
      <c r="B31" s="63" t="s">
        <v>231</v>
      </c>
      <c r="C31" s="58" t="s">
        <v>122</v>
      </c>
      <c r="D31" s="55" t="s">
        <v>10</v>
      </c>
      <c r="E31" s="55" t="s">
        <v>364</v>
      </c>
      <c r="F31" s="55">
        <v>1</v>
      </c>
      <c r="G31" s="62">
        <v>0</v>
      </c>
      <c r="H31" s="56">
        <f t="shared" si="0"/>
        <v>0</v>
      </c>
      <c r="I31" s="56" t="s">
        <v>365</v>
      </c>
      <c r="J31" s="57"/>
    </row>
    <row r="32" spans="1:10" s="52" customFormat="1" ht="10.050000000000001" customHeight="1">
      <c r="A32" s="63"/>
      <c r="B32" s="63"/>
      <c r="C32" s="58"/>
      <c r="D32" s="33"/>
      <c r="E32" s="33"/>
      <c r="F32" s="33"/>
      <c r="G32" s="62"/>
      <c r="H32" s="56"/>
      <c r="I32" s="56"/>
      <c r="J32" s="61"/>
    </row>
    <row r="33" spans="1:10" s="605" customFormat="1" ht="27.6" collapsed="1">
      <c r="A33" s="913" t="s">
        <v>23</v>
      </c>
      <c r="B33" s="913" t="s">
        <v>232</v>
      </c>
      <c r="C33" s="914" t="s">
        <v>57</v>
      </c>
      <c r="D33" s="915"/>
      <c r="E33" s="915"/>
      <c r="F33" s="915"/>
      <c r="G33" s="916"/>
      <c r="H33" s="916">
        <f>SUBTOTAL(9,H34:H40)</f>
        <v>0</v>
      </c>
      <c r="I33" s="916"/>
      <c r="J33" s="917"/>
    </row>
    <row r="34" spans="1:10" s="52" customFormat="1" ht="10.050000000000001" hidden="1" customHeight="1" outlineLevel="1">
      <c r="A34" s="63"/>
      <c r="B34" s="63"/>
      <c r="C34" s="58"/>
      <c r="D34" s="33"/>
      <c r="E34" s="33"/>
      <c r="F34" s="33"/>
      <c r="G34" s="62"/>
      <c r="H34" s="56"/>
      <c r="I34" s="56"/>
      <c r="J34" s="61"/>
    </row>
    <row r="35" spans="1:10" s="23" customFormat="1" ht="27.6" hidden="1" outlineLevel="1">
      <c r="A35" s="63">
        <f>IF(D35&lt;&gt;"",MAX($A$12:A33)+1,"")</f>
        <v>21</v>
      </c>
      <c r="B35" s="63" t="s">
        <v>233</v>
      </c>
      <c r="C35" s="58" t="s">
        <v>42</v>
      </c>
      <c r="D35" s="55" t="s">
        <v>10</v>
      </c>
      <c r="E35" s="55" t="s">
        <v>364</v>
      </c>
      <c r="F35" s="55">
        <v>1</v>
      </c>
      <c r="G35" s="208"/>
      <c r="H35" s="56"/>
      <c r="I35" s="56" t="s">
        <v>365</v>
      </c>
      <c r="J35" s="56"/>
    </row>
    <row r="36" spans="1:10" s="23" customFormat="1" ht="27.6" hidden="1" outlineLevel="1">
      <c r="A36" s="63">
        <f>IF(D36&lt;&gt;"",MAX($A$12:A35)+1,"")</f>
        <v>22</v>
      </c>
      <c r="B36" s="63" t="s">
        <v>234</v>
      </c>
      <c r="C36" s="58" t="s">
        <v>43</v>
      </c>
      <c r="D36" s="55" t="s">
        <v>10</v>
      </c>
      <c r="E36" s="55" t="s">
        <v>364</v>
      </c>
      <c r="F36" s="55">
        <v>1</v>
      </c>
      <c r="G36" s="56"/>
      <c r="H36" s="56"/>
      <c r="I36" s="56" t="s">
        <v>365</v>
      </c>
      <c r="J36" s="57"/>
    </row>
    <row r="37" spans="1:10" s="23" customFormat="1" ht="27.6" hidden="1" outlineLevel="1">
      <c r="A37" s="63">
        <f>IF(D37&lt;&gt;"",MAX($A$12:A36)+1,"")</f>
        <v>23</v>
      </c>
      <c r="B37" s="63" t="s">
        <v>235</v>
      </c>
      <c r="C37" s="58" t="s">
        <v>44</v>
      </c>
      <c r="D37" s="55" t="s">
        <v>10</v>
      </c>
      <c r="E37" s="55" t="s">
        <v>364</v>
      </c>
      <c r="F37" s="55">
        <v>1</v>
      </c>
      <c r="G37" s="56"/>
      <c r="H37" s="56"/>
      <c r="I37" s="56" t="s">
        <v>365</v>
      </c>
      <c r="J37" s="57"/>
    </row>
    <row r="38" spans="1:10" s="23" customFormat="1" ht="27.6" hidden="1" outlineLevel="1">
      <c r="A38" s="63">
        <f>IF(D38&lt;&gt;"",MAX($A$12:A37)+1,"")</f>
        <v>24</v>
      </c>
      <c r="B38" s="63" t="s">
        <v>236</v>
      </c>
      <c r="C38" s="58" t="s">
        <v>45</v>
      </c>
      <c r="D38" s="55" t="s">
        <v>10</v>
      </c>
      <c r="E38" s="55" t="s">
        <v>364</v>
      </c>
      <c r="F38" s="55">
        <v>1</v>
      </c>
      <c r="G38" s="56"/>
      <c r="H38" s="56"/>
      <c r="I38" s="56" t="s">
        <v>365</v>
      </c>
      <c r="J38" s="57"/>
    </row>
    <row r="39" spans="1:10" s="23" customFormat="1" ht="27.6" hidden="1" outlineLevel="1">
      <c r="A39" s="63">
        <f>IF(D39&lt;&gt;"",MAX($A$12:A38)+1,"")</f>
        <v>25</v>
      </c>
      <c r="B39" s="63" t="s">
        <v>237</v>
      </c>
      <c r="C39" s="58" t="s">
        <v>131</v>
      </c>
      <c r="D39" s="55" t="s">
        <v>10</v>
      </c>
      <c r="E39" s="55" t="s">
        <v>364</v>
      </c>
      <c r="F39" s="55">
        <v>1</v>
      </c>
      <c r="G39" s="56"/>
      <c r="H39" s="56"/>
      <c r="I39" s="56" t="s">
        <v>365</v>
      </c>
      <c r="J39" s="57"/>
    </row>
    <row r="40" spans="1:10" s="52" customFormat="1" ht="10.050000000000001" customHeight="1">
      <c r="A40" s="63"/>
      <c r="B40" s="63"/>
      <c r="C40" s="58"/>
      <c r="D40" s="33"/>
      <c r="E40" s="33"/>
      <c r="F40" s="33"/>
      <c r="G40" s="62"/>
      <c r="H40" s="56"/>
      <c r="I40" s="56"/>
      <c r="J40" s="61"/>
    </row>
    <row r="41" spans="1:10" s="605" customFormat="1" ht="27.6" collapsed="1">
      <c r="A41" s="913" t="s">
        <v>24</v>
      </c>
      <c r="B41" s="913" t="s">
        <v>416</v>
      </c>
      <c r="C41" s="914" t="s">
        <v>58</v>
      </c>
      <c r="D41" s="915"/>
      <c r="E41" s="915"/>
      <c r="F41" s="915"/>
      <c r="G41" s="916"/>
      <c r="H41" s="916">
        <f>SUBTOTAL(9,H43:H49)</f>
        <v>0</v>
      </c>
      <c r="I41" s="916"/>
      <c r="J41" s="917"/>
    </row>
    <row r="42" spans="1:10" s="52" customFormat="1" ht="10.050000000000001" hidden="1" customHeight="1" outlineLevel="1">
      <c r="A42" s="63"/>
      <c r="B42" s="63"/>
      <c r="C42" s="58"/>
      <c r="D42" s="33"/>
      <c r="E42" s="33"/>
      <c r="F42" s="33"/>
      <c r="G42" s="62"/>
      <c r="H42" s="56"/>
      <c r="I42" s="56"/>
      <c r="J42" s="61"/>
    </row>
    <row r="43" spans="1:10" s="14" customFormat="1" ht="27.6" hidden="1" outlineLevel="1">
      <c r="A43" s="63">
        <f>IF(D43&lt;&gt;"",MAX($A$12:A41)+1,"")</f>
        <v>26</v>
      </c>
      <c r="B43" s="63" t="s">
        <v>417</v>
      </c>
      <c r="C43" s="58" t="s">
        <v>46</v>
      </c>
      <c r="D43" s="55" t="s">
        <v>10</v>
      </c>
      <c r="E43" s="55" t="s">
        <v>364</v>
      </c>
      <c r="F43" s="55">
        <v>1</v>
      </c>
      <c r="G43" s="62">
        <v>0</v>
      </c>
      <c r="H43" s="56">
        <f t="shared" ref="H43:H48" si="1">G43*F43</f>
        <v>0</v>
      </c>
      <c r="I43" s="56" t="s">
        <v>365</v>
      </c>
      <c r="J43" s="57"/>
    </row>
    <row r="44" spans="1:10" s="14" customFormat="1" ht="110.4" hidden="1" outlineLevel="1">
      <c r="A44" s="63">
        <f>IF(D44&lt;&gt;"",MAX($A$12:A43)+1,"")</f>
        <v>27</v>
      </c>
      <c r="B44" s="63" t="s">
        <v>418</v>
      </c>
      <c r="C44" s="58" t="s">
        <v>366</v>
      </c>
      <c r="D44" s="55" t="s">
        <v>10</v>
      </c>
      <c r="E44" s="55" t="s">
        <v>364</v>
      </c>
      <c r="F44" s="55">
        <v>1</v>
      </c>
      <c r="G44" s="62">
        <v>0</v>
      </c>
      <c r="H44" s="56">
        <f t="shared" si="1"/>
        <v>0</v>
      </c>
      <c r="I44" s="56" t="s">
        <v>365</v>
      </c>
      <c r="J44" s="57"/>
    </row>
    <row r="45" spans="1:10" s="14" customFormat="1" ht="27.6" hidden="1" outlineLevel="1">
      <c r="A45" s="63">
        <f>IF(D45&lt;&gt;"",MAX($A$12:A44)+1,"")</f>
        <v>28</v>
      </c>
      <c r="B45" s="63" t="s">
        <v>419</v>
      </c>
      <c r="C45" s="58" t="s">
        <v>47</v>
      </c>
      <c r="D45" s="55" t="s">
        <v>10</v>
      </c>
      <c r="E45" s="55" t="s">
        <v>364</v>
      </c>
      <c r="F45" s="55">
        <v>1</v>
      </c>
      <c r="G45" s="62">
        <v>0</v>
      </c>
      <c r="H45" s="56">
        <f t="shared" si="1"/>
        <v>0</v>
      </c>
      <c r="I45" s="56" t="s">
        <v>365</v>
      </c>
      <c r="J45" s="57"/>
    </row>
    <row r="46" spans="1:10" s="14" customFormat="1" ht="27.6" hidden="1" outlineLevel="1">
      <c r="A46" s="63">
        <f>IF(D46&lt;&gt;"",MAX($A$12:A45)+1,"")</f>
        <v>29</v>
      </c>
      <c r="B46" s="63" t="s">
        <v>420</v>
      </c>
      <c r="C46" s="58" t="s">
        <v>48</v>
      </c>
      <c r="D46" s="55" t="s">
        <v>10</v>
      </c>
      <c r="E46" s="55" t="s">
        <v>364</v>
      </c>
      <c r="F46" s="55">
        <v>1</v>
      </c>
      <c r="G46" s="62">
        <v>0</v>
      </c>
      <c r="H46" s="56">
        <f t="shared" si="1"/>
        <v>0</v>
      </c>
      <c r="I46" s="56" t="s">
        <v>365</v>
      </c>
      <c r="J46" s="57"/>
    </row>
    <row r="47" spans="1:10" s="14" customFormat="1" ht="27.6" hidden="1" outlineLevel="1">
      <c r="A47" s="63">
        <f>IF(D47&lt;&gt;"",MAX($A$12:A46)+1,"")</f>
        <v>30</v>
      </c>
      <c r="B47" s="63" t="s">
        <v>421</v>
      </c>
      <c r="C47" s="58" t="s">
        <v>49</v>
      </c>
      <c r="D47" s="55" t="s">
        <v>10</v>
      </c>
      <c r="E47" s="55" t="s">
        <v>364</v>
      </c>
      <c r="F47" s="55">
        <v>1</v>
      </c>
      <c r="G47" s="62">
        <v>0</v>
      </c>
      <c r="H47" s="56">
        <f t="shared" si="1"/>
        <v>0</v>
      </c>
      <c r="I47" s="56" t="s">
        <v>365</v>
      </c>
      <c r="J47" s="57"/>
    </row>
    <row r="48" spans="1:10" s="14" customFormat="1" ht="55.2" hidden="1" outlineLevel="1">
      <c r="A48" s="63">
        <f>IF(D48&lt;&gt;"",MAX($A$12:A47)+1,"")</f>
        <v>31</v>
      </c>
      <c r="B48" s="63" t="s">
        <v>422</v>
      </c>
      <c r="C48" s="58" t="s">
        <v>50</v>
      </c>
      <c r="D48" s="55" t="s">
        <v>10</v>
      </c>
      <c r="E48" s="55" t="s">
        <v>364</v>
      </c>
      <c r="F48" s="55">
        <v>1</v>
      </c>
      <c r="G48" s="62">
        <v>0</v>
      </c>
      <c r="H48" s="56">
        <f t="shared" si="1"/>
        <v>0</v>
      </c>
      <c r="I48" s="56" t="s">
        <v>365</v>
      </c>
      <c r="J48" s="57"/>
    </row>
    <row r="49" spans="1:10" s="14" customFormat="1" ht="27.6" hidden="1" outlineLevel="1">
      <c r="A49" s="63">
        <f>IF(D49&lt;&gt;"",MAX($A$12:A48)+1,"")</f>
        <v>32</v>
      </c>
      <c r="B49" s="63" t="s">
        <v>423</v>
      </c>
      <c r="C49" s="58" t="s">
        <v>51</v>
      </c>
      <c r="D49" s="55" t="s">
        <v>10</v>
      </c>
      <c r="E49" s="55" t="s">
        <v>364</v>
      </c>
      <c r="F49" s="55">
        <v>1</v>
      </c>
      <c r="G49" s="62"/>
      <c r="H49" s="56"/>
      <c r="I49" s="56" t="s">
        <v>365</v>
      </c>
      <c r="J49" s="57"/>
    </row>
    <row r="50" spans="1:10" s="52" customFormat="1" ht="10.050000000000001" customHeight="1">
      <c r="A50" s="63"/>
      <c r="B50" s="63"/>
      <c r="C50" s="58"/>
      <c r="D50" s="33"/>
      <c r="E50" s="33"/>
      <c r="F50" s="33"/>
      <c r="G50" s="62"/>
      <c r="H50" s="56"/>
      <c r="I50" s="56"/>
      <c r="J50" s="61"/>
    </row>
    <row r="51" spans="1:10" s="605" customFormat="1" ht="27.6" collapsed="1">
      <c r="A51" s="913" t="s">
        <v>68</v>
      </c>
      <c r="B51" s="913" t="s">
        <v>424</v>
      </c>
      <c r="C51" s="914" t="s">
        <v>59</v>
      </c>
      <c r="D51" s="915"/>
      <c r="E51" s="915"/>
      <c r="F51" s="915"/>
      <c r="G51" s="916"/>
      <c r="H51" s="916">
        <f>SUBTOTAL(9,H52:H55)</f>
        <v>0</v>
      </c>
      <c r="I51" s="916"/>
      <c r="J51" s="917"/>
    </row>
    <row r="52" spans="1:10" s="52" customFormat="1" ht="10.050000000000001" hidden="1" customHeight="1" outlineLevel="1">
      <c r="A52" s="63"/>
      <c r="B52" s="63"/>
      <c r="C52" s="58"/>
      <c r="D52" s="33"/>
      <c r="E52" s="33"/>
      <c r="F52" s="33"/>
      <c r="G52" s="62"/>
      <c r="H52" s="56"/>
      <c r="I52" s="56"/>
      <c r="J52" s="61"/>
    </row>
    <row r="53" spans="1:10" s="14" customFormat="1" ht="82.8" hidden="1" outlineLevel="1">
      <c r="A53" s="63">
        <f>IF(D53&lt;&gt;"",MAX($A$12:A51)+1,"")</f>
        <v>33</v>
      </c>
      <c r="B53" s="63" t="s">
        <v>425</v>
      </c>
      <c r="C53" s="58" t="s">
        <v>52</v>
      </c>
      <c r="D53" s="55" t="s">
        <v>10</v>
      </c>
      <c r="E53" s="55" t="s">
        <v>364</v>
      </c>
      <c r="F53" s="55">
        <v>1</v>
      </c>
      <c r="G53" s="62">
        <v>0</v>
      </c>
      <c r="H53" s="56">
        <f>G53*F53</f>
        <v>0</v>
      </c>
      <c r="I53" s="56" t="s">
        <v>365</v>
      </c>
      <c r="J53" s="57"/>
    </row>
    <row r="54" spans="1:10" s="14" customFormat="1" ht="69" hidden="1" outlineLevel="1">
      <c r="A54" s="63">
        <f>IF(D54&lt;&gt;"",MAX($A$12:A53)+1,"")</f>
        <v>34</v>
      </c>
      <c r="B54" s="63" t="s">
        <v>426</v>
      </c>
      <c r="C54" s="58" t="s">
        <v>53</v>
      </c>
      <c r="D54" s="55" t="s">
        <v>10</v>
      </c>
      <c r="E54" s="55" t="s">
        <v>364</v>
      </c>
      <c r="F54" s="55">
        <v>1</v>
      </c>
      <c r="G54" s="62">
        <v>0</v>
      </c>
      <c r="H54" s="56">
        <f>G54*F54</f>
        <v>0</v>
      </c>
      <c r="I54" s="56" t="s">
        <v>365</v>
      </c>
      <c r="J54" s="57"/>
    </row>
    <row r="55" spans="1:10" s="52" customFormat="1" ht="10.050000000000001" customHeight="1">
      <c r="A55" s="63"/>
      <c r="B55" s="63"/>
      <c r="C55" s="58"/>
      <c r="D55" s="33"/>
      <c r="E55" s="33"/>
      <c r="F55" s="33"/>
      <c r="G55" s="62"/>
      <c r="H55" s="56"/>
      <c r="I55" s="56"/>
      <c r="J55" s="61"/>
    </row>
    <row r="56" spans="1:10" s="605" customFormat="1" ht="27.6" collapsed="1">
      <c r="A56" s="913" t="s">
        <v>71</v>
      </c>
      <c r="B56" s="913" t="s">
        <v>238</v>
      </c>
      <c r="C56" s="914" t="s">
        <v>60</v>
      </c>
      <c r="D56" s="915"/>
      <c r="E56" s="915"/>
      <c r="F56" s="915"/>
      <c r="G56" s="916"/>
      <c r="H56" s="916">
        <f>SUBTOTAL(9,H58:H58)</f>
        <v>0</v>
      </c>
      <c r="I56" s="916"/>
      <c r="J56" s="917"/>
    </row>
    <row r="57" spans="1:10" s="52" customFormat="1" ht="10.050000000000001" hidden="1" customHeight="1" outlineLevel="1">
      <c r="A57" s="63"/>
      <c r="B57" s="63"/>
      <c r="C57" s="58"/>
      <c r="D57" s="33"/>
      <c r="E57" s="33"/>
      <c r="F57" s="33"/>
      <c r="G57" s="62"/>
      <c r="H57" s="56"/>
      <c r="I57" s="56"/>
      <c r="J57" s="61"/>
    </row>
    <row r="58" spans="1:10" s="14" customFormat="1" ht="54.6" hidden="1" customHeight="1" outlineLevel="1">
      <c r="A58" s="63">
        <f>IF(D58&lt;&gt;"",MAX($A$12:A56)+1,"")</f>
        <v>35</v>
      </c>
      <c r="B58" s="63" t="s">
        <v>239</v>
      </c>
      <c r="C58" s="58" t="s">
        <v>54</v>
      </c>
      <c r="D58" s="55" t="s">
        <v>10</v>
      </c>
      <c r="E58" s="55" t="s">
        <v>364</v>
      </c>
      <c r="F58" s="55">
        <v>1</v>
      </c>
      <c r="G58" s="62">
        <v>0</v>
      </c>
      <c r="H58" s="56">
        <f>G58*F58</f>
        <v>0</v>
      </c>
      <c r="I58" s="56" t="s">
        <v>365</v>
      </c>
      <c r="J58" s="57"/>
    </row>
    <row r="59" spans="1:10" s="52" customFormat="1" ht="10.050000000000001" customHeight="1">
      <c r="A59" s="63"/>
      <c r="B59" s="63"/>
      <c r="C59" s="58"/>
      <c r="D59" s="33"/>
      <c r="E59" s="33"/>
      <c r="F59" s="33"/>
      <c r="G59" s="62"/>
      <c r="H59" s="56"/>
      <c r="I59" s="56"/>
      <c r="J59" s="61"/>
    </row>
    <row r="60" spans="1:10" s="605" customFormat="1" ht="27.6" collapsed="1">
      <c r="A60" s="913" t="s">
        <v>72</v>
      </c>
      <c r="B60" s="913" t="s">
        <v>240</v>
      </c>
      <c r="C60" s="914" t="s">
        <v>61</v>
      </c>
      <c r="D60" s="915"/>
      <c r="E60" s="915"/>
      <c r="F60" s="915"/>
      <c r="G60" s="916"/>
      <c r="H60" s="916">
        <f>SUBTOTAL(9,H62:H68)</f>
        <v>0</v>
      </c>
      <c r="I60" s="916"/>
      <c r="J60" s="917"/>
    </row>
    <row r="61" spans="1:10" s="52" customFormat="1" ht="10.050000000000001" hidden="1" customHeight="1" outlineLevel="1">
      <c r="A61" s="63"/>
      <c r="B61" s="63"/>
      <c r="C61" s="58"/>
      <c r="D61" s="33"/>
      <c r="E61" s="33"/>
      <c r="F61" s="33"/>
      <c r="G61" s="62"/>
      <c r="H61" s="56"/>
      <c r="I61" s="56"/>
      <c r="J61" s="61"/>
    </row>
    <row r="62" spans="1:10" s="14" customFormat="1" ht="27.6" hidden="1" outlineLevel="1">
      <c r="A62" s="63">
        <f>IF(D62&lt;&gt;"",MAX($A$12:A60)+1,"")</f>
        <v>36</v>
      </c>
      <c r="B62" s="63" t="s">
        <v>241</v>
      </c>
      <c r="C62" s="58" t="s">
        <v>56</v>
      </c>
      <c r="D62" s="55" t="s">
        <v>10</v>
      </c>
      <c r="E62" s="55" t="s">
        <v>364</v>
      </c>
      <c r="F62" s="55">
        <v>1</v>
      </c>
      <c r="G62" s="62">
        <v>0</v>
      </c>
      <c r="H62" s="56">
        <f>G62*F62</f>
        <v>0</v>
      </c>
      <c r="I62" s="56" t="s">
        <v>365</v>
      </c>
      <c r="J62" s="57"/>
    </row>
    <row r="63" spans="1:10" s="23" customFormat="1" ht="27.6" hidden="1" outlineLevel="1">
      <c r="A63" s="63">
        <f>IF(D63&lt;&gt;"",MAX($A$12:A62)+1,"")</f>
        <v>37</v>
      </c>
      <c r="B63" s="63" t="s">
        <v>242</v>
      </c>
      <c r="C63" s="58" t="s">
        <v>55</v>
      </c>
      <c r="D63" s="55" t="s">
        <v>10</v>
      </c>
      <c r="E63" s="55" t="s">
        <v>364</v>
      </c>
      <c r="F63" s="55">
        <v>1</v>
      </c>
      <c r="G63" s="62">
        <v>0</v>
      </c>
      <c r="H63" s="56">
        <f>G63*F63</f>
        <v>0</v>
      </c>
      <c r="I63" s="56" t="s">
        <v>365</v>
      </c>
      <c r="J63" s="57"/>
    </row>
    <row r="64" spans="1:10" s="53" customFormat="1" ht="27.6" hidden="1" outlineLevel="1">
      <c r="A64" s="63">
        <f>IF(D64&lt;&gt;"",MAX($A$12:A63)+1,"")</f>
        <v>38</v>
      </c>
      <c r="B64" s="63" t="s">
        <v>902</v>
      </c>
      <c r="C64" s="58" t="s">
        <v>457</v>
      </c>
      <c r="D64" s="55" t="s">
        <v>10</v>
      </c>
      <c r="E64" s="55" t="s">
        <v>364</v>
      </c>
      <c r="F64" s="55">
        <v>1</v>
      </c>
      <c r="G64" s="62">
        <v>0</v>
      </c>
      <c r="H64" s="56">
        <f>G64*F64</f>
        <v>0</v>
      </c>
      <c r="I64" s="56" t="s">
        <v>365</v>
      </c>
      <c r="J64" s="57"/>
    </row>
    <row r="65" spans="1:10" s="23" customFormat="1" ht="27.6" hidden="1" outlineLevel="1">
      <c r="A65" s="63">
        <f>IF(D65&lt;&gt;"",MAX($A$12:A64)+1,"")</f>
        <v>39</v>
      </c>
      <c r="B65" s="63" t="s">
        <v>243</v>
      </c>
      <c r="C65" s="58" t="s">
        <v>116</v>
      </c>
      <c r="D65" s="55" t="s">
        <v>10</v>
      </c>
      <c r="E65" s="55" t="s">
        <v>364</v>
      </c>
      <c r="F65" s="55">
        <v>1</v>
      </c>
      <c r="G65" s="62">
        <v>0</v>
      </c>
      <c r="H65" s="56">
        <f>G65*F65</f>
        <v>0</v>
      </c>
      <c r="I65" s="56" t="s">
        <v>365</v>
      </c>
      <c r="J65" s="57"/>
    </row>
    <row r="66" spans="1:10" s="53" customFormat="1" ht="27.6" hidden="1" outlineLevel="1">
      <c r="A66" s="63">
        <f>IF(D66&lt;&gt;"",MAX($A$12:A65)+1,"")</f>
        <v>40</v>
      </c>
      <c r="B66" s="63" t="s">
        <v>469</v>
      </c>
      <c r="C66" s="58" t="s">
        <v>470</v>
      </c>
      <c r="D66" s="55" t="s">
        <v>10</v>
      </c>
      <c r="E66" s="55" t="s">
        <v>364</v>
      </c>
      <c r="F66" s="55">
        <v>1</v>
      </c>
      <c r="G66" s="62">
        <v>0</v>
      </c>
      <c r="H66" s="56">
        <f>G66*F66</f>
        <v>0</v>
      </c>
      <c r="I66" s="56" t="s">
        <v>365</v>
      </c>
      <c r="J66" s="57"/>
    </row>
    <row r="67" spans="1:10" s="23" customFormat="1" ht="27.6" hidden="1" outlineLevel="1">
      <c r="A67" s="63">
        <f>IF(D67&lt;&gt;"",MAX($A$12:A66)+1,"")</f>
        <v>41</v>
      </c>
      <c r="B67" s="63" t="s">
        <v>244</v>
      </c>
      <c r="C67" s="58" t="s">
        <v>106</v>
      </c>
      <c r="D67" s="55" t="s">
        <v>10</v>
      </c>
      <c r="E67" s="55" t="s">
        <v>364</v>
      </c>
      <c r="F67" s="55">
        <v>1</v>
      </c>
      <c r="G67" s="62"/>
      <c r="H67" s="56"/>
      <c r="I67" s="56" t="s">
        <v>365</v>
      </c>
      <c r="J67" s="57"/>
    </row>
    <row r="68" spans="1:10" s="23" customFormat="1" ht="55.2" hidden="1" outlineLevel="1">
      <c r="A68" s="63">
        <f>IF(D68&lt;&gt;"",MAX($A$12:A67)+1,"")</f>
        <v>42</v>
      </c>
      <c r="B68" s="63" t="s">
        <v>245</v>
      </c>
      <c r="C68" s="58" t="s">
        <v>471</v>
      </c>
      <c r="D68" s="55" t="s">
        <v>10</v>
      </c>
      <c r="E68" s="55" t="s">
        <v>364</v>
      </c>
      <c r="F68" s="55">
        <v>1</v>
      </c>
      <c r="G68" s="62"/>
      <c r="H68" s="56">
        <f>G68*F68</f>
        <v>0</v>
      </c>
      <c r="I68" s="56" t="s">
        <v>365</v>
      </c>
      <c r="J68" s="57"/>
    </row>
    <row r="69" spans="1:10" s="53" customFormat="1" ht="27.6" hidden="1" outlineLevel="1">
      <c r="A69" s="63">
        <f>IF(D69&lt;&gt;"",MAX($A$10:A68)+1,"")</f>
        <v>43</v>
      </c>
      <c r="B69" s="63" t="s">
        <v>526</v>
      </c>
      <c r="C69" s="58" t="s">
        <v>527</v>
      </c>
      <c r="D69" s="55" t="s">
        <v>10</v>
      </c>
      <c r="E69" s="55" t="s">
        <v>364</v>
      </c>
      <c r="F69" s="55">
        <v>1</v>
      </c>
      <c r="G69" s="62"/>
      <c r="H69" s="56">
        <f t="shared" ref="H69:H70" si="2">G69*F69</f>
        <v>0</v>
      </c>
      <c r="I69" s="56" t="s">
        <v>365</v>
      </c>
      <c r="J69" s="121"/>
    </row>
    <row r="70" spans="1:10" s="53" customFormat="1" ht="30.6" hidden="1" customHeight="1" outlineLevel="1">
      <c r="A70" s="101">
        <f>IF(D70&lt;&gt;"",MAX($A$10:A69)+1,"")</f>
        <v>44</v>
      </c>
      <c r="B70" s="63" t="s">
        <v>901</v>
      </c>
      <c r="C70" s="209" t="s">
        <v>788</v>
      </c>
      <c r="D70" s="114" t="s">
        <v>10</v>
      </c>
      <c r="E70" s="114" t="s">
        <v>364</v>
      </c>
      <c r="F70" s="114">
        <v>1</v>
      </c>
      <c r="G70" s="210"/>
      <c r="H70" s="104">
        <f t="shared" si="2"/>
        <v>0</v>
      </c>
      <c r="I70" s="104" t="s">
        <v>365</v>
      </c>
      <c r="J70" s="211"/>
    </row>
    <row r="71" spans="1:10" s="52" customFormat="1" ht="10.050000000000001" customHeight="1">
      <c r="A71" s="63"/>
      <c r="B71" s="63"/>
      <c r="C71" s="58"/>
      <c r="D71" s="33"/>
      <c r="E71" s="33"/>
      <c r="F71" s="33"/>
      <c r="G71" s="62"/>
      <c r="H71" s="56"/>
      <c r="I71" s="56"/>
      <c r="J71" s="61"/>
    </row>
    <row r="72" spans="1:10" s="605" customFormat="1" ht="27.6">
      <c r="A72" s="913" t="s">
        <v>73</v>
      </c>
      <c r="B72" s="913" t="s">
        <v>246</v>
      </c>
      <c r="C72" s="914" t="s">
        <v>62</v>
      </c>
      <c r="D72" s="915"/>
      <c r="E72" s="915"/>
      <c r="F72" s="915"/>
      <c r="G72" s="916"/>
      <c r="H72" s="916">
        <f>SUBTOTAL(9,H73:H79)</f>
        <v>0</v>
      </c>
      <c r="I72" s="916"/>
      <c r="J72" s="917"/>
    </row>
    <row r="73" spans="1:10" s="23" customFormat="1" ht="41.4" outlineLevel="1">
      <c r="A73" s="63"/>
      <c r="B73" s="63"/>
      <c r="C73" s="58" t="s">
        <v>19</v>
      </c>
      <c r="D73" s="33" t="s">
        <v>9</v>
      </c>
      <c r="E73" s="33"/>
      <c r="F73" s="55"/>
      <c r="G73" s="56"/>
      <c r="H73" s="56"/>
      <c r="I73" s="56"/>
      <c r="J73" s="57"/>
    </row>
    <row r="74" spans="1:10" s="23" customFormat="1" ht="41.4" outlineLevel="1">
      <c r="A74" s="63"/>
      <c r="B74" s="63"/>
      <c r="C74" s="31" t="s">
        <v>12</v>
      </c>
      <c r="D74" s="55"/>
      <c r="E74" s="55"/>
      <c r="F74" s="55"/>
      <c r="G74" s="56"/>
      <c r="H74" s="56"/>
      <c r="I74" s="56"/>
      <c r="J74" s="57"/>
    </row>
    <row r="75" spans="1:10" s="23" customFormat="1" outlineLevel="1">
      <c r="A75" s="63">
        <v>1</v>
      </c>
      <c r="B75" s="63"/>
      <c r="C75" s="30" t="s">
        <v>13</v>
      </c>
      <c r="D75" s="55"/>
      <c r="E75" s="55"/>
      <c r="F75" s="55"/>
      <c r="G75" s="62"/>
      <c r="H75" s="56"/>
      <c r="I75" s="56"/>
      <c r="J75" s="57"/>
    </row>
    <row r="76" spans="1:10" s="23" customFormat="1" outlineLevel="1">
      <c r="A76" s="63">
        <v>2</v>
      </c>
      <c r="B76" s="63"/>
      <c r="C76" s="30" t="s">
        <v>13</v>
      </c>
      <c r="D76" s="55"/>
      <c r="E76" s="55"/>
      <c r="F76" s="55"/>
      <c r="G76" s="62"/>
      <c r="H76" s="56"/>
      <c r="I76" s="56"/>
      <c r="J76" s="57"/>
    </row>
    <row r="77" spans="1:10" s="23" customFormat="1" outlineLevel="1">
      <c r="A77" s="63">
        <v>3</v>
      </c>
      <c r="B77" s="63"/>
      <c r="C77" s="30" t="s">
        <v>13</v>
      </c>
      <c r="D77" s="55"/>
      <c r="E77" s="55"/>
      <c r="F77" s="55"/>
      <c r="G77" s="62"/>
      <c r="H77" s="56"/>
      <c r="I77" s="56"/>
      <c r="J77" s="57"/>
    </row>
    <row r="78" spans="1:10" s="23" customFormat="1" outlineLevel="1">
      <c r="A78" s="63"/>
      <c r="B78" s="63"/>
      <c r="C78" s="28" t="s">
        <v>14</v>
      </c>
      <c r="D78" s="55"/>
      <c r="E78" s="55"/>
      <c r="F78" s="55"/>
      <c r="G78" s="56"/>
      <c r="H78" s="56"/>
      <c r="I78" s="56"/>
      <c r="J78" s="57"/>
    </row>
    <row r="79" spans="1:10" s="23" customFormat="1">
      <c r="A79" s="63"/>
      <c r="B79" s="63"/>
      <c r="C79" s="28"/>
      <c r="D79" s="55"/>
      <c r="E79" s="55"/>
      <c r="F79" s="55"/>
      <c r="G79" s="56"/>
      <c r="H79" s="56"/>
      <c r="I79" s="56"/>
      <c r="J79" s="57"/>
    </row>
    <row r="80" spans="1:10" s="14" customFormat="1" ht="23.25" customHeight="1">
      <c r="A80" s="926"/>
      <c r="B80" s="926"/>
      <c r="C80" s="927" t="s">
        <v>15</v>
      </c>
      <c r="D80" s="928"/>
      <c r="E80" s="928"/>
      <c r="F80" s="928"/>
      <c r="G80" s="929"/>
      <c r="H80" s="929">
        <f>SUBTOTAL(9,H10:H79)</f>
        <v>0</v>
      </c>
      <c r="I80" s="929"/>
      <c r="J80" s="927"/>
    </row>
    <row r="81" spans="1:10">
      <c r="A81" s="25"/>
      <c r="B81" s="25"/>
      <c r="C81" s="26"/>
      <c r="D81" s="34"/>
      <c r="E81" s="34"/>
      <c r="F81" s="34"/>
      <c r="G81" s="37"/>
      <c r="H81" s="37"/>
      <c r="I81" s="37"/>
      <c r="J81" s="14"/>
    </row>
    <row r="82" spans="1:10">
      <c r="A82" s="25"/>
      <c r="B82" s="25"/>
      <c r="C82" s="26"/>
      <c r="D82" s="34"/>
      <c r="E82" s="34"/>
      <c r="F82" s="34"/>
      <c r="G82" s="37"/>
      <c r="H82" s="37"/>
      <c r="I82" s="37"/>
      <c r="J82" s="14"/>
    </row>
    <row r="83" spans="1:10">
      <c r="A83" s="25"/>
      <c r="B83" s="25"/>
      <c r="C83" s="26"/>
      <c r="D83" s="34"/>
      <c r="E83" s="34"/>
      <c r="F83" s="34"/>
      <c r="G83" s="37"/>
      <c r="H83" s="37"/>
      <c r="I83" s="37"/>
      <c r="J83" s="14"/>
    </row>
  </sheetData>
  <phoneticPr fontId="30" type="noConversion"/>
  <pageMargins left="0.7" right="0.3" top="0.5" bottom="0.5" header="0.3" footer="0.3"/>
  <pageSetup scale="58" fitToHeight="0" orientation="portrait" r:id="rId1"/>
  <headerFooter>
    <oddFooter>&amp;C Page &amp;P &amp;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5F0AF-624A-4904-BA11-7A6077ADCA18}">
  <sheetPr>
    <outlinePr summaryBelow="0" summaryRight="0"/>
    <pageSetUpPr fitToPage="1"/>
  </sheetPr>
  <dimension ref="A1:M381"/>
  <sheetViews>
    <sheetView view="pageBreakPreview" zoomScale="70" zoomScaleNormal="100" zoomScaleSheetLayoutView="70" workbookViewId="0">
      <pane xSplit="4" ySplit="10" topLeftCell="E11" activePane="bottomRight" state="frozen"/>
      <selection pane="topRight" activeCell="E1" sqref="E1"/>
      <selection pane="bottomLeft" activeCell="A11" sqref="A11"/>
      <selection pane="bottomRight" activeCell="O10" sqref="O10"/>
    </sheetView>
  </sheetViews>
  <sheetFormatPr defaultRowHeight="14.4" outlineLevelRow="1"/>
  <cols>
    <col min="1" max="1" width="5.33203125" style="5" customWidth="1"/>
    <col min="2" max="2" width="12.6640625" style="5" customWidth="1"/>
    <col min="3" max="3" width="66.109375" bestFit="1" customWidth="1"/>
    <col min="4" max="4" width="5.6640625" style="40" customWidth="1"/>
    <col min="5" max="5" width="12.88671875" style="40" customWidth="1"/>
    <col min="6" max="6" width="11.6640625" style="125" customWidth="1"/>
    <col min="7" max="7" width="10.5546875" style="36" customWidth="1"/>
    <col min="8" max="9" width="12" style="36" customWidth="1"/>
    <col min="10" max="10" width="9.88671875" style="480" customWidth="1"/>
    <col min="11" max="11" width="15.88671875" style="36" customWidth="1"/>
    <col min="12" max="12" width="12.6640625" customWidth="1"/>
    <col min="13" max="13" width="14.44140625" customWidth="1"/>
  </cols>
  <sheetData>
    <row r="1" spans="1:12" s="3" customFormat="1" ht="17.100000000000001" customHeight="1" collapsed="1">
      <c r="A1" s="45" t="str">
        <f>+Sum!A4</f>
        <v>PROJECT 27 - BW INDUSTRIAL DEVELOPMENT TAN PHU TRUNG LIABILITY COMPANY – LOT KP4-1 PHASE 1</v>
      </c>
      <c r="B1" s="45"/>
      <c r="C1" s="1"/>
      <c r="D1" s="39"/>
      <c r="E1" s="39"/>
      <c r="F1" s="123"/>
      <c r="G1" s="39"/>
      <c r="H1" s="39"/>
      <c r="I1" s="494" t="s">
        <v>1391</v>
      </c>
      <c r="J1" s="489" t="s">
        <v>1388</v>
      </c>
      <c r="K1" s="490" t="s">
        <v>1390</v>
      </c>
    </row>
    <row r="2" spans="1:12" s="3" customFormat="1" ht="17.100000000000001" hidden="1" customHeight="1" outlineLevel="1">
      <c r="A2" s="45" t="str">
        <f>+Sum!A5</f>
        <v>Address: Lot KB4-1, Tan Phu Trung IP, Tram Bom Hamlet, Tan Phu Trung Commune, Cu Chi District, Ho Chi Minh City</v>
      </c>
      <c r="B2" s="45"/>
      <c r="C2" s="1"/>
      <c r="D2" s="39"/>
      <c r="E2" s="39"/>
      <c r="F2" s="123"/>
      <c r="G2" s="39"/>
      <c r="H2" s="39"/>
      <c r="I2" s="39"/>
      <c r="J2" s="489" t="s">
        <v>1392</v>
      </c>
      <c r="K2" s="491" t="s">
        <v>1393</v>
      </c>
    </row>
    <row r="3" spans="1:12" s="3" customFormat="1" ht="15" hidden="1" customHeight="1" outlineLevel="1">
      <c r="A3" s="45" t="str">
        <f>+Sum!A6</f>
        <v>PACKAGE: DESIGN AND BUILT BY MAIN CONTRACTOR</v>
      </c>
      <c r="B3" s="45"/>
      <c r="C3" s="1"/>
      <c r="D3" s="39"/>
      <c r="E3" s="39"/>
      <c r="F3" s="123"/>
      <c r="G3" s="39"/>
      <c r="H3" s="39"/>
      <c r="I3" s="39"/>
      <c r="J3" s="489" t="s">
        <v>1394</v>
      </c>
      <c r="K3" s="492" t="s">
        <v>1395</v>
      </c>
    </row>
    <row r="4" spans="1:12" ht="17.100000000000001" hidden="1" customHeight="1" outlineLevel="1">
      <c r="A4" s="45" t="str">
        <f>+Sum!A7</f>
        <v xml:space="preserve">CONTRACTOR:  </v>
      </c>
      <c r="B4" s="45"/>
      <c r="C4" s="4"/>
      <c r="D4" s="38"/>
      <c r="E4" s="38"/>
      <c r="F4" s="124"/>
      <c r="G4" s="2"/>
      <c r="H4" s="2"/>
      <c r="I4" s="2"/>
      <c r="J4" s="489" t="s">
        <v>1397</v>
      </c>
      <c r="K4" s="493" t="s">
        <v>1396</v>
      </c>
      <c r="L4" s="4"/>
    </row>
    <row r="5" spans="1:12" ht="10.35" hidden="1" customHeight="1" outlineLevel="1"/>
    <row r="6" spans="1:12" ht="15.6" hidden="1" outlineLevel="1">
      <c r="A6" s="7" t="s">
        <v>716</v>
      </c>
      <c r="B6" s="7"/>
      <c r="C6" s="8"/>
      <c r="D6" s="41"/>
      <c r="E6" s="41"/>
      <c r="F6" s="126"/>
      <c r="G6" s="9"/>
      <c r="H6" s="9"/>
      <c r="I6" s="9"/>
      <c r="J6" s="481"/>
      <c r="K6" s="9"/>
      <c r="L6" s="8"/>
    </row>
    <row r="7" spans="1:12">
      <c r="A7" s="10"/>
      <c r="B7" s="10"/>
      <c r="C7" s="8"/>
      <c r="D7" s="41"/>
      <c r="E7" s="41"/>
      <c r="F7" s="126"/>
      <c r="G7" s="9"/>
      <c r="H7" s="9"/>
      <c r="I7" s="9"/>
      <c r="J7" s="481"/>
      <c r="K7" s="9"/>
      <c r="L7" s="8"/>
    </row>
    <row r="8" spans="1:12" s="53" customFormat="1" ht="15" customHeight="1">
      <c r="A8" s="955" t="s">
        <v>1</v>
      </c>
      <c r="B8" s="955" t="s">
        <v>210</v>
      </c>
      <c r="C8" s="955" t="s">
        <v>2</v>
      </c>
      <c r="D8" s="957" t="s">
        <v>7</v>
      </c>
      <c r="E8" s="957" t="s">
        <v>247</v>
      </c>
      <c r="F8" s="956" t="s">
        <v>628</v>
      </c>
      <c r="G8" s="954" t="s">
        <v>16</v>
      </c>
      <c r="H8" s="954"/>
      <c r="I8" s="954"/>
      <c r="J8" s="954" t="s">
        <v>363</v>
      </c>
      <c r="K8" s="954" t="s">
        <v>17</v>
      </c>
      <c r="L8" s="955" t="s">
        <v>3</v>
      </c>
    </row>
    <row r="9" spans="1:12" s="53" customFormat="1">
      <c r="A9" s="955"/>
      <c r="B9" s="955"/>
      <c r="C9" s="955"/>
      <c r="D9" s="957"/>
      <c r="E9" s="957"/>
      <c r="F9" s="956"/>
      <c r="G9" s="549" t="s">
        <v>104</v>
      </c>
      <c r="H9" s="549" t="s">
        <v>103</v>
      </c>
      <c r="I9" s="549" t="s">
        <v>105</v>
      </c>
      <c r="J9" s="954"/>
      <c r="K9" s="954"/>
      <c r="L9" s="955"/>
    </row>
    <row r="10" spans="1:12" s="52" customFormat="1" ht="11.1" customHeight="1">
      <c r="A10" s="93"/>
      <c r="B10" s="93"/>
      <c r="C10" s="94"/>
      <c r="D10" s="95"/>
      <c r="E10" s="95"/>
      <c r="F10" s="127"/>
      <c r="G10" s="96"/>
      <c r="H10" s="96"/>
      <c r="I10" s="96"/>
      <c r="J10" s="482"/>
      <c r="K10" s="96"/>
      <c r="L10" s="94"/>
    </row>
    <row r="11" spans="1:12" s="52" customFormat="1" ht="27.6" collapsed="1">
      <c r="A11" s="858" t="s">
        <v>95</v>
      </c>
      <c r="B11" s="859" t="s">
        <v>248</v>
      </c>
      <c r="C11" s="860" t="s">
        <v>63</v>
      </c>
      <c r="D11" s="861"/>
      <c r="E11" s="861"/>
      <c r="F11" s="862"/>
      <c r="G11" s="863"/>
      <c r="H11" s="863"/>
      <c r="I11" s="863"/>
      <c r="J11" s="864"/>
      <c r="K11" s="865">
        <f>SUBTOTAL(9,K12:K22)</f>
        <v>0</v>
      </c>
      <c r="L11" s="866"/>
    </row>
    <row r="12" spans="1:12" s="53" customFormat="1" ht="11.1" hidden="1" customHeight="1" outlineLevel="1">
      <c r="A12" s="48"/>
      <c r="B12" s="48"/>
      <c r="C12" s="97"/>
      <c r="D12" s="82"/>
      <c r="E12" s="82"/>
      <c r="F12" s="128"/>
      <c r="G12" s="92"/>
      <c r="H12" s="92"/>
      <c r="I12" s="92"/>
      <c r="J12" s="483"/>
      <c r="K12" s="92"/>
      <c r="L12" s="35"/>
    </row>
    <row r="13" spans="1:12" s="53" customFormat="1" ht="69" hidden="1" outlineLevel="1">
      <c r="A13" s="63"/>
      <c r="B13" s="63"/>
      <c r="C13" s="61" t="s">
        <v>120</v>
      </c>
      <c r="D13" s="64" t="s">
        <v>9</v>
      </c>
      <c r="E13" s="64"/>
      <c r="F13" s="129"/>
      <c r="G13" s="56"/>
      <c r="H13" s="56"/>
      <c r="I13" s="56"/>
      <c r="J13" s="484"/>
      <c r="K13" s="56"/>
      <c r="L13" s="61"/>
    </row>
    <row r="14" spans="1:12" s="53" customFormat="1" ht="69" hidden="1" outlineLevel="1">
      <c r="A14" s="63"/>
      <c r="B14" s="63"/>
      <c r="C14" s="70" t="s">
        <v>132</v>
      </c>
      <c r="D14" s="49" t="s">
        <v>121</v>
      </c>
      <c r="E14" s="49"/>
      <c r="F14" s="129"/>
      <c r="G14" s="56"/>
      <c r="H14" s="56"/>
      <c r="I14" s="56"/>
      <c r="J14" s="484"/>
      <c r="K14" s="56"/>
      <c r="L14" s="70"/>
    </row>
    <row r="15" spans="1:12" s="52" customFormat="1" ht="27.6" hidden="1" outlineLevel="1">
      <c r="A15" s="63">
        <f>IF(D15&lt;&gt;0,MAX($A$12:A14)+1,0)</f>
        <v>1</v>
      </c>
      <c r="B15" s="63" t="s">
        <v>1361</v>
      </c>
      <c r="C15" s="61" t="s">
        <v>541</v>
      </c>
      <c r="D15" s="64" t="s">
        <v>21</v>
      </c>
      <c r="E15" s="64" t="s">
        <v>324</v>
      </c>
      <c r="F15" s="129"/>
      <c r="G15" s="56"/>
      <c r="H15" s="56"/>
      <c r="I15" s="56">
        <f>G15+H15</f>
        <v>0</v>
      </c>
      <c r="J15" s="484" t="s">
        <v>1392</v>
      </c>
      <c r="K15" s="56" t="s">
        <v>164</v>
      </c>
      <c r="L15" s="56"/>
    </row>
    <row r="16" spans="1:12" s="52" customFormat="1" ht="27.6" hidden="1" outlineLevel="1">
      <c r="A16" s="63">
        <f>IF(D16&lt;&gt;0,MAX($A$12:A15)+1,0)</f>
        <v>2</v>
      </c>
      <c r="B16" s="63" t="s">
        <v>1083</v>
      </c>
      <c r="C16" s="61" t="s">
        <v>487</v>
      </c>
      <c r="D16" s="64" t="s">
        <v>21</v>
      </c>
      <c r="E16" s="64" t="s">
        <v>324</v>
      </c>
      <c r="F16" s="129"/>
      <c r="G16" s="56"/>
      <c r="H16" s="56"/>
      <c r="I16" s="56">
        <f t="shared" ref="I16:I21" si="0">G16+H16</f>
        <v>0</v>
      </c>
      <c r="J16" s="484" t="str">
        <f t="shared" ref="J16:J21" si="1">+$J$15</f>
        <v>WOT</v>
      </c>
      <c r="K16" s="56" t="s">
        <v>164</v>
      </c>
      <c r="L16" s="56"/>
    </row>
    <row r="17" spans="1:12" s="52" customFormat="1" ht="27.6" hidden="1" outlineLevel="1">
      <c r="A17" s="63">
        <f>IF(D17&lt;&gt;0,MAX($A$12:A16)+1,0)</f>
        <v>3</v>
      </c>
      <c r="B17" s="63" t="s">
        <v>249</v>
      </c>
      <c r="C17" s="61" t="s">
        <v>136</v>
      </c>
      <c r="D17" s="64" t="s">
        <v>21</v>
      </c>
      <c r="E17" s="64" t="s">
        <v>324</v>
      </c>
      <c r="F17" s="129"/>
      <c r="G17" s="56"/>
      <c r="H17" s="56"/>
      <c r="I17" s="56">
        <f t="shared" si="0"/>
        <v>0</v>
      </c>
      <c r="J17" s="484" t="str">
        <f t="shared" si="1"/>
        <v>WOT</v>
      </c>
      <c r="K17" s="56">
        <f>ROUND(I17*F17,0)</f>
        <v>0</v>
      </c>
      <c r="L17" s="56"/>
    </row>
    <row r="18" spans="1:12" s="52" customFormat="1" ht="25.5" hidden="1" customHeight="1" outlineLevel="1">
      <c r="A18" s="63">
        <f>IF(D18&lt;&gt;0,MAX($A$12:A17)+1,0)</f>
        <v>4</v>
      </c>
      <c r="B18" s="63" t="s">
        <v>250</v>
      </c>
      <c r="C18" s="61" t="s">
        <v>138</v>
      </c>
      <c r="D18" s="64" t="s">
        <v>21</v>
      </c>
      <c r="E18" s="64" t="s">
        <v>324</v>
      </c>
      <c r="F18" s="130"/>
      <c r="G18" s="56"/>
      <c r="H18" s="56"/>
      <c r="I18" s="56">
        <f t="shared" si="0"/>
        <v>0</v>
      </c>
      <c r="J18" s="484" t="str">
        <f t="shared" si="1"/>
        <v>WOT</v>
      </c>
      <c r="K18" s="56">
        <f>ROUND(I18*F18,0)</f>
        <v>0</v>
      </c>
      <c r="L18" s="56"/>
    </row>
    <row r="19" spans="1:12" s="52" customFormat="1" ht="27.6" hidden="1" outlineLevel="1">
      <c r="A19" s="63">
        <f>IF(D19&lt;&gt;0,MAX($A$12:A18)+1,0)</f>
        <v>5</v>
      </c>
      <c r="B19" s="63" t="s">
        <v>251</v>
      </c>
      <c r="C19" s="61" t="s">
        <v>137</v>
      </c>
      <c r="D19" s="64" t="s">
        <v>21</v>
      </c>
      <c r="E19" s="64" t="s">
        <v>324</v>
      </c>
      <c r="F19" s="129"/>
      <c r="G19" s="56"/>
      <c r="H19" s="56"/>
      <c r="I19" s="56">
        <f t="shared" si="0"/>
        <v>0</v>
      </c>
      <c r="J19" s="484" t="str">
        <f t="shared" si="1"/>
        <v>WOT</v>
      </c>
      <c r="K19" s="56">
        <f>ROUND(I19*F19,0)</f>
        <v>0</v>
      </c>
      <c r="L19" s="56"/>
    </row>
    <row r="20" spans="1:12" s="52" customFormat="1" ht="25.5" hidden="1" customHeight="1" outlineLevel="1">
      <c r="A20" s="63">
        <f>IF(D20&lt;&gt;0,MAX($A$12:A19)+1,0)</f>
        <v>6</v>
      </c>
      <c r="B20" s="63" t="s">
        <v>252</v>
      </c>
      <c r="C20" s="76" t="s">
        <v>150</v>
      </c>
      <c r="D20" s="64" t="s">
        <v>21</v>
      </c>
      <c r="E20" s="64" t="s">
        <v>324</v>
      </c>
      <c r="F20" s="129"/>
      <c r="G20" s="56"/>
      <c r="H20" s="56"/>
      <c r="I20" s="56">
        <f t="shared" si="0"/>
        <v>0</v>
      </c>
      <c r="J20" s="484" t="str">
        <f t="shared" si="1"/>
        <v>WOT</v>
      </c>
      <c r="K20" s="56">
        <f>ROUND(I20*F20,0)</f>
        <v>0</v>
      </c>
      <c r="L20" s="56"/>
    </row>
    <row r="21" spans="1:12" s="52" customFormat="1" ht="27.6" hidden="1" outlineLevel="1">
      <c r="A21" s="63">
        <f>IF(D21&lt;&gt;0,MAX($A$12:A20)+1,0)</f>
        <v>7</v>
      </c>
      <c r="B21" s="63" t="s">
        <v>253</v>
      </c>
      <c r="C21" s="61" t="s">
        <v>903</v>
      </c>
      <c r="D21" s="64" t="s">
        <v>21</v>
      </c>
      <c r="E21" s="64" t="s">
        <v>324</v>
      </c>
      <c r="F21" s="129"/>
      <c r="G21" s="56"/>
      <c r="H21" s="56"/>
      <c r="I21" s="56">
        <f t="shared" si="0"/>
        <v>0</v>
      </c>
      <c r="J21" s="484" t="str">
        <f t="shared" si="1"/>
        <v>WOT</v>
      </c>
      <c r="K21" s="56" t="s">
        <v>164</v>
      </c>
      <c r="L21" s="56"/>
    </row>
    <row r="22" spans="1:12" s="53" customFormat="1" ht="11.1" customHeight="1">
      <c r="A22" s="44"/>
      <c r="B22" s="44"/>
      <c r="C22" s="59"/>
      <c r="D22" s="42"/>
      <c r="E22" s="42"/>
      <c r="F22" s="131"/>
      <c r="G22" s="60"/>
      <c r="H22" s="60"/>
      <c r="I22" s="60"/>
      <c r="J22" s="485"/>
      <c r="K22" s="60"/>
      <c r="L22" s="29"/>
    </row>
    <row r="23" spans="1:12" s="605" customFormat="1" ht="27.6" collapsed="1">
      <c r="A23" s="858" t="s">
        <v>96</v>
      </c>
      <c r="B23" s="859" t="s">
        <v>459</v>
      </c>
      <c r="C23" s="860" t="s">
        <v>460</v>
      </c>
      <c r="D23" s="861"/>
      <c r="E23" s="861"/>
      <c r="F23" s="862"/>
      <c r="G23" s="863"/>
      <c r="H23" s="863"/>
      <c r="I23" s="863"/>
      <c r="J23" s="864"/>
      <c r="K23" s="865">
        <f>SUBTOTAL(9,K24:K46)</f>
        <v>0</v>
      </c>
      <c r="L23" s="866"/>
    </row>
    <row r="24" spans="1:12" s="53" customFormat="1" ht="11.1" hidden="1" customHeight="1" outlineLevel="1">
      <c r="A24" s="48"/>
      <c r="B24" s="48"/>
      <c r="C24" s="97"/>
      <c r="D24" s="82"/>
      <c r="E24" s="82"/>
      <c r="F24" s="128"/>
      <c r="G24" s="92"/>
      <c r="H24" s="92"/>
      <c r="I24" s="92"/>
      <c r="J24" s="483"/>
      <c r="K24" s="92"/>
      <c r="L24" s="35"/>
    </row>
    <row r="25" spans="1:12" s="52" customFormat="1" ht="25.5" hidden="1" customHeight="1" outlineLevel="1">
      <c r="A25" s="63">
        <f>IF(D25&lt;&gt;0,MAX($A$12:A24)+1,0)</f>
        <v>8</v>
      </c>
      <c r="B25" s="63" t="s">
        <v>461</v>
      </c>
      <c r="C25" s="61" t="s">
        <v>462</v>
      </c>
      <c r="D25" s="64" t="s">
        <v>165</v>
      </c>
      <c r="E25" s="64" t="s">
        <v>325</v>
      </c>
      <c r="F25" s="129"/>
      <c r="G25" s="56"/>
      <c r="H25" s="56"/>
      <c r="I25" s="56">
        <f t="shared" ref="I25:I30" si="2">G25+H25</f>
        <v>0</v>
      </c>
      <c r="J25" s="484" t="str">
        <f t="shared" ref="J25:J35" si="3">+$J$15</f>
        <v>WOT</v>
      </c>
      <c r="K25" s="56">
        <f t="shared" ref="K25:K30" si="4">ROUND(I25*F25,0)</f>
        <v>0</v>
      </c>
      <c r="L25" s="56"/>
    </row>
    <row r="26" spans="1:12" s="52" customFormat="1" ht="25.5" hidden="1" customHeight="1" outlineLevel="1">
      <c r="A26" s="63">
        <f>IF(D26&lt;&gt;0,MAX($A$12:A25)+1,0)</f>
        <v>9</v>
      </c>
      <c r="B26" s="63" t="s">
        <v>1347</v>
      </c>
      <c r="C26" s="61" t="s">
        <v>1341</v>
      </c>
      <c r="D26" s="64" t="s">
        <v>22</v>
      </c>
      <c r="E26" s="64" t="s">
        <v>325</v>
      </c>
      <c r="F26" s="129"/>
      <c r="G26" s="56"/>
      <c r="H26" s="56"/>
      <c r="I26" s="56">
        <f t="shared" si="2"/>
        <v>0</v>
      </c>
      <c r="J26" s="484" t="str">
        <f t="shared" si="3"/>
        <v>WOT</v>
      </c>
      <c r="K26" s="56">
        <f t="shared" si="4"/>
        <v>0</v>
      </c>
      <c r="L26" s="56"/>
    </row>
    <row r="27" spans="1:12" s="52" customFormat="1" ht="25.5" hidden="1" customHeight="1" outlineLevel="1">
      <c r="A27" s="63">
        <f>IF(D27&lt;&gt;0,MAX($A$12:A26)+1,0)</f>
        <v>10</v>
      </c>
      <c r="B27" s="63" t="s">
        <v>1348</v>
      </c>
      <c r="C27" s="61" t="s">
        <v>1346</v>
      </c>
      <c r="D27" s="64" t="s">
        <v>79</v>
      </c>
      <c r="E27" s="64" t="s">
        <v>325</v>
      </c>
      <c r="F27" s="129"/>
      <c r="G27" s="56"/>
      <c r="H27" s="56"/>
      <c r="I27" s="56">
        <f>G27+H27</f>
        <v>0</v>
      </c>
      <c r="J27" s="484" t="str">
        <f t="shared" si="3"/>
        <v>WOT</v>
      </c>
      <c r="K27" s="56">
        <f>ROUND(I27*F27,0)</f>
        <v>0</v>
      </c>
      <c r="L27" s="56"/>
    </row>
    <row r="28" spans="1:12" s="52" customFormat="1" ht="25.5" hidden="1" customHeight="1" outlineLevel="1">
      <c r="A28" s="63">
        <f>IF(D28&lt;&gt;0,MAX($A$12:A27)+1,0)</f>
        <v>11</v>
      </c>
      <c r="B28" s="63" t="s">
        <v>1349</v>
      </c>
      <c r="C28" s="61" t="s">
        <v>1343</v>
      </c>
      <c r="D28" s="64" t="s">
        <v>22</v>
      </c>
      <c r="E28" s="64" t="s">
        <v>325</v>
      </c>
      <c r="F28" s="129"/>
      <c r="G28" s="56"/>
      <c r="H28" s="56"/>
      <c r="I28" s="56">
        <f t="shared" si="2"/>
        <v>0</v>
      </c>
      <c r="J28" s="484" t="str">
        <f t="shared" si="3"/>
        <v>WOT</v>
      </c>
      <c r="K28" s="56">
        <f t="shared" si="4"/>
        <v>0</v>
      </c>
      <c r="L28" s="56"/>
    </row>
    <row r="29" spans="1:12" s="52" customFormat="1" ht="25.2" hidden="1" customHeight="1" outlineLevel="1">
      <c r="A29" s="63">
        <f>IF(D29&lt;&gt;0,MAX($A$12:A28)+1,0)</f>
        <v>12</v>
      </c>
      <c r="B29" s="63" t="s">
        <v>484</v>
      </c>
      <c r="C29" s="61" t="s">
        <v>1344</v>
      </c>
      <c r="D29" s="64" t="s">
        <v>79</v>
      </c>
      <c r="E29" s="64" t="s">
        <v>325</v>
      </c>
      <c r="F29" s="129"/>
      <c r="G29" s="56"/>
      <c r="H29" s="56"/>
      <c r="I29" s="56">
        <f t="shared" si="2"/>
        <v>0</v>
      </c>
      <c r="J29" s="484" t="str">
        <f t="shared" si="3"/>
        <v>WOT</v>
      </c>
      <c r="K29" s="56">
        <f t="shared" si="4"/>
        <v>0</v>
      </c>
      <c r="L29" s="56"/>
    </row>
    <row r="30" spans="1:12" s="52" customFormat="1" ht="25.5" hidden="1" customHeight="1" outlineLevel="1">
      <c r="A30" s="63">
        <f>IF(D30&lt;&gt;0,MAX($A$12:A29)+1,0)</f>
        <v>13</v>
      </c>
      <c r="B30" s="63" t="s">
        <v>1350</v>
      </c>
      <c r="C30" s="61" t="s">
        <v>1345</v>
      </c>
      <c r="D30" s="64" t="s">
        <v>79</v>
      </c>
      <c r="E30" s="64" t="s">
        <v>325</v>
      </c>
      <c r="F30" s="129"/>
      <c r="G30" s="56"/>
      <c r="H30" s="56"/>
      <c r="I30" s="56">
        <f t="shared" si="2"/>
        <v>0</v>
      </c>
      <c r="J30" s="484" t="str">
        <f t="shared" si="3"/>
        <v>WOT</v>
      </c>
      <c r="K30" s="56">
        <f t="shared" si="4"/>
        <v>0</v>
      </c>
      <c r="L30" s="56"/>
    </row>
    <row r="31" spans="1:12" s="52" customFormat="1" ht="25.5" hidden="1" customHeight="1" outlineLevel="1">
      <c r="A31" s="63">
        <f>IF(D31&lt;&gt;0,MAX($A$12:A30)+1,0)</f>
        <v>14</v>
      </c>
      <c r="B31" s="63" t="s">
        <v>1087</v>
      </c>
      <c r="C31" s="61" t="s">
        <v>1354</v>
      </c>
      <c r="D31" s="64" t="s">
        <v>22</v>
      </c>
      <c r="E31" s="64" t="s">
        <v>325</v>
      </c>
      <c r="F31" s="129"/>
      <c r="G31" s="56"/>
      <c r="H31" s="56"/>
      <c r="I31" s="56">
        <f t="shared" ref="I31:I35" si="5">G31+H31</f>
        <v>0</v>
      </c>
      <c r="J31" s="484" t="str">
        <f t="shared" si="3"/>
        <v>WOT</v>
      </c>
      <c r="K31" s="56">
        <f t="shared" ref="K31:K35" si="6">ROUND(I31*F31,0)</f>
        <v>0</v>
      </c>
      <c r="L31" s="56"/>
    </row>
    <row r="32" spans="1:12" s="52" customFormat="1" ht="25.5" hidden="1" customHeight="1" outlineLevel="1">
      <c r="A32" s="63">
        <f>IF(D32&lt;&gt;0,MAX($A$12:A31)+1,0)</f>
        <v>15</v>
      </c>
      <c r="B32" s="63" t="s">
        <v>1089</v>
      </c>
      <c r="C32" s="61" t="s">
        <v>1355</v>
      </c>
      <c r="D32" s="64" t="s">
        <v>22</v>
      </c>
      <c r="E32" s="64" t="s">
        <v>325</v>
      </c>
      <c r="F32" s="129"/>
      <c r="G32" s="56"/>
      <c r="H32" s="56"/>
      <c r="I32" s="56">
        <f t="shared" si="5"/>
        <v>0</v>
      </c>
      <c r="J32" s="484" t="str">
        <f t="shared" si="3"/>
        <v>WOT</v>
      </c>
      <c r="K32" s="56">
        <f t="shared" si="6"/>
        <v>0</v>
      </c>
      <c r="L32" s="56"/>
    </row>
    <row r="33" spans="1:12" s="52" customFormat="1" ht="25.2" hidden="1" customHeight="1" outlineLevel="1">
      <c r="A33" s="63">
        <f>IF(D33&lt;&gt;0,MAX($A$12:A32)+1,0)</f>
        <v>16</v>
      </c>
      <c r="B33" s="63" t="s">
        <v>1351</v>
      </c>
      <c r="C33" s="61" t="s">
        <v>1356</v>
      </c>
      <c r="D33" s="64" t="s">
        <v>79</v>
      </c>
      <c r="E33" s="64" t="s">
        <v>325</v>
      </c>
      <c r="F33" s="129"/>
      <c r="G33" s="56"/>
      <c r="H33" s="56"/>
      <c r="I33" s="56">
        <f t="shared" si="5"/>
        <v>0</v>
      </c>
      <c r="J33" s="484" t="str">
        <f t="shared" si="3"/>
        <v>WOT</v>
      </c>
      <c r="K33" s="56">
        <f t="shared" si="6"/>
        <v>0</v>
      </c>
      <c r="L33" s="56"/>
    </row>
    <row r="34" spans="1:12" s="52" customFormat="1" ht="25.5" hidden="1" customHeight="1" outlineLevel="1">
      <c r="A34" s="63">
        <f>IF(D34&lt;&gt;0,MAX($A$12:A33)+1,0)</f>
        <v>17</v>
      </c>
      <c r="B34" s="63" t="s">
        <v>1352</v>
      </c>
      <c r="C34" s="61" t="s">
        <v>1357</v>
      </c>
      <c r="D34" s="64" t="s">
        <v>79</v>
      </c>
      <c r="E34" s="64" t="s">
        <v>325</v>
      </c>
      <c r="F34" s="129"/>
      <c r="G34" s="56"/>
      <c r="H34" s="56"/>
      <c r="I34" s="56">
        <f t="shared" si="5"/>
        <v>0</v>
      </c>
      <c r="J34" s="484" t="str">
        <f t="shared" si="3"/>
        <v>WOT</v>
      </c>
      <c r="K34" s="56">
        <f t="shared" si="6"/>
        <v>0</v>
      </c>
      <c r="L34" s="56"/>
    </row>
    <row r="35" spans="1:12" s="52" customFormat="1" ht="25.5" hidden="1" customHeight="1" outlineLevel="1">
      <c r="A35" s="63">
        <f>IF(D35&lt;&gt;0,MAX($A$12:A34)+1,0)</f>
        <v>18</v>
      </c>
      <c r="B35" s="63" t="s">
        <v>1353</v>
      </c>
      <c r="C35" s="61" t="s">
        <v>1342</v>
      </c>
      <c r="D35" s="64" t="s">
        <v>79</v>
      </c>
      <c r="E35" s="64" t="s">
        <v>325</v>
      </c>
      <c r="F35" s="129"/>
      <c r="G35" s="56"/>
      <c r="H35" s="56"/>
      <c r="I35" s="56">
        <f t="shared" si="5"/>
        <v>0</v>
      </c>
      <c r="J35" s="484" t="str">
        <f t="shared" si="3"/>
        <v>WOT</v>
      </c>
      <c r="K35" s="56">
        <f t="shared" si="6"/>
        <v>0</v>
      </c>
      <c r="L35" s="56"/>
    </row>
    <row r="36" spans="1:12" s="53" customFormat="1" ht="11.1" customHeight="1">
      <c r="A36" s="63"/>
      <c r="B36" s="63"/>
      <c r="C36" s="61"/>
      <c r="D36" s="64"/>
      <c r="E36" s="64"/>
      <c r="F36" s="129"/>
      <c r="G36" s="56"/>
      <c r="H36" s="56"/>
      <c r="I36" s="56"/>
      <c r="J36" s="484"/>
      <c r="K36" s="56"/>
      <c r="L36" s="57"/>
    </row>
    <row r="37" spans="1:12" s="605" customFormat="1" ht="27.6" collapsed="1">
      <c r="A37" s="858" t="s">
        <v>11</v>
      </c>
      <c r="B37" s="859" t="s">
        <v>254</v>
      </c>
      <c r="C37" s="860" t="s">
        <v>133</v>
      </c>
      <c r="D37" s="861"/>
      <c r="E37" s="861"/>
      <c r="F37" s="862"/>
      <c r="G37" s="863"/>
      <c r="H37" s="863"/>
      <c r="I37" s="863"/>
      <c r="J37" s="864"/>
      <c r="K37" s="865">
        <f>SUBTOTAL(9,K38:K46)</f>
        <v>0</v>
      </c>
      <c r="L37" s="866"/>
    </row>
    <row r="38" spans="1:12" s="53" customFormat="1" ht="11.1" hidden="1" customHeight="1" outlineLevel="1">
      <c r="A38" s="48"/>
      <c r="B38" s="48"/>
      <c r="C38" s="97"/>
      <c r="D38" s="82"/>
      <c r="E38" s="82"/>
      <c r="F38" s="128"/>
      <c r="G38" s="92"/>
      <c r="H38" s="92"/>
      <c r="I38" s="92"/>
      <c r="J38" s="483"/>
      <c r="K38" s="92"/>
      <c r="L38" s="35"/>
    </row>
    <row r="39" spans="1:12" s="52" customFormat="1" ht="25.5" hidden="1" customHeight="1" outlineLevel="1">
      <c r="A39" s="63">
        <f>IF(D39&lt;&gt;0,MAX($A$12:A38)+1,0)</f>
        <v>19</v>
      </c>
      <c r="B39" s="87" t="s">
        <v>255</v>
      </c>
      <c r="C39" s="61" t="s">
        <v>433</v>
      </c>
      <c r="D39" s="64" t="s">
        <v>18</v>
      </c>
      <c r="E39" s="64" t="s">
        <v>324</v>
      </c>
      <c r="F39" s="129"/>
      <c r="G39" s="56"/>
      <c r="H39" s="56"/>
      <c r="I39" s="56">
        <f t="shared" ref="I39:I45" si="7">G39+H39</f>
        <v>0</v>
      </c>
      <c r="J39" s="484" t="str">
        <f t="shared" ref="J39:J45" si="8">+$J$15</f>
        <v>WOT</v>
      </c>
      <c r="K39" s="56">
        <f t="shared" ref="K39:K45" si="9">ROUND(I39*F39,0)</f>
        <v>0</v>
      </c>
      <c r="L39" s="56"/>
    </row>
    <row r="40" spans="1:12" s="52" customFormat="1" ht="25.5" hidden="1" customHeight="1" outlineLevel="1">
      <c r="A40" s="63">
        <f>IF(D40&lt;&gt;0,MAX($A$12:A39)+1,0)</f>
        <v>20</v>
      </c>
      <c r="B40" s="87" t="s">
        <v>256</v>
      </c>
      <c r="C40" s="61" t="s">
        <v>134</v>
      </c>
      <c r="D40" s="64" t="s">
        <v>21</v>
      </c>
      <c r="E40" s="64" t="s">
        <v>326</v>
      </c>
      <c r="F40" s="129"/>
      <c r="G40" s="56"/>
      <c r="H40" s="56"/>
      <c r="I40" s="56">
        <f t="shared" si="7"/>
        <v>0</v>
      </c>
      <c r="J40" s="484" t="str">
        <f t="shared" si="8"/>
        <v>WOT</v>
      </c>
      <c r="K40" s="56">
        <f t="shared" si="9"/>
        <v>0</v>
      </c>
      <c r="L40" s="56"/>
    </row>
    <row r="41" spans="1:12" s="52" customFormat="1" ht="25.5" hidden="1" customHeight="1" outlineLevel="1">
      <c r="A41" s="63">
        <f>IF(D41&lt;&gt;0,MAX($A$12:A40)+1,0)</f>
        <v>21</v>
      </c>
      <c r="B41" s="87" t="s">
        <v>257</v>
      </c>
      <c r="C41" s="61" t="s">
        <v>66</v>
      </c>
      <c r="D41" s="64" t="s">
        <v>21</v>
      </c>
      <c r="E41" s="64" t="s">
        <v>326</v>
      </c>
      <c r="F41" s="129"/>
      <c r="G41" s="56"/>
      <c r="H41" s="56"/>
      <c r="I41" s="56">
        <f t="shared" si="7"/>
        <v>0</v>
      </c>
      <c r="J41" s="484" t="str">
        <f t="shared" si="8"/>
        <v>WOT</v>
      </c>
      <c r="K41" s="56">
        <f t="shared" si="9"/>
        <v>0</v>
      </c>
      <c r="L41" s="56"/>
    </row>
    <row r="42" spans="1:12" s="52" customFormat="1" ht="25.5" hidden="1" customHeight="1" outlineLevel="1">
      <c r="A42" s="63">
        <f>IF(D42&lt;&gt;0,MAX($A$12:A41)+1,0)</f>
        <v>22</v>
      </c>
      <c r="B42" s="87" t="s">
        <v>258</v>
      </c>
      <c r="C42" s="61" t="s">
        <v>135</v>
      </c>
      <c r="D42" s="64" t="s">
        <v>18</v>
      </c>
      <c r="E42" s="64" t="s">
        <v>327</v>
      </c>
      <c r="F42" s="129"/>
      <c r="G42" s="56"/>
      <c r="H42" s="56"/>
      <c r="I42" s="56">
        <f t="shared" si="7"/>
        <v>0</v>
      </c>
      <c r="J42" s="484" t="str">
        <f t="shared" si="8"/>
        <v>WOT</v>
      </c>
      <c r="K42" s="56">
        <f t="shared" si="9"/>
        <v>0</v>
      </c>
      <c r="L42" s="56"/>
    </row>
    <row r="43" spans="1:12" s="52" customFormat="1" ht="25.5" hidden="1" customHeight="1" outlineLevel="1">
      <c r="A43" s="63">
        <f>IF(D43&lt;&gt;0,MAX($A$12:A42)+1,0)</f>
        <v>23</v>
      </c>
      <c r="B43" s="87" t="s">
        <v>259</v>
      </c>
      <c r="C43" s="61" t="s">
        <v>69</v>
      </c>
      <c r="D43" s="64" t="s">
        <v>18</v>
      </c>
      <c r="E43" s="64" t="s">
        <v>327</v>
      </c>
      <c r="F43" s="129"/>
      <c r="G43" s="56"/>
      <c r="H43" s="56"/>
      <c r="I43" s="56">
        <f t="shared" si="7"/>
        <v>0</v>
      </c>
      <c r="J43" s="484" t="str">
        <f t="shared" si="8"/>
        <v>WOT</v>
      </c>
      <c r="K43" s="56">
        <f t="shared" si="9"/>
        <v>0</v>
      </c>
      <c r="L43" s="56"/>
    </row>
    <row r="44" spans="1:12" s="52" customFormat="1" ht="25.5" hidden="1" customHeight="1" outlineLevel="1">
      <c r="A44" s="63">
        <f>IF(D44&lt;&gt;0,MAX($A$12:A43)+1,0)</f>
        <v>24</v>
      </c>
      <c r="B44" s="87" t="s">
        <v>260</v>
      </c>
      <c r="C44" s="61" t="s">
        <v>74</v>
      </c>
      <c r="D44" s="64" t="s">
        <v>123</v>
      </c>
      <c r="E44" s="64" t="s">
        <v>328</v>
      </c>
      <c r="F44" s="129"/>
      <c r="G44" s="56"/>
      <c r="H44" s="56"/>
      <c r="I44" s="56">
        <f t="shared" si="7"/>
        <v>0</v>
      </c>
      <c r="J44" s="484" t="str">
        <f t="shared" si="8"/>
        <v>WOT</v>
      </c>
      <c r="K44" s="56">
        <f t="shared" si="9"/>
        <v>0</v>
      </c>
      <c r="L44" s="56"/>
    </row>
    <row r="45" spans="1:12" s="52" customFormat="1" ht="25.5" hidden="1" customHeight="1" outlineLevel="1">
      <c r="A45" s="63">
        <f>IF(D45&lt;&gt;0,MAX($A$12:A44)+1,0)</f>
        <v>25</v>
      </c>
      <c r="B45" s="87" t="s">
        <v>261</v>
      </c>
      <c r="C45" s="76" t="s">
        <v>1358</v>
      </c>
      <c r="D45" s="64" t="s">
        <v>18</v>
      </c>
      <c r="E45" s="64" t="s">
        <v>329</v>
      </c>
      <c r="F45" s="130"/>
      <c r="G45" s="56"/>
      <c r="H45" s="56"/>
      <c r="I45" s="56">
        <f t="shared" si="7"/>
        <v>0</v>
      </c>
      <c r="J45" s="484" t="str">
        <f t="shared" si="8"/>
        <v>WOT</v>
      </c>
      <c r="K45" s="56">
        <f t="shared" si="9"/>
        <v>0</v>
      </c>
      <c r="L45" s="56"/>
    </row>
    <row r="46" spans="1:12" s="53" customFormat="1" ht="11.1" customHeight="1">
      <c r="A46" s="44"/>
      <c r="B46" s="44"/>
      <c r="C46" s="59"/>
      <c r="D46" s="42"/>
      <c r="E46" s="42"/>
      <c r="F46" s="131"/>
      <c r="G46" s="60"/>
      <c r="H46" s="60"/>
      <c r="I46" s="60"/>
      <c r="J46" s="485"/>
      <c r="K46" s="60"/>
      <c r="L46" s="29"/>
    </row>
    <row r="47" spans="1:12" s="605" customFormat="1" ht="27.6" collapsed="1">
      <c r="A47" s="858" t="s">
        <v>163</v>
      </c>
      <c r="B47" s="859" t="s">
        <v>262</v>
      </c>
      <c r="C47" s="860" t="s">
        <v>139</v>
      </c>
      <c r="D47" s="861"/>
      <c r="E47" s="861"/>
      <c r="F47" s="862"/>
      <c r="G47" s="863"/>
      <c r="H47" s="863"/>
      <c r="I47" s="863"/>
      <c r="J47" s="864"/>
      <c r="K47" s="865">
        <f>SUBTOTAL(9,K48:K54)</f>
        <v>0</v>
      </c>
      <c r="L47" s="866"/>
    </row>
    <row r="48" spans="1:12" s="53" customFormat="1" ht="11.1" hidden="1" customHeight="1" outlineLevel="1">
      <c r="A48" s="48"/>
      <c r="B48" s="48"/>
      <c r="C48" s="97"/>
      <c r="D48" s="82"/>
      <c r="E48" s="82"/>
      <c r="F48" s="128"/>
      <c r="G48" s="92"/>
      <c r="H48" s="92"/>
      <c r="I48" s="92"/>
      <c r="J48" s="483"/>
      <c r="K48" s="92"/>
      <c r="L48" s="35"/>
    </row>
    <row r="49" spans="1:12" s="52" customFormat="1" ht="25.5" hidden="1" customHeight="1" outlineLevel="1">
      <c r="A49" s="63">
        <f>IF(D49&lt;&gt;0,MAX($A$12:A48)+1,0)</f>
        <v>26</v>
      </c>
      <c r="B49" s="63" t="s">
        <v>263</v>
      </c>
      <c r="C49" s="61" t="s">
        <v>67</v>
      </c>
      <c r="D49" s="64" t="s">
        <v>21</v>
      </c>
      <c r="E49" s="64" t="s">
        <v>326</v>
      </c>
      <c r="F49" s="130"/>
      <c r="G49" s="56"/>
      <c r="H49" s="56"/>
      <c r="I49" s="56">
        <f t="shared" ref="I49:I53" si="10">G49+H49</f>
        <v>0</v>
      </c>
      <c r="J49" s="484" t="str">
        <f>+$J$15</f>
        <v>WOT</v>
      </c>
      <c r="K49" s="56">
        <f>ROUND(I49*F49,0)</f>
        <v>0</v>
      </c>
      <c r="L49" s="56"/>
    </row>
    <row r="50" spans="1:12" s="52" customFormat="1" ht="25.5" hidden="1" customHeight="1" outlineLevel="1">
      <c r="A50" s="63">
        <f>IF(D50&lt;&gt;0,MAX($A$12:A49)+1,0)</f>
        <v>27</v>
      </c>
      <c r="B50" s="63" t="s">
        <v>264</v>
      </c>
      <c r="C50" s="61" t="s">
        <v>140</v>
      </c>
      <c r="D50" s="64" t="s">
        <v>18</v>
      </c>
      <c r="E50" s="64" t="s">
        <v>327</v>
      </c>
      <c r="F50" s="130"/>
      <c r="G50" s="56"/>
      <c r="H50" s="56"/>
      <c r="I50" s="56">
        <f t="shared" si="10"/>
        <v>0</v>
      </c>
      <c r="J50" s="484" t="str">
        <f>+$J$15</f>
        <v>WOT</v>
      </c>
      <c r="K50" s="56">
        <f>ROUND(I50*F50,0)</f>
        <v>0</v>
      </c>
      <c r="L50" s="56"/>
    </row>
    <row r="51" spans="1:12" s="52" customFormat="1" ht="25.5" hidden="1" customHeight="1" outlineLevel="1">
      <c r="A51" s="63">
        <f>IF(D51&lt;&gt;0,MAX($A$12:A50)+1,0)</f>
        <v>28</v>
      </c>
      <c r="B51" s="63" t="s">
        <v>1090</v>
      </c>
      <c r="C51" s="61" t="s">
        <v>450</v>
      </c>
      <c r="D51" s="64" t="s">
        <v>123</v>
      </c>
      <c r="E51" s="64" t="s">
        <v>328</v>
      </c>
      <c r="F51" s="130"/>
      <c r="G51" s="56"/>
      <c r="H51" s="56"/>
      <c r="I51" s="56">
        <f t="shared" si="10"/>
        <v>0</v>
      </c>
      <c r="J51" s="484" t="str">
        <f>+$J$15</f>
        <v>WOT</v>
      </c>
      <c r="K51" s="56">
        <f>ROUND(I51*F51,0)</f>
        <v>0</v>
      </c>
      <c r="L51" s="56"/>
    </row>
    <row r="52" spans="1:12" s="52" customFormat="1" ht="25.5" hidden="1" customHeight="1" outlineLevel="1">
      <c r="A52" s="63">
        <f>IF(D52&lt;&gt;0,MAX($A$12:A51)+1,0)</f>
        <v>29</v>
      </c>
      <c r="B52" s="63" t="s">
        <v>265</v>
      </c>
      <c r="C52" s="76" t="s">
        <v>1359</v>
      </c>
      <c r="D52" s="64" t="s">
        <v>18</v>
      </c>
      <c r="E52" s="64" t="s">
        <v>329</v>
      </c>
      <c r="F52" s="130"/>
      <c r="G52" s="56"/>
      <c r="H52" s="56"/>
      <c r="I52" s="56">
        <f t="shared" si="10"/>
        <v>0</v>
      </c>
      <c r="J52" s="484" t="str">
        <f t="shared" ref="J52" si="11">+$J$15</f>
        <v>WOT</v>
      </c>
      <c r="K52" s="56">
        <f t="shared" ref="K52" si="12">ROUND(I52*F52,0)</f>
        <v>0</v>
      </c>
      <c r="L52" s="56"/>
    </row>
    <row r="53" spans="1:12" s="52" customFormat="1" ht="25.5" hidden="1" customHeight="1" outlineLevel="1">
      <c r="A53" s="63">
        <f>IF(D53&lt;&gt;0,MAX($A$12:A51)+1,0)</f>
        <v>29</v>
      </c>
      <c r="B53" s="63" t="s">
        <v>1360</v>
      </c>
      <c r="C53" s="61" t="s">
        <v>151</v>
      </c>
      <c r="D53" s="64" t="s">
        <v>21</v>
      </c>
      <c r="E53" s="64" t="s">
        <v>329</v>
      </c>
      <c r="F53" s="129"/>
      <c r="G53" s="56"/>
      <c r="H53" s="56"/>
      <c r="I53" s="56">
        <f t="shared" si="10"/>
        <v>0</v>
      </c>
      <c r="J53" s="484" t="str">
        <f>+$J$15</f>
        <v>WOT</v>
      </c>
      <c r="K53" s="56">
        <f>ROUND(I53*F53,0)</f>
        <v>0</v>
      </c>
      <c r="L53" s="56"/>
    </row>
    <row r="54" spans="1:12" s="53" customFormat="1" ht="11.1" customHeight="1">
      <c r="A54" s="44"/>
      <c r="B54" s="44"/>
      <c r="C54" s="59"/>
      <c r="D54" s="42"/>
      <c r="E54" s="42"/>
      <c r="F54" s="131"/>
      <c r="G54" s="60"/>
      <c r="H54" s="60"/>
      <c r="I54" s="60"/>
      <c r="J54" s="485"/>
      <c r="K54" s="60"/>
      <c r="L54" s="29"/>
    </row>
    <row r="55" spans="1:12" s="605" customFormat="1" ht="27.6" collapsed="1">
      <c r="A55" s="858" t="s">
        <v>113</v>
      </c>
      <c r="B55" s="859" t="s">
        <v>486</v>
      </c>
      <c r="C55" s="860" t="s">
        <v>451</v>
      </c>
      <c r="D55" s="861"/>
      <c r="E55" s="861"/>
      <c r="F55" s="862"/>
      <c r="G55" s="863"/>
      <c r="H55" s="863"/>
      <c r="I55" s="863"/>
      <c r="J55" s="864"/>
      <c r="K55" s="865">
        <f>SUBTOTAL(9,K56:K64)</f>
        <v>0</v>
      </c>
      <c r="L55" s="866"/>
    </row>
    <row r="56" spans="1:12" s="53" customFormat="1" ht="11.1" hidden="1" customHeight="1" outlineLevel="1">
      <c r="A56" s="48"/>
      <c r="B56" s="48"/>
      <c r="C56" s="97"/>
      <c r="D56" s="82"/>
      <c r="E56" s="82"/>
      <c r="F56" s="128"/>
      <c r="G56" s="92"/>
      <c r="H56" s="92"/>
      <c r="I56" s="92"/>
      <c r="J56" s="483"/>
      <c r="K56" s="92"/>
      <c r="L56" s="35"/>
    </row>
    <row r="57" spans="1:12" s="52" customFormat="1" ht="25.5" hidden="1" customHeight="1" outlineLevel="1">
      <c r="A57" s="63">
        <f>IF(D57&lt;&gt;0,MAX($A$12:A56)+1,0)</f>
        <v>30</v>
      </c>
      <c r="B57" s="63" t="s">
        <v>427</v>
      </c>
      <c r="C57" s="61" t="s">
        <v>432</v>
      </c>
      <c r="D57" s="64" t="s">
        <v>18</v>
      </c>
      <c r="E57" s="64" t="s">
        <v>324</v>
      </c>
      <c r="F57" s="129"/>
      <c r="G57" s="56"/>
      <c r="H57" s="56"/>
      <c r="I57" s="56">
        <f t="shared" ref="I57:I63" si="13">G57+H57</f>
        <v>0</v>
      </c>
      <c r="J57" s="484" t="str">
        <f t="shared" ref="J57:J63" si="14">+$J$15</f>
        <v>WOT</v>
      </c>
      <c r="K57" s="56">
        <f t="shared" ref="K57:K63" si="15">ROUND(I57*F57,0)</f>
        <v>0</v>
      </c>
      <c r="L57" s="56"/>
    </row>
    <row r="58" spans="1:12" s="52" customFormat="1" ht="25.5" hidden="1" customHeight="1" outlineLevel="1">
      <c r="A58" s="63">
        <f>IF(D58&lt;&gt;0,MAX($A$12:A57)+1,0)</f>
        <v>31</v>
      </c>
      <c r="B58" s="63" t="s">
        <v>1362</v>
      </c>
      <c r="C58" s="76" t="s">
        <v>456</v>
      </c>
      <c r="D58" s="64" t="s">
        <v>18</v>
      </c>
      <c r="E58" s="64" t="s">
        <v>329</v>
      </c>
      <c r="F58" s="130"/>
      <c r="G58" s="56"/>
      <c r="H58" s="56"/>
      <c r="I58" s="56">
        <f>G58+H58</f>
        <v>0</v>
      </c>
      <c r="J58" s="484" t="str">
        <f t="shared" si="14"/>
        <v>WOT</v>
      </c>
      <c r="K58" s="56">
        <f>ROUND(I58*F58,0)</f>
        <v>0</v>
      </c>
      <c r="L58" s="56"/>
    </row>
    <row r="59" spans="1:12" s="52" customFormat="1" ht="25.5" hidden="1" customHeight="1" outlineLevel="1">
      <c r="A59" s="63">
        <f>IF(D59&lt;&gt;0,MAX($A$12:A58)+1,0)</f>
        <v>32</v>
      </c>
      <c r="B59" s="63" t="s">
        <v>1363</v>
      </c>
      <c r="C59" s="61" t="s">
        <v>452</v>
      </c>
      <c r="D59" s="64" t="s">
        <v>21</v>
      </c>
      <c r="E59" s="64" t="s">
        <v>326</v>
      </c>
      <c r="F59" s="129"/>
      <c r="G59" s="56"/>
      <c r="H59" s="56"/>
      <c r="I59" s="56">
        <f t="shared" si="13"/>
        <v>0</v>
      </c>
      <c r="J59" s="484" t="str">
        <f t="shared" si="14"/>
        <v>WOT</v>
      </c>
      <c r="K59" s="56">
        <f t="shared" si="15"/>
        <v>0</v>
      </c>
      <c r="L59" s="56"/>
    </row>
    <row r="60" spans="1:12" s="52" customFormat="1" ht="25.5" hidden="1" customHeight="1" outlineLevel="1">
      <c r="A60" s="63">
        <f>IF(D60&lt;&gt;0,MAX($A$12:A59)+1,0)</f>
        <v>33</v>
      </c>
      <c r="B60" s="63" t="s">
        <v>1364</v>
      </c>
      <c r="C60" s="61" t="s">
        <v>542</v>
      </c>
      <c r="D60" s="64" t="s">
        <v>21</v>
      </c>
      <c r="E60" s="64" t="s">
        <v>326</v>
      </c>
      <c r="F60" s="129"/>
      <c r="G60" s="56"/>
      <c r="H60" s="56"/>
      <c r="I60" s="56">
        <f t="shared" si="13"/>
        <v>0</v>
      </c>
      <c r="J60" s="484" t="str">
        <f t="shared" si="14"/>
        <v>WOT</v>
      </c>
      <c r="K60" s="56">
        <f t="shared" si="15"/>
        <v>0</v>
      </c>
      <c r="L60" s="56"/>
    </row>
    <row r="61" spans="1:12" s="52" customFormat="1" ht="25.5" hidden="1" customHeight="1" outlineLevel="1">
      <c r="A61" s="63">
        <f>IF(D61&lt;&gt;0,MAX($A$12:A60)+1,0)</f>
        <v>34</v>
      </c>
      <c r="B61" s="63" t="s">
        <v>1365</v>
      </c>
      <c r="C61" s="61" t="s">
        <v>453</v>
      </c>
      <c r="D61" s="64" t="s">
        <v>18</v>
      </c>
      <c r="E61" s="64" t="s">
        <v>327</v>
      </c>
      <c r="F61" s="129"/>
      <c r="G61" s="56"/>
      <c r="H61" s="56"/>
      <c r="I61" s="56">
        <f t="shared" si="13"/>
        <v>0</v>
      </c>
      <c r="J61" s="484" t="str">
        <f t="shared" si="14"/>
        <v>WOT</v>
      </c>
      <c r="K61" s="56">
        <f t="shared" si="15"/>
        <v>0</v>
      </c>
      <c r="L61" s="56"/>
    </row>
    <row r="62" spans="1:12" s="52" customFormat="1" ht="25.5" hidden="1" customHeight="1" outlineLevel="1">
      <c r="A62" s="63">
        <f>IF(D62&lt;&gt;0,MAX($A$12:A61)+1,0)</f>
        <v>35</v>
      </c>
      <c r="B62" s="63" t="s">
        <v>1366</v>
      </c>
      <c r="C62" s="61" t="s">
        <v>454</v>
      </c>
      <c r="D62" s="64" t="s">
        <v>18</v>
      </c>
      <c r="E62" s="64" t="s">
        <v>327</v>
      </c>
      <c r="F62" s="129"/>
      <c r="G62" s="56"/>
      <c r="H62" s="56"/>
      <c r="I62" s="56">
        <f t="shared" si="13"/>
        <v>0</v>
      </c>
      <c r="J62" s="484" t="str">
        <f t="shared" si="14"/>
        <v>WOT</v>
      </c>
      <c r="K62" s="56">
        <f t="shared" si="15"/>
        <v>0</v>
      </c>
      <c r="L62" s="56"/>
    </row>
    <row r="63" spans="1:12" s="52" customFormat="1" ht="25.5" hidden="1" customHeight="1" outlineLevel="1">
      <c r="A63" s="63">
        <f>IF(D63&lt;&gt;0,MAX($A$12:A62)+1,0)</f>
        <v>36</v>
      </c>
      <c r="B63" s="63" t="s">
        <v>1367</v>
      </c>
      <c r="C63" s="61" t="s">
        <v>455</v>
      </c>
      <c r="D63" s="64" t="s">
        <v>123</v>
      </c>
      <c r="E63" s="64" t="s">
        <v>328</v>
      </c>
      <c r="F63" s="129"/>
      <c r="G63" s="56"/>
      <c r="H63" s="56"/>
      <c r="I63" s="56">
        <f t="shared" si="13"/>
        <v>0</v>
      </c>
      <c r="J63" s="484" t="str">
        <f t="shared" si="14"/>
        <v>WOT</v>
      </c>
      <c r="K63" s="56">
        <f t="shared" si="15"/>
        <v>0</v>
      </c>
      <c r="L63" s="56"/>
    </row>
    <row r="64" spans="1:12" s="52" customFormat="1" ht="13.8">
      <c r="A64" s="44"/>
      <c r="B64" s="44"/>
      <c r="C64" s="98"/>
      <c r="D64" s="42"/>
      <c r="E64" s="42"/>
      <c r="F64" s="131"/>
      <c r="G64" s="60"/>
      <c r="H64" s="60"/>
      <c r="I64" s="60"/>
      <c r="J64" s="485"/>
      <c r="K64" s="60"/>
      <c r="L64" s="60"/>
    </row>
    <row r="65" spans="1:12" s="605" customFormat="1" ht="27.6" collapsed="1">
      <c r="A65" s="858" t="s">
        <v>112</v>
      </c>
      <c r="B65" s="859" t="s">
        <v>1379</v>
      </c>
      <c r="C65" s="860" t="s">
        <v>1387</v>
      </c>
      <c r="D65" s="861"/>
      <c r="E65" s="861"/>
      <c r="F65" s="862"/>
      <c r="G65" s="863"/>
      <c r="H65" s="863"/>
      <c r="I65" s="863"/>
      <c r="J65" s="864"/>
      <c r="K65" s="865">
        <f>SUBTOTAL(9,K66:K78)</f>
        <v>0</v>
      </c>
      <c r="L65" s="866"/>
    </row>
    <row r="66" spans="1:12" s="53" customFormat="1" ht="11.1" hidden="1" customHeight="1" outlineLevel="1">
      <c r="A66" s="48"/>
      <c r="B66" s="48"/>
      <c r="C66" s="97"/>
      <c r="D66" s="82"/>
      <c r="E66" s="82"/>
      <c r="F66" s="128"/>
      <c r="G66" s="92"/>
      <c r="H66" s="92"/>
      <c r="I66" s="92"/>
      <c r="J66" s="483"/>
      <c r="K66" s="92"/>
      <c r="L66" s="35"/>
    </row>
    <row r="67" spans="1:12" s="52" customFormat="1" ht="25.5" hidden="1" customHeight="1" outlineLevel="1">
      <c r="A67" s="63">
        <f>IF(D67&lt;&gt;0,MAX($A$12:A66)+1,0)</f>
        <v>37</v>
      </c>
      <c r="B67" s="63" t="s">
        <v>1368</v>
      </c>
      <c r="C67" s="61" t="s">
        <v>99</v>
      </c>
      <c r="D67" s="64" t="s">
        <v>18</v>
      </c>
      <c r="E67" s="64" t="s">
        <v>324</v>
      </c>
      <c r="F67" s="129"/>
      <c r="G67" s="56"/>
      <c r="H67" s="56"/>
      <c r="I67" s="56">
        <f>G67+H67</f>
        <v>0</v>
      </c>
      <c r="J67" s="484" t="s">
        <v>1388</v>
      </c>
      <c r="K67" s="56">
        <f>ROUND(I67*F67,0)</f>
        <v>0</v>
      </c>
      <c r="L67" s="56"/>
    </row>
    <row r="68" spans="1:12" s="52" customFormat="1" ht="25.35" hidden="1" customHeight="1" outlineLevel="1">
      <c r="A68" s="63">
        <f>IF(D68&lt;&gt;0,MAX($A$12:A67)+1,0)</f>
        <v>38</v>
      </c>
      <c r="B68" s="63" t="s">
        <v>1378</v>
      </c>
      <c r="C68" s="76" t="s">
        <v>65</v>
      </c>
      <c r="D68" s="64" t="s">
        <v>18</v>
      </c>
      <c r="E68" s="64" t="s">
        <v>329</v>
      </c>
      <c r="F68" s="129"/>
      <c r="G68" s="56"/>
      <c r="H68" s="56"/>
      <c r="I68" s="56">
        <f>G68+H68</f>
        <v>0</v>
      </c>
      <c r="J68" s="484" t="str">
        <f>J67</f>
        <v>WHS</v>
      </c>
      <c r="K68" s="56">
        <f>ROUND(I68*F68,0)</f>
        <v>0</v>
      </c>
      <c r="L68" s="56"/>
    </row>
    <row r="69" spans="1:12" s="52" customFormat="1" ht="25.5" hidden="1" customHeight="1" outlineLevel="1">
      <c r="A69" s="63">
        <f>IF(D69&lt;&gt;0,MAX($A$12:A68)+1,0)</f>
        <v>39</v>
      </c>
      <c r="B69" s="63" t="s">
        <v>1369</v>
      </c>
      <c r="C69" s="103" t="s">
        <v>64</v>
      </c>
      <c r="D69" s="64" t="s">
        <v>18</v>
      </c>
      <c r="E69" s="64" t="s">
        <v>329</v>
      </c>
      <c r="F69" s="129"/>
      <c r="G69" s="56"/>
      <c r="H69" s="56"/>
      <c r="I69" s="56">
        <f>G69+H69</f>
        <v>0</v>
      </c>
      <c r="J69" s="484" t="str">
        <f t="shared" ref="J69:J77" si="16">J68</f>
        <v>WHS</v>
      </c>
      <c r="K69" s="56">
        <f>ROUND(I69*F69,0)</f>
        <v>0</v>
      </c>
      <c r="L69" s="56"/>
    </row>
    <row r="70" spans="1:12" s="52" customFormat="1" ht="27.6" hidden="1" outlineLevel="1">
      <c r="A70" s="63">
        <f>IF(D70&lt;&gt;0,MAX($A$12:A69)+1,0)</f>
        <v>40</v>
      </c>
      <c r="B70" s="63" t="s">
        <v>1370</v>
      </c>
      <c r="C70" s="76" t="s">
        <v>543</v>
      </c>
      <c r="D70" s="64" t="s">
        <v>21</v>
      </c>
      <c r="E70" s="64" t="s">
        <v>326</v>
      </c>
      <c r="F70" s="129"/>
      <c r="G70" s="56"/>
      <c r="H70" s="56"/>
      <c r="I70" s="56">
        <f t="shared" ref="I70" si="17">G70+H70</f>
        <v>0</v>
      </c>
      <c r="J70" s="484" t="str">
        <f t="shared" si="16"/>
        <v>WHS</v>
      </c>
      <c r="K70" s="56">
        <f t="shared" ref="K70" si="18">ROUND(I70*F70,0)</f>
        <v>0</v>
      </c>
      <c r="L70" s="56"/>
    </row>
    <row r="71" spans="1:12" s="52" customFormat="1" ht="27.6" hidden="1" customHeight="1" outlineLevel="1">
      <c r="A71" s="63">
        <f>IF(D71&lt;&gt;0,MAX($A$12:A70)+1,0)</f>
        <v>41</v>
      </c>
      <c r="B71" s="63" t="s">
        <v>1371</v>
      </c>
      <c r="C71" s="103" t="s">
        <v>799</v>
      </c>
      <c r="D71" s="64" t="s">
        <v>18</v>
      </c>
      <c r="E71" s="83" t="s">
        <v>327</v>
      </c>
      <c r="F71" s="129"/>
      <c r="G71" s="56"/>
      <c r="H71" s="56"/>
      <c r="I71" s="56">
        <f t="shared" ref="I71:I77" si="19">G71+H71</f>
        <v>0</v>
      </c>
      <c r="J71" s="484" t="str">
        <f t="shared" si="16"/>
        <v>WHS</v>
      </c>
      <c r="K71" s="56">
        <f>ROUND(I71*F71,0)</f>
        <v>0</v>
      </c>
      <c r="L71" s="56"/>
    </row>
    <row r="72" spans="1:12" s="52" customFormat="1" ht="25.5" hidden="1" customHeight="1" outlineLevel="1">
      <c r="A72" s="63">
        <f>IF(D72&lt;&gt;0,MAX($A$12:A71)+1,0)</f>
        <v>42</v>
      </c>
      <c r="B72" s="63" t="s">
        <v>1372</v>
      </c>
      <c r="C72" s="61" t="s">
        <v>915</v>
      </c>
      <c r="D72" s="64" t="s">
        <v>123</v>
      </c>
      <c r="E72" s="64" t="s">
        <v>328</v>
      </c>
      <c r="F72" s="130"/>
      <c r="G72" s="56"/>
      <c r="H72" s="56"/>
      <c r="I72" s="56">
        <f t="shared" si="19"/>
        <v>0</v>
      </c>
      <c r="J72" s="484" t="str">
        <f t="shared" si="16"/>
        <v>WHS</v>
      </c>
      <c r="K72" s="56">
        <f>ROUND(I72*F72,0)</f>
        <v>0</v>
      </c>
      <c r="L72" s="56"/>
    </row>
    <row r="73" spans="1:12" s="52" customFormat="1" ht="25.5" hidden="1" customHeight="1" outlineLevel="1">
      <c r="A73" s="63">
        <f>IF(D73&lt;&gt;0,MAX($A$12:A72)+1,0)</f>
        <v>43</v>
      </c>
      <c r="B73" s="63" t="s">
        <v>1373</v>
      </c>
      <c r="C73" s="479" t="s">
        <v>911</v>
      </c>
      <c r="D73" s="64" t="s">
        <v>18</v>
      </c>
      <c r="E73" s="64" t="s">
        <v>1482</v>
      </c>
      <c r="F73" s="129"/>
      <c r="G73" s="56"/>
      <c r="H73" s="56"/>
      <c r="I73" s="56">
        <f t="shared" si="19"/>
        <v>0</v>
      </c>
      <c r="J73" s="484" t="str">
        <f t="shared" si="16"/>
        <v>WHS</v>
      </c>
      <c r="K73" s="56">
        <f>ROUND(I73*F73,0)</f>
        <v>0</v>
      </c>
      <c r="L73" s="56"/>
    </row>
    <row r="74" spans="1:12" s="52" customFormat="1" ht="25.5" hidden="1" customHeight="1" outlineLevel="1">
      <c r="A74" s="63">
        <f>IF(D74&lt;&gt;0,MAX($A$12:A73)+1,0)</f>
        <v>44</v>
      </c>
      <c r="B74" s="63" t="s">
        <v>1374</v>
      </c>
      <c r="C74" s="479" t="s">
        <v>912</v>
      </c>
      <c r="D74" s="64" t="s">
        <v>18</v>
      </c>
      <c r="E74" s="64" t="s">
        <v>1482</v>
      </c>
      <c r="F74" s="129"/>
      <c r="G74" s="56"/>
      <c r="H74" s="56"/>
      <c r="I74" s="56">
        <f t="shared" si="19"/>
        <v>0</v>
      </c>
      <c r="J74" s="484" t="str">
        <f t="shared" si="16"/>
        <v>WHS</v>
      </c>
      <c r="K74" s="56"/>
      <c r="L74" s="56"/>
    </row>
    <row r="75" spans="1:12" s="52" customFormat="1" ht="25.5" hidden="1" customHeight="1" outlineLevel="1">
      <c r="A75" s="63">
        <f>IF(D75&lt;&gt;0,MAX($A$12:A74)+1,0)</f>
        <v>45</v>
      </c>
      <c r="B75" s="63" t="s">
        <v>1375</v>
      </c>
      <c r="C75" s="61" t="s">
        <v>913</v>
      </c>
      <c r="D75" s="64" t="s">
        <v>22</v>
      </c>
      <c r="E75" s="64" t="s">
        <v>329</v>
      </c>
      <c r="F75" s="129"/>
      <c r="G75" s="56"/>
      <c r="H75" s="56"/>
      <c r="I75" s="56">
        <f t="shared" si="19"/>
        <v>0</v>
      </c>
      <c r="J75" s="484" t="str">
        <f t="shared" si="16"/>
        <v>WHS</v>
      </c>
      <c r="K75" s="56">
        <f>ROUND(I75*F75,0)</f>
        <v>0</v>
      </c>
      <c r="L75" s="56"/>
    </row>
    <row r="76" spans="1:12" s="52" customFormat="1" ht="27.6" hidden="1" outlineLevel="1">
      <c r="A76" s="63">
        <f>IF(D76&lt;&gt;0,MAX($A$12:A75)+1,0)</f>
        <v>46</v>
      </c>
      <c r="B76" s="63" t="s">
        <v>1376</v>
      </c>
      <c r="C76" s="106" t="s">
        <v>910</v>
      </c>
      <c r="D76" s="83" t="s">
        <v>22</v>
      </c>
      <c r="E76" s="83" t="s">
        <v>329</v>
      </c>
      <c r="F76" s="132"/>
      <c r="G76" s="104"/>
      <c r="H76" s="104"/>
      <c r="I76" s="56">
        <f t="shared" si="19"/>
        <v>0</v>
      </c>
      <c r="J76" s="484" t="str">
        <f t="shared" si="16"/>
        <v>WHS</v>
      </c>
      <c r="K76" s="56">
        <f>ROUND(I76*F76,0)</f>
        <v>0</v>
      </c>
      <c r="L76" s="104"/>
    </row>
    <row r="77" spans="1:12" s="52" customFormat="1" ht="25.5" hidden="1" customHeight="1" outlineLevel="1">
      <c r="A77" s="63">
        <f>IF(D77&lt;&gt;0,MAX($A$12:A76)+1,0)</f>
        <v>47</v>
      </c>
      <c r="B77" s="63" t="s">
        <v>1377</v>
      </c>
      <c r="C77" s="106" t="s">
        <v>914</v>
      </c>
      <c r="D77" s="83" t="s">
        <v>22</v>
      </c>
      <c r="E77" s="83" t="s">
        <v>329</v>
      </c>
      <c r="F77" s="129"/>
      <c r="G77" s="104"/>
      <c r="H77" s="104"/>
      <c r="I77" s="56">
        <f t="shared" si="19"/>
        <v>0</v>
      </c>
      <c r="J77" s="484" t="str">
        <f t="shared" si="16"/>
        <v>WHS</v>
      </c>
      <c r="K77" s="56">
        <f>ROUND(I77*F77,0)</f>
        <v>0</v>
      </c>
      <c r="L77" s="104"/>
    </row>
    <row r="78" spans="1:12" s="53" customFormat="1" ht="11.1" customHeight="1">
      <c r="A78" s="44"/>
      <c r="B78" s="44"/>
      <c r="C78" s="59"/>
      <c r="D78" s="42"/>
      <c r="E78" s="42"/>
      <c r="F78" s="131"/>
      <c r="G78" s="60"/>
      <c r="H78" s="60"/>
      <c r="I78" s="60"/>
      <c r="J78" s="485"/>
      <c r="K78" s="60"/>
      <c r="L78" s="29"/>
    </row>
    <row r="79" spans="1:12" s="605" customFormat="1" ht="27.6" collapsed="1">
      <c r="A79" s="858" t="s">
        <v>111</v>
      </c>
      <c r="B79" s="859" t="s">
        <v>1380</v>
      </c>
      <c r="C79" s="860" t="s">
        <v>1402</v>
      </c>
      <c r="D79" s="861"/>
      <c r="E79" s="861"/>
      <c r="F79" s="862"/>
      <c r="G79" s="863"/>
      <c r="H79" s="863"/>
      <c r="I79" s="863"/>
      <c r="J79" s="864"/>
      <c r="K79" s="865">
        <f>SUBTOTAL(9,K80:K87)</f>
        <v>0</v>
      </c>
      <c r="L79" s="866"/>
    </row>
    <row r="80" spans="1:12" s="53" customFormat="1" ht="11.1" hidden="1" customHeight="1" outlineLevel="1">
      <c r="A80" s="48"/>
      <c r="B80" s="48"/>
      <c r="C80" s="97"/>
      <c r="D80" s="82"/>
      <c r="E80" s="82"/>
      <c r="F80" s="128"/>
      <c r="G80" s="92"/>
      <c r="H80" s="92"/>
      <c r="I80" s="92"/>
      <c r="J80" s="483"/>
      <c r="K80" s="92"/>
      <c r="L80" s="35"/>
    </row>
    <row r="81" spans="1:12" s="52" customFormat="1" ht="25.5" hidden="1" customHeight="1" outlineLevel="1">
      <c r="A81" s="63">
        <f>IF(D81&lt;&gt;0,MAX($A$12:A80)+1,0)</f>
        <v>48</v>
      </c>
      <c r="B81" s="63" t="s">
        <v>1381</v>
      </c>
      <c r="C81" s="61" t="s">
        <v>99</v>
      </c>
      <c r="D81" s="64" t="s">
        <v>18</v>
      </c>
      <c r="E81" s="64" t="s">
        <v>324</v>
      </c>
      <c r="F81" s="129"/>
      <c r="G81" s="56"/>
      <c r="H81" s="56"/>
      <c r="I81" s="56">
        <f t="shared" ref="I81:I86" si="20">G81+H81</f>
        <v>0</v>
      </c>
      <c r="J81" s="484" t="s">
        <v>1394</v>
      </c>
      <c r="K81" s="56">
        <f t="shared" ref="K81:K86" si="21">ROUND(I81*F81,0)</f>
        <v>0</v>
      </c>
      <c r="L81" s="56"/>
    </row>
    <row r="82" spans="1:12" s="52" customFormat="1" ht="25.5" hidden="1" customHeight="1" outlineLevel="1">
      <c r="A82" s="63">
        <f>IF(D82&lt;&gt;0,MAX($A$12:A81)+1,0)</f>
        <v>49</v>
      </c>
      <c r="B82" s="63" t="s">
        <v>1382</v>
      </c>
      <c r="C82" s="76" t="s">
        <v>65</v>
      </c>
      <c r="D82" s="64" t="s">
        <v>18</v>
      </c>
      <c r="E82" s="64" t="s">
        <v>329</v>
      </c>
      <c r="F82" s="129"/>
      <c r="G82" s="56"/>
      <c r="H82" s="56"/>
      <c r="I82" s="56">
        <f t="shared" si="20"/>
        <v>0</v>
      </c>
      <c r="J82" s="484" t="s">
        <v>1394</v>
      </c>
      <c r="K82" s="56">
        <f t="shared" si="21"/>
        <v>0</v>
      </c>
      <c r="L82" s="56"/>
    </row>
    <row r="83" spans="1:12" s="52" customFormat="1" ht="25.5" hidden="1" customHeight="1" outlineLevel="1">
      <c r="A83" s="63">
        <f>IF(D83&lt;&gt;0,MAX($A$12:A82)+1,0)</f>
        <v>50</v>
      </c>
      <c r="B83" s="63" t="s">
        <v>1383</v>
      </c>
      <c r="C83" s="76" t="s">
        <v>458</v>
      </c>
      <c r="D83" s="64" t="s">
        <v>18</v>
      </c>
      <c r="E83" s="64" t="s">
        <v>329</v>
      </c>
      <c r="F83" s="129"/>
      <c r="G83" s="56"/>
      <c r="H83" s="56"/>
      <c r="I83" s="56">
        <f t="shared" si="20"/>
        <v>0</v>
      </c>
      <c r="J83" s="484" t="s">
        <v>1394</v>
      </c>
      <c r="K83" s="56">
        <f t="shared" si="21"/>
        <v>0</v>
      </c>
      <c r="L83" s="104"/>
    </row>
    <row r="84" spans="1:12" s="52" customFormat="1" ht="25.5" hidden="1" customHeight="1" outlineLevel="1">
      <c r="A84" s="63">
        <f>IF(D84&lt;&gt;0,MAX($A$12:A83)+1,0)</f>
        <v>51</v>
      </c>
      <c r="B84" s="63" t="s">
        <v>1384</v>
      </c>
      <c r="C84" s="76" t="s">
        <v>543</v>
      </c>
      <c r="D84" s="64" t="s">
        <v>21</v>
      </c>
      <c r="E84" s="64" t="s">
        <v>326</v>
      </c>
      <c r="F84" s="129"/>
      <c r="G84" s="56"/>
      <c r="H84" s="56"/>
      <c r="I84" s="56">
        <f t="shared" si="20"/>
        <v>0</v>
      </c>
      <c r="J84" s="484" t="s">
        <v>1394</v>
      </c>
      <c r="K84" s="56">
        <f t="shared" si="21"/>
        <v>0</v>
      </c>
      <c r="L84" s="56"/>
    </row>
    <row r="85" spans="1:12" s="52" customFormat="1" ht="25.5" hidden="1" customHeight="1" outlineLevel="1">
      <c r="A85" s="63">
        <f>IF(D85&lt;&gt;0,MAX($A$12:A84)+1,0)</f>
        <v>52</v>
      </c>
      <c r="B85" s="63" t="s">
        <v>1385</v>
      </c>
      <c r="C85" s="61" t="s">
        <v>799</v>
      </c>
      <c r="D85" s="64" t="s">
        <v>18</v>
      </c>
      <c r="E85" s="64" t="s">
        <v>327</v>
      </c>
      <c r="F85" s="130"/>
      <c r="G85" s="56"/>
      <c r="H85" s="56"/>
      <c r="I85" s="56">
        <f t="shared" si="20"/>
        <v>0</v>
      </c>
      <c r="J85" s="484" t="s">
        <v>1394</v>
      </c>
      <c r="K85" s="56">
        <f t="shared" si="21"/>
        <v>0</v>
      </c>
      <c r="L85" s="56"/>
    </row>
    <row r="86" spans="1:12" s="52" customFormat="1" ht="25.5" hidden="1" customHeight="1" outlineLevel="1">
      <c r="A86" s="63">
        <f>IF(D86&lt;&gt;0,MAX($A$12:A85)+1,0)</f>
        <v>53</v>
      </c>
      <c r="B86" s="63" t="s">
        <v>1386</v>
      </c>
      <c r="C86" s="136" t="s">
        <v>172</v>
      </c>
      <c r="D86" s="68" t="s">
        <v>123</v>
      </c>
      <c r="E86" s="68" t="s">
        <v>328</v>
      </c>
      <c r="F86" s="130"/>
      <c r="G86" s="56"/>
      <c r="H86" s="56"/>
      <c r="I86" s="56">
        <f t="shared" si="20"/>
        <v>0</v>
      </c>
      <c r="J86" s="484" t="s">
        <v>1394</v>
      </c>
      <c r="K86" s="56">
        <f t="shared" si="21"/>
        <v>0</v>
      </c>
      <c r="L86" s="56"/>
    </row>
    <row r="87" spans="1:12" s="53" customFormat="1" ht="11.1" customHeight="1">
      <c r="A87" s="44"/>
      <c r="B87" s="44"/>
      <c r="C87" s="59"/>
      <c r="D87" s="42"/>
      <c r="E87" s="42"/>
      <c r="F87" s="131"/>
      <c r="G87" s="60"/>
      <c r="H87" s="60"/>
      <c r="I87" s="60"/>
      <c r="J87" s="485"/>
      <c r="K87" s="60"/>
      <c r="L87" s="29"/>
    </row>
    <row r="88" spans="1:12" s="605" customFormat="1" ht="27.6" collapsed="1">
      <c r="A88" s="858" t="s">
        <v>110</v>
      </c>
      <c r="B88" s="859" t="s">
        <v>1398</v>
      </c>
      <c r="C88" s="860" t="s">
        <v>904</v>
      </c>
      <c r="D88" s="861"/>
      <c r="E88" s="861"/>
      <c r="F88" s="862"/>
      <c r="G88" s="863"/>
      <c r="H88" s="863"/>
      <c r="I88" s="863"/>
      <c r="J88" s="864"/>
      <c r="K88" s="865">
        <f>SUBTOTAL(9,K89:K93)</f>
        <v>0</v>
      </c>
      <c r="L88" s="866"/>
    </row>
    <row r="89" spans="1:12" s="53" customFormat="1" ht="11.1" hidden="1" customHeight="1" outlineLevel="1">
      <c r="A89" s="48"/>
      <c r="B89" s="48"/>
      <c r="C89" s="97"/>
      <c r="D89" s="82"/>
      <c r="E89" s="82"/>
      <c r="F89" s="128"/>
      <c r="G89" s="92"/>
      <c r="H89" s="92"/>
      <c r="I89" s="92"/>
      <c r="J89" s="483"/>
      <c r="K89" s="92"/>
      <c r="L89" s="35"/>
    </row>
    <row r="90" spans="1:12" s="52" customFormat="1" ht="25.5" hidden="1" customHeight="1" outlineLevel="1">
      <c r="A90" s="63">
        <f>IF(D90&lt;&gt;0,MAX($A$12:A89)+1,0)</f>
        <v>54</v>
      </c>
      <c r="B90" s="63" t="s">
        <v>1399</v>
      </c>
      <c r="C90" s="76" t="s">
        <v>529</v>
      </c>
      <c r="D90" s="64" t="s">
        <v>21</v>
      </c>
      <c r="E90" s="64" t="s">
        <v>326</v>
      </c>
      <c r="F90" s="130"/>
      <c r="G90" s="56"/>
      <c r="H90" s="56"/>
      <c r="I90" s="56">
        <f t="shared" ref="I90:I92" si="22">G90+H90</f>
        <v>0</v>
      </c>
      <c r="J90" s="484" t="s">
        <v>1394</v>
      </c>
      <c r="K90" s="56">
        <f t="shared" ref="K90:K92" si="23">ROUND(I90*F90,0)</f>
        <v>0</v>
      </c>
      <c r="L90" s="56"/>
    </row>
    <row r="91" spans="1:12" s="52" customFormat="1" ht="25.5" hidden="1" customHeight="1" outlineLevel="1">
      <c r="A91" s="63">
        <f>IF(D91&lt;&gt;0,MAX($A$12:A90)+1,0)</f>
        <v>55</v>
      </c>
      <c r="B91" s="63" t="s">
        <v>1400</v>
      </c>
      <c r="C91" s="61" t="s">
        <v>544</v>
      </c>
      <c r="D91" s="64" t="s">
        <v>18</v>
      </c>
      <c r="E91" s="64" t="s">
        <v>327</v>
      </c>
      <c r="F91" s="130"/>
      <c r="G91" s="56"/>
      <c r="H91" s="56"/>
      <c r="I91" s="56">
        <f t="shared" si="22"/>
        <v>0</v>
      </c>
      <c r="J91" s="484" t="s">
        <v>1394</v>
      </c>
      <c r="K91" s="56">
        <f t="shared" si="23"/>
        <v>0</v>
      </c>
      <c r="L91" s="56"/>
    </row>
    <row r="92" spans="1:12" s="52" customFormat="1" ht="25.5" hidden="1" customHeight="1" outlineLevel="1">
      <c r="A92" s="63">
        <f>IF(D92&lt;&gt;0,MAX($A$12:A91)+1,0)</f>
        <v>56</v>
      </c>
      <c r="B92" s="63" t="s">
        <v>1401</v>
      </c>
      <c r="C92" s="76" t="s">
        <v>540</v>
      </c>
      <c r="D92" s="64" t="s">
        <v>123</v>
      </c>
      <c r="E92" s="64" t="s">
        <v>328</v>
      </c>
      <c r="F92" s="130"/>
      <c r="G92" s="56"/>
      <c r="H92" s="56"/>
      <c r="I92" s="56">
        <f t="shared" si="22"/>
        <v>0</v>
      </c>
      <c r="J92" s="484" t="s">
        <v>1394</v>
      </c>
      <c r="K92" s="56">
        <f t="shared" si="23"/>
        <v>0</v>
      </c>
      <c r="L92" s="56"/>
    </row>
    <row r="93" spans="1:12" s="53" customFormat="1" ht="11.1" customHeight="1">
      <c r="A93" s="44"/>
      <c r="B93" s="44"/>
      <c r="C93" s="59"/>
      <c r="D93" s="42"/>
      <c r="E93" s="42"/>
      <c r="F93" s="131"/>
      <c r="G93" s="60"/>
      <c r="H93" s="60"/>
      <c r="I93" s="60"/>
      <c r="J93" s="485"/>
      <c r="K93" s="60"/>
      <c r="L93" s="29"/>
    </row>
    <row r="94" spans="1:12" s="605" customFormat="1" ht="27.6" collapsed="1">
      <c r="A94" s="858" t="s">
        <v>20</v>
      </c>
      <c r="B94" s="859" t="s">
        <v>1380</v>
      </c>
      <c r="C94" s="860" t="s">
        <v>1403</v>
      </c>
      <c r="D94" s="861"/>
      <c r="E94" s="861"/>
      <c r="F94" s="862"/>
      <c r="G94" s="863"/>
      <c r="H94" s="863"/>
      <c r="I94" s="863"/>
      <c r="J94" s="864"/>
      <c r="K94" s="865">
        <f>SUBTOTAL(9,K95:K102)</f>
        <v>0</v>
      </c>
      <c r="L94" s="866"/>
    </row>
    <row r="95" spans="1:12" s="53" customFormat="1" ht="11.1" hidden="1" customHeight="1" outlineLevel="1">
      <c r="A95" s="48"/>
      <c r="B95" s="48"/>
      <c r="C95" s="97"/>
      <c r="D95" s="82"/>
      <c r="E95" s="82"/>
      <c r="F95" s="128"/>
      <c r="G95" s="92"/>
      <c r="H95" s="92"/>
      <c r="I95" s="92"/>
      <c r="J95" s="483"/>
      <c r="K95" s="92"/>
      <c r="L95" s="35"/>
    </row>
    <row r="96" spans="1:12" s="52" customFormat="1" ht="25.5" hidden="1" customHeight="1" outlineLevel="1">
      <c r="A96" s="63">
        <f>IF(D96&lt;&gt;0,MAX($A$12:A95)+1,0)</f>
        <v>57</v>
      </c>
      <c r="B96" s="63" t="s">
        <v>1381</v>
      </c>
      <c r="C96" s="61" t="s">
        <v>99</v>
      </c>
      <c r="D96" s="64" t="s">
        <v>18</v>
      </c>
      <c r="E96" s="64" t="s">
        <v>324</v>
      </c>
      <c r="F96" s="129"/>
      <c r="G96" s="56"/>
      <c r="H96" s="56"/>
      <c r="I96" s="56">
        <f t="shared" ref="I96:I101" si="24">G96+H96</f>
        <v>0</v>
      </c>
      <c r="J96" s="484" t="s">
        <v>1394</v>
      </c>
      <c r="K96" s="56">
        <f t="shared" ref="K96:K101" si="25">ROUND(I96*F96,0)</f>
        <v>0</v>
      </c>
      <c r="L96" s="56"/>
    </row>
    <row r="97" spans="1:12" s="52" customFormat="1" ht="25.5" hidden="1" customHeight="1" outlineLevel="1">
      <c r="A97" s="63">
        <f>IF(D97&lt;&gt;0,MAX($A$12:A96)+1,0)</f>
        <v>58</v>
      </c>
      <c r="B97" s="63" t="s">
        <v>1382</v>
      </c>
      <c r="C97" s="76" t="s">
        <v>65</v>
      </c>
      <c r="D97" s="64" t="s">
        <v>18</v>
      </c>
      <c r="E97" s="64" t="s">
        <v>329</v>
      </c>
      <c r="F97" s="129"/>
      <c r="G97" s="56"/>
      <c r="H97" s="56"/>
      <c r="I97" s="56">
        <f t="shared" si="24"/>
        <v>0</v>
      </c>
      <c r="J97" s="484" t="s">
        <v>1394</v>
      </c>
      <c r="K97" s="56">
        <f t="shared" si="25"/>
        <v>0</v>
      </c>
      <c r="L97" s="56"/>
    </row>
    <row r="98" spans="1:12" s="52" customFormat="1" ht="25.5" hidden="1" customHeight="1" outlineLevel="1">
      <c r="A98" s="63">
        <f>IF(D98&lt;&gt;0,MAX($A$12:A97)+1,0)</f>
        <v>59</v>
      </c>
      <c r="B98" s="63" t="s">
        <v>1383</v>
      </c>
      <c r="C98" s="76" t="s">
        <v>458</v>
      </c>
      <c r="D98" s="64" t="s">
        <v>18</v>
      </c>
      <c r="E98" s="64" t="s">
        <v>329</v>
      </c>
      <c r="F98" s="129"/>
      <c r="G98" s="56"/>
      <c r="H98" s="56"/>
      <c r="I98" s="56">
        <f t="shared" si="24"/>
        <v>0</v>
      </c>
      <c r="J98" s="484" t="s">
        <v>1394</v>
      </c>
      <c r="K98" s="56">
        <f t="shared" si="25"/>
        <v>0</v>
      </c>
      <c r="L98" s="104"/>
    </row>
    <row r="99" spans="1:12" s="52" customFormat="1" ht="25.5" hidden="1" customHeight="1" outlineLevel="1">
      <c r="A99" s="63">
        <f>IF(D99&lt;&gt;0,MAX($A$12:A98)+1,0)</f>
        <v>60</v>
      </c>
      <c r="B99" s="63" t="s">
        <v>1384</v>
      </c>
      <c r="C99" s="76" t="s">
        <v>543</v>
      </c>
      <c r="D99" s="64" t="s">
        <v>21</v>
      </c>
      <c r="E99" s="64" t="s">
        <v>326</v>
      </c>
      <c r="F99" s="129"/>
      <c r="G99" s="56"/>
      <c r="H99" s="56"/>
      <c r="I99" s="56">
        <f t="shared" si="24"/>
        <v>0</v>
      </c>
      <c r="J99" s="484" t="s">
        <v>1394</v>
      </c>
      <c r="K99" s="56">
        <f t="shared" si="25"/>
        <v>0</v>
      </c>
      <c r="L99" s="56"/>
    </row>
    <row r="100" spans="1:12" s="52" customFormat="1" ht="25.5" hidden="1" customHeight="1" outlineLevel="1">
      <c r="A100" s="63">
        <f>IF(D100&lt;&gt;0,MAX($A$12:A99)+1,0)</f>
        <v>61</v>
      </c>
      <c r="B100" s="63" t="s">
        <v>1385</v>
      </c>
      <c r="C100" s="61" t="s">
        <v>799</v>
      </c>
      <c r="D100" s="64" t="s">
        <v>18</v>
      </c>
      <c r="E100" s="64" t="s">
        <v>327</v>
      </c>
      <c r="F100" s="130"/>
      <c r="G100" s="56"/>
      <c r="H100" s="56"/>
      <c r="I100" s="56">
        <f t="shared" si="24"/>
        <v>0</v>
      </c>
      <c r="J100" s="484" t="s">
        <v>1394</v>
      </c>
      <c r="K100" s="56">
        <f t="shared" si="25"/>
        <v>0</v>
      </c>
      <c r="L100" s="56"/>
    </row>
    <row r="101" spans="1:12" s="52" customFormat="1" ht="25.5" hidden="1" customHeight="1" outlineLevel="1">
      <c r="A101" s="63">
        <f>IF(D101&lt;&gt;0,MAX($A$12:A100)+1,0)</f>
        <v>62</v>
      </c>
      <c r="B101" s="63" t="s">
        <v>1386</v>
      </c>
      <c r="C101" s="136" t="s">
        <v>172</v>
      </c>
      <c r="D101" s="68" t="s">
        <v>123</v>
      </c>
      <c r="E101" s="68" t="s">
        <v>328</v>
      </c>
      <c r="F101" s="130"/>
      <c r="G101" s="56"/>
      <c r="H101" s="56"/>
      <c r="I101" s="56">
        <f t="shared" si="24"/>
        <v>0</v>
      </c>
      <c r="J101" s="484" t="s">
        <v>1394</v>
      </c>
      <c r="K101" s="56">
        <f t="shared" si="25"/>
        <v>0</v>
      </c>
      <c r="L101" s="56"/>
    </row>
    <row r="102" spans="1:12" s="53" customFormat="1" ht="11.1" customHeight="1">
      <c r="A102" s="44"/>
      <c r="B102" s="44"/>
      <c r="C102" s="59"/>
      <c r="D102" s="42"/>
      <c r="E102" s="42"/>
      <c r="F102" s="131"/>
      <c r="G102" s="60"/>
      <c r="H102" s="60"/>
      <c r="I102" s="60"/>
      <c r="J102" s="485"/>
      <c r="K102" s="60"/>
      <c r="L102" s="29"/>
    </row>
    <row r="103" spans="1:12" s="605" customFormat="1" ht="27.6" collapsed="1">
      <c r="A103" s="858" t="s">
        <v>109</v>
      </c>
      <c r="B103" s="859" t="s">
        <v>271</v>
      </c>
      <c r="C103" s="860" t="s">
        <v>143</v>
      </c>
      <c r="D103" s="861"/>
      <c r="E103" s="861"/>
      <c r="F103" s="862"/>
      <c r="G103" s="863"/>
      <c r="H103" s="863"/>
      <c r="I103" s="863"/>
      <c r="J103" s="864"/>
      <c r="K103" s="865">
        <f>SUBTOTAL(9,K104:K121)</f>
        <v>0</v>
      </c>
      <c r="L103" s="866"/>
    </row>
    <row r="104" spans="1:12" s="53" customFormat="1" ht="28.5" hidden="1" customHeight="1" outlineLevel="1">
      <c r="A104" s="102">
        <f>IF(D104&lt;&gt;0,MAX($A$12:A103)+1,0)</f>
        <v>63</v>
      </c>
      <c r="B104" s="101" t="s">
        <v>1405</v>
      </c>
      <c r="C104" s="103" t="s">
        <v>99</v>
      </c>
      <c r="D104" s="83" t="s">
        <v>18</v>
      </c>
      <c r="E104" s="83" t="s">
        <v>324</v>
      </c>
      <c r="F104" s="132"/>
      <c r="G104" s="104"/>
      <c r="H104" s="104"/>
      <c r="I104" s="56">
        <f t="shared" ref="I104:I120" si="26">G104+H104</f>
        <v>0</v>
      </c>
      <c r="J104" s="257" t="str">
        <f t="shared" ref="J104:J120" si="27">+$J$15</f>
        <v>WOT</v>
      </c>
      <c r="K104" s="56">
        <f t="shared" ref="K104:K120" si="28">ROUND(I104*F104,0)</f>
        <v>0</v>
      </c>
      <c r="L104" s="105"/>
    </row>
    <row r="105" spans="1:12" s="53" customFormat="1" ht="32.25" hidden="1" customHeight="1" outlineLevel="1">
      <c r="A105" s="102">
        <f>IF(D105&lt;&gt;0,MAX($A$12:A104)+1,0)</f>
        <v>64</v>
      </c>
      <c r="B105" s="101" t="s">
        <v>1406</v>
      </c>
      <c r="C105" s="103" t="s">
        <v>64</v>
      </c>
      <c r="D105" s="83" t="s">
        <v>18</v>
      </c>
      <c r="E105" s="83" t="s">
        <v>329</v>
      </c>
      <c r="F105" s="132"/>
      <c r="G105" s="104"/>
      <c r="H105" s="104"/>
      <c r="I105" s="56">
        <f t="shared" si="26"/>
        <v>0</v>
      </c>
      <c r="J105" s="257" t="str">
        <f t="shared" si="27"/>
        <v>WOT</v>
      </c>
      <c r="K105" s="56">
        <f t="shared" si="28"/>
        <v>0</v>
      </c>
      <c r="L105" s="104"/>
    </row>
    <row r="106" spans="1:12" s="52" customFormat="1" ht="27.6" hidden="1" outlineLevel="1">
      <c r="A106" s="102">
        <f>IF(D106&lt;&gt;0,MAX($A$12:A105)+1,0)</f>
        <v>65</v>
      </c>
      <c r="B106" s="101" t="s">
        <v>1407</v>
      </c>
      <c r="C106" s="106" t="s">
        <v>142</v>
      </c>
      <c r="D106" s="83" t="s">
        <v>21</v>
      </c>
      <c r="E106" s="83" t="s">
        <v>326</v>
      </c>
      <c r="F106" s="132"/>
      <c r="G106" s="104"/>
      <c r="H106" s="104"/>
      <c r="I106" s="56">
        <f t="shared" si="26"/>
        <v>0</v>
      </c>
      <c r="J106" s="257" t="str">
        <f t="shared" si="27"/>
        <v>WOT</v>
      </c>
      <c r="K106" s="56">
        <f t="shared" si="28"/>
        <v>0</v>
      </c>
      <c r="L106" s="104"/>
    </row>
    <row r="107" spans="1:12" s="52" customFormat="1" ht="25.5" hidden="1" customHeight="1" outlineLevel="1">
      <c r="A107" s="102">
        <f>IF(D107&lt;&gt;0,MAX($A$12:A106)+1,0)</f>
        <v>66</v>
      </c>
      <c r="B107" s="101" t="s">
        <v>1408</v>
      </c>
      <c r="C107" s="106" t="s">
        <v>545</v>
      </c>
      <c r="D107" s="83" t="s">
        <v>18</v>
      </c>
      <c r="E107" s="83" t="s">
        <v>327</v>
      </c>
      <c r="F107" s="132"/>
      <c r="G107" s="104"/>
      <c r="H107" s="104"/>
      <c r="I107" s="56">
        <f t="shared" si="26"/>
        <v>0</v>
      </c>
      <c r="J107" s="257" t="str">
        <f t="shared" si="27"/>
        <v>WOT</v>
      </c>
      <c r="K107" s="56">
        <f t="shared" si="28"/>
        <v>0</v>
      </c>
      <c r="L107" s="104"/>
    </row>
    <row r="108" spans="1:12" s="52" customFormat="1" ht="25.5" hidden="1" customHeight="1" outlineLevel="1">
      <c r="A108" s="102">
        <f>IF(D108&lt;&gt;0,MAX($A$12:A107)+1,0)</f>
        <v>67</v>
      </c>
      <c r="B108" s="101" t="s">
        <v>272</v>
      </c>
      <c r="C108" s="106" t="s">
        <v>144</v>
      </c>
      <c r="D108" s="83" t="s">
        <v>123</v>
      </c>
      <c r="E108" s="83" t="s">
        <v>328</v>
      </c>
      <c r="F108" s="132"/>
      <c r="G108" s="104"/>
      <c r="H108" s="104"/>
      <c r="I108" s="56">
        <f t="shared" si="26"/>
        <v>0</v>
      </c>
      <c r="J108" s="257" t="str">
        <f t="shared" si="27"/>
        <v>WOT</v>
      </c>
      <c r="K108" s="56">
        <f t="shared" si="28"/>
        <v>0</v>
      </c>
      <c r="L108" s="104"/>
    </row>
    <row r="109" spans="1:12" s="52" customFormat="1" ht="25.5" hidden="1" customHeight="1" outlineLevel="1">
      <c r="A109" s="102">
        <f>IF(D109&lt;&gt;0,MAX($A$12:A108)+1,0)</f>
        <v>68</v>
      </c>
      <c r="B109" s="101" t="s">
        <v>1409</v>
      </c>
      <c r="C109" s="106" t="s">
        <v>145</v>
      </c>
      <c r="D109" s="83" t="s">
        <v>79</v>
      </c>
      <c r="E109" s="83" t="s">
        <v>329</v>
      </c>
      <c r="F109" s="132"/>
      <c r="G109" s="104"/>
      <c r="H109" s="104"/>
      <c r="I109" s="56">
        <f t="shared" si="26"/>
        <v>0</v>
      </c>
      <c r="J109" s="257" t="str">
        <f t="shared" si="27"/>
        <v>WOT</v>
      </c>
      <c r="K109" s="56">
        <f t="shared" si="28"/>
        <v>0</v>
      </c>
      <c r="L109" s="104"/>
    </row>
    <row r="110" spans="1:12" s="52" customFormat="1" ht="25.5" hidden="1" customHeight="1" outlineLevel="1">
      <c r="A110" s="102">
        <f>IF(D110&lt;&gt;0,MAX($A$12:A109)+1,0)</f>
        <v>69</v>
      </c>
      <c r="B110" s="101" t="s">
        <v>1410</v>
      </c>
      <c r="C110" s="103" t="s">
        <v>546</v>
      </c>
      <c r="D110" s="83" t="s">
        <v>79</v>
      </c>
      <c r="E110" s="83" t="s">
        <v>329</v>
      </c>
      <c r="F110" s="132"/>
      <c r="G110" s="104"/>
      <c r="H110" s="104"/>
      <c r="I110" s="56">
        <f t="shared" si="26"/>
        <v>0</v>
      </c>
      <c r="J110" s="257" t="str">
        <f t="shared" si="27"/>
        <v>WOT</v>
      </c>
      <c r="K110" s="56">
        <f t="shared" si="28"/>
        <v>0</v>
      </c>
      <c r="L110" s="104"/>
    </row>
    <row r="111" spans="1:12" s="52" customFormat="1" ht="25.5" hidden="1" customHeight="1" outlineLevel="1">
      <c r="A111" s="102">
        <f>IF(D111&lt;&gt;0,MAX($A$12:A110)+1,0)</f>
        <v>70</v>
      </c>
      <c r="B111" s="101" t="s">
        <v>273</v>
      </c>
      <c r="C111" s="103" t="s">
        <v>796</v>
      </c>
      <c r="D111" s="83" t="s">
        <v>22</v>
      </c>
      <c r="E111" s="83" t="s">
        <v>329</v>
      </c>
      <c r="F111" s="132"/>
      <c r="G111" s="104"/>
      <c r="H111" s="104"/>
      <c r="I111" s="56">
        <f t="shared" si="26"/>
        <v>0</v>
      </c>
      <c r="J111" s="257" t="str">
        <f t="shared" si="27"/>
        <v>WOT</v>
      </c>
      <c r="K111" s="56">
        <f t="shared" si="28"/>
        <v>0</v>
      </c>
      <c r="L111" s="104"/>
    </row>
    <row r="112" spans="1:12" s="52" customFormat="1" ht="25.5" hidden="1" customHeight="1" outlineLevel="1">
      <c r="A112" s="102">
        <f>IF(D112&lt;&gt;0,MAX($A$12:A111)+1,0)</f>
        <v>71</v>
      </c>
      <c r="B112" s="101" t="s">
        <v>274</v>
      </c>
      <c r="C112" s="103" t="s">
        <v>797</v>
      </c>
      <c r="D112" s="83" t="s">
        <v>22</v>
      </c>
      <c r="E112" s="83" t="s">
        <v>329</v>
      </c>
      <c r="F112" s="132"/>
      <c r="G112" s="104"/>
      <c r="H112" s="104"/>
      <c r="I112" s="56">
        <f t="shared" si="26"/>
        <v>0</v>
      </c>
      <c r="J112" s="257" t="str">
        <f t="shared" si="27"/>
        <v>WOT</v>
      </c>
      <c r="K112" s="56">
        <f t="shared" si="28"/>
        <v>0</v>
      </c>
      <c r="L112" s="104"/>
    </row>
    <row r="113" spans="1:13" s="52" customFormat="1" ht="25.35" hidden="1" customHeight="1" outlineLevel="1">
      <c r="A113" s="63">
        <f>IF(D113&lt;&gt;0,MAX($A$12:A112)+1,0)</f>
        <v>72</v>
      </c>
      <c r="B113" s="101" t="s">
        <v>275</v>
      </c>
      <c r="C113" s="76" t="s">
        <v>65</v>
      </c>
      <c r="D113" s="64" t="s">
        <v>18</v>
      </c>
      <c r="E113" s="64" t="s">
        <v>329</v>
      </c>
      <c r="F113" s="129"/>
      <c r="G113" s="56"/>
      <c r="H113" s="56"/>
      <c r="I113" s="56">
        <f t="shared" si="26"/>
        <v>0</v>
      </c>
      <c r="J113" s="484" t="str">
        <f t="shared" si="27"/>
        <v>WOT</v>
      </c>
      <c r="K113" s="56">
        <f t="shared" si="28"/>
        <v>0</v>
      </c>
      <c r="L113" s="56"/>
    </row>
    <row r="114" spans="1:13" s="52" customFormat="1" ht="25.5" hidden="1" customHeight="1" outlineLevel="1">
      <c r="A114" s="102">
        <f>IF(D114&lt;&gt;0,MAX($A$12:A113)+1,0)</f>
        <v>73</v>
      </c>
      <c r="B114" s="101" t="s">
        <v>1411</v>
      </c>
      <c r="C114" s="103" t="s">
        <v>804</v>
      </c>
      <c r="D114" s="83" t="s">
        <v>18</v>
      </c>
      <c r="E114" s="83"/>
      <c r="F114" s="132"/>
      <c r="G114" s="104"/>
      <c r="H114" s="104"/>
      <c r="I114" s="56">
        <f t="shared" si="26"/>
        <v>0</v>
      </c>
      <c r="J114" s="257" t="str">
        <f t="shared" si="27"/>
        <v>WOT</v>
      </c>
      <c r="K114" s="56">
        <f t="shared" si="28"/>
        <v>0</v>
      </c>
      <c r="L114" s="104"/>
    </row>
    <row r="115" spans="1:13" s="52" customFormat="1" ht="25.5" hidden="1" customHeight="1" outlineLevel="1">
      <c r="A115" s="102">
        <f>IF(D115&lt;&gt;0,MAX($A$12:A114)+1,0)</f>
        <v>74</v>
      </c>
      <c r="B115" s="101" t="s">
        <v>1412</v>
      </c>
      <c r="C115" s="103" t="s">
        <v>76</v>
      </c>
      <c r="D115" s="83" t="s">
        <v>18</v>
      </c>
      <c r="E115" s="83"/>
      <c r="F115" s="132"/>
      <c r="G115" s="104"/>
      <c r="H115" s="104"/>
      <c r="I115" s="56">
        <f t="shared" si="26"/>
        <v>0</v>
      </c>
      <c r="J115" s="257" t="str">
        <f t="shared" si="27"/>
        <v>WOT</v>
      </c>
      <c r="K115" s="56">
        <f t="shared" si="28"/>
        <v>0</v>
      </c>
      <c r="L115" s="104"/>
    </row>
    <row r="116" spans="1:13" s="52" customFormat="1" ht="25.5" hidden="1" customHeight="1" outlineLevel="1">
      <c r="A116" s="102">
        <f>IF(D116&lt;&gt;0,MAX($A$12:A115)+1,0)</f>
        <v>75</v>
      </c>
      <c r="B116" s="101" t="s">
        <v>805</v>
      </c>
      <c r="C116" s="103" t="s">
        <v>905</v>
      </c>
      <c r="D116" s="83" t="s">
        <v>21</v>
      </c>
      <c r="E116" s="83"/>
      <c r="F116" s="132"/>
      <c r="G116" s="104"/>
      <c r="H116" s="104"/>
      <c r="I116" s="56">
        <f t="shared" si="26"/>
        <v>0</v>
      </c>
      <c r="J116" s="257" t="str">
        <f t="shared" si="27"/>
        <v>WOT</v>
      </c>
      <c r="K116" s="56">
        <f t="shared" si="28"/>
        <v>0</v>
      </c>
      <c r="L116" s="104"/>
    </row>
    <row r="117" spans="1:13" s="52" customFormat="1" ht="25.5" hidden="1" customHeight="1" outlineLevel="1">
      <c r="A117" s="102">
        <f>IF(D117&lt;&gt;0,MAX($A$12:A116)+1,0)</f>
        <v>76</v>
      </c>
      <c r="B117" s="101" t="s">
        <v>1413</v>
      </c>
      <c r="C117" s="103" t="s">
        <v>906</v>
      </c>
      <c r="D117" s="83" t="s">
        <v>21</v>
      </c>
      <c r="E117" s="83"/>
      <c r="F117" s="132"/>
      <c r="G117" s="104"/>
      <c r="H117" s="104"/>
      <c r="I117" s="56">
        <f t="shared" si="26"/>
        <v>0</v>
      </c>
      <c r="J117" s="257" t="str">
        <f t="shared" si="27"/>
        <v>WOT</v>
      </c>
      <c r="K117" s="56">
        <f t="shared" si="28"/>
        <v>0</v>
      </c>
      <c r="L117" s="104"/>
    </row>
    <row r="118" spans="1:13" s="52" customFormat="1" ht="25.5" hidden="1" customHeight="1" outlineLevel="1">
      <c r="A118" s="102">
        <f>IF(D118&lt;&gt;0,MAX($A$12:A117)+1,0)</f>
        <v>77</v>
      </c>
      <c r="B118" s="101" t="s">
        <v>707</v>
      </c>
      <c r="C118" s="103" t="s">
        <v>909</v>
      </c>
      <c r="D118" s="83" t="s">
        <v>18</v>
      </c>
      <c r="E118" s="83"/>
      <c r="F118" s="132"/>
      <c r="G118" s="104"/>
      <c r="H118" s="104"/>
      <c r="I118" s="56">
        <f t="shared" si="26"/>
        <v>0</v>
      </c>
      <c r="J118" s="257" t="str">
        <f t="shared" si="27"/>
        <v>WOT</v>
      </c>
      <c r="K118" s="56">
        <f t="shared" si="28"/>
        <v>0</v>
      </c>
      <c r="L118" s="104"/>
    </row>
    <row r="119" spans="1:13" s="52" customFormat="1" ht="25.5" hidden="1" customHeight="1" outlineLevel="1">
      <c r="A119" s="102">
        <f>IF(D119&lt;&gt;0,MAX($A$12:A118)+1,0)</f>
        <v>78</v>
      </c>
      <c r="B119" s="101" t="s">
        <v>1414</v>
      </c>
      <c r="C119" s="103" t="s">
        <v>907</v>
      </c>
      <c r="D119" s="83" t="s">
        <v>123</v>
      </c>
      <c r="E119" s="83"/>
      <c r="F119" s="132"/>
      <c r="G119" s="104"/>
      <c r="H119" s="104"/>
      <c r="I119" s="56">
        <f t="shared" si="26"/>
        <v>0</v>
      </c>
      <c r="J119" s="257" t="str">
        <f t="shared" si="27"/>
        <v>WOT</v>
      </c>
      <c r="K119" s="56">
        <f t="shared" si="28"/>
        <v>0</v>
      </c>
      <c r="L119" s="104"/>
    </row>
    <row r="120" spans="1:13" s="52" customFormat="1" ht="25.5" hidden="1" customHeight="1" outlineLevel="1">
      <c r="A120" s="102">
        <f>IF(D120&lt;&gt;0,MAX($A$12:A119)+1,0)</f>
        <v>79</v>
      </c>
      <c r="B120" s="101" t="s">
        <v>1415</v>
      </c>
      <c r="C120" s="103" t="s">
        <v>908</v>
      </c>
      <c r="D120" s="83" t="s">
        <v>18</v>
      </c>
      <c r="E120" s="83"/>
      <c r="F120" s="132"/>
      <c r="G120" s="104"/>
      <c r="H120" s="104"/>
      <c r="I120" s="56">
        <f t="shared" si="26"/>
        <v>0</v>
      </c>
      <c r="J120" s="257" t="str">
        <f t="shared" si="27"/>
        <v>WOT</v>
      </c>
      <c r="K120" s="56">
        <f t="shared" si="28"/>
        <v>0</v>
      </c>
      <c r="L120" s="104"/>
    </row>
    <row r="121" spans="1:13" s="53" customFormat="1" ht="11.1" customHeight="1">
      <c r="A121" s="107"/>
      <c r="B121" s="107"/>
      <c r="C121" s="108"/>
      <c r="D121" s="109"/>
      <c r="E121" s="109"/>
      <c r="F121" s="133"/>
      <c r="G121" s="110"/>
      <c r="H121" s="110"/>
      <c r="I121" s="110"/>
      <c r="J121" s="487"/>
      <c r="K121" s="110"/>
      <c r="L121" s="111"/>
    </row>
    <row r="122" spans="1:13" s="605" customFormat="1" ht="27.6" collapsed="1">
      <c r="A122" s="858" t="s">
        <v>188</v>
      </c>
      <c r="B122" s="859" t="s">
        <v>1420</v>
      </c>
      <c r="C122" s="860" t="s">
        <v>146</v>
      </c>
      <c r="D122" s="861"/>
      <c r="E122" s="861"/>
      <c r="F122" s="862"/>
      <c r="G122" s="863"/>
      <c r="H122" s="863"/>
      <c r="I122" s="863"/>
      <c r="J122" s="864"/>
      <c r="K122" s="865">
        <f>SUBTOTAL(9,K123:K128)</f>
        <v>0</v>
      </c>
      <c r="L122" s="866"/>
    </row>
    <row r="123" spans="1:13" s="53" customFormat="1" ht="11.1" hidden="1" customHeight="1" outlineLevel="1">
      <c r="A123" s="48"/>
      <c r="B123" s="48"/>
      <c r="C123" s="97"/>
      <c r="D123" s="82"/>
      <c r="E123" s="82"/>
      <c r="F123" s="128"/>
      <c r="G123" s="92"/>
      <c r="H123" s="92"/>
      <c r="I123" s="92"/>
      <c r="J123" s="483"/>
      <c r="K123" s="92"/>
      <c r="L123" s="35"/>
    </row>
    <row r="124" spans="1:13" s="52" customFormat="1" ht="27.6" hidden="1" outlineLevel="1">
      <c r="A124" s="63">
        <f>IF(D124&lt;&gt;0,MAX($A$12:A123)+1,0)</f>
        <v>80</v>
      </c>
      <c r="B124" s="63" t="s">
        <v>1416</v>
      </c>
      <c r="C124" s="136" t="s">
        <v>1423</v>
      </c>
      <c r="D124" s="68" t="s">
        <v>89</v>
      </c>
      <c r="E124" s="68" t="s">
        <v>329</v>
      </c>
      <c r="F124" s="130"/>
      <c r="G124" s="66"/>
      <c r="H124" s="66"/>
      <c r="I124" s="56">
        <f t="shared" ref="I124" si="29">G124+H124</f>
        <v>0</v>
      </c>
      <c r="J124" s="484" t="str">
        <f t="shared" ref="J124:J127" si="30">+$J$15</f>
        <v>WOT</v>
      </c>
      <c r="K124" s="56">
        <f t="shared" ref="K124" si="31">ROUND(I124*F124,0)</f>
        <v>0</v>
      </c>
      <c r="L124" s="35"/>
    </row>
    <row r="125" spans="1:13" s="52" customFormat="1" ht="27.6" hidden="1" outlineLevel="1">
      <c r="A125" s="63">
        <f>IF(D125&lt;&gt;0,MAX($A$12:A124)+1,0)</f>
        <v>81</v>
      </c>
      <c r="B125" s="63" t="s">
        <v>1417</v>
      </c>
      <c r="C125" s="136" t="s">
        <v>530</v>
      </c>
      <c r="D125" s="68" t="s">
        <v>123</v>
      </c>
      <c r="E125" s="68" t="s">
        <v>329</v>
      </c>
      <c r="F125" s="130"/>
      <c r="G125" s="66"/>
      <c r="H125" s="66"/>
      <c r="I125" s="56">
        <f t="shared" ref="I125:I127" si="32">G125+H125</f>
        <v>0</v>
      </c>
      <c r="J125" s="484" t="str">
        <f t="shared" si="30"/>
        <v>WOT</v>
      </c>
      <c r="K125" s="56">
        <f t="shared" ref="K125:K127" si="33">ROUND(I125*F125,0)</f>
        <v>0</v>
      </c>
      <c r="L125" s="56"/>
      <c r="M125" s="154"/>
    </row>
    <row r="126" spans="1:13" s="52" customFormat="1" ht="27.6" hidden="1" outlineLevel="1">
      <c r="A126" s="63">
        <f>IF(D126&lt;&gt;0,MAX($A$12:A125)+1,0)</f>
        <v>82</v>
      </c>
      <c r="B126" s="63" t="s">
        <v>1418</v>
      </c>
      <c r="C126" s="76" t="s">
        <v>1422</v>
      </c>
      <c r="D126" s="64" t="s">
        <v>89</v>
      </c>
      <c r="E126" s="64" t="s">
        <v>329</v>
      </c>
      <c r="F126" s="129"/>
      <c r="G126" s="56"/>
      <c r="H126" s="56"/>
      <c r="I126" s="56">
        <f t="shared" si="32"/>
        <v>0</v>
      </c>
      <c r="J126" s="484" t="str">
        <f t="shared" si="30"/>
        <v>WOT</v>
      </c>
      <c r="K126" s="56">
        <f t="shared" si="33"/>
        <v>0</v>
      </c>
      <c r="L126" s="56"/>
      <c r="M126" s="155"/>
    </row>
    <row r="127" spans="1:13" s="52" customFormat="1" ht="27.6" hidden="1" outlineLevel="1">
      <c r="A127" s="63">
        <f>IF(D127&lt;&gt;0,MAX($A$12:A126)+1,0)</f>
        <v>83</v>
      </c>
      <c r="B127" s="63" t="s">
        <v>1419</v>
      </c>
      <c r="C127" s="76" t="s">
        <v>1421</v>
      </c>
      <c r="D127" s="64" t="s">
        <v>89</v>
      </c>
      <c r="E127" s="64" t="s">
        <v>329</v>
      </c>
      <c r="F127" s="129"/>
      <c r="G127" s="56"/>
      <c r="H127" s="56"/>
      <c r="I127" s="56">
        <f t="shared" si="32"/>
        <v>0</v>
      </c>
      <c r="J127" s="484" t="str">
        <f t="shared" si="30"/>
        <v>WOT</v>
      </c>
      <c r="K127" s="56">
        <f t="shared" si="33"/>
        <v>0</v>
      </c>
      <c r="L127" s="56"/>
      <c r="M127" s="154"/>
    </row>
    <row r="128" spans="1:13" s="53" customFormat="1" ht="11.1" customHeight="1">
      <c r="A128" s="44"/>
      <c r="B128" s="44"/>
      <c r="C128" s="59"/>
      <c r="D128" s="42"/>
      <c r="E128" s="42"/>
      <c r="F128" s="131"/>
      <c r="G128" s="60"/>
      <c r="H128" s="60"/>
      <c r="I128" s="60"/>
      <c r="J128" s="485"/>
      <c r="K128" s="60"/>
      <c r="L128" s="29"/>
    </row>
    <row r="129" spans="1:12" s="605" customFormat="1" ht="27.6" collapsed="1">
      <c r="A129" s="858" t="s">
        <v>108</v>
      </c>
      <c r="B129" s="859" t="s">
        <v>1434</v>
      </c>
      <c r="C129" s="860" t="s">
        <v>1424</v>
      </c>
      <c r="D129" s="861"/>
      <c r="E129" s="861"/>
      <c r="F129" s="862"/>
      <c r="G129" s="863"/>
      <c r="H129" s="863"/>
      <c r="I129" s="863"/>
      <c r="J129" s="864"/>
      <c r="K129" s="865">
        <f>SUBTOTAL(9,K130:K143)</f>
        <v>0</v>
      </c>
      <c r="L129" s="866"/>
    </row>
    <row r="130" spans="1:12" s="53" customFormat="1" ht="11.1" hidden="1" customHeight="1" outlineLevel="1">
      <c r="A130" s="48"/>
      <c r="B130" s="48"/>
      <c r="C130" s="97"/>
      <c r="D130" s="82"/>
      <c r="E130" s="82"/>
      <c r="F130" s="128"/>
      <c r="G130" s="92"/>
      <c r="H130" s="92"/>
      <c r="I130" s="92"/>
      <c r="J130" s="483"/>
      <c r="K130" s="92"/>
      <c r="L130" s="35"/>
    </row>
    <row r="131" spans="1:12" s="52" customFormat="1" ht="25.5" hidden="1" customHeight="1" outlineLevel="1">
      <c r="A131" s="63">
        <f>IF(D131&lt;&gt;0,MAX($A$12:A130)+1,0)</f>
        <v>84</v>
      </c>
      <c r="B131" s="63" t="s">
        <v>1435</v>
      </c>
      <c r="C131" s="61" t="s">
        <v>99</v>
      </c>
      <c r="D131" s="83" t="s">
        <v>18</v>
      </c>
      <c r="E131" s="83" t="s">
        <v>324</v>
      </c>
      <c r="F131" s="132"/>
      <c r="G131" s="104"/>
      <c r="H131" s="104"/>
      <c r="I131" s="56">
        <f t="shared" ref="I131:I142" si="34">G131+H131</f>
        <v>0</v>
      </c>
      <c r="J131" s="484" t="str">
        <f t="shared" ref="J131:J142" si="35">+$J$15</f>
        <v>WOT</v>
      </c>
      <c r="K131" s="56">
        <f t="shared" ref="K131:K142" si="36">ROUND(I131*F131,0)</f>
        <v>0</v>
      </c>
      <c r="L131" s="104"/>
    </row>
    <row r="132" spans="1:12" s="52" customFormat="1" ht="25.5" hidden="1" customHeight="1" outlineLevel="1">
      <c r="A132" s="63">
        <f>IF(D132&lt;&gt;0,MAX($A$12:A131)+1,0)</f>
        <v>85</v>
      </c>
      <c r="B132" s="63" t="s">
        <v>1436</v>
      </c>
      <c r="C132" s="76" t="s">
        <v>1425</v>
      </c>
      <c r="D132" s="64" t="s">
        <v>18</v>
      </c>
      <c r="E132" s="64" t="s">
        <v>329</v>
      </c>
      <c r="F132" s="129"/>
      <c r="G132" s="56"/>
      <c r="H132" s="56"/>
      <c r="I132" s="56">
        <f t="shared" si="34"/>
        <v>0</v>
      </c>
      <c r="J132" s="484" t="str">
        <f t="shared" si="35"/>
        <v>WOT</v>
      </c>
      <c r="K132" s="56">
        <f t="shared" si="36"/>
        <v>0</v>
      </c>
      <c r="L132" s="104"/>
    </row>
    <row r="133" spans="1:12" s="52" customFormat="1" ht="25.2" hidden="1" customHeight="1" outlineLevel="1">
      <c r="A133" s="63">
        <f>IF(D133&lt;&gt;0,MAX($A$12:A132)+1,0)</f>
        <v>86</v>
      </c>
      <c r="B133" s="63" t="s">
        <v>1437</v>
      </c>
      <c r="C133" s="103" t="s">
        <v>548</v>
      </c>
      <c r="D133" s="83" t="s">
        <v>21</v>
      </c>
      <c r="E133" s="83" t="s">
        <v>326</v>
      </c>
      <c r="F133" s="132"/>
      <c r="G133" s="104"/>
      <c r="H133" s="104"/>
      <c r="I133" s="56">
        <f t="shared" si="34"/>
        <v>0</v>
      </c>
      <c r="J133" s="484" t="str">
        <f t="shared" si="35"/>
        <v>WOT</v>
      </c>
      <c r="K133" s="56">
        <f t="shared" si="36"/>
        <v>0</v>
      </c>
      <c r="L133" s="104"/>
    </row>
    <row r="134" spans="1:12" s="52" customFormat="1" ht="25.5" hidden="1" customHeight="1" outlineLevel="1">
      <c r="A134" s="63">
        <f>IF(D134&lt;&gt;0,MAX($A$12:A133)+1,0)</f>
        <v>87</v>
      </c>
      <c r="B134" s="63" t="s">
        <v>1438</v>
      </c>
      <c r="C134" s="103" t="s">
        <v>1426</v>
      </c>
      <c r="D134" s="83" t="s">
        <v>18</v>
      </c>
      <c r="E134" s="83" t="s">
        <v>327</v>
      </c>
      <c r="F134" s="132"/>
      <c r="G134" s="104"/>
      <c r="H134" s="104"/>
      <c r="I134" s="56">
        <f t="shared" si="34"/>
        <v>0</v>
      </c>
      <c r="J134" s="484" t="str">
        <f t="shared" si="35"/>
        <v>WOT</v>
      </c>
      <c r="K134" s="56">
        <f t="shared" si="36"/>
        <v>0</v>
      </c>
      <c r="L134" s="104"/>
    </row>
    <row r="135" spans="1:12" s="52" customFormat="1" ht="25.5" hidden="1" customHeight="1" outlineLevel="1">
      <c r="A135" s="63">
        <f>IF(D135&lt;&gt;0,MAX($A$12:A134)+1,0)</f>
        <v>88</v>
      </c>
      <c r="B135" s="63" t="s">
        <v>1439</v>
      </c>
      <c r="C135" s="106" t="s">
        <v>547</v>
      </c>
      <c r="D135" s="83" t="s">
        <v>123</v>
      </c>
      <c r="E135" s="83" t="s">
        <v>328</v>
      </c>
      <c r="F135" s="132"/>
      <c r="G135" s="104"/>
      <c r="H135" s="104"/>
      <c r="I135" s="56">
        <f t="shared" si="34"/>
        <v>0</v>
      </c>
      <c r="J135" s="484" t="str">
        <f t="shared" si="35"/>
        <v>WOT</v>
      </c>
      <c r="K135" s="56">
        <f t="shared" si="36"/>
        <v>0</v>
      </c>
      <c r="L135" s="104"/>
    </row>
    <row r="136" spans="1:12" s="52" customFormat="1" ht="27.6" hidden="1" outlineLevel="1">
      <c r="A136" s="63">
        <f>IF(D136&lt;&gt;0,MAX($A$12:A135)+1,0)</f>
        <v>89</v>
      </c>
      <c r="B136" s="63" t="s">
        <v>1440</v>
      </c>
      <c r="C136" s="122" t="s">
        <v>1433</v>
      </c>
      <c r="D136" s="109" t="s">
        <v>22</v>
      </c>
      <c r="E136" s="83" t="s">
        <v>329</v>
      </c>
      <c r="F136" s="133"/>
      <c r="G136" s="110"/>
      <c r="H136" s="110"/>
      <c r="I136" s="56">
        <f t="shared" si="34"/>
        <v>0</v>
      </c>
      <c r="J136" s="257" t="str">
        <f t="shared" si="35"/>
        <v>WOT</v>
      </c>
      <c r="K136" s="56">
        <f t="shared" si="36"/>
        <v>0</v>
      </c>
      <c r="L136" s="110"/>
    </row>
    <row r="137" spans="1:12" s="52" customFormat="1" ht="25.5" hidden="1" customHeight="1" outlineLevel="1">
      <c r="A137" s="63">
        <f>IF(D137&lt;&gt;0,MAX($A$12:A136)+1,0)</f>
        <v>90</v>
      </c>
      <c r="B137" s="63" t="s">
        <v>1441</v>
      </c>
      <c r="C137" s="106" t="s">
        <v>1429</v>
      </c>
      <c r="D137" s="83" t="s">
        <v>18</v>
      </c>
      <c r="E137" s="83" t="s">
        <v>1428</v>
      </c>
      <c r="F137" s="132"/>
      <c r="G137" s="104"/>
      <c r="H137" s="104"/>
      <c r="I137" s="56">
        <f>G137+H137</f>
        <v>0</v>
      </c>
      <c r="J137" s="484" t="str">
        <f t="shared" si="35"/>
        <v>WOT</v>
      </c>
      <c r="K137" s="56">
        <f>ROUND(I137*F137,0)</f>
        <v>0</v>
      </c>
      <c r="L137" s="104"/>
    </row>
    <row r="138" spans="1:12" s="52" customFormat="1" ht="25.5" hidden="1" customHeight="1" outlineLevel="1">
      <c r="A138" s="63">
        <f>IF(D138&lt;&gt;0,MAX($A$12:A137)+1,0)</f>
        <v>91</v>
      </c>
      <c r="B138" s="63" t="s">
        <v>1442</v>
      </c>
      <c r="C138" s="106" t="s">
        <v>1427</v>
      </c>
      <c r="D138" s="83" t="s">
        <v>18</v>
      </c>
      <c r="E138" s="83" t="s">
        <v>1428</v>
      </c>
      <c r="F138" s="132"/>
      <c r="G138" s="104"/>
      <c r="H138" s="104"/>
      <c r="I138" s="56"/>
      <c r="J138" s="484" t="str">
        <f t="shared" si="35"/>
        <v>WOT</v>
      </c>
      <c r="K138" s="56"/>
      <c r="L138" s="104"/>
    </row>
    <row r="139" spans="1:12" s="74" customFormat="1" ht="27.6" hidden="1" outlineLevel="1">
      <c r="A139" s="63">
        <f>IF(D139&lt;&gt;0,MAX($A$12:A138)+1,0)</f>
        <v>92</v>
      </c>
      <c r="B139" s="63" t="s">
        <v>1443</v>
      </c>
      <c r="C139" s="103" t="s">
        <v>434</v>
      </c>
      <c r="D139" s="83" t="s">
        <v>18</v>
      </c>
      <c r="E139" s="83" t="s">
        <v>1428</v>
      </c>
      <c r="F139" s="132"/>
      <c r="G139" s="104"/>
      <c r="H139" s="104"/>
      <c r="I139" s="56">
        <f t="shared" si="34"/>
        <v>0</v>
      </c>
      <c r="J139" s="484" t="str">
        <f t="shared" si="35"/>
        <v>WOT</v>
      </c>
      <c r="K139" s="56">
        <f t="shared" si="36"/>
        <v>0</v>
      </c>
      <c r="L139" s="105"/>
    </row>
    <row r="140" spans="1:12" s="74" customFormat="1" ht="27.6" hidden="1" outlineLevel="1">
      <c r="A140" s="63">
        <f>IF(D140&lt;&gt;0,MAX($A$12:A139)+1,0)</f>
        <v>93</v>
      </c>
      <c r="B140" s="63" t="s">
        <v>1444</v>
      </c>
      <c r="C140" s="106" t="s">
        <v>76</v>
      </c>
      <c r="D140" s="83" t="s">
        <v>18</v>
      </c>
      <c r="E140" s="83" t="s">
        <v>1428</v>
      </c>
      <c r="F140" s="132"/>
      <c r="G140" s="104"/>
      <c r="H140" s="104"/>
      <c r="I140" s="56">
        <f t="shared" si="34"/>
        <v>0</v>
      </c>
      <c r="J140" s="484" t="str">
        <f t="shared" si="35"/>
        <v>WOT</v>
      </c>
      <c r="K140" s="56">
        <f t="shared" si="36"/>
        <v>0</v>
      </c>
      <c r="L140" s="105"/>
    </row>
    <row r="141" spans="1:12" s="53" customFormat="1" ht="27.6" hidden="1" outlineLevel="1">
      <c r="A141" s="63">
        <f>IF(D141&lt;&gt;0,MAX($A$12:A140)+1,0)</f>
        <v>94</v>
      </c>
      <c r="B141" s="63" t="s">
        <v>1445</v>
      </c>
      <c r="C141" s="103" t="s">
        <v>1432</v>
      </c>
      <c r="D141" s="83" t="s">
        <v>18</v>
      </c>
      <c r="E141" s="83" t="s">
        <v>1428</v>
      </c>
      <c r="F141" s="132"/>
      <c r="G141" s="104"/>
      <c r="H141" s="104"/>
      <c r="I141" s="56">
        <f t="shared" si="34"/>
        <v>0</v>
      </c>
      <c r="J141" s="484" t="str">
        <f t="shared" si="35"/>
        <v>WOT</v>
      </c>
      <c r="K141" s="56">
        <f t="shared" si="36"/>
        <v>0</v>
      </c>
      <c r="L141" s="105"/>
    </row>
    <row r="142" spans="1:12" s="52" customFormat="1" ht="25.5" hidden="1" customHeight="1" outlineLevel="1">
      <c r="A142" s="63">
        <f>IF(D142&lt;&gt;0,MAX($A$12:A141)+1,0)</f>
        <v>95</v>
      </c>
      <c r="B142" s="63" t="s">
        <v>1446</v>
      </c>
      <c r="C142" s="112" t="s">
        <v>1430</v>
      </c>
      <c r="D142" s="83" t="s">
        <v>22</v>
      </c>
      <c r="E142" s="83" t="s">
        <v>1428</v>
      </c>
      <c r="F142" s="132"/>
      <c r="G142" s="104"/>
      <c r="H142" s="104"/>
      <c r="I142" s="56">
        <f t="shared" si="34"/>
        <v>0</v>
      </c>
      <c r="J142" s="484" t="str">
        <f t="shared" si="35"/>
        <v>WOT</v>
      </c>
      <c r="K142" s="56">
        <f t="shared" si="36"/>
        <v>0</v>
      </c>
      <c r="L142" s="104"/>
    </row>
    <row r="143" spans="1:12" s="53" customFormat="1" ht="11.1" customHeight="1">
      <c r="A143" s="107"/>
      <c r="B143" s="107"/>
      <c r="C143" s="108"/>
      <c r="D143" s="109"/>
      <c r="E143" s="109"/>
      <c r="F143" s="133"/>
      <c r="G143" s="110"/>
      <c r="H143" s="110"/>
      <c r="I143" s="110"/>
      <c r="J143" s="487"/>
      <c r="K143" s="110"/>
      <c r="L143" s="111"/>
    </row>
    <row r="144" spans="1:12" s="605" customFormat="1" ht="27.6" collapsed="1">
      <c r="A144" s="858" t="s">
        <v>126</v>
      </c>
      <c r="B144" s="859" t="s">
        <v>1447</v>
      </c>
      <c r="C144" s="860" t="s">
        <v>916</v>
      </c>
      <c r="D144" s="861"/>
      <c r="E144" s="861"/>
      <c r="F144" s="862"/>
      <c r="G144" s="863"/>
      <c r="H144" s="863"/>
      <c r="I144" s="863"/>
      <c r="J144" s="864"/>
      <c r="K144" s="865">
        <f>SUBTOTAL(9,K145:K156)</f>
        <v>0</v>
      </c>
      <c r="L144" s="866"/>
    </row>
    <row r="145" spans="1:12" s="53" customFormat="1" ht="11.1" hidden="1" customHeight="1" outlineLevel="1">
      <c r="A145" s="48"/>
      <c r="B145" s="48"/>
      <c r="C145" s="97"/>
      <c r="D145" s="82"/>
      <c r="E145" s="82"/>
      <c r="F145" s="128"/>
      <c r="G145" s="92"/>
      <c r="H145" s="92"/>
      <c r="I145" s="92"/>
      <c r="J145" s="483"/>
      <c r="K145" s="92"/>
      <c r="L145" s="35"/>
    </row>
    <row r="146" spans="1:12" s="52" customFormat="1" ht="25.5" hidden="1" customHeight="1" outlineLevel="1">
      <c r="A146" s="101">
        <f>IF(D146&lt;&gt;0,MAX($A$12:A145)+1,0)</f>
        <v>96</v>
      </c>
      <c r="B146" s="63" t="s">
        <v>1448</v>
      </c>
      <c r="C146" s="61" t="s">
        <v>99</v>
      </c>
      <c r="D146" s="83" t="s">
        <v>18</v>
      </c>
      <c r="E146" s="83" t="s">
        <v>324</v>
      </c>
      <c r="F146" s="132"/>
      <c r="G146" s="104"/>
      <c r="H146" s="104"/>
      <c r="I146" s="56">
        <f t="shared" ref="I146:I155" si="37">G146+H146</f>
        <v>0</v>
      </c>
      <c r="J146" s="257" t="str">
        <f t="shared" ref="J146:J155" si="38">+$J$15</f>
        <v>WOT</v>
      </c>
      <c r="K146" s="56">
        <f t="shared" ref="K146:K155" si="39">ROUND(I146*F146,0)</f>
        <v>0</v>
      </c>
      <c r="L146" s="104"/>
    </row>
    <row r="147" spans="1:12" s="52" customFormat="1" ht="25.5" hidden="1" customHeight="1" outlineLevel="1">
      <c r="A147" s="101">
        <f>IF(D147&lt;&gt;0,MAX($A$12:A146)+1,0)</f>
        <v>97</v>
      </c>
      <c r="B147" s="63" t="s">
        <v>1449</v>
      </c>
      <c r="C147" s="103" t="s">
        <v>917</v>
      </c>
      <c r="D147" s="83" t="s">
        <v>18</v>
      </c>
      <c r="E147" s="83" t="s">
        <v>329</v>
      </c>
      <c r="F147" s="132"/>
      <c r="G147" s="104"/>
      <c r="H147" s="104"/>
      <c r="I147" s="56">
        <f t="shared" si="37"/>
        <v>0</v>
      </c>
      <c r="J147" s="257" t="str">
        <f t="shared" si="38"/>
        <v>WOT</v>
      </c>
      <c r="K147" s="56">
        <f t="shared" si="39"/>
        <v>0</v>
      </c>
      <c r="L147" s="104"/>
    </row>
    <row r="148" spans="1:12" s="52" customFormat="1" ht="25.5" hidden="1" customHeight="1" outlineLevel="1">
      <c r="A148" s="101">
        <f>IF(D148&lt;&gt;0,MAX($A$12:A147)+1,0)</f>
        <v>98</v>
      </c>
      <c r="B148" s="63" t="s">
        <v>1450</v>
      </c>
      <c r="C148" s="103" t="s">
        <v>918</v>
      </c>
      <c r="D148" s="83" t="s">
        <v>21</v>
      </c>
      <c r="E148" s="83" t="s">
        <v>326</v>
      </c>
      <c r="F148" s="132"/>
      <c r="G148" s="104"/>
      <c r="H148" s="104"/>
      <c r="I148" s="56">
        <f t="shared" si="37"/>
        <v>0</v>
      </c>
      <c r="J148" s="257" t="str">
        <f t="shared" si="38"/>
        <v>WOT</v>
      </c>
      <c r="K148" s="56">
        <f t="shared" si="39"/>
        <v>0</v>
      </c>
      <c r="L148" s="104"/>
    </row>
    <row r="149" spans="1:12" s="52" customFormat="1" ht="25.5" hidden="1" customHeight="1" outlineLevel="1">
      <c r="A149" s="101">
        <f>IF(D149&lt;&gt;0,MAX($A$12:A148)+1,0)</f>
        <v>99</v>
      </c>
      <c r="B149" s="63" t="s">
        <v>1451</v>
      </c>
      <c r="C149" s="103" t="s">
        <v>919</v>
      </c>
      <c r="D149" s="83" t="s">
        <v>18</v>
      </c>
      <c r="E149" s="83" t="s">
        <v>327</v>
      </c>
      <c r="F149" s="132"/>
      <c r="G149" s="104"/>
      <c r="H149" s="104"/>
      <c r="I149" s="56">
        <f t="shared" si="37"/>
        <v>0</v>
      </c>
      <c r="J149" s="257" t="str">
        <f t="shared" si="38"/>
        <v>WOT</v>
      </c>
      <c r="K149" s="56">
        <f t="shared" si="39"/>
        <v>0</v>
      </c>
      <c r="L149" s="104"/>
    </row>
    <row r="150" spans="1:12" s="52" customFormat="1" ht="25.5" hidden="1" customHeight="1" outlineLevel="1">
      <c r="A150" s="101">
        <f>IF(D150&lt;&gt;0,MAX($A$12:A149)+1,0)</f>
        <v>100</v>
      </c>
      <c r="B150" s="63" t="s">
        <v>1452</v>
      </c>
      <c r="C150" s="106" t="s">
        <v>1431</v>
      </c>
      <c r="D150" s="83" t="s">
        <v>123</v>
      </c>
      <c r="E150" s="83" t="s">
        <v>328</v>
      </c>
      <c r="F150" s="132"/>
      <c r="G150" s="104"/>
      <c r="H150" s="104"/>
      <c r="I150" s="56">
        <f t="shared" si="37"/>
        <v>0</v>
      </c>
      <c r="J150" s="257" t="str">
        <f t="shared" si="38"/>
        <v>WOT</v>
      </c>
      <c r="K150" s="56">
        <f t="shared" si="39"/>
        <v>0</v>
      </c>
      <c r="L150" s="104"/>
    </row>
    <row r="151" spans="1:12" s="75" customFormat="1" ht="30.6" hidden="1" customHeight="1" outlineLevel="1">
      <c r="A151" s="101">
        <f>IF(D151&lt;&gt;0,MAX($A$12:A150)+1,0)</f>
        <v>101</v>
      </c>
      <c r="B151" s="63" t="s">
        <v>1453</v>
      </c>
      <c r="C151" s="106" t="s">
        <v>1459</v>
      </c>
      <c r="D151" s="83" t="s">
        <v>18</v>
      </c>
      <c r="E151" s="83" t="s">
        <v>1428</v>
      </c>
      <c r="F151" s="132"/>
      <c r="G151" s="104"/>
      <c r="H151" s="104"/>
      <c r="I151" s="56">
        <f t="shared" si="37"/>
        <v>0</v>
      </c>
      <c r="J151" s="257" t="str">
        <f t="shared" si="38"/>
        <v>WOT</v>
      </c>
      <c r="K151" s="56">
        <f t="shared" si="39"/>
        <v>0</v>
      </c>
      <c r="L151" s="104"/>
    </row>
    <row r="152" spans="1:12" s="52" customFormat="1" ht="27.6" hidden="1" outlineLevel="1">
      <c r="A152" s="101">
        <f>IF(D152&lt;&gt;0,MAX($A$12:A151)+1,0)</f>
        <v>102</v>
      </c>
      <c r="B152" s="63" t="s">
        <v>1454</v>
      </c>
      <c r="C152" s="122" t="s">
        <v>1433</v>
      </c>
      <c r="D152" s="109" t="s">
        <v>22</v>
      </c>
      <c r="E152" s="83" t="s">
        <v>1428</v>
      </c>
      <c r="F152" s="133"/>
      <c r="G152" s="110"/>
      <c r="H152" s="110"/>
      <c r="I152" s="56">
        <f>G152+H152</f>
        <v>0</v>
      </c>
      <c r="J152" s="257" t="str">
        <f t="shared" si="38"/>
        <v>WOT</v>
      </c>
      <c r="K152" s="56">
        <f>ROUND(I152*F152,0)</f>
        <v>0</v>
      </c>
      <c r="L152" s="110"/>
    </row>
    <row r="153" spans="1:12" s="74" customFormat="1" ht="27.6" hidden="1" outlineLevel="1">
      <c r="A153" s="101">
        <f>IF(D153&lt;&gt;0,MAX($A$12:A152)+1,0)</f>
        <v>103</v>
      </c>
      <c r="B153" s="63" t="s">
        <v>1455</v>
      </c>
      <c r="C153" s="106" t="s">
        <v>520</v>
      </c>
      <c r="D153" s="83" t="s">
        <v>18</v>
      </c>
      <c r="E153" s="83" t="s">
        <v>1428</v>
      </c>
      <c r="F153" s="132"/>
      <c r="G153" s="104"/>
      <c r="H153" s="104"/>
      <c r="I153" s="56">
        <f t="shared" si="37"/>
        <v>0</v>
      </c>
      <c r="J153" s="257" t="str">
        <f t="shared" si="38"/>
        <v>WOT</v>
      </c>
      <c r="K153" s="56">
        <f t="shared" si="39"/>
        <v>0</v>
      </c>
      <c r="L153" s="105"/>
    </row>
    <row r="154" spans="1:12" s="53" customFormat="1" ht="27.6" hidden="1" outlineLevel="1">
      <c r="A154" s="101">
        <f>IF(D154&lt;&gt;0,MAX($A$12:A153)+1,0)</f>
        <v>104</v>
      </c>
      <c r="B154" s="63" t="s">
        <v>1456</v>
      </c>
      <c r="C154" s="106" t="s">
        <v>521</v>
      </c>
      <c r="D154" s="83" t="s">
        <v>18</v>
      </c>
      <c r="E154" s="83" t="s">
        <v>1428</v>
      </c>
      <c r="F154" s="132"/>
      <c r="G154" s="104"/>
      <c r="H154" s="104"/>
      <c r="I154" s="56">
        <f t="shared" si="37"/>
        <v>0</v>
      </c>
      <c r="J154" s="257" t="str">
        <f t="shared" si="38"/>
        <v>WOT</v>
      </c>
      <c r="K154" s="56">
        <f t="shared" si="39"/>
        <v>0</v>
      </c>
      <c r="L154" s="105"/>
    </row>
    <row r="155" spans="1:12" s="52" customFormat="1" ht="25.5" hidden="1" customHeight="1" outlineLevel="1">
      <c r="A155" s="101">
        <f>IF(D155&lt;&gt;0,MAX($A$12:A154)+1,0)</f>
        <v>105</v>
      </c>
      <c r="B155" s="63" t="s">
        <v>1457</v>
      </c>
      <c r="C155" s="112" t="s">
        <v>1458</v>
      </c>
      <c r="D155" s="83" t="s">
        <v>22</v>
      </c>
      <c r="E155" s="83" t="s">
        <v>1428</v>
      </c>
      <c r="F155" s="132"/>
      <c r="G155" s="104"/>
      <c r="H155" s="104"/>
      <c r="I155" s="56">
        <f t="shared" si="37"/>
        <v>0</v>
      </c>
      <c r="J155" s="257" t="str">
        <f t="shared" si="38"/>
        <v>WOT</v>
      </c>
      <c r="K155" s="56">
        <f t="shared" si="39"/>
        <v>0</v>
      </c>
      <c r="L155" s="104"/>
    </row>
    <row r="156" spans="1:12" s="53" customFormat="1" ht="11.1" customHeight="1">
      <c r="A156" s="107"/>
      <c r="B156" s="107"/>
      <c r="C156" s="108"/>
      <c r="D156" s="109"/>
      <c r="E156" s="109"/>
      <c r="F156" s="133"/>
      <c r="G156" s="110"/>
      <c r="H156" s="110"/>
      <c r="I156" s="110"/>
      <c r="J156" s="487"/>
      <c r="K156" s="110"/>
      <c r="L156" s="111"/>
    </row>
    <row r="157" spans="1:12" s="605" customFormat="1" ht="27.6" collapsed="1">
      <c r="A157" s="858" t="s">
        <v>189</v>
      </c>
      <c r="B157" s="859" t="s">
        <v>1460</v>
      </c>
      <c r="C157" s="860" t="s">
        <v>1471</v>
      </c>
      <c r="D157" s="861"/>
      <c r="E157" s="861"/>
      <c r="F157" s="862"/>
      <c r="G157" s="863"/>
      <c r="H157" s="863"/>
      <c r="I157" s="863"/>
      <c r="J157" s="864"/>
      <c r="K157" s="865">
        <f>SUBTOTAL(9,K158:K169)</f>
        <v>0</v>
      </c>
      <c r="L157" s="866"/>
    </row>
    <row r="158" spans="1:12" s="53" customFormat="1" ht="11.1" hidden="1" customHeight="1" outlineLevel="1">
      <c r="A158" s="48"/>
      <c r="B158" s="48"/>
      <c r="C158" s="97"/>
      <c r="D158" s="82"/>
      <c r="E158" s="82"/>
      <c r="F158" s="128"/>
      <c r="G158" s="92"/>
      <c r="H158" s="92"/>
      <c r="I158" s="92"/>
      <c r="J158" s="483"/>
      <c r="K158" s="92"/>
      <c r="L158" s="35"/>
    </row>
    <row r="159" spans="1:12" s="53" customFormat="1" ht="27.6" hidden="1" outlineLevel="1">
      <c r="A159" s="63">
        <f>IF(D159&lt;&gt;0,MAX($A$12:A158)+1,0)</f>
        <v>106</v>
      </c>
      <c r="B159" s="99" t="s">
        <v>1461</v>
      </c>
      <c r="C159" s="100" t="s">
        <v>160</v>
      </c>
      <c r="D159" s="82" t="s">
        <v>21</v>
      </c>
      <c r="E159" s="82" t="s">
        <v>326</v>
      </c>
      <c r="F159" s="128"/>
      <c r="G159" s="92"/>
      <c r="H159" s="92"/>
      <c r="I159" s="56">
        <f t="shared" ref="I159:I161" si="40">G159+H159</f>
        <v>0</v>
      </c>
      <c r="J159" s="483" t="str">
        <f>+$J$15</f>
        <v>WOT</v>
      </c>
      <c r="K159" s="56">
        <f>ROUND(I159*F159,0)</f>
        <v>0</v>
      </c>
      <c r="L159" s="35"/>
    </row>
    <row r="160" spans="1:12" s="53" customFormat="1" ht="27.6" hidden="1" outlineLevel="1">
      <c r="A160" s="63">
        <f>IF(D160&lt;&gt;0,MAX($A$12:A159)+1,0)</f>
        <v>107</v>
      </c>
      <c r="B160" s="99" t="s">
        <v>1462</v>
      </c>
      <c r="C160" s="76" t="s">
        <v>161</v>
      </c>
      <c r="D160" s="64" t="s">
        <v>18</v>
      </c>
      <c r="E160" s="64" t="s">
        <v>327</v>
      </c>
      <c r="F160" s="129"/>
      <c r="G160" s="56"/>
      <c r="H160" s="56"/>
      <c r="I160" s="56">
        <f t="shared" si="40"/>
        <v>0</v>
      </c>
      <c r="J160" s="484" t="str">
        <f>+$J$15</f>
        <v>WOT</v>
      </c>
      <c r="K160" s="56">
        <f>ROUND(I160*F160,0)</f>
        <v>0</v>
      </c>
      <c r="L160" s="57"/>
    </row>
    <row r="161" spans="1:12" s="53" customFormat="1" ht="27.6" hidden="1" outlineLevel="1">
      <c r="A161" s="63">
        <f>IF(D161&lt;&gt;0,MAX($A$12:A160)+1,0)</f>
        <v>108</v>
      </c>
      <c r="B161" s="99" t="s">
        <v>1463</v>
      </c>
      <c r="C161" s="98" t="s">
        <v>162</v>
      </c>
      <c r="D161" s="42" t="s">
        <v>123</v>
      </c>
      <c r="E161" s="42" t="s">
        <v>328</v>
      </c>
      <c r="F161" s="131"/>
      <c r="G161" s="60"/>
      <c r="H161" s="60"/>
      <c r="I161" s="56">
        <f t="shared" si="40"/>
        <v>0</v>
      </c>
      <c r="J161" s="485" t="str">
        <f>+$J$15</f>
        <v>WOT</v>
      </c>
      <c r="K161" s="56">
        <f>ROUND(I161*F161,0)</f>
        <v>0</v>
      </c>
      <c r="L161" s="29"/>
    </row>
    <row r="162" spans="1:12" s="74" customFormat="1" ht="27.6" hidden="1" outlineLevel="1">
      <c r="A162" s="63">
        <f>IF(D162&lt;&gt;0,MAX($A$12:A161)+1,0)</f>
        <v>109</v>
      </c>
      <c r="B162" s="99" t="s">
        <v>1464</v>
      </c>
      <c r="C162" s="103" t="s">
        <v>549</v>
      </c>
      <c r="D162" s="64" t="s">
        <v>18</v>
      </c>
      <c r="E162" s="83" t="s">
        <v>370</v>
      </c>
      <c r="F162" s="132"/>
      <c r="G162" s="104"/>
      <c r="H162" s="104"/>
      <c r="I162" s="56">
        <f t="shared" ref="I162:I168" si="41">G162+H162</f>
        <v>0</v>
      </c>
      <c r="J162" s="257" t="str">
        <f t="shared" ref="J162:J168" si="42">+$J$15</f>
        <v>WOT</v>
      </c>
      <c r="K162" s="56">
        <f t="shared" ref="K162:K168" si="43">ROUND(I162*F162,0)</f>
        <v>0</v>
      </c>
      <c r="L162" s="105"/>
    </row>
    <row r="163" spans="1:12" s="74" customFormat="1" ht="27.6" hidden="1" outlineLevel="1">
      <c r="A163" s="63">
        <f>IF(D163&lt;&gt;0,MAX($A$12:A162)+1,0)</f>
        <v>110</v>
      </c>
      <c r="B163" s="99" t="s">
        <v>1465</v>
      </c>
      <c r="C163" s="103" t="s">
        <v>550</v>
      </c>
      <c r="D163" s="64" t="s">
        <v>18</v>
      </c>
      <c r="E163" s="83" t="s">
        <v>370</v>
      </c>
      <c r="F163" s="132"/>
      <c r="G163" s="104"/>
      <c r="H163" s="104"/>
      <c r="I163" s="56">
        <f t="shared" si="41"/>
        <v>0</v>
      </c>
      <c r="J163" s="257" t="str">
        <f t="shared" si="42"/>
        <v>WOT</v>
      </c>
      <c r="K163" s="56">
        <f t="shared" si="43"/>
        <v>0</v>
      </c>
      <c r="L163" s="105"/>
    </row>
    <row r="164" spans="1:12" s="74" customFormat="1" ht="27.6" hidden="1" outlineLevel="1">
      <c r="A164" s="63">
        <f>IF(D164&lt;&gt;0,MAX($A$12:A163)+1,0)</f>
        <v>111</v>
      </c>
      <c r="B164" s="99" t="s">
        <v>1466</v>
      </c>
      <c r="C164" s="103" t="s">
        <v>584</v>
      </c>
      <c r="D164" s="64" t="s">
        <v>18</v>
      </c>
      <c r="E164" s="83" t="s">
        <v>370</v>
      </c>
      <c r="F164" s="132"/>
      <c r="G164" s="104"/>
      <c r="H164" s="104"/>
      <c r="I164" s="56">
        <f t="shared" si="41"/>
        <v>0</v>
      </c>
      <c r="J164" s="257" t="str">
        <f t="shared" si="42"/>
        <v>WOT</v>
      </c>
      <c r="K164" s="56">
        <f t="shared" si="43"/>
        <v>0</v>
      </c>
      <c r="L164" s="105"/>
    </row>
    <row r="165" spans="1:12" s="74" customFormat="1" ht="27.6" hidden="1" outlineLevel="1">
      <c r="A165" s="101">
        <f>IF(D165&lt;&gt;0,MAX($A$12:A164)+1,0)</f>
        <v>112</v>
      </c>
      <c r="B165" s="99" t="s">
        <v>1467</v>
      </c>
      <c r="C165" s="103" t="s">
        <v>76</v>
      </c>
      <c r="D165" s="64" t="s">
        <v>18</v>
      </c>
      <c r="E165" s="83" t="s">
        <v>1482</v>
      </c>
      <c r="F165" s="132"/>
      <c r="G165" s="104"/>
      <c r="H165" s="104"/>
      <c r="I165" s="56">
        <f t="shared" si="41"/>
        <v>0</v>
      </c>
      <c r="J165" s="257" t="str">
        <f t="shared" si="42"/>
        <v>WOT</v>
      </c>
      <c r="K165" s="56">
        <f t="shared" si="43"/>
        <v>0</v>
      </c>
      <c r="L165" s="105"/>
    </row>
    <row r="166" spans="1:12" s="74" customFormat="1" ht="27.6" hidden="1" outlineLevel="1">
      <c r="A166" s="101">
        <f>IF(D166&lt;&gt;0,MAX($A$12:A165)+1,0)</f>
        <v>113</v>
      </c>
      <c r="B166" s="99" t="s">
        <v>1468</v>
      </c>
      <c r="C166" s="103" t="s">
        <v>77</v>
      </c>
      <c r="D166" s="64" t="s">
        <v>18</v>
      </c>
      <c r="E166" s="83" t="s">
        <v>1482</v>
      </c>
      <c r="F166" s="132"/>
      <c r="G166" s="104"/>
      <c r="H166" s="104"/>
      <c r="I166" s="56">
        <f t="shared" si="41"/>
        <v>0</v>
      </c>
      <c r="J166" s="257" t="str">
        <f t="shared" si="42"/>
        <v>WOT</v>
      </c>
      <c r="K166" s="56">
        <f t="shared" si="43"/>
        <v>0</v>
      </c>
      <c r="L166" s="105"/>
    </row>
    <row r="167" spans="1:12" s="74" customFormat="1" ht="27.6" hidden="1" outlineLevel="1">
      <c r="A167" s="101">
        <f>IF(D167&lt;&gt;0,MAX($A$12:A166)+1,0)</f>
        <v>114</v>
      </c>
      <c r="B167" s="99" t="s">
        <v>1469</v>
      </c>
      <c r="C167" s="103" t="s">
        <v>435</v>
      </c>
      <c r="D167" s="64" t="s">
        <v>18</v>
      </c>
      <c r="E167" s="83" t="s">
        <v>1482</v>
      </c>
      <c r="F167" s="132"/>
      <c r="G167" s="104"/>
      <c r="H167" s="104"/>
      <c r="I167" s="56">
        <f t="shared" si="41"/>
        <v>0</v>
      </c>
      <c r="J167" s="257" t="str">
        <f t="shared" si="42"/>
        <v>WOT</v>
      </c>
      <c r="K167" s="56">
        <f t="shared" si="43"/>
        <v>0</v>
      </c>
      <c r="L167" s="105"/>
    </row>
    <row r="168" spans="1:12" s="74" customFormat="1" ht="27.6" hidden="1" outlineLevel="1">
      <c r="A168" s="101">
        <f>IF(D168&lt;&gt;0,MAX($A$12:A167)+1,0)</f>
        <v>115</v>
      </c>
      <c r="B168" s="99" t="s">
        <v>1470</v>
      </c>
      <c r="C168" s="103" t="s">
        <v>78</v>
      </c>
      <c r="D168" s="64" t="s">
        <v>18</v>
      </c>
      <c r="E168" s="83" t="s">
        <v>1482</v>
      </c>
      <c r="F168" s="132"/>
      <c r="G168" s="104"/>
      <c r="H168" s="104"/>
      <c r="I168" s="56">
        <f t="shared" si="41"/>
        <v>0</v>
      </c>
      <c r="J168" s="257" t="str">
        <f t="shared" si="42"/>
        <v>WOT</v>
      </c>
      <c r="K168" s="56">
        <f t="shared" si="43"/>
        <v>0</v>
      </c>
      <c r="L168" s="105"/>
    </row>
    <row r="169" spans="1:12" s="53" customFormat="1" ht="11.1" customHeight="1">
      <c r="A169" s="44"/>
      <c r="B169" s="44"/>
      <c r="C169" s="59"/>
      <c r="D169" s="42"/>
      <c r="E169" s="42"/>
      <c r="F169" s="131"/>
      <c r="G169" s="60"/>
      <c r="H169" s="60"/>
      <c r="I169" s="60"/>
      <c r="J169" s="485"/>
      <c r="K169" s="60"/>
      <c r="L169" s="29"/>
    </row>
    <row r="170" spans="1:12" s="605" customFormat="1" ht="27.6" collapsed="1">
      <c r="A170" s="858" t="s">
        <v>127</v>
      </c>
      <c r="B170" s="859" t="s">
        <v>1472</v>
      </c>
      <c r="C170" s="860" t="s">
        <v>800</v>
      </c>
      <c r="D170" s="861"/>
      <c r="E170" s="861"/>
      <c r="F170" s="862"/>
      <c r="G170" s="863"/>
      <c r="H170" s="863"/>
      <c r="I170" s="863"/>
      <c r="J170" s="864"/>
      <c r="K170" s="865">
        <f>SUBTOTAL(9,K171:K181)</f>
        <v>0</v>
      </c>
      <c r="L170" s="866"/>
    </row>
    <row r="171" spans="1:12" s="156" customFormat="1" ht="11.1" hidden="1" customHeight="1" outlineLevel="1">
      <c r="A171" s="48"/>
      <c r="B171" s="48"/>
      <c r="C171" s="97"/>
      <c r="D171" s="82"/>
      <c r="E171" s="82"/>
      <c r="F171" s="128"/>
      <c r="G171" s="92"/>
      <c r="H171" s="92"/>
      <c r="I171" s="92"/>
      <c r="J171" s="483"/>
      <c r="K171" s="92"/>
      <c r="L171" s="35"/>
    </row>
    <row r="172" spans="1:12" s="156" customFormat="1" ht="55.2" hidden="1" outlineLevel="1">
      <c r="A172" s="99">
        <f>IF(D172&lt;&gt;0,MAX($A$12:A171)+1,0)</f>
        <v>116</v>
      </c>
      <c r="B172" s="63" t="s">
        <v>1473</v>
      </c>
      <c r="C172" s="61" t="s">
        <v>148</v>
      </c>
      <c r="D172" s="68" t="s">
        <v>123</v>
      </c>
      <c r="E172" s="68" t="s">
        <v>331</v>
      </c>
      <c r="F172" s="130"/>
      <c r="G172" s="66"/>
      <c r="H172" s="66"/>
      <c r="I172" s="56">
        <f t="shared" ref="I172:I180" si="44">G172+H172</f>
        <v>0</v>
      </c>
      <c r="J172" s="486" t="s">
        <v>415</v>
      </c>
      <c r="K172" s="56">
        <f t="shared" ref="K172:K180" si="45">ROUND(I172*F172,0)</f>
        <v>0</v>
      </c>
      <c r="L172" s="35"/>
    </row>
    <row r="173" spans="1:12" s="156" customFormat="1" ht="55.2" hidden="1" outlineLevel="1">
      <c r="A173" s="99">
        <f>IF(D173&lt;&gt;0,MAX($A$12:A172)+1,0)</f>
        <v>117</v>
      </c>
      <c r="B173" s="63" t="s">
        <v>1474</v>
      </c>
      <c r="C173" s="61" t="s">
        <v>147</v>
      </c>
      <c r="D173" s="68" t="s">
        <v>123</v>
      </c>
      <c r="E173" s="68" t="s">
        <v>331</v>
      </c>
      <c r="F173" s="130"/>
      <c r="G173" s="66"/>
      <c r="H173" s="66"/>
      <c r="I173" s="56">
        <f t="shared" si="44"/>
        <v>0</v>
      </c>
      <c r="J173" s="486" t="s">
        <v>415</v>
      </c>
      <c r="K173" s="56">
        <f t="shared" si="45"/>
        <v>0</v>
      </c>
      <c r="L173" s="35"/>
    </row>
    <row r="174" spans="1:12" s="156" customFormat="1" ht="27.6" hidden="1" outlineLevel="1">
      <c r="A174" s="99">
        <f>IF(D174&lt;&gt;0,MAX($A$12:A173)+1,0)</f>
        <v>118</v>
      </c>
      <c r="B174" s="63" t="s">
        <v>1475</v>
      </c>
      <c r="C174" s="61" t="s">
        <v>801</v>
      </c>
      <c r="D174" s="68" t="s">
        <v>165</v>
      </c>
      <c r="E174" s="68" t="s">
        <v>331</v>
      </c>
      <c r="F174" s="130"/>
      <c r="G174" s="66"/>
      <c r="H174" s="66"/>
      <c r="I174" s="56">
        <f t="shared" si="44"/>
        <v>0</v>
      </c>
      <c r="J174" s="486" t="s">
        <v>415</v>
      </c>
      <c r="K174" s="56">
        <f t="shared" si="45"/>
        <v>0</v>
      </c>
      <c r="L174" s="35"/>
    </row>
    <row r="175" spans="1:12" s="52" customFormat="1" ht="25.5" hidden="1" customHeight="1" outlineLevel="1">
      <c r="A175" s="99">
        <f>IF(D175&lt;&gt;0,MAX($A$12:A174)+1,0)</f>
        <v>119</v>
      </c>
      <c r="B175" s="63" t="s">
        <v>1476</v>
      </c>
      <c r="C175" s="61" t="s">
        <v>173</v>
      </c>
      <c r="D175" s="68" t="s">
        <v>18</v>
      </c>
      <c r="E175" s="68" t="s">
        <v>532</v>
      </c>
      <c r="F175" s="130"/>
      <c r="G175" s="66"/>
      <c r="H175" s="66"/>
      <c r="I175" s="56">
        <f t="shared" si="44"/>
        <v>0</v>
      </c>
      <c r="J175" s="486" t="s">
        <v>415</v>
      </c>
      <c r="K175" s="56">
        <f t="shared" si="45"/>
        <v>0</v>
      </c>
      <c r="L175" s="35"/>
    </row>
    <row r="176" spans="1:12" s="52" customFormat="1" ht="25.5" hidden="1" customHeight="1" outlineLevel="1">
      <c r="A176" s="99">
        <f>IF(D176&lt;&gt;0,MAX($A$12:A175)+1,0)</f>
        <v>120</v>
      </c>
      <c r="B176" s="63" t="s">
        <v>1477</v>
      </c>
      <c r="C176" s="61" t="s">
        <v>185</v>
      </c>
      <c r="D176" s="68" t="s">
        <v>18</v>
      </c>
      <c r="E176" s="68" t="s">
        <v>532</v>
      </c>
      <c r="F176" s="130"/>
      <c r="G176" s="66"/>
      <c r="H176" s="66"/>
      <c r="I176" s="56">
        <f t="shared" si="44"/>
        <v>0</v>
      </c>
      <c r="J176" s="486" t="s">
        <v>415</v>
      </c>
      <c r="K176" s="56">
        <f t="shared" si="45"/>
        <v>0</v>
      </c>
      <c r="L176" s="35"/>
    </row>
    <row r="177" spans="1:12" s="52" customFormat="1" ht="27.6" hidden="1" outlineLevel="1">
      <c r="A177" s="99">
        <f>IF(D177&lt;&gt;0,MAX($A$12:A176)+1,0)</f>
        <v>121</v>
      </c>
      <c r="B177" s="63" t="s">
        <v>1478</v>
      </c>
      <c r="C177" s="61" t="s">
        <v>149</v>
      </c>
      <c r="D177" s="68" t="s">
        <v>18</v>
      </c>
      <c r="E177" s="68" t="s">
        <v>331</v>
      </c>
      <c r="F177" s="130"/>
      <c r="G177" s="66"/>
      <c r="H177" s="66"/>
      <c r="I177" s="56">
        <f t="shared" si="44"/>
        <v>0</v>
      </c>
      <c r="J177" s="486" t="s">
        <v>415</v>
      </c>
      <c r="K177" s="56">
        <f t="shared" si="45"/>
        <v>0</v>
      </c>
      <c r="L177" s="35"/>
    </row>
    <row r="178" spans="1:12" s="52" customFormat="1" ht="25.5" hidden="1" customHeight="1" outlineLevel="1">
      <c r="A178" s="99">
        <f>IF(D178&lt;&gt;0,MAX($A$12:A177)+1,0)</f>
        <v>122</v>
      </c>
      <c r="B178" s="63" t="s">
        <v>1479</v>
      </c>
      <c r="C178" s="76" t="s">
        <v>802</v>
      </c>
      <c r="D178" s="64" t="s">
        <v>18</v>
      </c>
      <c r="E178" s="64" t="s">
        <v>372</v>
      </c>
      <c r="F178" s="130"/>
      <c r="G178" s="56"/>
      <c r="H178" s="56"/>
      <c r="I178" s="56">
        <f t="shared" si="44"/>
        <v>0</v>
      </c>
      <c r="J178" s="484" t="s">
        <v>415</v>
      </c>
      <c r="K178" s="56">
        <f t="shared" si="45"/>
        <v>0</v>
      </c>
      <c r="L178" s="35"/>
    </row>
    <row r="179" spans="1:12" s="52" customFormat="1" ht="25.5" hidden="1" customHeight="1" outlineLevel="1">
      <c r="A179" s="99">
        <f>IF(D179&lt;&gt;0,MAX($A$12:A178)+1,0)</f>
        <v>123</v>
      </c>
      <c r="B179" s="63" t="s">
        <v>1480</v>
      </c>
      <c r="C179" s="61" t="s">
        <v>803</v>
      </c>
      <c r="D179" s="64" t="s">
        <v>18</v>
      </c>
      <c r="E179" s="64" t="s">
        <v>1482</v>
      </c>
      <c r="F179" s="130"/>
      <c r="G179" s="56"/>
      <c r="H179" s="56"/>
      <c r="I179" s="56">
        <f t="shared" si="44"/>
        <v>0</v>
      </c>
      <c r="J179" s="484" t="s">
        <v>415</v>
      </c>
      <c r="K179" s="56">
        <f t="shared" si="45"/>
        <v>0</v>
      </c>
      <c r="L179" s="35"/>
    </row>
    <row r="180" spans="1:12" s="52" customFormat="1" ht="25.5" hidden="1" customHeight="1" outlineLevel="1">
      <c r="A180" s="99">
        <f>IF(D180&lt;&gt;0,MAX($A$12:A179)+1,0)</f>
        <v>124</v>
      </c>
      <c r="B180" s="63" t="s">
        <v>1481</v>
      </c>
      <c r="C180" s="61" t="s">
        <v>78</v>
      </c>
      <c r="D180" s="64" t="s">
        <v>18</v>
      </c>
      <c r="E180" s="64" t="s">
        <v>1482</v>
      </c>
      <c r="F180" s="130"/>
      <c r="G180" s="56"/>
      <c r="H180" s="56"/>
      <c r="I180" s="56">
        <f t="shared" si="44"/>
        <v>0</v>
      </c>
      <c r="J180" s="484" t="s">
        <v>415</v>
      </c>
      <c r="K180" s="56">
        <f t="shared" si="45"/>
        <v>0</v>
      </c>
      <c r="L180" s="35"/>
    </row>
    <row r="181" spans="1:12" s="156" customFormat="1" ht="10.5" customHeight="1">
      <c r="A181" s="44"/>
      <c r="B181" s="44"/>
      <c r="C181" s="59"/>
      <c r="D181" s="42"/>
      <c r="E181" s="42"/>
      <c r="F181" s="131"/>
      <c r="G181" s="60"/>
      <c r="H181" s="60"/>
      <c r="I181" s="60"/>
      <c r="J181" s="485"/>
      <c r="K181" s="60"/>
      <c r="L181" s="29"/>
    </row>
    <row r="182" spans="1:12" s="605" customFormat="1" ht="27.6" collapsed="1">
      <c r="A182" s="858" t="s">
        <v>190</v>
      </c>
      <c r="B182" s="859" t="s">
        <v>280</v>
      </c>
      <c r="C182" s="860" t="s">
        <v>141</v>
      </c>
      <c r="D182" s="861"/>
      <c r="E182" s="861"/>
      <c r="F182" s="862"/>
      <c r="G182" s="863"/>
      <c r="H182" s="863"/>
      <c r="I182" s="863"/>
      <c r="J182" s="864"/>
      <c r="K182" s="865">
        <f>SUBTOTAL(9,K183:K200)</f>
        <v>0</v>
      </c>
      <c r="L182" s="866"/>
    </row>
    <row r="183" spans="1:12" s="53" customFormat="1" ht="11.1" hidden="1" customHeight="1" outlineLevel="1">
      <c r="A183" s="48"/>
      <c r="B183" s="48"/>
      <c r="C183" s="97"/>
      <c r="D183" s="82"/>
      <c r="E183" s="82"/>
      <c r="F183" s="128"/>
      <c r="G183" s="92"/>
      <c r="H183" s="92"/>
      <c r="I183" s="92"/>
      <c r="J183" s="483"/>
      <c r="K183" s="92"/>
      <c r="L183" s="35"/>
    </row>
    <row r="184" spans="1:12" s="52" customFormat="1" ht="55.2" hidden="1" outlineLevel="1">
      <c r="A184" s="63">
        <f>IF(D184&lt;&gt;0,MAX($A$12:A183)+1,0)</f>
        <v>125</v>
      </c>
      <c r="B184" s="63" t="s">
        <v>281</v>
      </c>
      <c r="C184" s="61" t="s">
        <v>148</v>
      </c>
      <c r="D184" s="64" t="s">
        <v>123</v>
      </c>
      <c r="E184" s="64" t="s">
        <v>331</v>
      </c>
      <c r="F184" s="129"/>
      <c r="G184" s="56"/>
      <c r="H184" s="56"/>
      <c r="I184" s="56">
        <f t="shared" ref="I184:I199" si="46">G184+H184</f>
        <v>0</v>
      </c>
      <c r="J184" s="484" t="str">
        <f t="shared" ref="J184:J199" si="47">+$J$15</f>
        <v>WOT</v>
      </c>
      <c r="K184" s="56">
        <f t="shared" ref="K184:K199" si="48">ROUND(I184*F184,0)</f>
        <v>0</v>
      </c>
      <c r="L184" s="56"/>
    </row>
    <row r="185" spans="1:12" s="52" customFormat="1" ht="55.2" hidden="1" outlineLevel="1">
      <c r="A185" s="63">
        <f>IF(D185&lt;&gt;0,MAX($A$12:A184)+1,0)</f>
        <v>126</v>
      </c>
      <c r="B185" s="63" t="s">
        <v>282</v>
      </c>
      <c r="C185" s="61" t="s">
        <v>147</v>
      </c>
      <c r="D185" s="64" t="s">
        <v>123</v>
      </c>
      <c r="E185" s="64" t="s">
        <v>331</v>
      </c>
      <c r="F185" s="129"/>
      <c r="G185" s="56"/>
      <c r="H185" s="56"/>
      <c r="I185" s="56">
        <f t="shared" si="46"/>
        <v>0</v>
      </c>
      <c r="J185" s="484" t="str">
        <f t="shared" si="47"/>
        <v>WOT</v>
      </c>
      <c r="K185" s="56">
        <f t="shared" si="48"/>
        <v>0</v>
      </c>
      <c r="L185" s="62"/>
    </row>
    <row r="186" spans="1:12" s="52" customFormat="1" ht="27.6" hidden="1" outlineLevel="1">
      <c r="A186" s="63">
        <f>IF(D186&lt;&gt;0,MAX($A$12:A185)+1,0)</f>
        <v>127</v>
      </c>
      <c r="B186" s="63" t="s">
        <v>490</v>
      </c>
      <c r="C186" s="79" t="s">
        <v>489</v>
      </c>
      <c r="D186" s="64" t="s">
        <v>18</v>
      </c>
      <c r="E186" s="64" t="s">
        <v>331</v>
      </c>
      <c r="F186" s="129"/>
      <c r="G186" s="56"/>
      <c r="H186" s="56"/>
      <c r="I186" s="56">
        <f t="shared" si="46"/>
        <v>0</v>
      </c>
      <c r="J186" s="484" t="str">
        <f t="shared" si="47"/>
        <v>WOT</v>
      </c>
      <c r="K186" s="56">
        <f t="shared" si="48"/>
        <v>0</v>
      </c>
      <c r="L186" s="62"/>
    </row>
    <row r="187" spans="1:12" s="52" customFormat="1" ht="27.6" hidden="1" outlineLevel="1">
      <c r="A187" s="63">
        <f>IF(D187&lt;&gt;0,MAX($A$12:A186)+1,0)</f>
        <v>128</v>
      </c>
      <c r="B187" s="63" t="s">
        <v>283</v>
      </c>
      <c r="C187" s="61" t="s">
        <v>173</v>
      </c>
      <c r="D187" s="64" t="s">
        <v>18</v>
      </c>
      <c r="E187" s="64" t="s">
        <v>408</v>
      </c>
      <c r="F187" s="129"/>
      <c r="G187" s="56"/>
      <c r="H187" s="56"/>
      <c r="I187" s="56">
        <f t="shared" si="46"/>
        <v>0</v>
      </c>
      <c r="J187" s="484" t="str">
        <f t="shared" si="47"/>
        <v>WOT</v>
      </c>
      <c r="K187" s="56">
        <f t="shared" si="48"/>
        <v>0</v>
      </c>
      <c r="L187" s="62"/>
    </row>
    <row r="188" spans="1:12" s="52" customFormat="1" ht="27.6" hidden="1" outlineLevel="1">
      <c r="A188" s="63">
        <f>IF(D188&lt;&gt;0,MAX($A$12:A187)+1,0)</f>
        <v>129</v>
      </c>
      <c r="B188" s="63" t="s">
        <v>284</v>
      </c>
      <c r="C188" s="61" t="s">
        <v>185</v>
      </c>
      <c r="D188" s="64" t="s">
        <v>18</v>
      </c>
      <c r="E188" s="64" t="s">
        <v>408</v>
      </c>
      <c r="F188" s="129"/>
      <c r="G188" s="56"/>
      <c r="H188" s="56"/>
      <c r="I188" s="56">
        <f t="shared" si="46"/>
        <v>0</v>
      </c>
      <c r="J188" s="484" t="str">
        <f t="shared" si="47"/>
        <v>WOT</v>
      </c>
      <c r="K188" s="56">
        <f t="shared" si="48"/>
        <v>0</v>
      </c>
      <c r="L188" s="62"/>
    </row>
    <row r="189" spans="1:12" s="52" customFormat="1" ht="27.6" hidden="1" outlineLevel="1">
      <c r="A189" s="63">
        <f>IF(D189&lt;&gt;0,MAX($A$12:A188)+1,0)</f>
        <v>130</v>
      </c>
      <c r="B189" s="63" t="s">
        <v>708</v>
      </c>
      <c r="C189" s="61" t="s">
        <v>506</v>
      </c>
      <c r="D189" s="64" t="s">
        <v>18</v>
      </c>
      <c r="E189" s="64" t="s">
        <v>408</v>
      </c>
      <c r="F189" s="129"/>
      <c r="G189" s="56"/>
      <c r="H189" s="56"/>
      <c r="I189" s="56">
        <f t="shared" si="46"/>
        <v>0</v>
      </c>
      <c r="J189" s="484" t="str">
        <f t="shared" si="47"/>
        <v>WOT</v>
      </c>
      <c r="K189" s="56">
        <f t="shared" si="48"/>
        <v>0</v>
      </c>
      <c r="L189" s="62"/>
    </row>
    <row r="190" spans="1:12" s="52" customFormat="1" ht="27.6" hidden="1" outlineLevel="1">
      <c r="A190" s="63">
        <f>IF(D190&lt;&gt;0,MAX($A$12:A189)+1,0)</f>
        <v>131</v>
      </c>
      <c r="B190" s="63" t="s">
        <v>709</v>
      </c>
      <c r="C190" s="61" t="s">
        <v>507</v>
      </c>
      <c r="D190" s="64" t="s">
        <v>18</v>
      </c>
      <c r="E190" s="64" t="s">
        <v>408</v>
      </c>
      <c r="F190" s="129"/>
      <c r="G190" s="56"/>
      <c r="H190" s="56"/>
      <c r="I190" s="56">
        <f t="shared" si="46"/>
        <v>0</v>
      </c>
      <c r="J190" s="484" t="str">
        <f t="shared" si="47"/>
        <v>WOT</v>
      </c>
      <c r="K190" s="56">
        <f t="shared" si="48"/>
        <v>0</v>
      </c>
      <c r="L190" s="62"/>
    </row>
    <row r="191" spans="1:12" s="77" customFormat="1" ht="27.6" hidden="1" outlineLevel="1">
      <c r="A191" s="78">
        <f>IF(D191&lt;&gt;0,MAX($A$12:A190)+1,0)</f>
        <v>132</v>
      </c>
      <c r="B191" s="78" t="s">
        <v>596</v>
      </c>
      <c r="C191" s="67" t="s">
        <v>551</v>
      </c>
      <c r="D191" s="68" t="s">
        <v>79</v>
      </c>
      <c r="E191" s="68" t="s">
        <v>331</v>
      </c>
      <c r="F191" s="130"/>
      <c r="G191" s="66"/>
      <c r="H191" s="66"/>
      <c r="I191" s="56">
        <f t="shared" si="46"/>
        <v>0</v>
      </c>
      <c r="J191" s="486" t="str">
        <f t="shared" si="47"/>
        <v>WOT</v>
      </c>
      <c r="K191" s="56">
        <f t="shared" si="48"/>
        <v>0</v>
      </c>
      <c r="L191" s="120"/>
    </row>
    <row r="192" spans="1:12" s="52" customFormat="1" ht="27.6" hidden="1" outlineLevel="1">
      <c r="A192" s="63">
        <f>IF(D192&lt;&gt;0,MAX($A$12:A191)+1,0)</f>
        <v>133</v>
      </c>
      <c r="B192" s="63" t="s">
        <v>285</v>
      </c>
      <c r="C192" s="61" t="s">
        <v>174</v>
      </c>
      <c r="D192" s="64" t="s">
        <v>79</v>
      </c>
      <c r="E192" s="64" t="s">
        <v>331</v>
      </c>
      <c r="F192" s="129"/>
      <c r="G192" s="56"/>
      <c r="H192" s="56"/>
      <c r="I192" s="56">
        <f t="shared" si="46"/>
        <v>0</v>
      </c>
      <c r="J192" s="484" t="str">
        <f t="shared" si="47"/>
        <v>WOT</v>
      </c>
      <c r="K192" s="56">
        <f t="shared" si="48"/>
        <v>0</v>
      </c>
      <c r="L192" s="56"/>
    </row>
    <row r="193" spans="1:12" s="52" customFormat="1" ht="25.5" hidden="1" customHeight="1" outlineLevel="1">
      <c r="A193" s="63">
        <f>IF(D193&lt;&gt;0,MAX($A$12:A192)+1,0)</f>
        <v>134</v>
      </c>
      <c r="B193" s="63" t="s">
        <v>710</v>
      </c>
      <c r="C193" s="61" t="s">
        <v>552</v>
      </c>
      <c r="D193" s="64" t="s">
        <v>123</v>
      </c>
      <c r="E193" s="64" t="s">
        <v>331</v>
      </c>
      <c r="F193" s="129"/>
      <c r="G193" s="56"/>
      <c r="H193" s="56"/>
      <c r="I193" s="56">
        <f t="shared" si="46"/>
        <v>0</v>
      </c>
      <c r="J193" s="484" t="str">
        <f t="shared" si="47"/>
        <v>WOT</v>
      </c>
      <c r="K193" s="56">
        <f t="shared" si="48"/>
        <v>0</v>
      </c>
      <c r="L193" s="56"/>
    </row>
    <row r="194" spans="1:12" s="52" customFormat="1" ht="27.6" hidden="1" outlineLevel="1">
      <c r="A194" s="63">
        <f>IF(D194&lt;&gt;0,MAX($A$12:A193)+1,0)</f>
        <v>135</v>
      </c>
      <c r="B194" s="63" t="s">
        <v>286</v>
      </c>
      <c r="C194" s="61" t="s">
        <v>80</v>
      </c>
      <c r="D194" s="64" t="s">
        <v>22</v>
      </c>
      <c r="E194" s="64" t="s">
        <v>331</v>
      </c>
      <c r="F194" s="130"/>
      <c r="G194" s="56"/>
      <c r="H194" s="56"/>
      <c r="I194" s="56">
        <f t="shared" si="46"/>
        <v>0</v>
      </c>
      <c r="J194" s="484" t="str">
        <f t="shared" si="47"/>
        <v>WOT</v>
      </c>
      <c r="K194" s="56">
        <f t="shared" si="48"/>
        <v>0</v>
      </c>
      <c r="L194" s="62"/>
    </row>
    <row r="195" spans="1:12" s="52" customFormat="1" ht="27.6" hidden="1" outlineLevel="1">
      <c r="A195" s="63">
        <f>IF(D195&lt;&gt;0,MAX($A$12:A194)+1,0)</f>
        <v>136</v>
      </c>
      <c r="B195" s="63" t="s">
        <v>287</v>
      </c>
      <c r="C195" s="61" t="s">
        <v>175</v>
      </c>
      <c r="D195" s="64" t="s">
        <v>22</v>
      </c>
      <c r="E195" s="64" t="s">
        <v>331</v>
      </c>
      <c r="F195" s="130"/>
      <c r="G195" s="56"/>
      <c r="H195" s="56"/>
      <c r="I195" s="56">
        <f t="shared" si="46"/>
        <v>0</v>
      </c>
      <c r="J195" s="484" t="str">
        <f t="shared" si="47"/>
        <v>WOT</v>
      </c>
      <c r="K195" s="56">
        <f t="shared" si="48"/>
        <v>0</v>
      </c>
      <c r="L195" s="62"/>
    </row>
    <row r="196" spans="1:12" s="52" customFormat="1" ht="27.6" hidden="1" outlineLevel="1">
      <c r="A196" s="63">
        <f>IF(D196&lt;&gt;0,MAX($A$12:A195)+1,0)</f>
        <v>137</v>
      </c>
      <c r="B196" s="63" t="s">
        <v>491</v>
      </c>
      <c r="C196" s="61" t="s">
        <v>553</v>
      </c>
      <c r="D196" s="64" t="s">
        <v>123</v>
      </c>
      <c r="E196" s="64" t="s">
        <v>331</v>
      </c>
      <c r="F196" s="130"/>
      <c r="G196" s="56"/>
      <c r="H196" s="56"/>
      <c r="I196" s="56">
        <f t="shared" si="46"/>
        <v>0</v>
      </c>
      <c r="J196" s="484" t="str">
        <f t="shared" si="47"/>
        <v>WOT</v>
      </c>
      <c r="K196" s="56">
        <f t="shared" si="48"/>
        <v>0</v>
      </c>
      <c r="L196" s="62"/>
    </row>
    <row r="197" spans="1:12" s="52" customFormat="1" ht="27.6" hidden="1" outlineLevel="1">
      <c r="A197" s="63">
        <f>IF(D197&lt;&gt;0,MAX($A$12:A196)+1,0)</f>
        <v>138</v>
      </c>
      <c r="B197" s="63" t="s">
        <v>288</v>
      </c>
      <c r="C197" s="61" t="s">
        <v>149</v>
      </c>
      <c r="D197" s="64" t="s">
        <v>18</v>
      </c>
      <c r="E197" s="64" t="s">
        <v>331</v>
      </c>
      <c r="F197" s="130"/>
      <c r="G197" s="56"/>
      <c r="H197" s="56"/>
      <c r="I197" s="56">
        <f t="shared" si="46"/>
        <v>0</v>
      </c>
      <c r="J197" s="484" t="str">
        <f t="shared" si="47"/>
        <v>WOT</v>
      </c>
      <c r="K197" s="56">
        <f t="shared" si="48"/>
        <v>0</v>
      </c>
      <c r="L197" s="62"/>
    </row>
    <row r="198" spans="1:12" s="52" customFormat="1" ht="55.2" hidden="1" outlineLevel="1">
      <c r="A198" s="63">
        <f>IF(D198&lt;&gt;0,MAX($A$12:A197)+1,0)</f>
        <v>139</v>
      </c>
      <c r="B198" s="63" t="s">
        <v>711</v>
      </c>
      <c r="C198" s="61" t="s">
        <v>554</v>
      </c>
      <c r="D198" s="64" t="s">
        <v>123</v>
      </c>
      <c r="E198" s="64" t="s">
        <v>331</v>
      </c>
      <c r="F198" s="130"/>
      <c r="G198" s="56"/>
      <c r="H198" s="56"/>
      <c r="I198" s="56">
        <f t="shared" si="46"/>
        <v>0</v>
      </c>
      <c r="J198" s="484" t="str">
        <f t="shared" si="47"/>
        <v>WOT</v>
      </c>
      <c r="K198" s="56">
        <f t="shared" si="48"/>
        <v>0</v>
      </c>
      <c r="L198" s="62"/>
    </row>
    <row r="199" spans="1:12" s="52" customFormat="1" ht="27.6" hidden="1" outlineLevel="1">
      <c r="A199" s="63">
        <f>IF(D199&lt;&gt;0,MAX($A$12:A198)+1,0)</f>
        <v>140</v>
      </c>
      <c r="B199" s="63" t="s">
        <v>712</v>
      </c>
      <c r="C199" s="61" t="s">
        <v>539</v>
      </c>
      <c r="D199" s="64" t="s">
        <v>123</v>
      </c>
      <c r="E199" s="64" t="s">
        <v>368</v>
      </c>
      <c r="F199" s="130"/>
      <c r="G199" s="56"/>
      <c r="H199" s="56"/>
      <c r="I199" s="56">
        <f t="shared" si="46"/>
        <v>0</v>
      </c>
      <c r="J199" s="484" t="str">
        <f t="shared" si="47"/>
        <v>WOT</v>
      </c>
      <c r="K199" s="56">
        <f t="shared" si="48"/>
        <v>0</v>
      </c>
      <c r="L199" s="62"/>
    </row>
    <row r="200" spans="1:12" s="53" customFormat="1" ht="11.1" customHeight="1">
      <c r="A200" s="44"/>
      <c r="B200" s="44"/>
      <c r="C200" s="59"/>
      <c r="D200" s="42"/>
      <c r="E200" s="42"/>
      <c r="F200" s="131"/>
      <c r="G200" s="60"/>
      <c r="H200" s="60"/>
      <c r="I200" s="60"/>
      <c r="J200" s="485"/>
      <c r="K200" s="60"/>
      <c r="L200" s="29"/>
    </row>
    <row r="201" spans="1:12" s="605" customFormat="1" ht="27.6" collapsed="1">
      <c r="A201" s="858" t="s">
        <v>128</v>
      </c>
      <c r="B201" s="859" t="s">
        <v>289</v>
      </c>
      <c r="C201" s="860" t="s">
        <v>129</v>
      </c>
      <c r="D201" s="861"/>
      <c r="E201" s="861"/>
      <c r="F201" s="862"/>
      <c r="G201" s="863"/>
      <c r="H201" s="863"/>
      <c r="I201" s="863"/>
      <c r="J201" s="864"/>
      <c r="K201" s="865">
        <f>SUBTOTAL(9,K202:K211)</f>
        <v>0</v>
      </c>
      <c r="L201" s="866"/>
    </row>
    <row r="202" spans="1:12" s="53" customFormat="1" ht="11.1" hidden="1" customHeight="1" outlineLevel="1">
      <c r="A202" s="48"/>
      <c r="B202" s="48"/>
      <c r="C202" s="97"/>
      <c r="D202" s="82"/>
      <c r="E202" s="82"/>
      <c r="F202" s="128"/>
      <c r="G202" s="92"/>
      <c r="H202" s="92"/>
      <c r="I202" s="92"/>
      <c r="J202" s="483"/>
      <c r="K202" s="92"/>
      <c r="L202" s="35"/>
    </row>
    <row r="203" spans="1:12" s="52" customFormat="1" ht="27.6" hidden="1" outlineLevel="1">
      <c r="A203" s="63">
        <f>IF(D203&lt;&gt;0,MAX($A$12:A202)+1,0)</f>
        <v>141</v>
      </c>
      <c r="B203" s="63" t="s">
        <v>290</v>
      </c>
      <c r="C203" s="61" t="s">
        <v>82</v>
      </c>
      <c r="D203" s="64" t="s">
        <v>123</v>
      </c>
      <c r="E203" s="64" t="s">
        <v>368</v>
      </c>
      <c r="F203" s="130"/>
      <c r="G203" s="56"/>
      <c r="H203" s="56"/>
      <c r="I203" s="56">
        <f t="shared" ref="I203:I210" si="49">G203+H203</f>
        <v>0</v>
      </c>
      <c r="J203" s="484" t="str">
        <f t="shared" ref="J203:J210" si="50">+$J$15</f>
        <v>WOT</v>
      </c>
      <c r="K203" s="56">
        <f t="shared" ref="K203:K210" si="51">ROUND(I203*F203,0)</f>
        <v>0</v>
      </c>
      <c r="L203" s="56"/>
    </row>
    <row r="204" spans="1:12" s="52" customFormat="1" ht="25.5" hidden="1" customHeight="1" outlineLevel="1">
      <c r="A204" s="63">
        <f>IF(D204&lt;&gt;0,MAX($A$12:A203)+1,0)</f>
        <v>142</v>
      </c>
      <c r="B204" s="63" t="s">
        <v>291</v>
      </c>
      <c r="C204" s="61" t="s">
        <v>81</v>
      </c>
      <c r="D204" s="64" t="s">
        <v>22</v>
      </c>
      <c r="E204" s="64" t="s">
        <v>329</v>
      </c>
      <c r="F204" s="130"/>
      <c r="G204" s="56"/>
      <c r="H204" s="56"/>
      <c r="I204" s="56">
        <f t="shared" si="49"/>
        <v>0</v>
      </c>
      <c r="J204" s="484" t="str">
        <f t="shared" si="50"/>
        <v>WOT</v>
      </c>
      <c r="K204" s="56">
        <f t="shared" si="51"/>
        <v>0</v>
      </c>
      <c r="L204" s="56"/>
    </row>
    <row r="205" spans="1:12" s="52" customFormat="1" ht="27.6" hidden="1" outlineLevel="1">
      <c r="A205" s="63">
        <f>IF(D205&lt;&gt;0,MAX($A$12:A204)+1,0)</f>
        <v>143</v>
      </c>
      <c r="B205" s="63" t="s">
        <v>713</v>
      </c>
      <c r="C205" s="61" t="s">
        <v>555</v>
      </c>
      <c r="D205" s="64" t="s">
        <v>123</v>
      </c>
      <c r="E205" s="64" t="s">
        <v>331</v>
      </c>
      <c r="F205" s="130"/>
      <c r="G205" s="56"/>
      <c r="H205" s="56"/>
      <c r="I205" s="56">
        <f t="shared" si="49"/>
        <v>0</v>
      </c>
      <c r="J205" s="484" t="str">
        <f t="shared" si="50"/>
        <v>WOT</v>
      </c>
      <c r="K205" s="56">
        <f t="shared" si="51"/>
        <v>0</v>
      </c>
      <c r="L205" s="56"/>
    </row>
    <row r="206" spans="1:12" s="52" customFormat="1" ht="27.6" hidden="1" outlineLevel="1">
      <c r="A206" s="63">
        <f>IF(D206&lt;&gt;0,MAX($A$12:A205)+1,0)</f>
        <v>144</v>
      </c>
      <c r="B206" s="63" t="s">
        <v>292</v>
      </c>
      <c r="C206" s="61" t="s">
        <v>404</v>
      </c>
      <c r="D206" s="64" t="s">
        <v>18</v>
      </c>
      <c r="E206" s="64" t="s">
        <v>407</v>
      </c>
      <c r="F206" s="130"/>
      <c r="G206" s="56"/>
      <c r="H206" s="56"/>
      <c r="I206" s="56">
        <f t="shared" si="49"/>
        <v>0</v>
      </c>
      <c r="J206" s="484" t="str">
        <f t="shared" si="50"/>
        <v>WOT</v>
      </c>
      <c r="K206" s="56">
        <f t="shared" si="51"/>
        <v>0</v>
      </c>
      <c r="L206" s="56"/>
    </row>
    <row r="207" spans="1:12" s="52" customFormat="1" ht="27.6" hidden="1" outlineLevel="1">
      <c r="A207" s="63">
        <f>IF(D207&lt;&gt;0,MAX($A$12:A206)+1,0)</f>
        <v>145</v>
      </c>
      <c r="B207" s="63" t="s">
        <v>293</v>
      </c>
      <c r="C207" s="76" t="s">
        <v>157</v>
      </c>
      <c r="D207" s="68" t="s">
        <v>18</v>
      </c>
      <c r="E207" s="64" t="s">
        <v>407</v>
      </c>
      <c r="F207" s="130"/>
      <c r="G207" s="56"/>
      <c r="H207" s="56"/>
      <c r="I207" s="56">
        <f t="shared" si="49"/>
        <v>0</v>
      </c>
      <c r="J207" s="484" t="str">
        <f t="shared" si="50"/>
        <v>WOT</v>
      </c>
      <c r="K207" s="56">
        <f t="shared" si="51"/>
        <v>0</v>
      </c>
      <c r="L207" s="56"/>
    </row>
    <row r="208" spans="1:12" s="52" customFormat="1" ht="27.6" hidden="1" outlineLevel="1">
      <c r="A208" s="63">
        <f>IF(D208&lt;&gt;0,MAX($A$12:A207)+1,0)</f>
        <v>146</v>
      </c>
      <c r="B208" s="63" t="s">
        <v>294</v>
      </c>
      <c r="C208" s="76" t="s">
        <v>156</v>
      </c>
      <c r="D208" s="64" t="s">
        <v>22</v>
      </c>
      <c r="E208" s="64" t="s">
        <v>329</v>
      </c>
      <c r="F208" s="130"/>
      <c r="G208" s="56"/>
      <c r="H208" s="56"/>
      <c r="I208" s="56">
        <f t="shared" si="49"/>
        <v>0</v>
      </c>
      <c r="J208" s="484" t="str">
        <f t="shared" si="50"/>
        <v>WOT</v>
      </c>
      <c r="K208" s="56">
        <f t="shared" si="51"/>
        <v>0</v>
      </c>
      <c r="L208" s="56"/>
    </row>
    <row r="209" spans="1:12" s="52" customFormat="1" ht="27.6" hidden="1" outlineLevel="1">
      <c r="A209" s="63">
        <f>IF(D209&lt;&gt;0,MAX($A$12:A208)+1,0)</f>
        <v>147</v>
      </c>
      <c r="B209" s="63" t="s">
        <v>295</v>
      </c>
      <c r="C209" s="76" t="s">
        <v>176</v>
      </c>
      <c r="D209" s="64" t="s">
        <v>22</v>
      </c>
      <c r="E209" s="64" t="s">
        <v>329</v>
      </c>
      <c r="F209" s="130"/>
      <c r="G209" s="56"/>
      <c r="H209" s="56"/>
      <c r="I209" s="56">
        <f t="shared" si="49"/>
        <v>0</v>
      </c>
      <c r="J209" s="484" t="str">
        <f t="shared" si="50"/>
        <v>WOT</v>
      </c>
      <c r="K209" s="56">
        <f t="shared" si="51"/>
        <v>0</v>
      </c>
      <c r="L209" s="56"/>
    </row>
    <row r="210" spans="1:12" s="52" customFormat="1" ht="27.6" hidden="1" outlineLevel="1">
      <c r="A210" s="63">
        <f>IF(D210&lt;&gt;0,MAX($A$12:A209)+1,0)</f>
        <v>148</v>
      </c>
      <c r="B210" s="63" t="s">
        <v>296</v>
      </c>
      <c r="C210" s="76" t="s">
        <v>177</v>
      </c>
      <c r="D210" s="64" t="s">
        <v>22</v>
      </c>
      <c r="E210" s="64" t="s">
        <v>329</v>
      </c>
      <c r="F210" s="130"/>
      <c r="G210" s="56"/>
      <c r="H210" s="56"/>
      <c r="I210" s="56">
        <f t="shared" si="49"/>
        <v>0</v>
      </c>
      <c r="J210" s="484" t="str">
        <f t="shared" si="50"/>
        <v>WOT</v>
      </c>
      <c r="K210" s="56">
        <f t="shared" si="51"/>
        <v>0</v>
      </c>
      <c r="L210" s="56"/>
    </row>
    <row r="211" spans="1:12" s="53" customFormat="1" ht="11.1" customHeight="1">
      <c r="A211" s="44"/>
      <c r="B211" s="44"/>
      <c r="C211" s="59"/>
      <c r="D211" s="42"/>
      <c r="E211" s="42"/>
      <c r="F211" s="131"/>
      <c r="G211" s="60"/>
      <c r="H211" s="60"/>
      <c r="I211" s="60"/>
      <c r="J211" s="485"/>
      <c r="K211" s="60"/>
      <c r="L211" s="29"/>
    </row>
    <row r="212" spans="1:12" s="605" customFormat="1" ht="27.6" collapsed="1">
      <c r="A212" s="858" t="s">
        <v>192</v>
      </c>
      <c r="B212" s="859" t="s">
        <v>316</v>
      </c>
      <c r="C212" s="860" t="s">
        <v>86</v>
      </c>
      <c r="D212" s="861"/>
      <c r="E212" s="861"/>
      <c r="F212" s="862"/>
      <c r="G212" s="863"/>
      <c r="H212" s="863"/>
      <c r="I212" s="863"/>
      <c r="J212" s="864"/>
      <c r="K212" s="865">
        <f>SUBTOTAL(9,K213:K227)</f>
        <v>0</v>
      </c>
      <c r="L212" s="866"/>
    </row>
    <row r="213" spans="1:12" s="53" customFormat="1" ht="11.1" hidden="1" customHeight="1" outlineLevel="1">
      <c r="A213" s="48"/>
      <c r="B213" s="48"/>
      <c r="C213" s="97"/>
      <c r="D213" s="82"/>
      <c r="E213" s="82"/>
      <c r="F213" s="134"/>
      <c r="G213" s="92"/>
      <c r="H213" s="92"/>
      <c r="I213" s="92"/>
      <c r="J213" s="483"/>
      <c r="K213" s="92"/>
      <c r="L213" s="35"/>
    </row>
    <row r="214" spans="1:12" s="53" customFormat="1" ht="27.6" hidden="1" outlineLevel="1">
      <c r="A214" s="101">
        <f>IF(D214&lt;&gt;0,MAX($A$12:A213)+1,0)</f>
        <v>149</v>
      </c>
      <c r="B214" s="101" t="s">
        <v>317</v>
      </c>
      <c r="C214" s="106" t="s">
        <v>84</v>
      </c>
      <c r="D214" s="83" t="s">
        <v>123</v>
      </c>
      <c r="E214" s="83" t="s">
        <v>368</v>
      </c>
      <c r="F214" s="130"/>
      <c r="G214" s="104"/>
      <c r="H214" s="104"/>
      <c r="I214" s="56">
        <f t="shared" ref="I214:I226" si="52">G214+H214</f>
        <v>0</v>
      </c>
      <c r="J214" s="257" t="str">
        <f t="shared" ref="J214:J226" si="53">+$J$15</f>
        <v>WOT</v>
      </c>
      <c r="K214" s="56">
        <f t="shared" ref="K214:K226" si="54">ROUND(I214*F214,0)</f>
        <v>0</v>
      </c>
      <c r="L214" s="105"/>
    </row>
    <row r="215" spans="1:12" s="52" customFormat="1" ht="27.6" hidden="1" outlineLevel="1">
      <c r="A215" s="101">
        <f>IF(D215&lt;&gt;0,MAX($A$12:A214)+1,0)</f>
        <v>150</v>
      </c>
      <c r="B215" s="101" t="s">
        <v>474</v>
      </c>
      <c r="C215" s="106" t="s">
        <v>475</v>
      </c>
      <c r="D215" s="64" t="s">
        <v>123</v>
      </c>
      <c r="E215" s="64" t="s">
        <v>368</v>
      </c>
      <c r="F215" s="130"/>
      <c r="G215" s="56"/>
      <c r="H215" s="56"/>
      <c r="I215" s="56">
        <f t="shared" si="52"/>
        <v>0</v>
      </c>
      <c r="J215" s="484" t="str">
        <f t="shared" si="53"/>
        <v>WOT</v>
      </c>
      <c r="K215" s="56">
        <f t="shared" si="54"/>
        <v>0</v>
      </c>
      <c r="L215" s="56"/>
    </row>
    <row r="216" spans="1:12" s="53" customFormat="1" ht="27.6" hidden="1" outlineLevel="1">
      <c r="A216" s="101">
        <f>IF(D216&lt;&gt;0,MAX($A$12:A215)+1,0)</f>
        <v>151</v>
      </c>
      <c r="B216" s="101" t="s">
        <v>318</v>
      </c>
      <c r="C216" s="106" t="s">
        <v>83</v>
      </c>
      <c r="D216" s="83" t="s">
        <v>22</v>
      </c>
      <c r="E216" s="83" t="s">
        <v>329</v>
      </c>
      <c r="F216" s="130"/>
      <c r="G216" s="104"/>
      <c r="H216" s="104"/>
      <c r="I216" s="56">
        <f t="shared" si="52"/>
        <v>0</v>
      </c>
      <c r="J216" s="257" t="str">
        <f t="shared" si="53"/>
        <v>WOT</v>
      </c>
      <c r="K216" s="56">
        <f t="shared" si="54"/>
        <v>0</v>
      </c>
      <c r="L216" s="105"/>
    </row>
    <row r="217" spans="1:12" s="53" customFormat="1" ht="37.200000000000003" hidden="1" customHeight="1" outlineLevel="1">
      <c r="A217" s="101">
        <f>IF(D217&lt;&gt;0,MAX($A$12:A216)+1,0)</f>
        <v>152</v>
      </c>
      <c r="B217" s="101" t="s">
        <v>473</v>
      </c>
      <c r="C217" s="106" t="s">
        <v>472</v>
      </c>
      <c r="D217" s="83" t="s">
        <v>18</v>
      </c>
      <c r="E217" s="83" t="s">
        <v>407</v>
      </c>
      <c r="F217" s="130"/>
      <c r="G217" s="104"/>
      <c r="H217" s="104"/>
      <c r="I217" s="56">
        <f t="shared" si="52"/>
        <v>0</v>
      </c>
      <c r="J217" s="257" t="str">
        <f t="shared" si="53"/>
        <v>WOT</v>
      </c>
      <c r="K217" s="56">
        <f t="shared" si="54"/>
        <v>0</v>
      </c>
      <c r="L217" s="105"/>
    </row>
    <row r="218" spans="1:12" s="52" customFormat="1" ht="27.6" hidden="1" outlineLevel="1">
      <c r="A218" s="101">
        <f>IF(D218&lt;&gt;0,MAX($A$12:A217)+1,0)</f>
        <v>153</v>
      </c>
      <c r="B218" s="101" t="s">
        <v>533</v>
      </c>
      <c r="C218" s="106" t="s">
        <v>534</v>
      </c>
      <c r="D218" s="83" t="s">
        <v>18</v>
      </c>
      <c r="E218" s="83" t="s">
        <v>329</v>
      </c>
      <c r="F218" s="130"/>
      <c r="G218" s="104"/>
      <c r="H218" s="104"/>
      <c r="I218" s="56">
        <f t="shared" si="52"/>
        <v>0</v>
      </c>
      <c r="J218" s="257" t="str">
        <f t="shared" si="53"/>
        <v>WOT</v>
      </c>
      <c r="K218" s="56">
        <f t="shared" si="54"/>
        <v>0</v>
      </c>
      <c r="L218" s="104"/>
    </row>
    <row r="219" spans="1:12" s="52" customFormat="1" ht="27.6" hidden="1" outlineLevel="1">
      <c r="A219" s="101">
        <f>IF(D219&lt;&gt;0,MAX($A$12:A218)+1,0)</f>
        <v>154</v>
      </c>
      <c r="B219" s="63" t="s">
        <v>437</v>
      </c>
      <c r="C219" s="61" t="s">
        <v>535</v>
      </c>
      <c r="D219" s="83" t="s">
        <v>18</v>
      </c>
      <c r="E219" s="83" t="s">
        <v>329</v>
      </c>
      <c r="F219" s="130"/>
      <c r="G219" s="104"/>
      <c r="H219" s="104"/>
      <c r="I219" s="56">
        <f t="shared" si="52"/>
        <v>0</v>
      </c>
      <c r="J219" s="257" t="str">
        <f t="shared" si="53"/>
        <v>WOT</v>
      </c>
      <c r="K219" s="56">
        <f t="shared" si="54"/>
        <v>0</v>
      </c>
      <c r="L219" s="104"/>
    </row>
    <row r="220" spans="1:12" s="53" customFormat="1" ht="27.6" hidden="1" outlineLevel="1">
      <c r="A220" s="101">
        <f>IF(D220&lt;&gt;0,MAX($A$12:A219)+1,0)</f>
        <v>155</v>
      </c>
      <c r="B220" s="101" t="s">
        <v>319</v>
      </c>
      <c r="C220" s="106" t="s">
        <v>182</v>
      </c>
      <c r="D220" s="83" t="s">
        <v>22</v>
      </c>
      <c r="E220" s="83" t="s">
        <v>329</v>
      </c>
      <c r="F220" s="130"/>
      <c r="G220" s="104"/>
      <c r="H220" s="104"/>
      <c r="I220" s="56">
        <f t="shared" si="52"/>
        <v>0</v>
      </c>
      <c r="J220" s="257" t="str">
        <f t="shared" si="53"/>
        <v>WOT</v>
      </c>
      <c r="K220" s="56">
        <f t="shared" si="54"/>
        <v>0</v>
      </c>
      <c r="L220" s="105"/>
    </row>
    <row r="221" spans="1:12" s="52" customFormat="1" ht="27.6" hidden="1" outlineLevel="1">
      <c r="A221" s="101">
        <f>IF(D221&lt;&gt;0,MAX($A$12:A220)+1,0)</f>
        <v>156</v>
      </c>
      <c r="B221" s="101" t="s">
        <v>320</v>
      </c>
      <c r="C221" s="106" t="s">
        <v>85</v>
      </c>
      <c r="D221" s="83" t="s">
        <v>22</v>
      </c>
      <c r="E221" s="83" t="s">
        <v>329</v>
      </c>
      <c r="F221" s="130"/>
      <c r="G221" s="104"/>
      <c r="H221" s="104"/>
      <c r="I221" s="56">
        <f t="shared" si="52"/>
        <v>0</v>
      </c>
      <c r="J221" s="257" t="str">
        <f t="shared" si="53"/>
        <v>WOT</v>
      </c>
      <c r="K221" s="56">
        <f t="shared" si="54"/>
        <v>0</v>
      </c>
      <c r="L221" s="104"/>
    </row>
    <row r="222" spans="1:12" s="52" customFormat="1" ht="27.6" hidden="1" outlineLevel="1">
      <c r="A222" s="101">
        <f>IF(D222&lt;&gt;0,MAX($A$12:A221)+1,0)</f>
        <v>157</v>
      </c>
      <c r="B222" s="101" t="s">
        <v>321</v>
      </c>
      <c r="C222" s="106" t="s">
        <v>178</v>
      </c>
      <c r="D222" s="83" t="s">
        <v>22</v>
      </c>
      <c r="E222" s="83" t="s">
        <v>329</v>
      </c>
      <c r="F222" s="130"/>
      <c r="G222" s="104"/>
      <c r="H222" s="104"/>
      <c r="I222" s="56">
        <f t="shared" si="52"/>
        <v>0</v>
      </c>
      <c r="J222" s="257" t="str">
        <f t="shared" si="53"/>
        <v>WOT</v>
      </c>
      <c r="K222" s="56">
        <f t="shared" si="54"/>
        <v>0</v>
      </c>
      <c r="L222" s="104"/>
    </row>
    <row r="223" spans="1:12" s="53" customFormat="1" ht="27.6" hidden="1" outlineLevel="1">
      <c r="A223" s="101">
        <f>IF(D223&lt;&gt;0,MAX($A$12:A222)+1,0)</f>
        <v>158</v>
      </c>
      <c r="B223" s="101" t="s">
        <v>597</v>
      </c>
      <c r="C223" s="67" t="s">
        <v>556</v>
      </c>
      <c r="D223" s="68" t="s">
        <v>22</v>
      </c>
      <c r="E223" s="68" t="s">
        <v>329</v>
      </c>
      <c r="F223" s="130"/>
      <c r="G223" s="66"/>
      <c r="H223" s="66"/>
      <c r="I223" s="56">
        <f t="shared" si="52"/>
        <v>0</v>
      </c>
      <c r="J223" s="257" t="str">
        <f t="shared" si="53"/>
        <v>WOT</v>
      </c>
      <c r="K223" s="56">
        <f t="shared" si="54"/>
        <v>0</v>
      </c>
      <c r="L223" s="105"/>
    </row>
    <row r="224" spans="1:12" s="53" customFormat="1" ht="27.6" hidden="1" outlineLevel="1">
      <c r="A224" s="101">
        <f>IF(D224&lt;&gt;0,MAX($A$12:A223)+1,0)</f>
        <v>159</v>
      </c>
      <c r="B224" s="101" t="s">
        <v>322</v>
      </c>
      <c r="C224" s="67" t="s">
        <v>179</v>
      </c>
      <c r="D224" s="68" t="s">
        <v>79</v>
      </c>
      <c r="E224" s="68" t="s">
        <v>329</v>
      </c>
      <c r="F224" s="130"/>
      <c r="G224" s="66"/>
      <c r="H224" s="66"/>
      <c r="I224" s="56">
        <f t="shared" si="52"/>
        <v>0</v>
      </c>
      <c r="J224" s="257" t="str">
        <f t="shared" si="53"/>
        <v>WOT</v>
      </c>
      <c r="K224" s="56">
        <f t="shared" si="54"/>
        <v>0</v>
      </c>
      <c r="L224" s="105"/>
    </row>
    <row r="225" spans="1:12" s="53" customFormat="1" ht="27.6" hidden="1" outlineLevel="1">
      <c r="A225" s="101">
        <f>IF(D225&lt;&gt;0,MAX($A$12:A224)+1,0)</f>
        <v>160</v>
      </c>
      <c r="B225" s="63" t="s">
        <v>323</v>
      </c>
      <c r="C225" s="67" t="s">
        <v>107</v>
      </c>
      <c r="D225" s="68" t="s">
        <v>79</v>
      </c>
      <c r="E225" s="68" t="s">
        <v>329</v>
      </c>
      <c r="F225" s="130"/>
      <c r="G225" s="66"/>
      <c r="H225" s="66"/>
      <c r="I225" s="56">
        <f t="shared" si="52"/>
        <v>0</v>
      </c>
      <c r="J225" s="484" t="str">
        <f t="shared" si="53"/>
        <v>WOT</v>
      </c>
      <c r="K225" s="56">
        <f t="shared" si="54"/>
        <v>0</v>
      </c>
      <c r="L225" s="57"/>
    </row>
    <row r="226" spans="1:12" s="53" customFormat="1" ht="27.6" hidden="1" outlineLevel="1">
      <c r="A226" s="101">
        <f>IF(D226&lt;&gt;0,MAX($A$12:A225)+1,0)</f>
        <v>161</v>
      </c>
      <c r="B226" s="63" t="s">
        <v>598</v>
      </c>
      <c r="C226" s="67" t="s">
        <v>557</v>
      </c>
      <c r="D226" s="68" t="s">
        <v>22</v>
      </c>
      <c r="E226" s="68" t="s">
        <v>329</v>
      </c>
      <c r="F226" s="130"/>
      <c r="G226" s="66"/>
      <c r="H226" s="66"/>
      <c r="I226" s="56">
        <f t="shared" si="52"/>
        <v>0</v>
      </c>
      <c r="J226" s="484" t="str">
        <f t="shared" si="53"/>
        <v>WOT</v>
      </c>
      <c r="K226" s="56">
        <f t="shared" si="54"/>
        <v>0</v>
      </c>
      <c r="L226" s="57"/>
    </row>
    <row r="227" spans="1:12" s="53" customFormat="1" ht="11.1" customHeight="1">
      <c r="A227" s="44"/>
      <c r="B227" s="44"/>
      <c r="C227" s="59"/>
      <c r="D227" s="42"/>
      <c r="E227" s="42"/>
      <c r="F227" s="131"/>
      <c r="G227" s="60"/>
      <c r="H227" s="60"/>
      <c r="I227" s="60"/>
      <c r="J227" s="485"/>
      <c r="K227" s="60"/>
      <c r="L227" s="29"/>
    </row>
    <row r="228" spans="1:12" s="605" customFormat="1" ht="27.6" collapsed="1">
      <c r="A228" s="858" t="s">
        <v>191</v>
      </c>
      <c r="B228" s="859" t="s">
        <v>309</v>
      </c>
      <c r="C228" s="860" t="s">
        <v>87</v>
      </c>
      <c r="D228" s="861"/>
      <c r="E228" s="861"/>
      <c r="F228" s="862"/>
      <c r="G228" s="863"/>
      <c r="H228" s="863"/>
      <c r="I228" s="863"/>
      <c r="J228" s="864"/>
      <c r="K228" s="865">
        <f>SUBTOTAL(9,K229:K241)</f>
        <v>0</v>
      </c>
      <c r="L228" s="866"/>
    </row>
    <row r="229" spans="1:12" s="53" customFormat="1" ht="11.1" hidden="1" customHeight="1" outlineLevel="1">
      <c r="A229" s="48"/>
      <c r="B229" s="48"/>
      <c r="C229" s="97"/>
      <c r="D229" s="82"/>
      <c r="E229" s="82"/>
      <c r="F229" s="128"/>
      <c r="G229" s="92"/>
      <c r="H229" s="92"/>
      <c r="I229" s="92"/>
      <c r="J229" s="483"/>
      <c r="K229" s="92"/>
      <c r="L229" s="35"/>
    </row>
    <row r="230" spans="1:12" s="53" customFormat="1" ht="55.2" hidden="1" outlineLevel="1">
      <c r="A230" s="101">
        <f>IF(D230&lt;&gt;0,MAX($A$12:A229)+1,0)</f>
        <v>162</v>
      </c>
      <c r="B230" s="101" t="s">
        <v>310</v>
      </c>
      <c r="C230" s="106" t="s">
        <v>125</v>
      </c>
      <c r="D230" s="83" t="s">
        <v>123</v>
      </c>
      <c r="E230" s="83" t="s">
        <v>331</v>
      </c>
      <c r="F230" s="130"/>
      <c r="G230" s="104"/>
      <c r="H230" s="104"/>
      <c r="I230" s="56">
        <f t="shared" ref="I230:I240" si="55">G230+H230</f>
        <v>0</v>
      </c>
      <c r="J230" s="257" t="str">
        <f t="shared" ref="J230:J240" si="56">+$J$15</f>
        <v>WOT</v>
      </c>
      <c r="K230" s="56">
        <f t="shared" ref="K230:K240" si="57">ROUND(I230*F230,0)</f>
        <v>0</v>
      </c>
      <c r="L230" s="61"/>
    </row>
    <row r="231" spans="1:12" s="53" customFormat="1" ht="39" hidden="1" customHeight="1" outlineLevel="1">
      <c r="A231" s="101">
        <f>IF(D231&lt;&gt;0,MAX($A$12:A230)+1,0)</f>
        <v>163</v>
      </c>
      <c r="B231" s="101" t="s">
        <v>493</v>
      </c>
      <c r="C231" s="106" t="s">
        <v>492</v>
      </c>
      <c r="D231" s="83" t="s">
        <v>123</v>
      </c>
      <c r="E231" s="83" t="s">
        <v>331</v>
      </c>
      <c r="F231" s="130"/>
      <c r="G231" s="104"/>
      <c r="H231" s="104"/>
      <c r="I231" s="56">
        <f t="shared" si="55"/>
        <v>0</v>
      </c>
      <c r="J231" s="257" t="str">
        <f t="shared" si="56"/>
        <v>WOT</v>
      </c>
      <c r="K231" s="56">
        <f t="shared" si="57"/>
        <v>0</v>
      </c>
      <c r="L231" s="57"/>
    </row>
    <row r="232" spans="1:12" s="53" customFormat="1" ht="27.6" hidden="1" outlineLevel="1">
      <c r="A232" s="101">
        <f>IF(D232&lt;&gt;0,MAX($A$12:A231)+1,0)</f>
        <v>164</v>
      </c>
      <c r="B232" s="101" t="s">
        <v>317</v>
      </c>
      <c r="C232" s="106" t="s">
        <v>84</v>
      </c>
      <c r="D232" s="83" t="s">
        <v>123</v>
      </c>
      <c r="E232" s="83" t="s">
        <v>368</v>
      </c>
      <c r="F232" s="130"/>
      <c r="G232" s="104"/>
      <c r="H232" s="104"/>
      <c r="I232" s="56">
        <f t="shared" si="55"/>
        <v>0</v>
      </c>
      <c r="J232" s="257" t="str">
        <f t="shared" si="56"/>
        <v>WOT</v>
      </c>
      <c r="K232" s="56">
        <f t="shared" si="57"/>
        <v>0</v>
      </c>
      <c r="L232" s="57"/>
    </row>
    <row r="233" spans="1:12" s="53" customFormat="1" ht="27.6" hidden="1" outlineLevel="1">
      <c r="A233" s="101">
        <f>IF(D233&lt;&gt;0,MAX($A$12:A232)+1,0)</f>
        <v>165</v>
      </c>
      <c r="B233" s="101" t="s">
        <v>474</v>
      </c>
      <c r="C233" s="106" t="s">
        <v>475</v>
      </c>
      <c r="D233" s="83" t="s">
        <v>123</v>
      </c>
      <c r="E233" s="83" t="s">
        <v>368</v>
      </c>
      <c r="F233" s="130"/>
      <c r="G233" s="104"/>
      <c r="H233" s="104"/>
      <c r="I233" s="56">
        <f t="shared" si="55"/>
        <v>0</v>
      </c>
      <c r="J233" s="257" t="str">
        <f t="shared" si="56"/>
        <v>WOT</v>
      </c>
      <c r="K233" s="56">
        <f t="shared" si="57"/>
        <v>0</v>
      </c>
      <c r="L233" s="57"/>
    </row>
    <row r="234" spans="1:12" s="53" customFormat="1" ht="27.6" hidden="1" outlineLevel="1">
      <c r="A234" s="101">
        <f>IF(D234&lt;&gt;0,MAX($A$12:A233)+1,0)</f>
        <v>166</v>
      </c>
      <c r="B234" s="101" t="s">
        <v>291</v>
      </c>
      <c r="C234" s="106" t="s">
        <v>81</v>
      </c>
      <c r="D234" s="83" t="s">
        <v>22</v>
      </c>
      <c r="E234" s="83" t="s">
        <v>329</v>
      </c>
      <c r="F234" s="130"/>
      <c r="G234" s="104"/>
      <c r="H234" s="104"/>
      <c r="I234" s="56">
        <f t="shared" si="55"/>
        <v>0</v>
      </c>
      <c r="J234" s="257" t="str">
        <f t="shared" si="56"/>
        <v>WOT</v>
      </c>
      <c r="K234" s="56">
        <f t="shared" si="57"/>
        <v>0</v>
      </c>
      <c r="L234" s="57"/>
    </row>
    <row r="235" spans="1:12" s="53" customFormat="1" ht="27.6" hidden="1" outlineLevel="1">
      <c r="A235" s="101">
        <f>IF(D235&lt;&gt;0,MAX($A$12:A234)+1,0)</f>
        <v>167</v>
      </c>
      <c r="B235" s="101" t="s">
        <v>718</v>
      </c>
      <c r="C235" s="106" t="s">
        <v>717</v>
      </c>
      <c r="D235" s="83" t="s">
        <v>22</v>
      </c>
      <c r="E235" s="83" t="s">
        <v>331</v>
      </c>
      <c r="F235" s="130"/>
      <c r="G235" s="104"/>
      <c r="H235" s="104"/>
      <c r="I235" s="56">
        <f t="shared" si="55"/>
        <v>0</v>
      </c>
      <c r="J235" s="257" t="str">
        <f t="shared" si="56"/>
        <v>WOT</v>
      </c>
      <c r="K235" s="56">
        <f t="shared" si="57"/>
        <v>0</v>
      </c>
      <c r="L235" s="57"/>
    </row>
    <row r="236" spans="1:12" s="74" customFormat="1" ht="27.6" hidden="1" outlineLevel="1">
      <c r="A236" s="101">
        <f>IF(D236&lt;&gt;0,MAX($A$12:A235)+1,0)</f>
        <v>168</v>
      </c>
      <c r="B236" s="101" t="s">
        <v>311</v>
      </c>
      <c r="C236" s="106" t="s">
        <v>183</v>
      </c>
      <c r="D236" s="83" t="s">
        <v>18</v>
      </c>
      <c r="E236" s="83" t="s">
        <v>407</v>
      </c>
      <c r="F236" s="130"/>
      <c r="G236" s="104"/>
      <c r="H236" s="104"/>
      <c r="I236" s="56">
        <f t="shared" si="55"/>
        <v>0</v>
      </c>
      <c r="J236" s="257" t="str">
        <f t="shared" si="56"/>
        <v>WOT</v>
      </c>
      <c r="K236" s="56">
        <f t="shared" si="57"/>
        <v>0</v>
      </c>
      <c r="L236" s="57"/>
    </row>
    <row r="237" spans="1:12" s="74" customFormat="1" ht="27.6" hidden="1" outlineLevel="1">
      <c r="A237" s="101">
        <f>IF(D237&lt;&gt;0,MAX($A$12:A236)+1,0)</f>
        <v>169</v>
      </c>
      <c r="B237" s="63" t="s">
        <v>312</v>
      </c>
      <c r="C237" s="61" t="s">
        <v>184</v>
      </c>
      <c r="D237" s="64" t="s">
        <v>22</v>
      </c>
      <c r="E237" s="64" t="s">
        <v>329</v>
      </c>
      <c r="F237" s="130"/>
      <c r="G237" s="56"/>
      <c r="H237" s="56"/>
      <c r="I237" s="56">
        <f t="shared" si="55"/>
        <v>0</v>
      </c>
      <c r="J237" s="484" t="str">
        <f t="shared" si="56"/>
        <v>WOT</v>
      </c>
      <c r="K237" s="56">
        <f t="shared" si="57"/>
        <v>0</v>
      </c>
      <c r="L237" s="57"/>
    </row>
    <row r="238" spans="1:12" s="74" customFormat="1" ht="27.6" hidden="1" outlineLevel="1">
      <c r="A238" s="101">
        <f>IF(D238&lt;&gt;0,MAX($A$12:A237)+1,0)</f>
        <v>170</v>
      </c>
      <c r="B238" s="63" t="s">
        <v>313</v>
      </c>
      <c r="C238" s="61" t="s">
        <v>180</v>
      </c>
      <c r="D238" s="64" t="s">
        <v>22</v>
      </c>
      <c r="E238" s="64" t="s">
        <v>329</v>
      </c>
      <c r="F238" s="130"/>
      <c r="G238" s="56"/>
      <c r="H238" s="56"/>
      <c r="I238" s="56">
        <f t="shared" si="55"/>
        <v>0</v>
      </c>
      <c r="J238" s="484" t="str">
        <f t="shared" si="56"/>
        <v>WOT</v>
      </c>
      <c r="K238" s="56">
        <f t="shared" si="57"/>
        <v>0</v>
      </c>
      <c r="L238" s="57"/>
    </row>
    <row r="239" spans="1:12" s="74" customFormat="1" ht="27.6" hidden="1" outlineLevel="1">
      <c r="A239" s="101">
        <f>IF(D239&lt;&gt;0,MAX($A$12:A238)+1,0)</f>
        <v>171</v>
      </c>
      <c r="B239" s="63" t="s">
        <v>314</v>
      </c>
      <c r="C239" s="61" t="s">
        <v>181</v>
      </c>
      <c r="D239" s="64" t="s">
        <v>79</v>
      </c>
      <c r="E239" s="64" t="s">
        <v>329</v>
      </c>
      <c r="F239" s="130"/>
      <c r="G239" s="56"/>
      <c r="H239" s="56"/>
      <c r="I239" s="56">
        <f t="shared" si="55"/>
        <v>0</v>
      </c>
      <c r="J239" s="484" t="str">
        <f t="shared" si="56"/>
        <v>WOT</v>
      </c>
      <c r="K239" s="56">
        <f t="shared" si="57"/>
        <v>0</v>
      </c>
      <c r="L239" s="57"/>
    </row>
    <row r="240" spans="1:12" s="74" customFormat="1" ht="27.6" hidden="1" outlineLevel="1">
      <c r="A240" s="101">
        <f>IF(D240&lt;&gt;0,MAX($A$12:A239)+1,0)</f>
        <v>172</v>
      </c>
      <c r="B240" s="63" t="s">
        <v>315</v>
      </c>
      <c r="C240" s="61" t="s">
        <v>88</v>
      </c>
      <c r="D240" s="64" t="s">
        <v>22</v>
      </c>
      <c r="E240" s="64" t="s">
        <v>329</v>
      </c>
      <c r="F240" s="130"/>
      <c r="G240" s="56"/>
      <c r="H240" s="56"/>
      <c r="I240" s="56">
        <f t="shared" si="55"/>
        <v>0</v>
      </c>
      <c r="J240" s="484" t="str">
        <f t="shared" si="56"/>
        <v>WOT</v>
      </c>
      <c r="K240" s="56">
        <f t="shared" si="57"/>
        <v>0</v>
      </c>
      <c r="L240" s="57"/>
    </row>
    <row r="241" spans="1:12" s="53" customFormat="1" ht="11.1" customHeight="1">
      <c r="A241" s="44"/>
      <c r="B241" s="44"/>
      <c r="C241" s="59"/>
      <c r="D241" s="42"/>
      <c r="E241" s="42"/>
      <c r="F241" s="131"/>
      <c r="G241" s="60"/>
      <c r="H241" s="60"/>
      <c r="I241" s="60"/>
      <c r="J241" s="485"/>
      <c r="K241" s="60"/>
      <c r="L241" s="29"/>
    </row>
    <row r="242" spans="1:12" s="605" customFormat="1" ht="27.6" collapsed="1">
      <c r="A242" s="858" t="s">
        <v>193</v>
      </c>
      <c r="B242" s="859" t="s">
        <v>297</v>
      </c>
      <c r="C242" s="860" t="s">
        <v>795</v>
      </c>
      <c r="D242" s="861"/>
      <c r="E242" s="861"/>
      <c r="F242" s="862"/>
      <c r="G242" s="863"/>
      <c r="H242" s="863"/>
      <c r="I242" s="863"/>
      <c r="J242" s="864"/>
      <c r="K242" s="865">
        <f>SUBTOTAL(9,K243:K271)</f>
        <v>0</v>
      </c>
      <c r="L242" s="866"/>
    </row>
    <row r="243" spans="1:12" s="53" customFormat="1" ht="11.1" hidden="1" customHeight="1" outlineLevel="1">
      <c r="A243" s="48"/>
      <c r="B243" s="48"/>
      <c r="C243" s="97"/>
      <c r="D243" s="82"/>
      <c r="E243" s="82"/>
      <c r="F243" s="128"/>
      <c r="G243" s="92"/>
      <c r="H243" s="92"/>
      <c r="I243" s="92"/>
      <c r="J243" s="483"/>
      <c r="K243" s="92"/>
      <c r="L243" s="35"/>
    </row>
    <row r="244" spans="1:12" s="75" customFormat="1" ht="69" hidden="1" outlineLevel="1">
      <c r="A244" s="101">
        <f>IF(D244&lt;&gt;0,MAX($A$12:A243)+1,0)</f>
        <v>173</v>
      </c>
      <c r="B244" s="101" t="s">
        <v>599</v>
      </c>
      <c r="C244" s="103" t="s">
        <v>558</v>
      </c>
      <c r="D244" s="83" t="s">
        <v>89</v>
      </c>
      <c r="E244" s="83" t="s">
        <v>336</v>
      </c>
      <c r="F244" s="132"/>
      <c r="G244" s="104"/>
      <c r="H244" s="104"/>
      <c r="I244" s="56">
        <f t="shared" ref="I244:I255" si="58">G244+H244</f>
        <v>0</v>
      </c>
      <c r="J244" s="257" t="str">
        <f t="shared" ref="J244:J270" si="59">+$J$15</f>
        <v>WOT</v>
      </c>
      <c r="K244" s="56">
        <f t="shared" ref="K244:K270" si="60">ROUND(I244*F244,0)</f>
        <v>0</v>
      </c>
      <c r="L244" s="56"/>
    </row>
    <row r="245" spans="1:12" s="75" customFormat="1" ht="69" hidden="1" outlineLevel="1">
      <c r="A245" s="101">
        <f>IF(D245&lt;&gt;0,MAX($A$12:A244)+1,0)</f>
        <v>174</v>
      </c>
      <c r="B245" s="101" t="s">
        <v>600</v>
      </c>
      <c r="C245" s="103" t="s">
        <v>559</v>
      </c>
      <c r="D245" s="83" t="s">
        <v>89</v>
      </c>
      <c r="E245" s="83" t="s">
        <v>336</v>
      </c>
      <c r="F245" s="132"/>
      <c r="G245" s="104"/>
      <c r="H245" s="104"/>
      <c r="I245" s="56">
        <f t="shared" si="58"/>
        <v>0</v>
      </c>
      <c r="J245" s="257" t="str">
        <f t="shared" si="59"/>
        <v>WOT</v>
      </c>
      <c r="K245" s="56">
        <f t="shared" si="60"/>
        <v>0</v>
      </c>
      <c r="L245" s="56"/>
    </row>
    <row r="246" spans="1:12" s="75" customFormat="1" ht="82.8" hidden="1" outlineLevel="1">
      <c r="A246" s="101">
        <f>IF(D246&lt;&gt;0,MAX($A$12:A245)+1,0)</f>
        <v>175</v>
      </c>
      <c r="B246" s="101" t="s">
        <v>601</v>
      </c>
      <c r="C246" s="103" t="s">
        <v>560</v>
      </c>
      <c r="D246" s="83" t="s">
        <v>89</v>
      </c>
      <c r="E246" s="83" t="s">
        <v>336</v>
      </c>
      <c r="F246" s="132"/>
      <c r="G246" s="104"/>
      <c r="H246" s="104"/>
      <c r="I246" s="56">
        <f t="shared" si="58"/>
        <v>0</v>
      </c>
      <c r="J246" s="257" t="str">
        <f t="shared" si="59"/>
        <v>WOT</v>
      </c>
      <c r="K246" s="56">
        <f t="shared" si="60"/>
        <v>0</v>
      </c>
      <c r="L246" s="56"/>
    </row>
    <row r="247" spans="1:12" s="149" customFormat="1" ht="82.8" hidden="1" outlineLevel="1">
      <c r="A247" s="145">
        <f>IF(D247&lt;&gt;0,MAX($A$12:A246)+1,0)</f>
        <v>176</v>
      </c>
      <c r="B247" s="145" t="s">
        <v>722</v>
      </c>
      <c r="C247" s="136" t="s">
        <v>798</v>
      </c>
      <c r="D247" s="146" t="s">
        <v>89</v>
      </c>
      <c r="E247" s="146" t="s">
        <v>336</v>
      </c>
      <c r="F247" s="147"/>
      <c r="G247" s="148"/>
      <c r="H247" s="148"/>
      <c r="I247" s="56">
        <f t="shared" si="58"/>
        <v>0</v>
      </c>
      <c r="J247" s="430" t="str">
        <f t="shared" si="59"/>
        <v>WOT</v>
      </c>
      <c r="K247" s="56">
        <f t="shared" si="60"/>
        <v>0</v>
      </c>
      <c r="L247" s="148"/>
    </row>
    <row r="248" spans="1:12" s="75" customFormat="1" ht="110.4" hidden="1" outlineLevel="1">
      <c r="A248" s="101">
        <f>IF(D248&lt;&gt;0,MAX($A$12:A246)+1,0)</f>
        <v>176</v>
      </c>
      <c r="B248" s="101" t="s">
        <v>602</v>
      </c>
      <c r="C248" s="103" t="s">
        <v>561</v>
      </c>
      <c r="D248" s="83" t="s">
        <v>89</v>
      </c>
      <c r="E248" s="83" t="s">
        <v>336</v>
      </c>
      <c r="F248" s="132"/>
      <c r="G248" s="104"/>
      <c r="H248" s="104"/>
      <c r="I248" s="56">
        <f t="shared" si="58"/>
        <v>0</v>
      </c>
      <c r="J248" s="257" t="str">
        <f t="shared" si="59"/>
        <v>WOT</v>
      </c>
      <c r="K248" s="56">
        <f t="shared" si="60"/>
        <v>0</v>
      </c>
      <c r="L248" s="56"/>
    </row>
    <row r="249" spans="1:12" s="75" customFormat="1" ht="110.4" hidden="1" outlineLevel="1">
      <c r="A249" s="101">
        <f>IF(D249&lt;&gt;0,MAX($A$12:A248)+1,0)</f>
        <v>177</v>
      </c>
      <c r="B249" s="101" t="s">
        <v>603</v>
      </c>
      <c r="C249" s="76" t="s">
        <v>562</v>
      </c>
      <c r="D249" s="64" t="s">
        <v>89</v>
      </c>
      <c r="E249" s="64" t="s">
        <v>336</v>
      </c>
      <c r="F249" s="129"/>
      <c r="G249" s="56"/>
      <c r="H249" s="56"/>
      <c r="I249" s="56">
        <f t="shared" si="58"/>
        <v>0</v>
      </c>
      <c r="J249" s="484" t="str">
        <f t="shared" si="59"/>
        <v>WOT</v>
      </c>
      <c r="K249" s="56">
        <f t="shared" si="60"/>
        <v>0</v>
      </c>
      <c r="L249" s="56"/>
    </row>
    <row r="250" spans="1:12" s="75" customFormat="1" ht="110.4" hidden="1" outlineLevel="1">
      <c r="A250" s="101">
        <f>IF(D250&lt;&gt;0,MAX($A$12:A249)+1,0)</f>
        <v>178</v>
      </c>
      <c r="B250" s="101" t="s">
        <v>604</v>
      </c>
      <c r="C250" s="76" t="s">
        <v>563</v>
      </c>
      <c r="D250" s="64" t="s">
        <v>89</v>
      </c>
      <c r="E250" s="64" t="s">
        <v>336</v>
      </c>
      <c r="F250" s="129"/>
      <c r="G250" s="56"/>
      <c r="H250" s="56"/>
      <c r="I250" s="56">
        <f t="shared" si="58"/>
        <v>0</v>
      </c>
      <c r="J250" s="484" t="str">
        <f t="shared" si="59"/>
        <v>WOT</v>
      </c>
      <c r="K250" s="56">
        <f t="shared" si="60"/>
        <v>0</v>
      </c>
      <c r="L250" s="56"/>
    </row>
    <row r="251" spans="1:12" s="75" customFormat="1" ht="82.8" hidden="1" outlineLevel="1">
      <c r="A251" s="101">
        <f>IF(D251&lt;&gt;0,MAX($A$12:A250)+1,0)</f>
        <v>179</v>
      </c>
      <c r="B251" s="101" t="s">
        <v>605</v>
      </c>
      <c r="C251" s="76" t="s">
        <v>564</v>
      </c>
      <c r="D251" s="64" t="s">
        <v>89</v>
      </c>
      <c r="E251" s="64" t="s">
        <v>336</v>
      </c>
      <c r="F251" s="129"/>
      <c r="G251" s="56"/>
      <c r="H251" s="56"/>
      <c r="I251" s="56">
        <f t="shared" si="58"/>
        <v>0</v>
      </c>
      <c r="J251" s="484" t="str">
        <f t="shared" si="59"/>
        <v>WOT</v>
      </c>
      <c r="K251" s="56">
        <f t="shared" si="60"/>
        <v>0</v>
      </c>
      <c r="L251" s="56"/>
    </row>
    <row r="252" spans="1:12" s="75" customFormat="1" ht="96.6" hidden="1" outlineLevel="1">
      <c r="A252" s="101">
        <f>IF(D252&lt;&gt;0,MAX($A$12:A251)+1,0)</f>
        <v>180</v>
      </c>
      <c r="B252" s="101" t="s">
        <v>606</v>
      </c>
      <c r="C252" s="76" t="s">
        <v>565</v>
      </c>
      <c r="D252" s="64" t="s">
        <v>89</v>
      </c>
      <c r="E252" s="64" t="s">
        <v>336</v>
      </c>
      <c r="F252" s="129"/>
      <c r="G252" s="56"/>
      <c r="H252" s="56"/>
      <c r="I252" s="56">
        <f t="shared" si="58"/>
        <v>0</v>
      </c>
      <c r="J252" s="484" t="str">
        <f t="shared" si="59"/>
        <v>WOT</v>
      </c>
      <c r="K252" s="56">
        <f t="shared" si="60"/>
        <v>0</v>
      </c>
      <c r="L252" s="56"/>
    </row>
    <row r="253" spans="1:12" s="75" customFormat="1" ht="96.6" hidden="1" outlineLevel="1">
      <c r="A253" s="101">
        <f>IF(D253&lt;&gt;0,MAX($A$12:A252)+1,0)</f>
        <v>181</v>
      </c>
      <c r="B253" s="101" t="s">
        <v>607</v>
      </c>
      <c r="C253" s="76" t="s">
        <v>566</v>
      </c>
      <c r="D253" s="64" t="s">
        <v>89</v>
      </c>
      <c r="E253" s="64" t="s">
        <v>336</v>
      </c>
      <c r="F253" s="129"/>
      <c r="G253" s="56"/>
      <c r="H253" s="56"/>
      <c r="I253" s="56">
        <f t="shared" si="58"/>
        <v>0</v>
      </c>
      <c r="J253" s="484" t="str">
        <f t="shared" si="59"/>
        <v>WOT</v>
      </c>
      <c r="K253" s="56">
        <f t="shared" si="60"/>
        <v>0</v>
      </c>
      <c r="L253" s="56"/>
    </row>
    <row r="254" spans="1:12" s="75" customFormat="1" ht="82.8" hidden="1" outlineLevel="1">
      <c r="A254" s="101">
        <f>IF(D254&lt;&gt;0,MAX($A$12:A253)+1,0)</f>
        <v>182</v>
      </c>
      <c r="B254" s="101" t="s">
        <v>608</v>
      </c>
      <c r="C254" s="76" t="s">
        <v>567</v>
      </c>
      <c r="D254" s="64" t="s">
        <v>89</v>
      </c>
      <c r="E254" s="64" t="s">
        <v>336</v>
      </c>
      <c r="F254" s="129"/>
      <c r="G254" s="56"/>
      <c r="H254" s="56"/>
      <c r="I254" s="56">
        <f t="shared" si="58"/>
        <v>0</v>
      </c>
      <c r="J254" s="484" t="str">
        <f t="shared" si="59"/>
        <v>WOT</v>
      </c>
      <c r="K254" s="56">
        <f t="shared" si="60"/>
        <v>0</v>
      </c>
      <c r="L254" s="56"/>
    </row>
    <row r="255" spans="1:12" s="75" customFormat="1" ht="82.8" hidden="1" outlineLevel="1">
      <c r="A255" s="101">
        <f>IF(D255&lt;&gt;0,MAX($A$12:A254)+1,0)</f>
        <v>183</v>
      </c>
      <c r="B255" s="101" t="s">
        <v>609</v>
      </c>
      <c r="C255" s="76" t="s">
        <v>568</v>
      </c>
      <c r="D255" s="64" t="s">
        <v>89</v>
      </c>
      <c r="E255" s="64" t="s">
        <v>336</v>
      </c>
      <c r="F255" s="129"/>
      <c r="G255" s="56"/>
      <c r="H255" s="56"/>
      <c r="I255" s="56">
        <f t="shared" si="58"/>
        <v>0</v>
      </c>
      <c r="J255" s="484" t="str">
        <f t="shared" si="59"/>
        <v>WOT</v>
      </c>
      <c r="K255" s="56">
        <f t="shared" si="60"/>
        <v>0</v>
      </c>
      <c r="L255" s="56"/>
    </row>
    <row r="256" spans="1:12" s="75" customFormat="1" ht="82.8" hidden="1" outlineLevel="1">
      <c r="A256" s="101">
        <f>IF(D256&lt;&gt;0,MAX($A$12:A255)+1,0)</f>
        <v>184</v>
      </c>
      <c r="B256" s="101" t="s">
        <v>610</v>
      </c>
      <c r="C256" s="76" t="s">
        <v>569</v>
      </c>
      <c r="D256" s="64" t="s">
        <v>89</v>
      </c>
      <c r="E256" s="64" t="s">
        <v>336</v>
      </c>
      <c r="F256" s="129"/>
      <c r="G256" s="56"/>
      <c r="H256" s="56"/>
      <c r="I256" s="56">
        <f t="shared" ref="I256:I270" si="61">G256+H256</f>
        <v>0</v>
      </c>
      <c r="J256" s="484" t="str">
        <f t="shared" si="59"/>
        <v>WOT</v>
      </c>
      <c r="K256" s="56">
        <f t="shared" si="60"/>
        <v>0</v>
      </c>
      <c r="L256" s="56"/>
    </row>
    <row r="257" spans="1:12" s="75" customFormat="1" ht="55.2" hidden="1" outlineLevel="1">
      <c r="A257" s="101">
        <f>IF(D257&lt;&gt;0,MAX($A$12:A256)+1,0)</f>
        <v>185</v>
      </c>
      <c r="B257" s="101" t="s">
        <v>611</v>
      </c>
      <c r="C257" s="76" t="s">
        <v>570</v>
      </c>
      <c r="D257" s="64" t="s">
        <v>89</v>
      </c>
      <c r="E257" s="64" t="s">
        <v>336</v>
      </c>
      <c r="F257" s="129"/>
      <c r="G257" s="56"/>
      <c r="H257" s="56"/>
      <c r="I257" s="56">
        <f t="shared" si="61"/>
        <v>0</v>
      </c>
      <c r="J257" s="484" t="str">
        <f t="shared" si="59"/>
        <v>WOT</v>
      </c>
      <c r="K257" s="56">
        <f t="shared" si="60"/>
        <v>0</v>
      </c>
      <c r="L257" s="56"/>
    </row>
    <row r="258" spans="1:12" s="75" customFormat="1" ht="55.2" hidden="1" outlineLevel="1">
      <c r="A258" s="101">
        <f>IF(D258&lt;&gt;0,MAX($A$12:A257)+1,0)</f>
        <v>186</v>
      </c>
      <c r="B258" s="101" t="s">
        <v>612</v>
      </c>
      <c r="C258" s="76" t="s">
        <v>571</v>
      </c>
      <c r="D258" s="64" t="s">
        <v>89</v>
      </c>
      <c r="E258" s="64" t="s">
        <v>336</v>
      </c>
      <c r="F258" s="129"/>
      <c r="G258" s="56"/>
      <c r="H258" s="56"/>
      <c r="I258" s="56">
        <f t="shared" si="61"/>
        <v>0</v>
      </c>
      <c r="J258" s="484" t="str">
        <f t="shared" si="59"/>
        <v>WOT</v>
      </c>
      <c r="K258" s="56">
        <f t="shared" si="60"/>
        <v>0</v>
      </c>
      <c r="L258" s="56"/>
    </row>
    <row r="259" spans="1:12" s="75" customFormat="1" ht="55.2" hidden="1" outlineLevel="1">
      <c r="A259" s="101">
        <f>IF(D259&lt;&gt;0,MAX($A$12:A258)+1,0)</f>
        <v>187</v>
      </c>
      <c r="B259" s="101" t="s">
        <v>613</v>
      </c>
      <c r="C259" s="76" t="s">
        <v>572</v>
      </c>
      <c r="D259" s="64" t="s">
        <v>89</v>
      </c>
      <c r="E259" s="64" t="s">
        <v>336</v>
      </c>
      <c r="F259" s="129"/>
      <c r="G259" s="56"/>
      <c r="H259" s="56"/>
      <c r="I259" s="56">
        <f t="shared" si="61"/>
        <v>0</v>
      </c>
      <c r="J259" s="484" t="str">
        <f t="shared" si="59"/>
        <v>WOT</v>
      </c>
      <c r="K259" s="56">
        <f t="shared" si="60"/>
        <v>0</v>
      </c>
      <c r="L259" s="56"/>
    </row>
    <row r="260" spans="1:12" s="75" customFormat="1" ht="55.2" hidden="1" outlineLevel="1">
      <c r="A260" s="101">
        <f>IF(D260&lt;&gt;0,MAX($A$12:A259)+1,0)</f>
        <v>188</v>
      </c>
      <c r="B260" s="101" t="s">
        <v>614</v>
      </c>
      <c r="C260" s="76" t="s">
        <v>573</v>
      </c>
      <c r="D260" s="64" t="s">
        <v>89</v>
      </c>
      <c r="E260" s="64" t="s">
        <v>336</v>
      </c>
      <c r="F260" s="129"/>
      <c r="G260" s="56"/>
      <c r="H260" s="56"/>
      <c r="I260" s="56">
        <f t="shared" si="61"/>
        <v>0</v>
      </c>
      <c r="J260" s="484" t="str">
        <f t="shared" si="59"/>
        <v>WOT</v>
      </c>
      <c r="K260" s="56">
        <f t="shared" si="60"/>
        <v>0</v>
      </c>
      <c r="L260" s="56"/>
    </row>
    <row r="261" spans="1:12" s="75" customFormat="1" ht="96.6" hidden="1" outlineLevel="1">
      <c r="A261" s="101">
        <f>IF(D261&lt;&gt;0,MAX($A$12:A260)+1,0)</f>
        <v>189</v>
      </c>
      <c r="B261" s="101" t="s">
        <v>615</v>
      </c>
      <c r="C261" s="76" t="s">
        <v>574</v>
      </c>
      <c r="D261" s="64" t="s">
        <v>89</v>
      </c>
      <c r="E261" s="64" t="s">
        <v>336</v>
      </c>
      <c r="F261" s="129"/>
      <c r="G261" s="56"/>
      <c r="H261" s="56"/>
      <c r="I261" s="56">
        <f t="shared" si="61"/>
        <v>0</v>
      </c>
      <c r="J261" s="484" t="str">
        <f t="shared" si="59"/>
        <v>WOT</v>
      </c>
      <c r="K261" s="56">
        <f t="shared" si="60"/>
        <v>0</v>
      </c>
      <c r="L261" s="56"/>
    </row>
    <row r="262" spans="1:12" s="75" customFormat="1" ht="82.8" hidden="1" outlineLevel="1">
      <c r="A262" s="101">
        <f>IF(D262&lt;&gt;0,MAX($A$12:A261)+1,0)</f>
        <v>190</v>
      </c>
      <c r="B262" s="101" t="s">
        <v>616</v>
      </c>
      <c r="C262" s="76" t="s">
        <v>575</v>
      </c>
      <c r="D262" s="83" t="s">
        <v>89</v>
      </c>
      <c r="E262" s="64" t="s">
        <v>336</v>
      </c>
      <c r="F262" s="129"/>
      <c r="G262" s="56"/>
      <c r="H262" s="56"/>
      <c r="I262" s="56">
        <f t="shared" si="61"/>
        <v>0</v>
      </c>
      <c r="J262" s="484" t="str">
        <f t="shared" si="59"/>
        <v>WOT</v>
      </c>
      <c r="K262" s="56">
        <f t="shared" si="60"/>
        <v>0</v>
      </c>
      <c r="L262" s="56"/>
    </row>
    <row r="263" spans="1:12" s="75" customFormat="1" ht="82.8" hidden="1" outlineLevel="1">
      <c r="A263" s="101">
        <f>IF(D263&lt;&gt;0,MAX($A$12:A262)+1,0)</f>
        <v>191</v>
      </c>
      <c r="B263" s="101" t="s">
        <v>617</v>
      </c>
      <c r="C263" s="76" t="s">
        <v>576</v>
      </c>
      <c r="D263" s="83" t="s">
        <v>89</v>
      </c>
      <c r="E263" s="64" t="s">
        <v>336</v>
      </c>
      <c r="F263" s="129"/>
      <c r="G263" s="56"/>
      <c r="H263" s="56"/>
      <c r="I263" s="56">
        <f t="shared" si="61"/>
        <v>0</v>
      </c>
      <c r="J263" s="484" t="str">
        <f t="shared" si="59"/>
        <v>WOT</v>
      </c>
      <c r="K263" s="56">
        <f t="shared" si="60"/>
        <v>0</v>
      </c>
      <c r="L263" s="56"/>
    </row>
    <row r="264" spans="1:12" s="75" customFormat="1" ht="96.6" hidden="1" outlineLevel="1">
      <c r="A264" s="101">
        <f>IF(D264&lt;&gt;0,MAX($A$12:A263)+1,0)</f>
        <v>192</v>
      </c>
      <c r="B264" s="101" t="s">
        <v>618</v>
      </c>
      <c r="C264" s="76" t="s">
        <v>577</v>
      </c>
      <c r="D264" s="83" t="s">
        <v>89</v>
      </c>
      <c r="E264" s="64" t="s">
        <v>336</v>
      </c>
      <c r="F264" s="129"/>
      <c r="G264" s="56"/>
      <c r="H264" s="56"/>
      <c r="I264" s="56">
        <f t="shared" si="61"/>
        <v>0</v>
      </c>
      <c r="J264" s="484" t="str">
        <f t="shared" si="59"/>
        <v>WOT</v>
      </c>
      <c r="K264" s="56">
        <f t="shared" si="60"/>
        <v>0</v>
      </c>
      <c r="L264" s="56"/>
    </row>
    <row r="265" spans="1:12" s="75" customFormat="1" ht="55.2" hidden="1" outlineLevel="1">
      <c r="A265" s="101">
        <f>IF(D265&lt;&gt;0,MAX($A$12:A264)+1,0)</f>
        <v>193</v>
      </c>
      <c r="B265" s="101" t="s">
        <v>619</v>
      </c>
      <c r="C265" s="76" t="s">
        <v>578</v>
      </c>
      <c r="D265" s="83" t="s">
        <v>89</v>
      </c>
      <c r="E265" s="64" t="s">
        <v>336</v>
      </c>
      <c r="F265" s="129"/>
      <c r="G265" s="56"/>
      <c r="H265" s="56"/>
      <c r="I265" s="56">
        <f t="shared" si="61"/>
        <v>0</v>
      </c>
      <c r="J265" s="484" t="str">
        <f t="shared" si="59"/>
        <v>WOT</v>
      </c>
      <c r="K265" s="56">
        <f t="shared" si="60"/>
        <v>0</v>
      </c>
      <c r="L265" s="56"/>
    </row>
    <row r="266" spans="1:12" s="75" customFormat="1" ht="55.2" hidden="1" outlineLevel="1">
      <c r="A266" s="101">
        <f>IF(D266&lt;&gt;0,MAX($A$12:A265)+1,0)</f>
        <v>194</v>
      </c>
      <c r="B266" s="101" t="s">
        <v>620</v>
      </c>
      <c r="C266" s="76" t="s">
        <v>579</v>
      </c>
      <c r="D266" s="83" t="s">
        <v>89</v>
      </c>
      <c r="E266" s="64" t="s">
        <v>336</v>
      </c>
      <c r="F266" s="129"/>
      <c r="G266" s="56"/>
      <c r="H266" s="56"/>
      <c r="I266" s="56">
        <f t="shared" si="61"/>
        <v>0</v>
      </c>
      <c r="J266" s="484" t="str">
        <f t="shared" si="59"/>
        <v>WOT</v>
      </c>
      <c r="K266" s="56">
        <f t="shared" si="60"/>
        <v>0</v>
      </c>
      <c r="L266" s="56"/>
    </row>
    <row r="267" spans="1:12" s="75" customFormat="1" ht="55.2" hidden="1" outlineLevel="1">
      <c r="A267" s="101">
        <f>IF(D267&lt;&gt;0,MAX($A$12:A266)+1,0)</f>
        <v>195</v>
      </c>
      <c r="B267" s="101" t="s">
        <v>621</v>
      </c>
      <c r="C267" s="76" t="s">
        <v>580</v>
      </c>
      <c r="D267" s="83" t="s">
        <v>89</v>
      </c>
      <c r="E267" s="64" t="s">
        <v>336</v>
      </c>
      <c r="F267" s="129"/>
      <c r="G267" s="56"/>
      <c r="H267" s="56"/>
      <c r="I267" s="56">
        <f t="shared" si="61"/>
        <v>0</v>
      </c>
      <c r="J267" s="484" t="str">
        <f t="shared" si="59"/>
        <v>WOT</v>
      </c>
      <c r="K267" s="56">
        <f t="shared" si="60"/>
        <v>0</v>
      </c>
      <c r="L267" s="56"/>
    </row>
    <row r="268" spans="1:12" s="75" customFormat="1" ht="41.4" hidden="1" outlineLevel="1">
      <c r="A268" s="101">
        <f>IF(D268&lt;&gt;0,MAX($A$12:A267)+1,0)</f>
        <v>196</v>
      </c>
      <c r="B268" s="101" t="s">
        <v>622</v>
      </c>
      <c r="C268" s="76" t="s">
        <v>581</v>
      </c>
      <c r="D268" s="83" t="s">
        <v>89</v>
      </c>
      <c r="E268" s="64" t="s">
        <v>336</v>
      </c>
      <c r="F268" s="129"/>
      <c r="G268" s="56"/>
      <c r="H268" s="56"/>
      <c r="I268" s="56">
        <f t="shared" si="61"/>
        <v>0</v>
      </c>
      <c r="J268" s="484" t="str">
        <f t="shared" si="59"/>
        <v>WOT</v>
      </c>
      <c r="K268" s="56">
        <f t="shared" si="60"/>
        <v>0</v>
      </c>
      <c r="L268" s="56"/>
    </row>
    <row r="269" spans="1:12" s="75" customFormat="1" ht="69" hidden="1" outlineLevel="1">
      <c r="A269" s="101">
        <f>IF(D269&lt;&gt;0,MAX($A$12:A268)+1,0)</f>
        <v>197</v>
      </c>
      <c r="B269" s="101" t="s">
        <v>623</v>
      </c>
      <c r="C269" s="76" t="s">
        <v>627</v>
      </c>
      <c r="D269" s="83" t="s">
        <v>89</v>
      </c>
      <c r="E269" s="64" t="s">
        <v>336</v>
      </c>
      <c r="F269" s="129"/>
      <c r="G269" s="56"/>
      <c r="H269" s="56"/>
      <c r="I269" s="56">
        <f t="shared" si="61"/>
        <v>0</v>
      </c>
      <c r="J269" s="484" t="str">
        <f t="shared" si="59"/>
        <v>WOT</v>
      </c>
      <c r="K269" s="56">
        <f t="shared" si="60"/>
        <v>0</v>
      </c>
      <c r="L269" s="56"/>
    </row>
    <row r="270" spans="1:12" s="75" customFormat="1" ht="41.4" hidden="1" outlineLevel="1">
      <c r="A270" s="101">
        <f>IF(D270&lt;&gt;0,MAX($A$12:A269)+1,0)</f>
        <v>198</v>
      </c>
      <c r="B270" s="101" t="s">
        <v>624</v>
      </c>
      <c r="C270" s="76" t="s">
        <v>626</v>
      </c>
      <c r="D270" s="83" t="s">
        <v>89</v>
      </c>
      <c r="E270" s="64" t="s">
        <v>336</v>
      </c>
      <c r="F270" s="129"/>
      <c r="G270" s="56"/>
      <c r="H270" s="56"/>
      <c r="I270" s="56">
        <f t="shared" si="61"/>
        <v>0</v>
      </c>
      <c r="J270" s="484" t="str">
        <f t="shared" si="59"/>
        <v>WOT</v>
      </c>
      <c r="K270" s="56">
        <f t="shared" si="60"/>
        <v>0</v>
      </c>
      <c r="L270" s="56"/>
    </row>
    <row r="271" spans="1:12" s="53" customFormat="1" ht="11.1" customHeight="1">
      <c r="A271" s="44"/>
      <c r="B271" s="44"/>
      <c r="C271" s="59"/>
      <c r="D271" s="42"/>
      <c r="E271" s="42"/>
      <c r="F271" s="131"/>
      <c r="G271" s="60"/>
      <c r="H271" s="60"/>
      <c r="I271" s="60"/>
      <c r="J271" s="485"/>
      <c r="K271" s="60"/>
      <c r="L271" s="29"/>
    </row>
    <row r="272" spans="1:12" s="605" customFormat="1" ht="27.6" collapsed="1">
      <c r="A272" s="858" t="s">
        <v>1404</v>
      </c>
      <c r="B272" s="859" t="s">
        <v>1484</v>
      </c>
      <c r="C272" s="860" t="s">
        <v>1483</v>
      </c>
      <c r="D272" s="861"/>
      <c r="E272" s="861"/>
      <c r="F272" s="862"/>
      <c r="G272" s="863"/>
      <c r="H272" s="863"/>
      <c r="I272" s="863"/>
      <c r="J272" s="864"/>
      <c r="K272" s="865">
        <f>SUBTOTAL(9,K273:K321)</f>
        <v>0</v>
      </c>
      <c r="L272" s="866"/>
    </row>
    <row r="273" spans="1:12" s="159" customFormat="1" ht="10.95" hidden="1" customHeight="1" outlineLevel="1">
      <c r="A273" s="201"/>
      <c r="B273" s="201"/>
      <c r="C273" s="202"/>
      <c r="D273" s="203"/>
      <c r="E273" s="204"/>
      <c r="F273" s="203"/>
      <c r="G273" s="205"/>
      <c r="H273" s="206"/>
      <c r="I273" s="207"/>
      <c r="J273" s="257"/>
      <c r="K273" s="56"/>
    </row>
    <row r="274" spans="1:12" s="53" customFormat="1" hidden="1" outlineLevel="1">
      <c r="A274" s="214"/>
      <c r="B274" s="214"/>
      <c r="C274" s="215" t="s">
        <v>153</v>
      </c>
      <c r="D274" s="216"/>
      <c r="E274" s="216"/>
      <c r="F274" s="217"/>
      <c r="G274" s="218"/>
      <c r="H274" s="218"/>
      <c r="I274" s="218"/>
      <c r="J274" s="488"/>
      <c r="K274" s="218"/>
      <c r="L274" s="219"/>
    </row>
    <row r="275" spans="1:12" s="53" customFormat="1" ht="27.6" hidden="1" outlineLevel="1">
      <c r="A275" s="63">
        <f>IF(D275&lt;&gt;0,MAX($A$12:A274)+1,0)</f>
        <v>199</v>
      </c>
      <c r="B275" s="99" t="s">
        <v>1485</v>
      </c>
      <c r="C275" s="100" t="s">
        <v>160</v>
      </c>
      <c r="D275" s="82" t="s">
        <v>21</v>
      </c>
      <c r="E275" s="82" t="s">
        <v>326</v>
      </c>
      <c r="F275" s="128"/>
      <c r="G275" s="92"/>
      <c r="H275" s="92"/>
      <c r="I275" s="56">
        <f t="shared" ref="I275:I277" si="62">G275+H275</f>
        <v>0</v>
      </c>
      <c r="J275" s="483" t="s">
        <v>1394</v>
      </c>
      <c r="K275" s="56">
        <f t="shared" ref="K275:K280" si="63">ROUND(I275*F275,0)</f>
        <v>0</v>
      </c>
      <c r="L275" s="35"/>
    </row>
    <row r="276" spans="1:12" s="53" customFormat="1" ht="27.6" hidden="1" outlineLevel="1">
      <c r="A276" s="63">
        <f>IF(D276&lt;&gt;0,MAX($A$12:A275)+1,0)</f>
        <v>200</v>
      </c>
      <c r="B276" s="99" t="s">
        <v>1486</v>
      </c>
      <c r="C276" s="76" t="s">
        <v>161</v>
      </c>
      <c r="D276" s="64" t="s">
        <v>18</v>
      </c>
      <c r="E276" s="64" t="s">
        <v>327</v>
      </c>
      <c r="F276" s="129"/>
      <c r="G276" s="56"/>
      <c r="H276" s="56"/>
      <c r="I276" s="56">
        <f t="shared" si="62"/>
        <v>0</v>
      </c>
      <c r="J276" s="484" t="str">
        <f>J275</f>
        <v>OFC</v>
      </c>
      <c r="K276" s="56">
        <f t="shared" si="63"/>
        <v>0</v>
      </c>
      <c r="L276" s="57"/>
    </row>
    <row r="277" spans="1:12" s="53" customFormat="1" ht="27.6" hidden="1" outlineLevel="1">
      <c r="A277" s="63">
        <f>IF(D277&lt;&gt;0,MAX($A$12:A276)+1,0)</f>
        <v>201</v>
      </c>
      <c r="B277" s="99" t="s">
        <v>1487</v>
      </c>
      <c r="C277" s="98" t="s">
        <v>162</v>
      </c>
      <c r="D277" s="42" t="s">
        <v>123</v>
      </c>
      <c r="E277" s="42" t="s">
        <v>328</v>
      </c>
      <c r="F277" s="131"/>
      <c r="G277" s="60"/>
      <c r="H277" s="60"/>
      <c r="I277" s="56">
        <f t="shared" si="62"/>
        <v>0</v>
      </c>
      <c r="J277" s="484" t="str">
        <f t="shared" ref="J277:J280" si="64">J276</f>
        <v>OFC</v>
      </c>
      <c r="K277" s="56">
        <f t="shared" si="63"/>
        <v>0</v>
      </c>
      <c r="L277" s="29"/>
    </row>
    <row r="278" spans="1:12" s="74" customFormat="1" ht="27.6" hidden="1" outlineLevel="1">
      <c r="A278" s="101">
        <f>IF(D278&lt;&gt;0,MAX($A$12:A274)+1,0)</f>
        <v>199</v>
      </c>
      <c r="B278" s="99" t="s">
        <v>1488</v>
      </c>
      <c r="C278" s="103" t="s">
        <v>582</v>
      </c>
      <c r="D278" s="83" t="s">
        <v>18</v>
      </c>
      <c r="E278" s="83" t="s">
        <v>370</v>
      </c>
      <c r="F278" s="132"/>
      <c r="G278" s="104"/>
      <c r="H278" s="104"/>
      <c r="I278" s="56">
        <f t="shared" ref="I278:I280" si="65">G278+H278</f>
        <v>0</v>
      </c>
      <c r="J278" s="484" t="str">
        <f t="shared" si="64"/>
        <v>OFC</v>
      </c>
      <c r="K278" s="56">
        <f t="shared" si="63"/>
        <v>0</v>
      </c>
      <c r="L278" s="105"/>
    </row>
    <row r="279" spans="1:12" s="74" customFormat="1" ht="27.6" hidden="1" outlineLevel="1">
      <c r="A279" s="101">
        <f>IF(D279&lt;&gt;0,MAX($A$12:A278)+1,0)</f>
        <v>202</v>
      </c>
      <c r="B279" s="99" t="s">
        <v>1489</v>
      </c>
      <c r="C279" s="103" t="s">
        <v>583</v>
      </c>
      <c r="D279" s="113" t="s">
        <v>18</v>
      </c>
      <c r="E279" s="83" t="s">
        <v>370</v>
      </c>
      <c r="F279" s="132"/>
      <c r="G279" s="104"/>
      <c r="H279" s="104"/>
      <c r="I279" s="56">
        <f t="shared" si="65"/>
        <v>0</v>
      </c>
      <c r="J279" s="484" t="str">
        <f t="shared" si="64"/>
        <v>OFC</v>
      </c>
      <c r="K279" s="56">
        <f t="shared" si="63"/>
        <v>0</v>
      </c>
      <c r="L279" s="105"/>
    </row>
    <row r="280" spans="1:12" s="74" customFormat="1" ht="27.6" hidden="1" outlineLevel="1">
      <c r="A280" s="101">
        <f>IF(D280&lt;&gt;0,MAX($A$12:A279)+1,0)</f>
        <v>203</v>
      </c>
      <c r="B280" s="99" t="s">
        <v>1490</v>
      </c>
      <c r="C280" s="103" t="s">
        <v>584</v>
      </c>
      <c r="D280" s="83" t="s">
        <v>18</v>
      </c>
      <c r="E280" s="83" t="s">
        <v>370</v>
      </c>
      <c r="F280" s="132"/>
      <c r="G280" s="104"/>
      <c r="H280" s="104"/>
      <c r="I280" s="56">
        <f t="shared" si="65"/>
        <v>0</v>
      </c>
      <c r="J280" s="484" t="str">
        <f t="shared" si="64"/>
        <v>OFC</v>
      </c>
      <c r="K280" s="56">
        <f t="shared" si="63"/>
        <v>0</v>
      </c>
      <c r="L280" s="105"/>
    </row>
    <row r="281" spans="1:12" s="53" customFormat="1" hidden="1" outlineLevel="1">
      <c r="A281" s="214"/>
      <c r="B281" s="214"/>
      <c r="C281" s="215" t="s">
        <v>154</v>
      </c>
      <c r="D281" s="216"/>
      <c r="E281" s="216"/>
      <c r="F281" s="217"/>
      <c r="G281" s="218"/>
      <c r="H281" s="218"/>
      <c r="I281" s="218"/>
      <c r="J281" s="488"/>
      <c r="K281" s="218"/>
      <c r="L281" s="219"/>
    </row>
    <row r="282" spans="1:12" s="74" customFormat="1" ht="27.6" hidden="1" outlineLevel="1">
      <c r="A282" s="101">
        <f>IF(D282&lt;&gt;0,MAX($A$12:A281)+1,0)</f>
        <v>204</v>
      </c>
      <c r="B282" s="99" t="s">
        <v>1491</v>
      </c>
      <c r="C282" s="106" t="s">
        <v>76</v>
      </c>
      <c r="D282" s="83" t="s">
        <v>18</v>
      </c>
      <c r="E282" s="83" t="s">
        <v>1482</v>
      </c>
      <c r="F282" s="132"/>
      <c r="G282" s="104"/>
      <c r="H282" s="104"/>
      <c r="I282" s="56">
        <f t="shared" ref="I282:I293" si="66">G282+H282</f>
        <v>0</v>
      </c>
      <c r="J282" s="257" t="str">
        <f t="shared" ref="J282:J320" si="67">+$J$15</f>
        <v>WOT</v>
      </c>
      <c r="K282" s="56">
        <f t="shared" ref="K282:K293" si="68">ROUND(I282*F282,0)</f>
        <v>0</v>
      </c>
      <c r="L282" s="105"/>
    </row>
    <row r="283" spans="1:12" s="74" customFormat="1" ht="27.6" hidden="1" outlineLevel="1">
      <c r="A283" s="101">
        <f>IF(D283&lt;&gt;0,MAX($A$12:A282)+1,0)</f>
        <v>205</v>
      </c>
      <c r="B283" s="99" t="s">
        <v>1492</v>
      </c>
      <c r="C283" s="103" t="s">
        <v>435</v>
      </c>
      <c r="D283" s="83" t="s">
        <v>18</v>
      </c>
      <c r="E283" s="83" t="s">
        <v>1482</v>
      </c>
      <c r="F283" s="132"/>
      <c r="G283" s="104"/>
      <c r="H283" s="104"/>
      <c r="I283" s="56">
        <f t="shared" si="66"/>
        <v>0</v>
      </c>
      <c r="J283" s="257" t="str">
        <f t="shared" si="67"/>
        <v>WOT</v>
      </c>
      <c r="K283" s="56">
        <f t="shared" si="68"/>
        <v>0</v>
      </c>
      <c r="L283" s="105"/>
    </row>
    <row r="284" spans="1:12" s="74" customFormat="1" ht="27.6" hidden="1" outlineLevel="1">
      <c r="A284" s="101">
        <f>IF(D284&lt;&gt;0,MAX($A$12:A283)+1,0)</f>
        <v>206</v>
      </c>
      <c r="B284" s="99" t="s">
        <v>1493</v>
      </c>
      <c r="C284" s="106" t="s">
        <v>77</v>
      </c>
      <c r="D284" s="83" t="s">
        <v>18</v>
      </c>
      <c r="E284" s="83" t="s">
        <v>1482</v>
      </c>
      <c r="F284" s="132"/>
      <c r="G284" s="104"/>
      <c r="H284" s="104"/>
      <c r="I284" s="56">
        <f t="shared" si="66"/>
        <v>0</v>
      </c>
      <c r="J284" s="257" t="str">
        <f t="shared" si="67"/>
        <v>WOT</v>
      </c>
      <c r="K284" s="56">
        <f t="shared" si="68"/>
        <v>0</v>
      </c>
      <c r="L284" s="105"/>
    </row>
    <row r="285" spans="1:12" s="53" customFormat="1" ht="27.6" hidden="1" outlineLevel="1">
      <c r="A285" s="101">
        <f>IF(D285&lt;&gt;0,MAX($A$12:A284)+1,0)</f>
        <v>207</v>
      </c>
      <c r="B285" s="99" t="s">
        <v>1494</v>
      </c>
      <c r="C285" s="106" t="s">
        <v>78</v>
      </c>
      <c r="D285" s="83" t="s">
        <v>18</v>
      </c>
      <c r="E285" s="83" t="s">
        <v>1482</v>
      </c>
      <c r="F285" s="132"/>
      <c r="G285" s="104"/>
      <c r="H285" s="104"/>
      <c r="I285" s="56">
        <f t="shared" si="66"/>
        <v>0</v>
      </c>
      <c r="J285" s="257" t="str">
        <f t="shared" si="67"/>
        <v>WOT</v>
      </c>
      <c r="K285" s="56">
        <f t="shared" si="68"/>
        <v>0</v>
      </c>
      <c r="L285" s="105"/>
    </row>
    <row r="286" spans="1:12" s="53" customFormat="1" ht="27.6" hidden="1" outlineLevel="1">
      <c r="A286" s="101">
        <f>IF(D286&lt;&gt;0,MAX($A$12:A285)+1,0)</f>
        <v>208</v>
      </c>
      <c r="B286" s="99" t="s">
        <v>1495</v>
      </c>
      <c r="C286" s="106" t="s">
        <v>585</v>
      </c>
      <c r="D286" s="83" t="s">
        <v>22</v>
      </c>
      <c r="E286" s="83" t="s">
        <v>1482</v>
      </c>
      <c r="F286" s="132"/>
      <c r="G286" s="104"/>
      <c r="H286" s="104"/>
      <c r="I286" s="56">
        <f t="shared" si="66"/>
        <v>0</v>
      </c>
      <c r="J286" s="257" t="str">
        <f t="shared" si="67"/>
        <v>WOT</v>
      </c>
      <c r="K286" s="56">
        <f t="shared" si="68"/>
        <v>0</v>
      </c>
      <c r="L286" s="105"/>
    </row>
    <row r="287" spans="1:12" s="53" customFormat="1" ht="27.6" hidden="1" outlineLevel="1">
      <c r="A287" s="101">
        <f>IF(D287&lt;&gt;0,MAX($A$12:A286)+1,0)</f>
        <v>209</v>
      </c>
      <c r="B287" s="99" t="s">
        <v>1496</v>
      </c>
      <c r="C287" s="106" t="s">
        <v>586</v>
      </c>
      <c r="D287" s="83" t="s">
        <v>22</v>
      </c>
      <c r="E287" s="83" t="s">
        <v>1482</v>
      </c>
      <c r="F287" s="132"/>
      <c r="G287" s="104"/>
      <c r="H287" s="104"/>
      <c r="I287" s="56">
        <f t="shared" si="66"/>
        <v>0</v>
      </c>
      <c r="J287" s="257" t="str">
        <f t="shared" si="67"/>
        <v>WOT</v>
      </c>
      <c r="K287" s="56">
        <f t="shared" si="68"/>
        <v>0</v>
      </c>
      <c r="L287" s="105"/>
    </row>
    <row r="288" spans="1:12" s="53" customFormat="1" ht="27.6" hidden="1" outlineLevel="1">
      <c r="A288" s="101">
        <f>IF(D288&lt;&gt;0,MAX($A$12:A287)+1,0)</f>
        <v>210</v>
      </c>
      <c r="B288" s="99" t="s">
        <v>1497</v>
      </c>
      <c r="C288" s="61" t="s">
        <v>97</v>
      </c>
      <c r="D288" s="64" t="s">
        <v>18</v>
      </c>
      <c r="E288" s="64" t="s">
        <v>1482</v>
      </c>
      <c r="F288" s="129"/>
      <c r="G288" s="56"/>
      <c r="H288" s="56"/>
      <c r="I288" s="56">
        <f t="shared" si="66"/>
        <v>0</v>
      </c>
      <c r="J288" s="484" t="str">
        <f t="shared" si="67"/>
        <v>WOT</v>
      </c>
      <c r="K288" s="56">
        <f t="shared" si="68"/>
        <v>0</v>
      </c>
      <c r="L288" s="57"/>
    </row>
    <row r="289" spans="1:12" s="53" customFormat="1" ht="27.6" hidden="1" outlineLevel="1">
      <c r="A289" s="101">
        <f>IF(D289&lt;&gt;0,MAX($A$12:A288)+1,0)</f>
        <v>211</v>
      </c>
      <c r="B289" s="99" t="s">
        <v>1498</v>
      </c>
      <c r="C289" s="61" t="s">
        <v>494</v>
      </c>
      <c r="D289" s="64" t="s">
        <v>18</v>
      </c>
      <c r="E289" s="64" t="s">
        <v>1482</v>
      </c>
      <c r="F289" s="130"/>
      <c r="G289" s="56"/>
      <c r="H289" s="56"/>
      <c r="I289" s="56">
        <f t="shared" si="66"/>
        <v>0</v>
      </c>
      <c r="J289" s="484" t="str">
        <f t="shared" si="67"/>
        <v>WOT</v>
      </c>
      <c r="K289" s="56">
        <f t="shared" si="68"/>
        <v>0</v>
      </c>
      <c r="L289" s="57"/>
    </row>
    <row r="290" spans="1:12" s="53" customFormat="1" ht="27.6" hidden="1" outlineLevel="1">
      <c r="A290" s="101">
        <f>IF(D290&lt;&gt;0,MAX($A$12:A289)+1,0)</f>
        <v>212</v>
      </c>
      <c r="B290" s="99" t="s">
        <v>1499</v>
      </c>
      <c r="C290" s="61" t="s">
        <v>587</v>
      </c>
      <c r="D290" s="64" t="s">
        <v>18</v>
      </c>
      <c r="E290" s="64" t="s">
        <v>1482</v>
      </c>
      <c r="F290" s="130"/>
      <c r="G290" s="56"/>
      <c r="H290" s="56"/>
      <c r="I290" s="56">
        <f t="shared" si="66"/>
        <v>0</v>
      </c>
      <c r="J290" s="484" t="str">
        <f t="shared" si="67"/>
        <v>WOT</v>
      </c>
      <c r="K290" s="56">
        <f t="shared" si="68"/>
        <v>0</v>
      </c>
      <c r="L290" s="57"/>
    </row>
    <row r="291" spans="1:12" s="53" customFormat="1" ht="27.6" hidden="1" outlineLevel="1">
      <c r="A291" s="101">
        <f>IF(D291&lt;&gt;0,MAX($A$12:A290)+1,0)</f>
        <v>213</v>
      </c>
      <c r="B291" s="99" t="s">
        <v>1500</v>
      </c>
      <c r="C291" s="61" t="s">
        <v>588</v>
      </c>
      <c r="D291" s="64" t="s">
        <v>18</v>
      </c>
      <c r="E291" s="64" t="s">
        <v>1482</v>
      </c>
      <c r="F291" s="130"/>
      <c r="G291" s="56"/>
      <c r="H291" s="56"/>
      <c r="I291" s="56">
        <f t="shared" si="66"/>
        <v>0</v>
      </c>
      <c r="J291" s="484" t="str">
        <f t="shared" si="67"/>
        <v>WOT</v>
      </c>
      <c r="K291" s="56">
        <f t="shared" si="68"/>
        <v>0</v>
      </c>
      <c r="L291" s="57"/>
    </row>
    <row r="292" spans="1:12" s="53" customFormat="1" ht="27.6" hidden="1" outlineLevel="1">
      <c r="A292" s="101">
        <f>IF(D292&lt;&gt;0,MAX($A$12:A291)+1,0)</f>
        <v>214</v>
      </c>
      <c r="B292" s="99" t="s">
        <v>1501</v>
      </c>
      <c r="C292" s="61" t="s">
        <v>921</v>
      </c>
      <c r="D292" s="64" t="s">
        <v>18</v>
      </c>
      <c r="E292" s="64" t="s">
        <v>1482</v>
      </c>
      <c r="F292" s="130"/>
      <c r="G292" s="56"/>
      <c r="H292" s="56"/>
      <c r="I292" s="56">
        <f t="shared" si="66"/>
        <v>0</v>
      </c>
      <c r="J292" s="484" t="str">
        <f t="shared" si="67"/>
        <v>WOT</v>
      </c>
      <c r="K292" s="56">
        <f t="shared" si="68"/>
        <v>0</v>
      </c>
      <c r="L292" s="57"/>
    </row>
    <row r="293" spans="1:12" s="53" customFormat="1" ht="27.6" hidden="1" outlineLevel="1">
      <c r="A293" s="101">
        <f>IF(D293&lt;&gt;0,MAX($A$12:A292)+1,0)</f>
        <v>215</v>
      </c>
      <c r="B293" s="99" t="s">
        <v>1502</v>
      </c>
      <c r="C293" s="61" t="s">
        <v>920</v>
      </c>
      <c r="D293" s="64" t="s">
        <v>89</v>
      </c>
      <c r="E293" s="64" t="s">
        <v>1482</v>
      </c>
      <c r="F293" s="130"/>
      <c r="G293" s="56"/>
      <c r="H293" s="56"/>
      <c r="I293" s="56">
        <f t="shared" si="66"/>
        <v>0</v>
      </c>
      <c r="J293" s="484" t="str">
        <f t="shared" si="67"/>
        <v>WOT</v>
      </c>
      <c r="K293" s="56">
        <f t="shared" si="68"/>
        <v>0</v>
      </c>
      <c r="L293" s="57"/>
    </row>
    <row r="294" spans="1:12" s="53" customFormat="1" hidden="1" outlineLevel="1">
      <c r="A294" s="214"/>
      <c r="B294" s="214"/>
      <c r="C294" s="215" t="s">
        <v>155</v>
      </c>
      <c r="D294" s="216"/>
      <c r="E294" s="216"/>
      <c r="F294" s="217"/>
      <c r="G294" s="218"/>
      <c r="H294" s="218"/>
      <c r="I294" s="218"/>
      <c r="J294" s="488" t="str">
        <f t="shared" si="67"/>
        <v>WOT</v>
      </c>
      <c r="K294" s="218"/>
      <c r="L294" s="219"/>
    </row>
    <row r="295" spans="1:12" s="53" customFormat="1" ht="27.6" hidden="1" outlineLevel="1">
      <c r="A295" s="78">
        <f>IF(D295&lt;&gt;0,MAX($A$12:A294)+1,0)</f>
        <v>216</v>
      </c>
      <c r="B295" s="99" t="s">
        <v>1503</v>
      </c>
      <c r="C295" s="76" t="s">
        <v>922</v>
      </c>
      <c r="D295" s="64" t="s">
        <v>18</v>
      </c>
      <c r="E295" s="64" t="s">
        <v>329</v>
      </c>
      <c r="F295" s="129"/>
      <c r="G295" s="56"/>
      <c r="H295" s="56"/>
      <c r="I295" s="56">
        <f t="shared" ref="I295:I299" si="69">G295+H295</f>
        <v>0</v>
      </c>
      <c r="J295" s="484" t="str">
        <f t="shared" si="67"/>
        <v>WOT</v>
      </c>
      <c r="K295" s="56">
        <f>ROUND(I295*F295,0)</f>
        <v>0</v>
      </c>
      <c r="L295" s="57"/>
    </row>
    <row r="296" spans="1:12" s="53" customFormat="1" ht="27.6" hidden="1" customHeight="1" outlineLevel="1">
      <c r="A296" s="78">
        <f>IF(D296&lt;&gt;0,MAX($A$12:A295)+1,0)</f>
        <v>217</v>
      </c>
      <c r="B296" s="99" t="s">
        <v>1504</v>
      </c>
      <c r="C296" s="61" t="s">
        <v>589</v>
      </c>
      <c r="D296" s="64" t="s">
        <v>22</v>
      </c>
      <c r="E296" s="64" t="s">
        <v>1482</v>
      </c>
      <c r="F296" s="129"/>
      <c r="G296" s="56"/>
      <c r="H296" s="56"/>
      <c r="I296" s="56">
        <f t="shared" si="69"/>
        <v>0</v>
      </c>
      <c r="J296" s="484" t="str">
        <f t="shared" si="67"/>
        <v>WOT</v>
      </c>
      <c r="K296" s="56">
        <f>ROUND(I296*F296,0)</f>
        <v>0</v>
      </c>
      <c r="L296" s="57"/>
    </row>
    <row r="297" spans="1:12" s="53" customFormat="1" ht="27.6" hidden="1" customHeight="1" outlineLevel="1">
      <c r="A297" s="78">
        <f>IF(D297&lt;&gt;0,MAX($A$12:A296)+1,0)</f>
        <v>218</v>
      </c>
      <c r="B297" s="99" t="s">
        <v>1505</v>
      </c>
      <c r="C297" s="67" t="s">
        <v>590</v>
      </c>
      <c r="D297" s="68" t="s">
        <v>22</v>
      </c>
      <c r="E297" s="68" t="s">
        <v>1482</v>
      </c>
      <c r="F297" s="130"/>
      <c r="G297" s="66"/>
      <c r="H297" s="66"/>
      <c r="I297" s="56">
        <f t="shared" si="69"/>
        <v>0</v>
      </c>
      <c r="J297" s="484" t="str">
        <f t="shared" si="67"/>
        <v>WOT</v>
      </c>
      <c r="K297" s="56">
        <f>ROUND(I297*F297,0)</f>
        <v>0</v>
      </c>
      <c r="L297" s="57"/>
    </row>
    <row r="298" spans="1:12" s="53" customFormat="1" ht="27.6" hidden="1" outlineLevel="1">
      <c r="A298" s="78">
        <f>IF(D298&lt;&gt;0,MAX($A$12:A297)+1,0)</f>
        <v>219</v>
      </c>
      <c r="B298" s="99" t="s">
        <v>1506</v>
      </c>
      <c r="C298" s="61" t="s">
        <v>436</v>
      </c>
      <c r="D298" s="64" t="s">
        <v>18</v>
      </c>
      <c r="E298" s="64" t="s">
        <v>1482</v>
      </c>
      <c r="F298" s="129"/>
      <c r="G298" s="56"/>
      <c r="H298" s="56"/>
      <c r="I298" s="56">
        <f t="shared" si="69"/>
        <v>0</v>
      </c>
      <c r="J298" s="484" t="str">
        <f t="shared" si="67"/>
        <v>WOT</v>
      </c>
      <c r="K298" s="56">
        <f>ROUND(I298*F298,0)</f>
        <v>0</v>
      </c>
      <c r="L298" s="57"/>
    </row>
    <row r="299" spans="1:12" s="53" customFormat="1" ht="27.6" hidden="1" outlineLevel="1">
      <c r="A299" s="78">
        <f>IF(D299&lt;&gt;0,MAX($A$12:A298)+1,0)</f>
        <v>220</v>
      </c>
      <c r="B299" s="99" t="s">
        <v>1507</v>
      </c>
      <c r="C299" s="61" t="s">
        <v>591</v>
      </c>
      <c r="D299" s="64" t="s">
        <v>22</v>
      </c>
      <c r="E299" s="64" t="s">
        <v>1482</v>
      </c>
      <c r="F299" s="130"/>
      <c r="G299" s="56"/>
      <c r="H299" s="56"/>
      <c r="I299" s="56">
        <f t="shared" si="69"/>
        <v>0</v>
      </c>
      <c r="J299" s="484" t="str">
        <f t="shared" si="67"/>
        <v>WOT</v>
      </c>
      <c r="K299" s="56">
        <f>ROUND(I299*F299,0)</f>
        <v>0</v>
      </c>
      <c r="L299" s="57"/>
    </row>
    <row r="300" spans="1:12" s="53" customFormat="1" hidden="1" outlineLevel="1">
      <c r="A300" s="214"/>
      <c r="B300" s="214"/>
      <c r="C300" s="215" t="s">
        <v>158</v>
      </c>
      <c r="D300" s="216"/>
      <c r="E300" s="216"/>
      <c r="F300" s="217"/>
      <c r="G300" s="218"/>
      <c r="H300" s="218"/>
      <c r="I300" s="218"/>
      <c r="J300" s="488"/>
      <c r="K300" s="218"/>
      <c r="L300" s="219"/>
    </row>
    <row r="301" spans="1:12" s="53" customFormat="1" ht="27.6" hidden="1" outlineLevel="1">
      <c r="A301" s="78">
        <f>IF(D301&lt;&gt;0,MAX($A$12:A300)+1,0)</f>
        <v>221</v>
      </c>
      <c r="B301" s="99" t="s">
        <v>1508</v>
      </c>
      <c r="C301" s="61" t="s">
        <v>592</v>
      </c>
      <c r="D301" s="64" t="s">
        <v>18</v>
      </c>
      <c r="E301" s="64" t="s">
        <v>1482</v>
      </c>
      <c r="F301" s="129"/>
      <c r="G301" s="56"/>
      <c r="H301" s="56"/>
      <c r="I301" s="56">
        <f t="shared" ref="I301:I303" si="70">G301+H301</f>
        <v>0</v>
      </c>
      <c r="J301" s="484" t="str">
        <f t="shared" si="67"/>
        <v>WOT</v>
      </c>
      <c r="K301" s="56">
        <f>ROUND(I301*F301,0)</f>
        <v>0</v>
      </c>
      <c r="L301" s="57"/>
    </row>
    <row r="302" spans="1:12" s="53" customFormat="1" ht="27.6" hidden="1" outlineLevel="1">
      <c r="A302" s="78">
        <f>IF(D302&lt;&gt;0,MAX($A$12:A301)+1,0)</f>
        <v>222</v>
      </c>
      <c r="B302" s="99" t="s">
        <v>1509</v>
      </c>
      <c r="C302" s="61" t="s">
        <v>593</v>
      </c>
      <c r="D302" s="64" t="s">
        <v>18</v>
      </c>
      <c r="E302" s="64" t="s">
        <v>1482</v>
      </c>
      <c r="F302" s="129"/>
      <c r="G302" s="56"/>
      <c r="H302" s="56"/>
      <c r="I302" s="56">
        <f t="shared" si="70"/>
        <v>0</v>
      </c>
      <c r="J302" s="484" t="str">
        <f t="shared" si="67"/>
        <v>WOT</v>
      </c>
      <c r="K302" s="56">
        <f>ROUND(I302*F302,0)</f>
        <v>0</v>
      </c>
      <c r="L302" s="57"/>
    </row>
    <row r="303" spans="1:12" s="135" customFormat="1" ht="27.6" hidden="1" outlineLevel="1">
      <c r="A303" s="78">
        <f>IF(D303&lt;&gt;0,MAX($A$12:A302)+1,0)</f>
        <v>223</v>
      </c>
      <c r="B303" s="99" t="s">
        <v>1510</v>
      </c>
      <c r="C303" s="67" t="s">
        <v>625</v>
      </c>
      <c r="D303" s="68" t="s">
        <v>18</v>
      </c>
      <c r="E303" s="68" t="s">
        <v>1482</v>
      </c>
      <c r="F303" s="130"/>
      <c r="G303" s="66"/>
      <c r="H303" s="66"/>
      <c r="I303" s="56">
        <f t="shared" si="70"/>
        <v>0</v>
      </c>
      <c r="J303" s="486" t="str">
        <f t="shared" si="67"/>
        <v>WOT</v>
      </c>
      <c r="K303" s="56">
        <f>ROUND(I303*F303,0)</f>
        <v>0</v>
      </c>
      <c r="L303" s="69"/>
    </row>
    <row r="304" spans="1:12" s="53" customFormat="1" hidden="1" outlineLevel="1">
      <c r="A304" s="214"/>
      <c r="B304" s="214"/>
      <c r="C304" s="215" t="s">
        <v>495</v>
      </c>
      <c r="D304" s="216"/>
      <c r="E304" s="216"/>
      <c r="F304" s="217"/>
      <c r="G304" s="218"/>
      <c r="H304" s="218"/>
      <c r="I304" s="218"/>
      <c r="J304" s="488"/>
      <c r="K304" s="218"/>
      <c r="L304" s="219"/>
    </row>
    <row r="305" spans="1:12" s="53" customFormat="1" ht="27.6" hidden="1" customHeight="1" outlineLevel="1">
      <c r="A305" s="63">
        <f>IF(D305&lt;&gt;0,MAX($A$12:A304)+1,0)</f>
        <v>224</v>
      </c>
      <c r="B305" s="99" t="s">
        <v>1511</v>
      </c>
      <c r="C305" s="76" t="s">
        <v>923</v>
      </c>
      <c r="D305" s="64" t="s">
        <v>18</v>
      </c>
      <c r="E305" s="64" t="s">
        <v>1482</v>
      </c>
      <c r="F305" s="129"/>
      <c r="G305" s="56"/>
      <c r="H305" s="56"/>
      <c r="I305" s="56">
        <f t="shared" ref="I305:I309" si="71">G305+H305</f>
        <v>0</v>
      </c>
      <c r="J305" s="484" t="str">
        <f t="shared" si="67"/>
        <v>WOT</v>
      </c>
      <c r="K305" s="56">
        <f>ROUND(I305*F305,0)</f>
        <v>0</v>
      </c>
      <c r="L305" s="57"/>
    </row>
    <row r="306" spans="1:12" s="53" customFormat="1" ht="27.6" hidden="1" customHeight="1" outlineLevel="1">
      <c r="A306" s="101">
        <f>IF(D306&lt;&gt;0,MAX($A$12:A305)+1,0)</f>
        <v>225</v>
      </c>
      <c r="B306" s="99" t="s">
        <v>1512</v>
      </c>
      <c r="C306" s="103" t="s">
        <v>924</v>
      </c>
      <c r="D306" s="83" t="s">
        <v>18</v>
      </c>
      <c r="E306" s="83" t="s">
        <v>1482</v>
      </c>
      <c r="F306" s="132"/>
      <c r="G306" s="104"/>
      <c r="H306" s="104"/>
      <c r="I306" s="56">
        <f t="shared" si="71"/>
        <v>0</v>
      </c>
      <c r="J306" s="257" t="str">
        <f t="shared" si="67"/>
        <v>WOT</v>
      </c>
      <c r="K306" s="56">
        <f>ROUND(I306*F306,0)</f>
        <v>0</v>
      </c>
      <c r="L306" s="105"/>
    </row>
    <row r="307" spans="1:12" s="53" customFormat="1" ht="27.6" hidden="1" customHeight="1" outlineLevel="1">
      <c r="A307" s="63">
        <f>IF(D307&lt;&gt;0,MAX($A$12:A306)+1,0)</f>
        <v>226</v>
      </c>
      <c r="B307" s="99" t="s">
        <v>1513</v>
      </c>
      <c r="C307" s="76" t="s">
        <v>594</v>
      </c>
      <c r="D307" s="64" t="s">
        <v>22</v>
      </c>
      <c r="E307" s="64" t="s">
        <v>1482</v>
      </c>
      <c r="F307" s="129"/>
      <c r="G307" s="56"/>
      <c r="H307" s="56"/>
      <c r="I307" s="56">
        <f t="shared" si="71"/>
        <v>0</v>
      </c>
      <c r="J307" s="484" t="str">
        <f t="shared" si="67"/>
        <v>WOT</v>
      </c>
      <c r="K307" s="56">
        <f>ROUND(I307*F307,0)</f>
        <v>0</v>
      </c>
      <c r="L307" s="57"/>
    </row>
    <row r="308" spans="1:12" s="53" customFormat="1" ht="27.6" hidden="1" customHeight="1" outlineLevel="1">
      <c r="A308" s="63">
        <f>IF(D308&lt;&gt;0,MAX($A$12:A307)+1,0)</f>
        <v>227</v>
      </c>
      <c r="B308" s="99" t="s">
        <v>1514</v>
      </c>
      <c r="C308" s="76" t="s">
        <v>595</v>
      </c>
      <c r="D308" s="64" t="s">
        <v>22</v>
      </c>
      <c r="E308" s="64" t="s">
        <v>1482</v>
      </c>
      <c r="F308" s="129"/>
      <c r="G308" s="56"/>
      <c r="H308" s="56"/>
      <c r="I308" s="56">
        <f t="shared" si="71"/>
        <v>0</v>
      </c>
      <c r="J308" s="484" t="str">
        <f t="shared" si="67"/>
        <v>WOT</v>
      </c>
      <c r="K308" s="56">
        <f>ROUND(I308*F308,0)</f>
        <v>0</v>
      </c>
      <c r="L308" s="57"/>
    </row>
    <row r="309" spans="1:12" s="53" customFormat="1" ht="27.6" hidden="1" outlineLevel="1">
      <c r="A309" s="63">
        <f>IF(D309&lt;&gt;0,MAX($A$12:A308)+1,0)</f>
        <v>228</v>
      </c>
      <c r="B309" s="99" t="s">
        <v>1515</v>
      </c>
      <c r="C309" s="61" t="s">
        <v>536</v>
      </c>
      <c r="D309" s="68" t="s">
        <v>79</v>
      </c>
      <c r="E309" s="68" t="s">
        <v>1482</v>
      </c>
      <c r="F309" s="130"/>
      <c r="G309" s="66"/>
      <c r="H309" s="66"/>
      <c r="I309" s="56">
        <f t="shared" si="71"/>
        <v>0</v>
      </c>
      <c r="J309" s="484" t="str">
        <f t="shared" si="67"/>
        <v>WOT</v>
      </c>
      <c r="K309" s="56">
        <f>ROUND(I309*F309,0)</f>
        <v>0</v>
      </c>
      <c r="L309" s="57"/>
    </row>
    <row r="310" spans="1:12" s="53" customFormat="1" hidden="1" outlineLevel="1">
      <c r="A310" s="214"/>
      <c r="B310" s="214"/>
      <c r="C310" s="215" t="s">
        <v>159</v>
      </c>
      <c r="D310" s="216"/>
      <c r="E310" s="216"/>
      <c r="F310" s="217"/>
      <c r="G310" s="218"/>
      <c r="H310" s="218"/>
      <c r="I310" s="218"/>
      <c r="J310" s="488"/>
      <c r="K310" s="218"/>
      <c r="L310" s="219"/>
    </row>
    <row r="311" spans="1:12" s="53" customFormat="1" ht="27.6" hidden="1" outlineLevel="1">
      <c r="A311" s="63">
        <f>IF(D311&lt;&gt;0,MAX($A$12:A310)+1,0)</f>
        <v>229</v>
      </c>
      <c r="B311" s="99" t="s">
        <v>1516</v>
      </c>
      <c r="C311" s="76" t="s">
        <v>925</v>
      </c>
      <c r="D311" s="64" t="s">
        <v>22</v>
      </c>
      <c r="E311" s="64" t="s">
        <v>1482</v>
      </c>
      <c r="F311" s="129"/>
      <c r="G311" s="56"/>
      <c r="H311" s="56"/>
      <c r="I311" s="56">
        <f t="shared" ref="I311:I320" si="72">G311+H311</f>
        <v>0</v>
      </c>
      <c r="J311" s="484" t="str">
        <f t="shared" si="67"/>
        <v>WOT</v>
      </c>
      <c r="K311" s="56">
        <f t="shared" ref="K311:K320" si="73">ROUND(I311*F311,0)</f>
        <v>0</v>
      </c>
      <c r="L311" s="57"/>
    </row>
    <row r="312" spans="1:12" s="53" customFormat="1" ht="27.6" hidden="1" outlineLevel="1">
      <c r="A312" s="63">
        <f>IF(D312&lt;&gt;0,MAX($A$12:A311)+1,0)</f>
        <v>230</v>
      </c>
      <c r="B312" s="99" t="s">
        <v>1517</v>
      </c>
      <c r="C312" s="61" t="s">
        <v>114</v>
      </c>
      <c r="D312" s="64" t="s">
        <v>89</v>
      </c>
      <c r="E312" s="64" t="s">
        <v>378</v>
      </c>
      <c r="F312" s="129"/>
      <c r="G312" s="56"/>
      <c r="H312" s="56"/>
      <c r="I312" s="56">
        <f t="shared" si="72"/>
        <v>0</v>
      </c>
      <c r="J312" s="484" t="str">
        <f t="shared" si="67"/>
        <v>WOT</v>
      </c>
      <c r="K312" s="56">
        <f t="shared" si="73"/>
        <v>0</v>
      </c>
      <c r="L312" s="57"/>
    </row>
    <row r="313" spans="1:12" s="53" customFormat="1" ht="27.6" hidden="1" outlineLevel="1">
      <c r="A313" s="63">
        <f>IF(D313&lt;&gt;0,MAX($A$12:A312)+1,0)</f>
        <v>231</v>
      </c>
      <c r="B313" s="99" t="s">
        <v>1518</v>
      </c>
      <c r="C313" s="61" t="s">
        <v>90</v>
      </c>
      <c r="D313" s="64" t="s">
        <v>89</v>
      </c>
      <c r="E313" s="64" t="s">
        <v>378</v>
      </c>
      <c r="F313" s="129"/>
      <c r="G313" s="56"/>
      <c r="H313" s="56"/>
      <c r="I313" s="56">
        <f t="shared" si="72"/>
        <v>0</v>
      </c>
      <c r="J313" s="484" t="str">
        <f t="shared" si="67"/>
        <v>WOT</v>
      </c>
      <c r="K313" s="56">
        <f t="shared" si="73"/>
        <v>0</v>
      </c>
      <c r="L313" s="57"/>
    </row>
    <row r="314" spans="1:12" s="53" customFormat="1" ht="27.6" hidden="1" outlineLevel="1">
      <c r="A314" s="63">
        <f>IF(D314&lt;&gt;0,MAX($A$12:A313)+1,0)</f>
        <v>232</v>
      </c>
      <c r="B314" s="99" t="s">
        <v>1519</v>
      </c>
      <c r="C314" s="76" t="s">
        <v>152</v>
      </c>
      <c r="D314" s="64" t="s">
        <v>89</v>
      </c>
      <c r="E314" s="64" t="s">
        <v>378</v>
      </c>
      <c r="F314" s="129"/>
      <c r="G314" s="56"/>
      <c r="H314" s="56"/>
      <c r="I314" s="56">
        <f t="shared" si="72"/>
        <v>0</v>
      </c>
      <c r="J314" s="484" t="str">
        <f t="shared" si="67"/>
        <v>WOT</v>
      </c>
      <c r="K314" s="56">
        <f t="shared" si="73"/>
        <v>0</v>
      </c>
      <c r="L314" s="57"/>
    </row>
    <row r="315" spans="1:12" s="53" customFormat="1" ht="27.6" hidden="1" outlineLevel="1">
      <c r="A315" s="63">
        <f>IF(D315&lt;&gt;0,MAX($A$12:A314)+1,0)</f>
        <v>233</v>
      </c>
      <c r="B315" s="99" t="s">
        <v>1520</v>
      </c>
      <c r="C315" s="76" t="s">
        <v>926</v>
      </c>
      <c r="D315" s="64" t="s">
        <v>89</v>
      </c>
      <c r="E315" s="64" t="s">
        <v>378</v>
      </c>
      <c r="F315" s="129"/>
      <c r="G315" s="56"/>
      <c r="H315" s="56"/>
      <c r="I315" s="56">
        <f t="shared" si="72"/>
        <v>0</v>
      </c>
      <c r="J315" s="484" t="str">
        <f t="shared" si="67"/>
        <v>WOT</v>
      </c>
      <c r="K315" s="56">
        <f t="shared" si="73"/>
        <v>0</v>
      </c>
      <c r="L315" s="57"/>
    </row>
    <row r="316" spans="1:12" s="53" customFormat="1" ht="27.6" hidden="1" outlineLevel="1">
      <c r="A316" s="63">
        <f>IF(D316&lt;&gt;0,MAX($A$12:A315)+1,0)</f>
        <v>234</v>
      </c>
      <c r="B316" s="99" t="s">
        <v>1521</v>
      </c>
      <c r="C316" s="61" t="s">
        <v>94</v>
      </c>
      <c r="D316" s="64" t="s">
        <v>89</v>
      </c>
      <c r="E316" s="64" t="s">
        <v>378</v>
      </c>
      <c r="F316" s="129"/>
      <c r="G316" s="56"/>
      <c r="H316" s="56"/>
      <c r="I316" s="56">
        <f t="shared" si="72"/>
        <v>0</v>
      </c>
      <c r="J316" s="484" t="str">
        <f t="shared" si="67"/>
        <v>WOT</v>
      </c>
      <c r="K316" s="56">
        <f t="shared" si="73"/>
        <v>0</v>
      </c>
      <c r="L316" s="57"/>
    </row>
    <row r="317" spans="1:12" s="53" customFormat="1" ht="27.6" hidden="1" outlineLevel="1">
      <c r="A317" s="63">
        <f>IF(D317&lt;&gt;0,MAX($A$12:A316)+1,0)</f>
        <v>235</v>
      </c>
      <c r="B317" s="99" t="s">
        <v>1522</v>
      </c>
      <c r="C317" s="61" t="s">
        <v>91</v>
      </c>
      <c r="D317" s="64" t="s">
        <v>79</v>
      </c>
      <c r="E317" s="64" t="s">
        <v>378</v>
      </c>
      <c r="F317" s="129"/>
      <c r="G317" s="56"/>
      <c r="H317" s="56"/>
      <c r="I317" s="56">
        <f t="shared" si="72"/>
        <v>0</v>
      </c>
      <c r="J317" s="484" t="str">
        <f t="shared" si="67"/>
        <v>WOT</v>
      </c>
      <c r="K317" s="56">
        <f t="shared" si="73"/>
        <v>0</v>
      </c>
      <c r="L317" s="57"/>
    </row>
    <row r="318" spans="1:12" s="53" customFormat="1" ht="27.6" hidden="1" outlineLevel="1">
      <c r="A318" s="63">
        <f>IF(D318&lt;&gt;0,MAX($A$12:A317)+1,0)</f>
        <v>236</v>
      </c>
      <c r="B318" s="99" t="s">
        <v>1523</v>
      </c>
      <c r="C318" s="61" t="s">
        <v>93</v>
      </c>
      <c r="D318" s="64" t="s">
        <v>79</v>
      </c>
      <c r="E318" s="64" t="s">
        <v>378</v>
      </c>
      <c r="F318" s="129"/>
      <c r="G318" s="56"/>
      <c r="H318" s="56"/>
      <c r="I318" s="56">
        <f t="shared" si="72"/>
        <v>0</v>
      </c>
      <c r="J318" s="484" t="str">
        <f t="shared" si="67"/>
        <v>WOT</v>
      </c>
      <c r="K318" s="56">
        <f t="shared" si="73"/>
        <v>0</v>
      </c>
      <c r="L318" s="57"/>
    </row>
    <row r="319" spans="1:12" s="53" customFormat="1" ht="27.6" hidden="1" outlineLevel="1">
      <c r="A319" s="63">
        <f>IF(D319&lt;&gt;0,MAX($A$12:A318)+1,0)</f>
        <v>237</v>
      </c>
      <c r="B319" s="99" t="s">
        <v>1524</v>
      </c>
      <c r="C319" s="61" t="s">
        <v>92</v>
      </c>
      <c r="D319" s="64" t="s">
        <v>79</v>
      </c>
      <c r="E319" s="64" t="s">
        <v>378</v>
      </c>
      <c r="F319" s="129"/>
      <c r="G319" s="56"/>
      <c r="H319" s="56"/>
      <c r="I319" s="56">
        <f t="shared" si="72"/>
        <v>0</v>
      </c>
      <c r="J319" s="484" t="str">
        <f t="shared" si="67"/>
        <v>WOT</v>
      </c>
      <c r="K319" s="56">
        <f t="shared" si="73"/>
        <v>0</v>
      </c>
      <c r="L319" s="57"/>
    </row>
    <row r="320" spans="1:12" s="53" customFormat="1" ht="27.6" hidden="1" customHeight="1" outlineLevel="1">
      <c r="A320" s="63">
        <f>IF(D320&lt;&gt;0,MAX($A$12:A319)+1,0)</f>
        <v>238</v>
      </c>
      <c r="B320" s="99" t="s">
        <v>1525</v>
      </c>
      <c r="C320" s="61" t="s">
        <v>463</v>
      </c>
      <c r="D320" s="64" t="s">
        <v>79</v>
      </c>
      <c r="E320" s="64" t="s">
        <v>378</v>
      </c>
      <c r="F320" s="129"/>
      <c r="G320" s="56"/>
      <c r="H320" s="56"/>
      <c r="I320" s="56">
        <f t="shared" si="72"/>
        <v>0</v>
      </c>
      <c r="J320" s="484" t="str">
        <f t="shared" si="67"/>
        <v>WOT</v>
      </c>
      <c r="K320" s="56">
        <f t="shared" si="73"/>
        <v>0</v>
      </c>
      <c r="L320" s="57"/>
    </row>
    <row r="321" spans="1:12" s="53" customFormat="1" ht="11.1" customHeight="1">
      <c r="A321" s="44"/>
      <c r="B321" s="44"/>
      <c r="C321" s="59"/>
      <c r="D321" s="42"/>
      <c r="E321" s="42"/>
      <c r="F321" s="131"/>
      <c r="G321" s="60"/>
      <c r="H321" s="60"/>
      <c r="I321" s="60"/>
      <c r="J321" s="485"/>
      <c r="K321" s="60"/>
      <c r="L321" s="29"/>
    </row>
    <row r="322" spans="1:12" s="605" customFormat="1" ht="27.6" collapsed="1">
      <c r="A322" s="858" t="s">
        <v>71</v>
      </c>
      <c r="B322" s="859" t="s">
        <v>1527</v>
      </c>
      <c r="C322" s="860" t="s">
        <v>1526</v>
      </c>
      <c r="D322" s="861"/>
      <c r="E322" s="861"/>
      <c r="F322" s="862"/>
      <c r="G322" s="863"/>
      <c r="H322" s="863"/>
      <c r="I322" s="863"/>
      <c r="J322" s="864"/>
      <c r="K322" s="865">
        <f>SUBTOTAL(9,K323:K370)</f>
        <v>0</v>
      </c>
      <c r="L322" s="866"/>
    </row>
    <row r="323" spans="1:12" s="159" customFormat="1" ht="10.95" hidden="1" customHeight="1" outlineLevel="1">
      <c r="A323" s="201"/>
      <c r="B323" s="201"/>
      <c r="C323" s="202"/>
      <c r="D323" s="203"/>
      <c r="E323" s="204"/>
      <c r="F323" s="203"/>
      <c r="G323" s="205"/>
      <c r="H323" s="206"/>
      <c r="I323" s="207"/>
      <c r="J323" s="257"/>
      <c r="K323" s="56"/>
    </row>
    <row r="324" spans="1:12" s="53" customFormat="1" hidden="1" outlineLevel="1">
      <c r="A324" s="214"/>
      <c r="B324" s="214"/>
      <c r="C324" s="215" t="s">
        <v>153</v>
      </c>
      <c r="D324" s="216"/>
      <c r="E324" s="216"/>
      <c r="F324" s="217"/>
      <c r="G324" s="218"/>
      <c r="H324" s="218"/>
      <c r="I324" s="218"/>
      <c r="J324" s="488"/>
      <c r="K324" s="218"/>
      <c r="L324" s="219"/>
    </row>
    <row r="325" spans="1:12" s="53" customFormat="1" ht="27.6" hidden="1" outlineLevel="1">
      <c r="A325" s="63">
        <f>IF(D325&lt;&gt;0,MAX($A$12:A324)+1,0)</f>
        <v>239</v>
      </c>
      <c r="B325" s="99" t="s">
        <v>1528</v>
      </c>
      <c r="C325" s="100" t="s">
        <v>160</v>
      </c>
      <c r="D325" s="82" t="s">
        <v>21</v>
      </c>
      <c r="E325" s="82" t="s">
        <v>326</v>
      </c>
      <c r="F325" s="128"/>
      <c r="G325" s="92"/>
      <c r="H325" s="92"/>
      <c r="I325" s="56">
        <f t="shared" ref="I325:I330" si="74">G325+H325</f>
        <v>0</v>
      </c>
      <c r="J325" s="483" t="s">
        <v>1394</v>
      </c>
      <c r="K325" s="56">
        <f t="shared" ref="K325:K330" si="75">ROUND(I325*F325,0)</f>
        <v>0</v>
      </c>
      <c r="L325" s="35"/>
    </row>
    <row r="326" spans="1:12" s="53" customFormat="1" ht="27.6" hidden="1" outlineLevel="1">
      <c r="A326" s="63">
        <f>IF(D326&lt;&gt;0,MAX($A$12:A325)+1,0)</f>
        <v>240</v>
      </c>
      <c r="B326" s="99" t="s">
        <v>1529</v>
      </c>
      <c r="C326" s="76" t="s">
        <v>161</v>
      </c>
      <c r="D326" s="64" t="s">
        <v>18</v>
      </c>
      <c r="E326" s="64" t="s">
        <v>327</v>
      </c>
      <c r="F326" s="129"/>
      <c r="G326" s="56"/>
      <c r="H326" s="56"/>
      <c r="I326" s="56">
        <f t="shared" si="74"/>
        <v>0</v>
      </c>
      <c r="J326" s="484" t="str">
        <f>J325</f>
        <v>OFC</v>
      </c>
      <c r="K326" s="56">
        <f t="shared" si="75"/>
        <v>0</v>
      </c>
      <c r="L326" s="57"/>
    </row>
    <row r="327" spans="1:12" s="53" customFormat="1" ht="27.6" hidden="1" outlineLevel="1">
      <c r="A327" s="63">
        <f>IF(D327&lt;&gt;0,MAX($A$12:A326)+1,0)</f>
        <v>241</v>
      </c>
      <c r="B327" s="99" t="s">
        <v>1530</v>
      </c>
      <c r="C327" s="98" t="s">
        <v>162</v>
      </c>
      <c r="D327" s="42" t="s">
        <v>123</v>
      </c>
      <c r="E327" s="42" t="s">
        <v>328</v>
      </c>
      <c r="F327" s="131"/>
      <c r="G327" s="60"/>
      <c r="H327" s="60"/>
      <c r="I327" s="56">
        <f t="shared" si="74"/>
        <v>0</v>
      </c>
      <c r="J327" s="484" t="str">
        <f t="shared" ref="J327:J330" si="76">J326</f>
        <v>OFC</v>
      </c>
      <c r="K327" s="56">
        <f t="shared" si="75"/>
        <v>0</v>
      </c>
      <c r="L327" s="29"/>
    </row>
    <row r="328" spans="1:12" s="74" customFormat="1" ht="27.6" hidden="1" outlineLevel="1">
      <c r="A328" s="63">
        <f>IF(D328&lt;&gt;0,MAX($A$12:A327)+1,0)</f>
        <v>242</v>
      </c>
      <c r="B328" s="99" t="s">
        <v>1531</v>
      </c>
      <c r="C328" s="103" t="s">
        <v>582</v>
      </c>
      <c r="D328" s="83" t="s">
        <v>18</v>
      </c>
      <c r="E328" s="83" t="s">
        <v>370</v>
      </c>
      <c r="F328" s="132"/>
      <c r="G328" s="104"/>
      <c r="H328" s="104"/>
      <c r="I328" s="56">
        <f t="shared" si="74"/>
        <v>0</v>
      </c>
      <c r="J328" s="484" t="str">
        <f t="shared" si="76"/>
        <v>OFC</v>
      </c>
      <c r="K328" s="56">
        <f t="shared" si="75"/>
        <v>0</v>
      </c>
      <c r="L328" s="105"/>
    </row>
    <row r="329" spans="1:12" s="74" customFormat="1" ht="27.6" hidden="1" outlineLevel="1">
      <c r="A329" s="63">
        <f>IF(D329&lt;&gt;0,MAX($A$12:A328)+1,0)</f>
        <v>243</v>
      </c>
      <c r="B329" s="99" t="s">
        <v>1532</v>
      </c>
      <c r="C329" s="103" t="s">
        <v>583</v>
      </c>
      <c r="D329" s="113" t="s">
        <v>18</v>
      </c>
      <c r="E329" s="83" t="s">
        <v>370</v>
      </c>
      <c r="F329" s="132"/>
      <c r="G329" s="104"/>
      <c r="H329" s="104"/>
      <c r="I329" s="56">
        <f t="shared" si="74"/>
        <v>0</v>
      </c>
      <c r="J329" s="484" t="str">
        <f t="shared" si="76"/>
        <v>OFC</v>
      </c>
      <c r="K329" s="56">
        <f t="shared" si="75"/>
        <v>0</v>
      </c>
      <c r="L329" s="105"/>
    </row>
    <row r="330" spans="1:12" s="74" customFormat="1" ht="27.6" hidden="1" outlineLevel="1">
      <c r="A330" s="101">
        <f>IF(D330&lt;&gt;0,MAX($A$12:A329)+1,0)</f>
        <v>244</v>
      </c>
      <c r="B330" s="99" t="s">
        <v>1533</v>
      </c>
      <c r="C330" s="103" t="s">
        <v>584</v>
      </c>
      <c r="D330" s="83" t="s">
        <v>18</v>
      </c>
      <c r="E330" s="83" t="s">
        <v>370</v>
      </c>
      <c r="F330" s="132"/>
      <c r="G330" s="104"/>
      <c r="H330" s="104"/>
      <c r="I330" s="56">
        <f t="shared" si="74"/>
        <v>0</v>
      </c>
      <c r="J330" s="484" t="str">
        <f t="shared" si="76"/>
        <v>OFC</v>
      </c>
      <c r="K330" s="56">
        <f t="shared" si="75"/>
        <v>0</v>
      </c>
      <c r="L330" s="105"/>
    </row>
    <row r="331" spans="1:12" s="53" customFormat="1" hidden="1" outlineLevel="1">
      <c r="A331" s="214"/>
      <c r="B331" s="214"/>
      <c r="C331" s="215" t="s">
        <v>154</v>
      </c>
      <c r="D331" s="216"/>
      <c r="E331" s="216"/>
      <c r="F331" s="217"/>
      <c r="G331" s="218"/>
      <c r="H331" s="218"/>
      <c r="I331" s="218"/>
      <c r="J331" s="488"/>
      <c r="K331" s="218"/>
      <c r="L331" s="219"/>
    </row>
    <row r="332" spans="1:12" s="74" customFormat="1" ht="27.6" hidden="1" outlineLevel="1">
      <c r="A332" s="101">
        <f>IF(D332&lt;&gt;0,MAX($A$12:A331)+1,0)</f>
        <v>245</v>
      </c>
      <c r="B332" s="99" t="s">
        <v>1534</v>
      </c>
      <c r="C332" s="106" t="s">
        <v>76</v>
      </c>
      <c r="D332" s="83" t="s">
        <v>18</v>
      </c>
      <c r="E332" s="83" t="s">
        <v>1482</v>
      </c>
      <c r="F332" s="132"/>
      <c r="G332" s="104"/>
      <c r="H332" s="104"/>
      <c r="I332" s="56">
        <f t="shared" ref="I332:I343" si="77">G332+H332</f>
        <v>0</v>
      </c>
      <c r="J332" s="257" t="str">
        <f t="shared" ref="J332:J369" si="78">+$J$15</f>
        <v>WOT</v>
      </c>
      <c r="K332" s="56">
        <f t="shared" ref="K332:K343" si="79">ROUND(I332*F332,0)</f>
        <v>0</v>
      </c>
      <c r="L332" s="105"/>
    </row>
    <row r="333" spans="1:12" s="74" customFormat="1" ht="27.6" hidden="1" outlineLevel="1">
      <c r="A333" s="101">
        <f>IF(D333&lt;&gt;0,MAX($A$12:A332)+1,0)</f>
        <v>246</v>
      </c>
      <c r="B333" s="99" t="s">
        <v>1535</v>
      </c>
      <c r="C333" s="103" t="s">
        <v>435</v>
      </c>
      <c r="D333" s="83" t="s">
        <v>18</v>
      </c>
      <c r="E333" s="83" t="s">
        <v>1482</v>
      </c>
      <c r="F333" s="132"/>
      <c r="G333" s="104"/>
      <c r="H333" s="104"/>
      <c r="I333" s="56">
        <f t="shared" si="77"/>
        <v>0</v>
      </c>
      <c r="J333" s="257" t="str">
        <f t="shared" si="78"/>
        <v>WOT</v>
      </c>
      <c r="K333" s="56">
        <f t="shared" si="79"/>
        <v>0</v>
      </c>
      <c r="L333" s="105"/>
    </row>
    <row r="334" spans="1:12" s="74" customFormat="1" ht="27.6" hidden="1" outlineLevel="1">
      <c r="A334" s="101">
        <f>IF(D334&lt;&gt;0,MAX($A$12:A333)+1,0)</f>
        <v>247</v>
      </c>
      <c r="B334" s="99" t="s">
        <v>1536</v>
      </c>
      <c r="C334" s="106" t="s">
        <v>77</v>
      </c>
      <c r="D334" s="83" t="s">
        <v>18</v>
      </c>
      <c r="E334" s="83" t="s">
        <v>1482</v>
      </c>
      <c r="F334" s="132"/>
      <c r="G334" s="104"/>
      <c r="H334" s="104"/>
      <c r="I334" s="56">
        <f t="shared" si="77"/>
        <v>0</v>
      </c>
      <c r="J334" s="257" t="str">
        <f t="shared" si="78"/>
        <v>WOT</v>
      </c>
      <c r="K334" s="56">
        <f t="shared" si="79"/>
        <v>0</v>
      </c>
      <c r="L334" s="105"/>
    </row>
    <row r="335" spans="1:12" s="53" customFormat="1" ht="27.6" hidden="1" outlineLevel="1">
      <c r="A335" s="101">
        <f>IF(D335&lt;&gt;0,MAX($A$12:A334)+1,0)</f>
        <v>248</v>
      </c>
      <c r="B335" s="99" t="s">
        <v>1537</v>
      </c>
      <c r="C335" s="106" t="s">
        <v>78</v>
      </c>
      <c r="D335" s="83" t="s">
        <v>18</v>
      </c>
      <c r="E335" s="83" t="s">
        <v>1482</v>
      </c>
      <c r="F335" s="132"/>
      <c r="G335" s="104"/>
      <c r="H335" s="104"/>
      <c r="I335" s="56">
        <f t="shared" si="77"/>
        <v>0</v>
      </c>
      <c r="J335" s="257" t="str">
        <f t="shared" si="78"/>
        <v>WOT</v>
      </c>
      <c r="K335" s="56">
        <f t="shared" si="79"/>
        <v>0</v>
      </c>
      <c r="L335" s="105"/>
    </row>
    <row r="336" spans="1:12" s="53" customFormat="1" ht="27.6" hidden="1" outlineLevel="1">
      <c r="A336" s="101">
        <f>IF(D336&lt;&gt;0,MAX($A$12:A335)+1,0)</f>
        <v>249</v>
      </c>
      <c r="B336" s="99" t="s">
        <v>1538</v>
      </c>
      <c r="C336" s="106" t="s">
        <v>585</v>
      </c>
      <c r="D336" s="83" t="s">
        <v>22</v>
      </c>
      <c r="E336" s="83" t="s">
        <v>1482</v>
      </c>
      <c r="F336" s="132"/>
      <c r="G336" s="104"/>
      <c r="H336" s="104"/>
      <c r="I336" s="56">
        <f t="shared" si="77"/>
        <v>0</v>
      </c>
      <c r="J336" s="257" t="str">
        <f t="shared" si="78"/>
        <v>WOT</v>
      </c>
      <c r="K336" s="56">
        <f t="shared" si="79"/>
        <v>0</v>
      </c>
      <c r="L336" s="105"/>
    </row>
    <row r="337" spans="1:12" s="53" customFormat="1" ht="27.6" hidden="1" outlineLevel="1">
      <c r="A337" s="101">
        <f>IF(D337&lt;&gt;0,MAX($A$12:A336)+1,0)</f>
        <v>250</v>
      </c>
      <c r="B337" s="99" t="s">
        <v>1539</v>
      </c>
      <c r="C337" s="106" t="s">
        <v>586</v>
      </c>
      <c r="D337" s="83" t="s">
        <v>22</v>
      </c>
      <c r="E337" s="83" t="s">
        <v>1482</v>
      </c>
      <c r="F337" s="132"/>
      <c r="G337" s="104"/>
      <c r="H337" s="104"/>
      <c r="I337" s="56">
        <f t="shared" si="77"/>
        <v>0</v>
      </c>
      <c r="J337" s="257" t="str">
        <f t="shared" si="78"/>
        <v>WOT</v>
      </c>
      <c r="K337" s="56">
        <f t="shared" si="79"/>
        <v>0</v>
      </c>
      <c r="L337" s="105"/>
    </row>
    <row r="338" spans="1:12" s="53" customFormat="1" ht="27.6" hidden="1" outlineLevel="1">
      <c r="A338" s="101">
        <f>IF(D338&lt;&gt;0,MAX($A$12:A337)+1,0)</f>
        <v>251</v>
      </c>
      <c r="B338" s="99" t="s">
        <v>1540</v>
      </c>
      <c r="C338" s="61" t="s">
        <v>97</v>
      </c>
      <c r="D338" s="64" t="s">
        <v>18</v>
      </c>
      <c r="E338" s="64" t="s">
        <v>1482</v>
      </c>
      <c r="F338" s="129"/>
      <c r="G338" s="56"/>
      <c r="H338" s="56"/>
      <c r="I338" s="56">
        <f t="shared" si="77"/>
        <v>0</v>
      </c>
      <c r="J338" s="484" t="str">
        <f t="shared" si="78"/>
        <v>WOT</v>
      </c>
      <c r="K338" s="56">
        <f t="shared" si="79"/>
        <v>0</v>
      </c>
      <c r="L338" s="57"/>
    </row>
    <row r="339" spans="1:12" s="53" customFormat="1" ht="27.6" hidden="1" outlineLevel="1">
      <c r="A339" s="101">
        <f>IF(D339&lt;&gt;0,MAX($A$12:A338)+1,0)</f>
        <v>252</v>
      </c>
      <c r="B339" s="99" t="s">
        <v>1541</v>
      </c>
      <c r="C339" s="61" t="s">
        <v>494</v>
      </c>
      <c r="D339" s="64" t="s">
        <v>18</v>
      </c>
      <c r="E339" s="64" t="s">
        <v>1482</v>
      </c>
      <c r="F339" s="130"/>
      <c r="G339" s="56"/>
      <c r="H339" s="56"/>
      <c r="I339" s="56">
        <f t="shared" si="77"/>
        <v>0</v>
      </c>
      <c r="J339" s="484" t="str">
        <f t="shared" si="78"/>
        <v>WOT</v>
      </c>
      <c r="K339" s="56">
        <f t="shared" si="79"/>
        <v>0</v>
      </c>
      <c r="L339" s="57"/>
    </row>
    <row r="340" spans="1:12" s="53" customFormat="1" ht="27.6" hidden="1" outlineLevel="1">
      <c r="A340" s="101">
        <f>IF(D340&lt;&gt;0,MAX($A$12:A339)+1,0)</f>
        <v>253</v>
      </c>
      <c r="B340" s="99" t="s">
        <v>1542</v>
      </c>
      <c r="C340" s="61" t="s">
        <v>587</v>
      </c>
      <c r="D340" s="64" t="s">
        <v>18</v>
      </c>
      <c r="E340" s="64" t="s">
        <v>1482</v>
      </c>
      <c r="F340" s="130"/>
      <c r="G340" s="56"/>
      <c r="H340" s="56"/>
      <c r="I340" s="56">
        <f t="shared" si="77"/>
        <v>0</v>
      </c>
      <c r="J340" s="484" t="str">
        <f t="shared" si="78"/>
        <v>WOT</v>
      </c>
      <c r="K340" s="56">
        <f t="shared" si="79"/>
        <v>0</v>
      </c>
      <c r="L340" s="57"/>
    </row>
    <row r="341" spans="1:12" s="53" customFormat="1" ht="27.6" hidden="1" outlineLevel="1">
      <c r="A341" s="101">
        <f>IF(D341&lt;&gt;0,MAX($A$12:A340)+1,0)</f>
        <v>254</v>
      </c>
      <c r="B341" s="99" t="s">
        <v>1543</v>
      </c>
      <c r="C341" s="61" t="s">
        <v>588</v>
      </c>
      <c r="D341" s="64" t="s">
        <v>18</v>
      </c>
      <c r="E341" s="64" t="s">
        <v>1482</v>
      </c>
      <c r="F341" s="130"/>
      <c r="G341" s="56"/>
      <c r="H341" s="56"/>
      <c r="I341" s="56">
        <f t="shared" si="77"/>
        <v>0</v>
      </c>
      <c r="J341" s="484" t="str">
        <f t="shared" si="78"/>
        <v>WOT</v>
      </c>
      <c r="K341" s="56">
        <f t="shared" si="79"/>
        <v>0</v>
      </c>
      <c r="L341" s="57"/>
    </row>
    <row r="342" spans="1:12" s="53" customFormat="1" ht="27.6" hidden="1" outlineLevel="1">
      <c r="A342" s="101">
        <f>IF(D342&lt;&gt;0,MAX($A$12:A341)+1,0)</f>
        <v>255</v>
      </c>
      <c r="B342" s="99" t="s">
        <v>1544</v>
      </c>
      <c r="C342" s="61" t="s">
        <v>921</v>
      </c>
      <c r="D342" s="64" t="s">
        <v>18</v>
      </c>
      <c r="E342" s="64" t="s">
        <v>1482</v>
      </c>
      <c r="F342" s="130"/>
      <c r="G342" s="56"/>
      <c r="H342" s="56"/>
      <c r="I342" s="56">
        <f t="shared" si="77"/>
        <v>0</v>
      </c>
      <c r="J342" s="484" t="str">
        <f t="shared" si="78"/>
        <v>WOT</v>
      </c>
      <c r="K342" s="56">
        <f t="shared" si="79"/>
        <v>0</v>
      </c>
      <c r="L342" s="57"/>
    </row>
    <row r="343" spans="1:12" s="53" customFormat="1" ht="27.6" hidden="1" outlineLevel="1">
      <c r="A343" s="101">
        <f>IF(D343&lt;&gt;0,MAX($A$12:A342)+1,0)</f>
        <v>256</v>
      </c>
      <c r="B343" s="99" t="s">
        <v>1545</v>
      </c>
      <c r="C343" s="61" t="s">
        <v>920</v>
      </c>
      <c r="D343" s="64" t="s">
        <v>89</v>
      </c>
      <c r="E343" s="64" t="s">
        <v>1482</v>
      </c>
      <c r="F343" s="130"/>
      <c r="G343" s="56"/>
      <c r="H343" s="56"/>
      <c r="I343" s="56">
        <f t="shared" si="77"/>
        <v>0</v>
      </c>
      <c r="J343" s="484" t="str">
        <f t="shared" si="78"/>
        <v>WOT</v>
      </c>
      <c r="K343" s="56">
        <f t="shared" si="79"/>
        <v>0</v>
      </c>
      <c r="L343" s="57"/>
    </row>
    <row r="344" spans="1:12" s="53" customFormat="1" hidden="1" outlineLevel="1">
      <c r="A344" s="214"/>
      <c r="B344" s="214"/>
      <c r="C344" s="215" t="s">
        <v>155</v>
      </c>
      <c r="D344" s="216"/>
      <c r="E344" s="216"/>
      <c r="F344" s="217"/>
      <c r="G344" s="218"/>
      <c r="H344" s="218"/>
      <c r="I344" s="218"/>
      <c r="J344" s="488" t="str">
        <f t="shared" si="78"/>
        <v>WOT</v>
      </c>
      <c r="K344" s="218"/>
      <c r="L344" s="219"/>
    </row>
    <row r="345" spans="1:12" s="53" customFormat="1" ht="27.6" hidden="1" outlineLevel="1">
      <c r="A345" s="78">
        <f>IF(D345&lt;&gt;0,MAX($A$12:A344)+1,0)</f>
        <v>257</v>
      </c>
      <c r="B345" s="99" t="s">
        <v>1546</v>
      </c>
      <c r="C345" s="76" t="s">
        <v>922</v>
      </c>
      <c r="D345" s="64" t="s">
        <v>18</v>
      </c>
      <c r="E345" s="64" t="s">
        <v>329</v>
      </c>
      <c r="F345" s="129"/>
      <c r="G345" s="56"/>
      <c r="H345" s="56"/>
      <c r="I345" s="56">
        <f t="shared" ref="I345:I349" si="80">G345+H345</f>
        <v>0</v>
      </c>
      <c r="J345" s="484" t="str">
        <f t="shared" si="78"/>
        <v>WOT</v>
      </c>
      <c r="K345" s="56">
        <f>ROUND(I345*F345,0)</f>
        <v>0</v>
      </c>
      <c r="L345" s="57"/>
    </row>
    <row r="346" spans="1:12" s="53" customFormat="1" ht="27.6" hidden="1" customHeight="1" outlineLevel="1">
      <c r="A346" s="78">
        <f>IF(D346&lt;&gt;0,MAX($A$12:A345)+1,0)</f>
        <v>258</v>
      </c>
      <c r="B346" s="99" t="s">
        <v>1547</v>
      </c>
      <c r="C346" s="61" t="s">
        <v>589</v>
      </c>
      <c r="D346" s="64" t="s">
        <v>22</v>
      </c>
      <c r="E346" s="64" t="s">
        <v>1482</v>
      </c>
      <c r="F346" s="129"/>
      <c r="G346" s="56"/>
      <c r="H346" s="56"/>
      <c r="I346" s="56">
        <f t="shared" si="80"/>
        <v>0</v>
      </c>
      <c r="J346" s="484" t="str">
        <f t="shared" si="78"/>
        <v>WOT</v>
      </c>
      <c r="K346" s="56">
        <f>ROUND(I346*F346,0)</f>
        <v>0</v>
      </c>
      <c r="L346" s="57"/>
    </row>
    <row r="347" spans="1:12" s="53" customFormat="1" ht="27.6" hidden="1" customHeight="1" outlineLevel="1">
      <c r="A347" s="78">
        <f>IF(D347&lt;&gt;0,MAX($A$12:A346)+1,0)</f>
        <v>259</v>
      </c>
      <c r="B347" s="99" t="s">
        <v>1548</v>
      </c>
      <c r="C347" s="67" t="s">
        <v>590</v>
      </c>
      <c r="D347" s="68" t="s">
        <v>22</v>
      </c>
      <c r="E347" s="68" t="s">
        <v>1482</v>
      </c>
      <c r="F347" s="130"/>
      <c r="G347" s="66"/>
      <c r="H347" s="66"/>
      <c r="I347" s="56">
        <f t="shared" si="80"/>
        <v>0</v>
      </c>
      <c r="J347" s="484" t="str">
        <f t="shared" si="78"/>
        <v>WOT</v>
      </c>
      <c r="K347" s="56">
        <f>ROUND(I347*F347,0)</f>
        <v>0</v>
      </c>
      <c r="L347" s="57"/>
    </row>
    <row r="348" spans="1:12" s="53" customFormat="1" ht="27.6" hidden="1" outlineLevel="1">
      <c r="A348" s="78">
        <f>IF(D348&lt;&gt;0,MAX($A$12:A347)+1,0)</f>
        <v>260</v>
      </c>
      <c r="B348" s="99" t="s">
        <v>1549</v>
      </c>
      <c r="C348" s="61" t="s">
        <v>436</v>
      </c>
      <c r="D348" s="64" t="s">
        <v>18</v>
      </c>
      <c r="E348" s="64" t="s">
        <v>1482</v>
      </c>
      <c r="F348" s="129"/>
      <c r="G348" s="56"/>
      <c r="H348" s="56"/>
      <c r="I348" s="56">
        <f t="shared" si="80"/>
        <v>0</v>
      </c>
      <c r="J348" s="484" t="str">
        <f t="shared" si="78"/>
        <v>WOT</v>
      </c>
      <c r="K348" s="56">
        <f>ROUND(I348*F348,0)</f>
        <v>0</v>
      </c>
      <c r="L348" s="57"/>
    </row>
    <row r="349" spans="1:12" s="53" customFormat="1" ht="27.6" hidden="1" outlineLevel="1">
      <c r="A349" s="78">
        <f>IF(D349&lt;&gt;0,MAX($A$12:A348)+1,0)</f>
        <v>261</v>
      </c>
      <c r="B349" s="99" t="s">
        <v>1550</v>
      </c>
      <c r="C349" s="61" t="s">
        <v>591</v>
      </c>
      <c r="D349" s="64" t="s">
        <v>22</v>
      </c>
      <c r="E349" s="64" t="s">
        <v>1482</v>
      </c>
      <c r="F349" s="130"/>
      <c r="G349" s="56"/>
      <c r="H349" s="56"/>
      <c r="I349" s="56">
        <f t="shared" si="80"/>
        <v>0</v>
      </c>
      <c r="J349" s="484" t="str">
        <f t="shared" si="78"/>
        <v>WOT</v>
      </c>
      <c r="K349" s="56">
        <f>ROUND(I349*F349,0)</f>
        <v>0</v>
      </c>
      <c r="L349" s="57"/>
    </row>
    <row r="350" spans="1:12" s="53" customFormat="1" hidden="1" outlineLevel="1">
      <c r="A350" s="214"/>
      <c r="B350" s="214"/>
      <c r="C350" s="215" t="s">
        <v>158</v>
      </c>
      <c r="D350" s="216"/>
      <c r="E350" s="216"/>
      <c r="F350" s="217"/>
      <c r="G350" s="218"/>
      <c r="H350" s="218"/>
      <c r="I350" s="218"/>
      <c r="J350" s="488"/>
      <c r="K350" s="218"/>
      <c r="L350" s="219"/>
    </row>
    <row r="351" spans="1:12" s="53" customFormat="1" ht="27.6" hidden="1" outlineLevel="1">
      <c r="A351" s="78">
        <f>IF(D351&lt;&gt;0,MAX($A$12:A350)+1,0)</f>
        <v>262</v>
      </c>
      <c r="B351" s="99" t="s">
        <v>1551</v>
      </c>
      <c r="C351" s="61" t="s">
        <v>592</v>
      </c>
      <c r="D351" s="64" t="s">
        <v>18</v>
      </c>
      <c r="E351" s="64" t="s">
        <v>1482</v>
      </c>
      <c r="F351" s="129"/>
      <c r="G351" s="56"/>
      <c r="H351" s="56"/>
      <c r="I351" s="56">
        <f t="shared" ref="I351:I353" si="81">G351+H351</f>
        <v>0</v>
      </c>
      <c r="J351" s="484" t="str">
        <f t="shared" si="78"/>
        <v>WOT</v>
      </c>
      <c r="K351" s="56">
        <f>ROUND(I351*F351,0)</f>
        <v>0</v>
      </c>
      <c r="L351" s="57"/>
    </row>
    <row r="352" spans="1:12" s="53" customFormat="1" ht="27.6" hidden="1" outlineLevel="1">
      <c r="A352" s="78">
        <f>IF(D352&lt;&gt;0,MAX($A$12:A351)+1,0)</f>
        <v>263</v>
      </c>
      <c r="B352" s="99" t="s">
        <v>1552</v>
      </c>
      <c r="C352" s="61" t="s">
        <v>593</v>
      </c>
      <c r="D352" s="64" t="s">
        <v>18</v>
      </c>
      <c r="E352" s="64" t="s">
        <v>1482</v>
      </c>
      <c r="F352" s="129"/>
      <c r="G352" s="56"/>
      <c r="H352" s="56"/>
      <c r="I352" s="56">
        <f t="shared" si="81"/>
        <v>0</v>
      </c>
      <c r="J352" s="484" t="str">
        <f t="shared" si="78"/>
        <v>WOT</v>
      </c>
      <c r="K352" s="56">
        <f>ROUND(I352*F352,0)</f>
        <v>0</v>
      </c>
      <c r="L352" s="57"/>
    </row>
    <row r="353" spans="1:12" s="135" customFormat="1" ht="27.6" hidden="1" outlineLevel="1">
      <c r="A353" s="78">
        <f>IF(D353&lt;&gt;0,MAX($A$12:A352)+1,0)</f>
        <v>264</v>
      </c>
      <c r="B353" s="99" t="s">
        <v>1553</v>
      </c>
      <c r="C353" s="67" t="s">
        <v>625</v>
      </c>
      <c r="D353" s="68" t="s">
        <v>18</v>
      </c>
      <c r="E353" s="68" t="s">
        <v>1482</v>
      </c>
      <c r="F353" s="130"/>
      <c r="G353" s="66"/>
      <c r="H353" s="66"/>
      <c r="I353" s="56">
        <f t="shared" si="81"/>
        <v>0</v>
      </c>
      <c r="J353" s="486" t="str">
        <f t="shared" si="78"/>
        <v>WOT</v>
      </c>
      <c r="K353" s="56">
        <f>ROUND(I353*F353,0)</f>
        <v>0</v>
      </c>
      <c r="L353" s="69"/>
    </row>
    <row r="354" spans="1:12" s="53" customFormat="1" hidden="1" outlineLevel="1">
      <c r="A354" s="214"/>
      <c r="B354" s="214"/>
      <c r="C354" s="215" t="s">
        <v>495</v>
      </c>
      <c r="D354" s="216"/>
      <c r="E354" s="216"/>
      <c r="F354" s="217"/>
      <c r="G354" s="218"/>
      <c r="H354" s="218"/>
      <c r="I354" s="218"/>
      <c r="J354" s="488"/>
      <c r="K354" s="218"/>
      <c r="L354" s="219"/>
    </row>
    <row r="355" spans="1:12" s="53" customFormat="1" ht="27.6" hidden="1" customHeight="1" outlineLevel="1">
      <c r="A355" s="63">
        <f>IF(D355&lt;&gt;0,MAX($A$12:A354)+1,0)</f>
        <v>265</v>
      </c>
      <c r="B355" s="99" t="s">
        <v>1554</v>
      </c>
      <c r="C355" s="76" t="s">
        <v>923</v>
      </c>
      <c r="D355" s="64" t="s">
        <v>18</v>
      </c>
      <c r="E355" s="64" t="s">
        <v>1482</v>
      </c>
      <c r="F355" s="129"/>
      <c r="G355" s="56"/>
      <c r="H355" s="56"/>
      <c r="I355" s="56">
        <f t="shared" ref="I355:I359" si="82">G355+H355</f>
        <v>0</v>
      </c>
      <c r="J355" s="484" t="str">
        <f t="shared" si="78"/>
        <v>WOT</v>
      </c>
      <c r="K355" s="56">
        <f>ROUND(I355*F355,0)</f>
        <v>0</v>
      </c>
      <c r="L355" s="57"/>
    </row>
    <row r="356" spans="1:12" s="53" customFormat="1" ht="27.6" hidden="1" customHeight="1" outlineLevel="1">
      <c r="A356" s="101">
        <f>IF(D356&lt;&gt;0,MAX($A$12:A355)+1,0)</f>
        <v>266</v>
      </c>
      <c r="B356" s="99" t="s">
        <v>1555</v>
      </c>
      <c r="C356" s="103" t="s">
        <v>924</v>
      </c>
      <c r="D356" s="83" t="s">
        <v>18</v>
      </c>
      <c r="E356" s="83" t="s">
        <v>1482</v>
      </c>
      <c r="F356" s="132"/>
      <c r="G356" s="104"/>
      <c r="H356" s="104"/>
      <c r="I356" s="56">
        <f t="shared" si="82"/>
        <v>0</v>
      </c>
      <c r="J356" s="257" t="str">
        <f t="shared" si="78"/>
        <v>WOT</v>
      </c>
      <c r="K356" s="56">
        <f>ROUND(I356*F356,0)</f>
        <v>0</v>
      </c>
      <c r="L356" s="105"/>
    </row>
    <row r="357" spans="1:12" s="53" customFormat="1" ht="27.6" hidden="1" customHeight="1" outlineLevel="1">
      <c r="A357" s="63">
        <f>IF(D357&lt;&gt;0,MAX($A$12:A356)+1,0)</f>
        <v>267</v>
      </c>
      <c r="B357" s="99" t="s">
        <v>1556</v>
      </c>
      <c r="C357" s="76" t="s">
        <v>594</v>
      </c>
      <c r="D357" s="64" t="s">
        <v>22</v>
      </c>
      <c r="E357" s="64" t="s">
        <v>1482</v>
      </c>
      <c r="F357" s="129"/>
      <c r="G357" s="56"/>
      <c r="H357" s="56"/>
      <c r="I357" s="56">
        <f t="shared" si="82"/>
        <v>0</v>
      </c>
      <c r="J357" s="484" t="str">
        <f t="shared" si="78"/>
        <v>WOT</v>
      </c>
      <c r="K357" s="56">
        <f>ROUND(I357*F357,0)</f>
        <v>0</v>
      </c>
      <c r="L357" s="57"/>
    </row>
    <row r="358" spans="1:12" s="53" customFormat="1" ht="27.6" hidden="1" customHeight="1" outlineLevel="1">
      <c r="A358" s="63">
        <f>IF(D358&lt;&gt;0,MAX($A$12:A357)+1,0)</f>
        <v>268</v>
      </c>
      <c r="B358" s="99" t="s">
        <v>1557</v>
      </c>
      <c r="C358" s="76" t="s">
        <v>595</v>
      </c>
      <c r="D358" s="64" t="s">
        <v>22</v>
      </c>
      <c r="E358" s="64" t="s">
        <v>1482</v>
      </c>
      <c r="F358" s="129"/>
      <c r="G358" s="56"/>
      <c r="H358" s="56"/>
      <c r="I358" s="56">
        <f t="shared" si="82"/>
        <v>0</v>
      </c>
      <c r="J358" s="484" t="str">
        <f t="shared" si="78"/>
        <v>WOT</v>
      </c>
      <c r="K358" s="56">
        <f>ROUND(I358*F358,0)</f>
        <v>0</v>
      </c>
      <c r="L358" s="57"/>
    </row>
    <row r="359" spans="1:12" s="53" customFormat="1" ht="27.6" hidden="1" outlineLevel="1">
      <c r="A359" s="63">
        <f>IF(D359&lt;&gt;0,MAX($A$12:A358)+1,0)</f>
        <v>269</v>
      </c>
      <c r="B359" s="99" t="s">
        <v>1558</v>
      </c>
      <c r="C359" s="61" t="s">
        <v>536</v>
      </c>
      <c r="D359" s="68" t="s">
        <v>79</v>
      </c>
      <c r="E359" s="68" t="s">
        <v>1482</v>
      </c>
      <c r="F359" s="130"/>
      <c r="G359" s="66"/>
      <c r="H359" s="66"/>
      <c r="I359" s="56">
        <f t="shared" si="82"/>
        <v>0</v>
      </c>
      <c r="J359" s="484" t="str">
        <f t="shared" si="78"/>
        <v>WOT</v>
      </c>
      <c r="K359" s="56">
        <f>ROUND(I359*F359,0)</f>
        <v>0</v>
      </c>
      <c r="L359" s="57"/>
    </row>
    <row r="360" spans="1:12" s="53" customFormat="1" hidden="1" outlineLevel="1">
      <c r="A360" s="214"/>
      <c r="B360" s="214"/>
      <c r="C360" s="215" t="s">
        <v>159</v>
      </c>
      <c r="D360" s="216"/>
      <c r="E360" s="216"/>
      <c r="F360" s="217"/>
      <c r="G360" s="218"/>
      <c r="H360" s="218"/>
      <c r="I360" s="218"/>
      <c r="J360" s="488"/>
      <c r="K360" s="218"/>
      <c r="L360" s="219"/>
    </row>
    <row r="361" spans="1:12" s="53" customFormat="1" ht="27.6" hidden="1" outlineLevel="1">
      <c r="A361" s="63">
        <f>IF(D361&lt;&gt;0,MAX($A$12:A360)+1,0)</f>
        <v>270</v>
      </c>
      <c r="B361" s="99" t="s">
        <v>1559</v>
      </c>
      <c r="C361" s="76" t="s">
        <v>925</v>
      </c>
      <c r="D361" s="64" t="s">
        <v>22</v>
      </c>
      <c r="E361" s="64" t="s">
        <v>1482</v>
      </c>
      <c r="F361" s="129"/>
      <c r="G361" s="56"/>
      <c r="H361" s="56"/>
      <c r="I361" s="56">
        <f t="shared" ref="I361:I369" si="83">G361+H361</f>
        <v>0</v>
      </c>
      <c r="J361" s="484" t="str">
        <f t="shared" si="78"/>
        <v>WOT</v>
      </c>
      <c r="K361" s="56">
        <f t="shared" ref="K361:K369" si="84">ROUND(I361*F361,0)</f>
        <v>0</v>
      </c>
      <c r="L361" s="57"/>
    </row>
    <row r="362" spans="1:12" s="53" customFormat="1" ht="27.6" hidden="1" outlineLevel="1">
      <c r="A362" s="63">
        <f>IF(D362&lt;&gt;0,MAX($A$12:A361)+1,0)</f>
        <v>271</v>
      </c>
      <c r="B362" s="99" t="s">
        <v>1560</v>
      </c>
      <c r="C362" s="61" t="s">
        <v>114</v>
      </c>
      <c r="D362" s="64" t="s">
        <v>89</v>
      </c>
      <c r="E362" s="64" t="s">
        <v>378</v>
      </c>
      <c r="F362" s="129"/>
      <c r="G362" s="56"/>
      <c r="H362" s="56"/>
      <c r="I362" s="56">
        <f t="shared" si="83"/>
        <v>0</v>
      </c>
      <c r="J362" s="484" t="str">
        <f t="shared" si="78"/>
        <v>WOT</v>
      </c>
      <c r="K362" s="56">
        <f t="shared" si="84"/>
        <v>0</v>
      </c>
      <c r="L362" s="57"/>
    </row>
    <row r="363" spans="1:12" s="53" customFormat="1" ht="27.6" hidden="1" outlineLevel="1">
      <c r="A363" s="63">
        <f>IF(D363&lt;&gt;0,MAX($A$12:A362)+1,0)</f>
        <v>272</v>
      </c>
      <c r="B363" s="99" t="s">
        <v>1561</v>
      </c>
      <c r="C363" s="61" t="s">
        <v>90</v>
      </c>
      <c r="D363" s="64" t="s">
        <v>89</v>
      </c>
      <c r="E363" s="64" t="s">
        <v>378</v>
      </c>
      <c r="F363" s="129"/>
      <c r="G363" s="56"/>
      <c r="H363" s="56"/>
      <c r="I363" s="56">
        <f t="shared" si="83"/>
        <v>0</v>
      </c>
      <c r="J363" s="484" t="str">
        <f t="shared" si="78"/>
        <v>WOT</v>
      </c>
      <c r="K363" s="56">
        <f t="shared" si="84"/>
        <v>0</v>
      </c>
      <c r="L363" s="57"/>
    </row>
    <row r="364" spans="1:12" s="53" customFormat="1" ht="27.6" hidden="1" outlineLevel="1">
      <c r="A364" s="63">
        <f>IF(D364&lt;&gt;0,MAX($A$12:A363)+1,0)</f>
        <v>273</v>
      </c>
      <c r="B364" s="99" t="s">
        <v>1562</v>
      </c>
      <c r="C364" s="76" t="s">
        <v>152</v>
      </c>
      <c r="D364" s="64" t="s">
        <v>89</v>
      </c>
      <c r="E364" s="64" t="s">
        <v>378</v>
      </c>
      <c r="F364" s="129"/>
      <c r="G364" s="56"/>
      <c r="H364" s="56"/>
      <c r="I364" s="56">
        <f t="shared" si="83"/>
        <v>0</v>
      </c>
      <c r="J364" s="484" t="str">
        <f t="shared" si="78"/>
        <v>WOT</v>
      </c>
      <c r="K364" s="56">
        <f t="shared" si="84"/>
        <v>0</v>
      </c>
      <c r="L364" s="57"/>
    </row>
    <row r="365" spans="1:12" s="53" customFormat="1" ht="27.6" hidden="1" outlineLevel="1">
      <c r="A365" s="63">
        <f>IF(D365&lt;&gt;0,MAX($A$12:A364)+1,0)</f>
        <v>274</v>
      </c>
      <c r="B365" s="99" t="s">
        <v>1563</v>
      </c>
      <c r="C365" s="76" t="s">
        <v>926</v>
      </c>
      <c r="D365" s="64" t="s">
        <v>89</v>
      </c>
      <c r="E365" s="64" t="s">
        <v>378</v>
      </c>
      <c r="F365" s="129"/>
      <c r="G365" s="56"/>
      <c r="H365" s="56"/>
      <c r="I365" s="56">
        <f t="shared" si="83"/>
        <v>0</v>
      </c>
      <c r="J365" s="484" t="str">
        <f t="shared" si="78"/>
        <v>WOT</v>
      </c>
      <c r="K365" s="56">
        <f t="shared" si="84"/>
        <v>0</v>
      </c>
      <c r="L365" s="57"/>
    </row>
    <row r="366" spans="1:12" s="53" customFormat="1" ht="27.6" hidden="1" outlineLevel="1">
      <c r="A366" s="63">
        <f>IF(D366&lt;&gt;0,MAX($A$12:A365)+1,0)</f>
        <v>275</v>
      </c>
      <c r="B366" s="99" t="s">
        <v>1564</v>
      </c>
      <c r="C366" s="61" t="s">
        <v>94</v>
      </c>
      <c r="D366" s="64" t="s">
        <v>89</v>
      </c>
      <c r="E366" s="64" t="s">
        <v>378</v>
      </c>
      <c r="F366" s="129"/>
      <c r="G366" s="56"/>
      <c r="H366" s="56"/>
      <c r="I366" s="56">
        <f t="shared" si="83"/>
        <v>0</v>
      </c>
      <c r="J366" s="484" t="str">
        <f t="shared" si="78"/>
        <v>WOT</v>
      </c>
      <c r="K366" s="56">
        <f t="shared" si="84"/>
        <v>0</v>
      </c>
      <c r="L366" s="57"/>
    </row>
    <row r="367" spans="1:12" s="53" customFormat="1" ht="27.6" hidden="1" outlineLevel="1">
      <c r="A367" s="63">
        <f>IF(D367&lt;&gt;0,MAX($A$12:A366)+1,0)</f>
        <v>276</v>
      </c>
      <c r="B367" s="99" t="s">
        <v>1565</v>
      </c>
      <c r="C367" s="61" t="s">
        <v>91</v>
      </c>
      <c r="D367" s="64" t="s">
        <v>79</v>
      </c>
      <c r="E367" s="64" t="s">
        <v>378</v>
      </c>
      <c r="F367" s="129"/>
      <c r="G367" s="56"/>
      <c r="H367" s="56"/>
      <c r="I367" s="56">
        <f t="shared" si="83"/>
        <v>0</v>
      </c>
      <c r="J367" s="484" t="str">
        <f t="shared" si="78"/>
        <v>WOT</v>
      </c>
      <c r="K367" s="56">
        <f t="shared" si="84"/>
        <v>0</v>
      </c>
      <c r="L367" s="57"/>
    </row>
    <row r="368" spans="1:12" s="53" customFormat="1" ht="27.6" hidden="1" outlineLevel="1">
      <c r="A368" s="63">
        <f>IF(D368&lt;&gt;0,MAX($A$12:A367)+1,0)</f>
        <v>277</v>
      </c>
      <c r="B368" s="99" t="s">
        <v>1566</v>
      </c>
      <c r="C368" s="61" t="s">
        <v>93</v>
      </c>
      <c r="D368" s="64" t="s">
        <v>79</v>
      </c>
      <c r="E368" s="64" t="s">
        <v>378</v>
      </c>
      <c r="F368" s="129"/>
      <c r="G368" s="56"/>
      <c r="H368" s="56"/>
      <c r="I368" s="56">
        <f t="shared" si="83"/>
        <v>0</v>
      </c>
      <c r="J368" s="484" t="str">
        <f t="shared" si="78"/>
        <v>WOT</v>
      </c>
      <c r="K368" s="56">
        <f t="shared" si="84"/>
        <v>0</v>
      </c>
      <c r="L368" s="57"/>
    </row>
    <row r="369" spans="1:12" s="53" customFormat="1" ht="27.6" hidden="1" outlineLevel="1">
      <c r="A369" s="63">
        <f>IF(D369&lt;&gt;0,MAX($A$12:A368)+1,0)</f>
        <v>278</v>
      </c>
      <c r="B369" s="99" t="s">
        <v>1567</v>
      </c>
      <c r="C369" s="61" t="s">
        <v>92</v>
      </c>
      <c r="D369" s="64" t="s">
        <v>79</v>
      </c>
      <c r="E369" s="64" t="s">
        <v>378</v>
      </c>
      <c r="F369" s="129"/>
      <c r="G369" s="56"/>
      <c r="H369" s="56"/>
      <c r="I369" s="56">
        <f t="shared" si="83"/>
        <v>0</v>
      </c>
      <c r="J369" s="484" t="str">
        <f t="shared" si="78"/>
        <v>WOT</v>
      </c>
      <c r="K369" s="56">
        <f t="shared" si="84"/>
        <v>0</v>
      </c>
      <c r="L369" s="57"/>
    </row>
    <row r="370" spans="1:12" s="53" customFormat="1" ht="11.1" customHeight="1">
      <c r="A370" s="44"/>
      <c r="B370" s="44"/>
      <c r="C370" s="59"/>
      <c r="D370" s="42"/>
      <c r="E370" s="42"/>
      <c r="F370" s="131"/>
      <c r="G370" s="60"/>
      <c r="H370" s="60"/>
      <c r="I370" s="60"/>
      <c r="J370" s="485"/>
      <c r="K370" s="60"/>
      <c r="L370" s="29"/>
    </row>
    <row r="371" spans="1:12" s="605" customFormat="1" ht="27.6" collapsed="1">
      <c r="A371" s="858" t="s">
        <v>1389</v>
      </c>
      <c r="B371" s="859" t="s">
        <v>246</v>
      </c>
      <c r="C371" s="860" t="s">
        <v>62</v>
      </c>
      <c r="D371" s="861"/>
      <c r="E371" s="861"/>
      <c r="F371" s="862"/>
      <c r="G371" s="863"/>
      <c r="H371" s="863"/>
      <c r="I371" s="863"/>
      <c r="J371" s="864"/>
      <c r="K371" s="865">
        <f>SUBTOTAL(9,K372:K380)</f>
        <v>0</v>
      </c>
      <c r="L371" s="866"/>
    </row>
    <row r="372" spans="1:12" s="53" customFormat="1" ht="11.1" hidden="1" customHeight="1" outlineLevel="1">
      <c r="A372" s="48"/>
      <c r="B372" s="48"/>
      <c r="C372" s="97"/>
      <c r="D372" s="82"/>
      <c r="E372" s="82"/>
      <c r="F372" s="128"/>
      <c r="G372" s="92"/>
      <c r="H372" s="92"/>
      <c r="I372" s="92"/>
      <c r="J372" s="483"/>
      <c r="K372" s="92"/>
      <c r="L372" s="35"/>
    </row>
    <row r="373" spans="1:12" s="53" customFormat="1" ht="41.4" hidden="1" outlineLevel="1">
      <c r="A373" s="54"/>
      <c r="B373" s="54"/>
      <c r="C373" s="58" t="s">
        <v>19</v>
      </c>
      <c r="D373" s="64" t="s">
        <v>9</v>
      </c>
      <c r="E373" s="64"/>
      <c r="F373" s="129"/>
      <c r="G373" s="56"/>
      <c r="H373" s="56"/>
      <c r="I373" s="56"/>
      <c r="J373" s="484"/>
      <c r="K373" s="56"/>
      <c r="L373" s="57"/>
    </row>
    <row r="374" spans="1:12" s="53" customFormat="1" ht="41.4" hidden="1" outlineLevel="1">
      <c r="A374" s="54"/>
      <c r="B374" s="54"/>
      <c r="C374" s="71" t="s">
        <v>12</v>
      </c>
      <c r="D374" s="64"/>
      <c r="E374" s="64"/>
      <c r="F374" s="129"/>
      <c r="G374" s="56"/>
      <c r="H374" s="56"/>
      <c r="I374" s="56"/>
      <c r="J374" s="484"/>
      <c r="K374" s="56"/>
      <c r="L374" s="57"/>
    </row>
    <row r="375" spans="1:12" s="65" customFormat="1" ht="15" hidden="1" customHeight="1" outlineLevel="1">
      <c r="A375" s="72"/>
      <c r="B375" s="72"/>
      <c r="C375" s="60"/>
      <c r="D375" s="73"/>
      <c r="E375" s="73"/>
      <c r="F375" s="131"/>
      <c r="G375" s="73"/>
      <c r="H375" s="73"/>
      <c r="I375" s="60"/>
      <c r="J375" s="485"/>
      <c r="K375" s="60"/>
      <c r="L375" s="73"/>
    </row>
    <row r="376" spans="1:12" s="65" customFormat="1" ht="15" hidden="1" customHeight="1" outlineLevel="1">
      <c r="A376" s="72"/>
      <c r="B376" s="72"/>
      <c r="C376" s="60"/>
      <c r="D376" s="73"/>
      <c r="E376" s="73"/>
      <c r="F376" s="131"/>
      <c r="G376" s="73"/>
      <c r="H376" s="73"/>
      <c r="I376" s="60"/>
      <c r="J376" s="485"/>
      <c r="K376" s="60"/>
      <c r="L376" s="73"/>
    </row>
    <row r="377" spans="1:12" s="65" customFormat="1" ht="15" hidden="1" customHeight="1" outlineLevel="1">
      <c r="A377" s="72"/>
      <c r="B377" s="72"/>
      <c r="C377" s="60"/>
      <c r="D377" s="73"/>
      <c r="E377" s="73"/>
      <c r="F377" s="131"/>
      <c r="G377" s="73"/>
      <c r="H377" s="73"/>
      <c r="I377" s="60"/>
      <c r="J377" s="485"/>
      <c r="K377" s="60"/>
      <c r="L377" s="73"/>
    </row>
    <row r="378" spans="1:12" s="65" customFormat="1" ht="15" hidden="1" customHeight="1" outlineLevel="1">
      <c r="A378" s="72"/>
      <c r="B378" s="72"/>
      <c r="C378" s="60"/>
      <c r="D378" s="73"/>
      <c r="E378" s="73"/>
      <c r="F378" s="131"/>
      <c r="G378" s="73"/>
      <c r="H378" s="73"/>
      <c r="I378" s="60"/>
      <c r="J378" s="485"/>
      <c r="K378" s="60"/>
      <c r="L378" s="73"/>
    </row>
    <row r="379" spans="1:12" s="65" customFormat="1" ht="15" hidden="1" customHeight="1" outlineLevel="1">
      <c r="A379" s="72"/>
      <c r="B379" s="72"/>
      <c r="C379" s="60"/>
      <c r="D379" s="73"/>
      <c r="E379" s="73"/>
      <c r="F379" s="131"/>
      <c r="G379" s="73"/>
      <c r="H379" s="73"/>
      <c r="I379" s="60"/>
      <c r="J379" s="485"/>
      <c r="K379" s="60"/>
      <c r="L379" s="73"/>
    </row>
    <row r="380" spans="1:12" s="53" customFormat="1" ht="11.1" customHeight="1">
      <c r="A380" s="47"/>
      <c r="B380" s="47"/>
      <c r="C380" s="60"/>
      <c r="D380" s="42"/>
      <c r="E380" s="42"/>
      <c r="F380" s="131"/>
      <c r="G380" s="60"/>
      <c r="H380" s="60"/>
      <c r="I380" s="60"/>
      <c r="J380" s="485"/>
      <c r="K380" s="60"/>
      <c r="L380" s="29"/>
    </row>
    <row r="381" spans="1:12" s="52" customFormat="1" ht="28.5" customHeight="1">
      <c r="A381" s="547"/>
      <c r="B381" s="547"/>
      <c r="C381" s="548" t="s">
        <v>15</v>
      </c>
      <c r="D381" s="551"/>
      <c r="E381" s="551"/>
      <c r="F381" s="552"/>
      <c r="G381" s="550"/>
      <c r="H381" s="550"/>
      <c r="I381" s="550"/>
      <c r="J381" s="549"/>
      <c r="K381" s="550">
        <f>SUBTOTAL(9,K10:K380)</f>
        <v>0</v>
      </c>
      <c r="L381" s="553"/>
    </row>
  </sheetData>
  <sheetProtection formatCells="0" formatColumns="0" formatRows="0" insertColumns="0" insertHyperlinks="0" deleteColumns="0" deleteRows="0" sort="0" autoFilter="0" pivotTables="0"/>
  <autoFilter ref="A10:L383" xr:uid="{E001ABFD-E007-4B9E-8413-60AD3844A253}"/>
  <mergeCells count="10">
    <mergeCell ref="A8:A9"/>
    <mergeCell ref="B8:B9"/>
    <mergeCell ref="C8:C9"/>
    <mergeCell ref="D8:D9"/>
    <mergeCell ref="E8:E9"/>
    <mergeCell ref="G8:I8"/>
    <mergeCell ref="J8:J9"/>
    <mergeCell ref="K8:K9"/>
    <mergeCell ref="L8:L9"/>
    <mergeCell ref="F8:F9"/>
  </mergeCells>
  <phoneticPr fontId="30" type="noConversion"/>
  <conditionalFormatting sqref="C72">
    <cfRule type="expression" dxfId="461" priority="5">
      <formula>IF(AND($I72&gt;0,$F72=0),1,0)</formula>
    </cfRule>
    <cfRule type="expression" dxfId="460" priority="6">
      <formula>IF(AND($F72&gt;0,$K72=0),1,0)</formula>
    </cfRule>
  </conditionalFormatting>
  <pageMargins left="0.7" right="0.3" top="0.5" bottom="0.5" header="0.3" footer="0.3"/>
  <pageSetup paperSize="9" scale="49" fitToHeight="0" orientation="portrait" r:id="rId1"/>
  <headerFooter>
    <oddFooter>&amp;C Page &amp;P &amp; / &amp;N</oddFooter>
  </headerFooter>
  <ignoredErrors>
    <ignoredError sqref="A278"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outlinePr summaryBelow="0" summaryRight="0"/>
    <pageSetUpPr fitToPage="1"/>
  </sheetPr>
  <dimension ref="A1:L603"/>
  <sheetViews>
    <sheetView showZeros="0" view="pageBreakPreview" zoomScale="85" zoomScaleNormal="100" zoomScaleSheetLayoutView="85" workbookViewId="0">
      <pane ySplit="9" topLeftCell="A494" activePane="bottomLeft" state="frozen"/>
      <selection pane="bottomLeft" activeCell="C431" sqref="C431"/>
    </sheetView>
  </sheetViews>
  <sheetFormatPr defaultColWidth="9.109375" defaultRowHeight="13.8" outlineLevelRow="3"/>
  <cols>
    <col min="1" max="1" width="5.33203125" style="607" customWidth="1"/>
    <col min="2" max="2" width="13.109375" style="607" customWidth="1"/>
    <col min="3" max="3" width="59.6640625" style="608" customWidth="1"/>
    <col min="4" max="4" width="5.6640625" style="701" customWidth="1"/>
    <col min="5" max="5" width="13.33203125" style="701" customWidth="1"/>
    <col min="6" max="6" width="10" style="702" customWidth="1"/>
    <col min="7" max="7" width="9.6640625" style="703" customWidth="1"/>
    <col min="8" max="8" width="11" style="703" customWidth="1"/>
    <col min="9" max="9" width="12" style="703" customWidth="1"/>
    <col min="10" max="10" width="10.6640625" style="703" customWidth="1"/>
    <col min="11" max="11" width="14.6640625" style="797" customWidth="1"/>
    <col min="12" max="12" width="17.109375" style="608" customWidth="1"/>
    <col min="13" max="16384" width="9.109375" style="608"/>
  </cols>
  <sheetData>
    <row r="1" spans="1:12" s="700" customFormat="1" ht="17.25" customHeight="1">
      <c r="A1" s="615" t="str">
        <f>+Sum!A4</f>
        <v>PROJECT 27 - BW INDUSTRIAL DEVELOPMENT TAN PHU TRUNG LIABILITY COMPANY – LOT KP4-1 PHASE 1</v>
      </c>
      <c r="B1" s="615"/>
      <c r="C1" s="602"/>
      <c r="D1" s="697"/>
      <c r="E1" s="697"/>
      <c r="F1" s="698"/>
      <c r="G1" s="697"/>
      <c r="H1" s="697"/>
      <c r="I1" s="699"/>
      <c r="J1" s="699"/>
      <c r="K1" s="795"/>
    </row>
    <row r="2" spans="1:12" s="700" customFormat="1" ht="17.25" customHeight="1" outlineLevel="1">
      <c r="A2" s="615" t="str">
        <f>+Sum!A5</f>
        <v>Address: Lot KB4-1, Tan Phu Trung IP, Tram Bom Hamlet, Tan Phu Trung Commune, Cu Chi District, Ho Chi Minh City</v>
      </c>
      <c r="B2" s="615"/>
      <c r="C2" s="602"/>
      <c r="D2" s="697"/>
      <c r="E2" s="697"/>
      <c r="F2" s="698"/>
      <c r="G2" s="699"/>
      <c r="H2" s="699"/>
      <c r="I2" s="699"/>
      <c r="J2" s="699"/>
      <c r="K2" s="795"/>
    </row>
    <row r="3" spans="1:12" s="700" customFormat="1" ht="17.25" customHeight="1" outlineLevel="1">
      <c r="A3" s="615" t="str">
        <f>+Sum!A6</f>
        <v>PACKAGE: DESIGN AND BUILT BY MAIN CONTRACTOR</v>
      </c>
      <c r="B3" s="615"/>
      <c r="C3" s="602"/>
      <c r="D3" s="697"/>
      <c r="E3" s="697"/>
      <c r="F3" s="698"/>
      <c r="G3" s="699"/>
      <c r="H3" s="699"/>
      <c r="I3" s="697"/>
      <c r="J3" s="697"/>
      <c r="K3" s="795"/>
    </row>
    <row r="4" spans="1:12" ht="17.25" customHeight="1" outlineLevel="1">
      <c r="A4" s="615" t="str">
        <f>+Sum!A7</f>
        <v xml:space="preserve">CONTRACTOR:  </v>
      </c>
      <c r="B4" s="615"/>
      <c r="C4" s="603"/>
      <c r="D4" s="613"/>
      <c r="E4" s="613"/>
      <c r="F4" s="680"/>
      <c r="G4" s="641"/>
      <c r="H4" s="641"/>
      <c r="I4" s="641"/>
      <c r="J4" s="641"/>
      <c r="K4" s="796"/>
      <c r="L4" s="603"/>
    </row>
    <row r="5" spans="1:12" ht="17.25" customHeight="1" outlineLevel="1"/>
    <row r="6" spans="1:12" ht="17.25" customHeight="1">
      <c r="A6" s="604" t="s">
        <v>525</v>
      </c>
      <c r="B6" s="704"/>
      <c r="C6" s="705"/>
      <c r="D6" s="706"/>
      <c r="E6" s="706"/>
      <c r="F6" s="707"/>
      <c r="G6" s="708"/>
      <c r="H6" s="708"/>
      <c r="I6" s="708"/>
      <c r="J6" s="708"/>
      <c r="K6" s="798"/>
      <c r="L6" s="705"/>
    </row>
    <row r="7" spans="1:12" ht="17.25" customHeight="1">
      <c r="A7" s="709"/>
      <c r="B7" s="709"/>
      <c r="C7" s="705"/>
      <c r="D7" s="706"/>
      <c r="E7" s="706"/>
      <c r="F7" s="707"/>
      <c r="G7" s="708"/>
      <c r="H7" s="708"/>
      <c r="I7" s="708"/>
      <c r="J7" s="708"/>
      <c r="K7" s="798"/>
      <c r="L7" s="705"/>
    </row>
    <row r="8" spans="1:12" s="605" customFormat="1" ht="15" customHeight="1">
      <c r="A8" s="955" t="s">
        <v>1</v>
      </c>
      <c r="B8" s="955" t="s">
        <v>210</v>
      </c>
      <c r="C8" s="955" t="s">
        <v>2</v>
      </c>
      <c r="D8" s="957" t="s">
        <v>7</v>
      </c>
      <c r="E8" s="957" t="s">
        <v>247</v>
      </c>
      <c r="F8" s="958" t="s">
        <v>8</v>
      </c>
      <c r="G8" s="959" t="s">
        <v>16</v>
      </c>
      <c r="H8" s="959"/>
      <c r="I8" s="959"/>
      <c r="J8" s="954" t="s">
        <v>363</v>
      </c>
      <c r="K8" s="954" t="s">
        <v>17</v>
      </c>
      <c r="L8" s="955" t="s">
        <v>3</v>
      </c>
    </row>
    <row r="9" spans="1:12" s="605" customFormat="1">
      <c r="A9" s="955"/>
      <c r="B9" s="955"/>
      <c r="C9" s="955"/>
      <c r="D9" s="957"/>
      <c r="E9" s="957"/>
      <c r="F9" s="958"/>
      <c r="G9" s="812" t="s">
        <v>104</v>
      </c>
      <c r="H9" s="812" t="s">
        <v>103</v>
      </c>
      <c r="I9" s="812" t="s">
        <v>105</v>
      </c>
      <c r="J9" s="954"/>
      <c r="K9" s="954"/>
      <c r="L9" s="955"/>
    </row>
    <row r="10" spans="1:12" s="605" customFormat="1" ht="11.1" customHeight="1">
      <c r="A10" s="655"/>
      <c r="B10" s="655"/>
      <c r="C10" s="656"/>
      <c r="D10" s="657"/>
      <c r="E10" s="657"/>
      <c r="F10" s="681"/>
      <c r="G10" s="666"/>
      <c r="H10" s="666"/>
      <c r="I10" s="666"/>
      <c r="J10" s="666"/>
      <c r="K10" s="799"/>
      <c r="L10" s="656"/>
    </row>
    <row r="11" spans="1:12" s="605" customFormat="1" ht="27.6">
      <c r="A11" s="859" t="s">
        <v>95</v>
      </c>
      <c r="B11" s="859"/>
      <c r="C11" s="904" t="s">
        <v>702</v>
      </c>
      <c r="D11" s="918"/>
      <c r="E11" s="918"/>
      <c r="F11" s="919"/>
      <c r="G11" s="920"/>
      <c r="H11" s="920"/>
      <c r="I11" s="920"/>
      <c r="J11" s="920"/>
      <c r="K11" s="921">
        <f>SUBTOTAL(9,K12:K462)</f>
        <v>0</v>
      </c>
      <c r="L11" s="922"/>
    </row>
    <row r="12" spans="1:12" s="716" customFormat="1" ht="11.1" customHeight="1" outlineLevel="1">
      <c r="A12" s="817"/>
      <c r="B12" s="817"/>
      <c r="C12" s="818"/>
      <c r="D12" s="819"/>
      <c r="E12" s="820"/>
      <c r="F12" s="821"/>
      <c r="G12" s="822"/>
      <c r="H12" s="822"/>
      <c r="I12" s="822"/>
      <c r="J12" s="822"/>
      <c r="K12" s="823"/>
      <c r="L12" s="824"/>
    </row>
    <row r="13" spans="1:12" s="605" customFormat="1" ht="27.6" outlineLevel="1" collapsed="1">
      <c r="A13" s="825" t="s">
        <v>1724</v>
      </c>
      <c r="B13" s="825" t="s">
        <v>1573</v>
      </c>
      <c r="C13" s="826" t="s">
        <v>2516</v>
      </c>
      <c r="D13" s="827"/>
      <c r="E13" s="827"/>
      <c r="F13" s="828"/>
      <c r="G13" s="829"/>
      <c r="H13" s="829"/>
      <c r="I13" s="829"/>
      <c r="J13" s="829"/>
      <c r="K13" s="830">
        <f>SUBTOTAL(9,K14:K66)</f>
        <v>0</v>
      </c>
      <c r="L13" s="831"/>
    </row>
    <row r="14" spans="1:12" s="716" customFormat="1" ht="11.1" hidden="1" customHeight="1" outlineLevel="2">
      <c r="A14" s="630"/>
      <c r="B14" s="630"/>
      <c r="C14" s="629"/>
      <c r="D14" s="631"/>
      <c r="E14" s="718"/>
      <c r="F14" s="721"/>
      <c r="G14" s="625"/>
      <c r="H14" s="625"/>
      <c r="I14" s="625"/>
      <c r="J14" s="625"/>
      <c r="K14" s="625"/>
      <c r="L14" s="722"/>
    </row>
    <row r="15" spans="1:12" s="605" customFormat="1" ht="15" hidden="1" customHeight="1" outlineLevel="2">
      <c r="A15" s="770"/>
      <c r="B15" s="770"/>
      <c r="C15" s="771" t="s">
        <v>1568</v>
      </c>
      <c r="D15" s="772"/>
      <c r="E15" s="773"/>
      <c r="F15" s="774"/>
      <c r="G15" s="775"/>
      <c r="H15" s="775"/>
      <c r="I15" s="775"/>
      <c r="J15" s="775"/>
      <c r="K15" s="800">
        <f>+SUBTOTAL(9,K16:K20)</f>
        <v>0</v>
      </c>
      <c r="L15" s="776"/>
    </row>
    <row r="16" spans="1:12" s="605" customFormat="1" ht="25.5" hidden="1" customHeight="1" outlineLevel="2">
      <c r="A16" s="630">
        <v>152</v>
      </c>
      <c r="B16" s="630" t="s">
        <v>927</v>
      </c>
      <c r="C16" s="629" t="s">
        <v>928</v>
      </c>
      <c r="D16" s="631" t="s">
        <v>22</v>
      </c>
      <c r="E16" s="718" t="s">
        <v>325</v>
      </c>
      <c r="F16" s="721"/>
      <c r="G16" s="625"/>
      <c r="H16" s="625"/>
      <c r="I16" s="625">
        <f t="shared" ref="I16:I19" si="0">+ROUND((G16+H16),0)</f>
        <v>0</v>
      </c>
      <c r="J16" s="625" t="s">
        <v>413</v>
      </c>
      <c r="K16" s="625">
        <f t="shared" ref="K16:K19" si="1">ROUND(F16*I16,0)</f>
        <v>0</v>
      </c>
      <c r="L16" s="720"/>
    </row>
    <row r="17" spans="1:12" s="605" customFormat="1" ht="25.5" hidden="1" customHeight="1" outlineLevel="2">
      <c r="A17" s="630">
        <v>153</v>
      </c>
      <c r="B17" s="630" t="s">
        <v>927</v>
      </c>
      <c r="C17" s="629" t="s">
        <v>929</v>
      </c>
      <c r="D17" s="631" t="s">
        <v>22</v>
      </c>
      <c r="E17" s="718" t="s">
        <v>325</v>
      </c>
      <c r="F17" s="721"/>
      <c r="G17" s="625"/>
      <c r="H17" s="625"/>
      <c r="I17" s="625">
        <f t="shared" si="0"/>
        <v>0</v>
      </c>
      <c r="J17" s="625" t="s">
        <v>413</v>
      </c>
      <c r="K17" s="625">
        <f t="shared" si="1"/>
        <v>0</v>
      </c>
      <c r="L17" s="720"/>
    </row>
    <row r="18" spans="1:12" s="605" customFormat="1" ht="25.2" hidden="1" customHeight="1" outlineLevel="2">
      <c r="A18" s="630">
        <v>154</v>
      </c>
      <c r="B18" s="630" t="s">
        <v>930</v>
      </c>
      <c r="C18" s="629" t="s">
        <v>931</v>
      </c>
      <c r="D18" s="631" t="s">
        <v>79</v>
      </c>
      <c r="E18" s="718" t="s">
        <v>325</v>
      </c>
      <c r="F18" s="721"/>
      <c r="G18" s="625"/>
      <c r="H18" s="625"/>
      <c r="I18" s="625">
        <f t="shared" si="0"/>
        <v>0</v>
      </c>
      <c r="J18" s="625" t="s">
        <v>413</v>
      </c>
      <c r="K18" s="625">
        <f t="shared" si="1"/>
        <v>0</v>
      </c>
      <c r="L18" s="720"/>
    </row>
    <row r="19" spans="1:12" s="605" customFormat="1" ht="25.2" hidden="1" customHeight="1" outlineLevel="2">
      <c r="A19" s="630">
        <v>155</v>
      </c>
      <c r="B19" s="630" t="s">
        <v>932</v>
      </c>
      <c r="C19" s="629" t="s">
        <v>933</v>
      </c>
      <c r="D19" s="631" t="s">
        <v>79</v>
      </c>
      <c r="E19" s="718" t="s">
        <v>325</v>
      </c>
      <c r="F19" s="721"/>
      <c r="G19" s="625"/>
      <c r="H19" s="625"/>
      <c r="I19" s="625">
        <f t="shared" si="0"/>
        <v>0</v>
      </c>
      <c r="J19" s="625" t="s">
        <v>413</v>
      </c>
      <c r="K19" s="625">
        <f t="shared" si="1"/>
        <v>0</v>
      </c>
      <c r="L19" s="720"/>
    </row>
    <row r="20" spans="1:12" s="605" customFormat="1" ht="10.050000000000001" hidden="1" customHeight="1" outlineLevel="2">
      <c r="A20" s="630"/>
      <c r="B20" s="630"/>
      <c r="C20" s="629"/>
      <c r="D20" s="631"/>
      <c r="E20" s="631"/>
      <c r="F20" s="682"/>
      <c r="G20" s="642"/>
      <c r="H20" s="642"/>
      <c r="I20" s="642"/>
      <c r="J20" s="642"/>
      <c r="K20" s="801"/>
      <c r="L20" s="626"/>
    </row>
    <row r="21" spans="1:12" s="605" customFormat="1" ht="15" hidden="1" customHeight="1" outlineLevel="2">
      <c r="A21" s="770"/>
      <c r="B21" s="770"/>
      <c r="C21" s="771" t="s">
        <v>1569</v>
      </c>
      <c r="D21" s="772"/>
      <c r="E21" s="773"/>
      <c r="F21" s="774"/>
      <c r="G21" s="775"/>
      <c r="H21" s="775"/>
      <c r="I21" s="775"/>
      <c r="J21" s="775"/>
      <c r="K21" s="800">
        <f>+SUBTOTAL(9,K22:K27)</f>
        <v>0</v>
      </c>
      <c r="L21" s="776"/>
    </row>
    <row r="22" spans="1:12" s="605" customFormat="1" ht="25.5" hidden="1" customHeight="1" outlineLevel="2">
      <c r="A22" s="630">
        <v>156</v>
      </c>
      <c r="B22" s="630" t="s">
        <v>266</v>
      </c>
      <c r="C22" s="629" t="s">
        <v>99</v>
      </c>
      <c r="D22" s="631" t="s">
        <v>18</v>
      </c>
      <c r="E22" s="718" t="s">
        <v>324</v>
      </c>
      <c r="F22" s="721"/>
      <c r="G22" s="625"/>
      <c r="H22" s="625"/>
      <c r="I22" s="625">
        <f t="shared" ref="I22:I27" si="2">+ROUND((G22+H22),0)</f>
        <v>0</v>
      </c>
      <c r="J22" s="642" t="s">
        <v>413</v>
      </c>
      <c r="K22" s="625">
        <f t="shared" ref="K22:K27" si="3">ROUND(F22*I22,0)</f>
        <v>0</v>
      </c>
      <c r="L22" s="720"/>
    </row>
    <row r="23" spans="1:12" s="716" customFormat="1" ht="27.6" hidden="1" outlineLevel="2">
      <c r="A23" s="630">
        <v>157</v>
      </c>
      <c r="B23" s="630" t="s">
        <v>934</v>
      </c>
      <c r="C23" s="629" t="s">
        <v>935</v>
      </c>
      <c r="D23" s="631" t="s">
        <v>21</v>
      </c>
      <c r="E23" s="718" t="s">
        <v>326</v>
      </c>
      <c r="F23" s="721"/>
      <c r="G23" s="625"/>
      <c r="H23" s="625"/>
      <c r="I23" s="625">
        <f t="shared" si="2"/>
        <v>0</v>
      </c>
      <c r="J23" s="642" t="s">
        <v>413</v>
      </c>
      <c r="K23" s="625">
        <f t="shared" si="3"/>
        <v>0</v>
      </c>
      <c r="L23" s="723"/>
    </row>
    <row r="24" spans="1:12" s="716" customFormat="1" ht="27.6" hidden="1" outlineLevel="2">
      <c r="A24" s="630">
        <v>158</v>
      </c>
      <c r="B24" s="630" t="s">
        <v>936</v>
      </c>
      <c r="C24" s="629" t="s">
        <v>937</v>
      </c>
      <c r="D24" s="631" t="s">
        <v>21</v>
      </c>
      <c r="E24" s="718" t="s">
        <v>326</v>
      </c>
      <c r="F24" s="721"/>
      <c r="G24" s="625"/>
      <c r="H24" s="625"/>
      <c r="I24" s="625">
        <f t="shared" si="2"/>
        <v>0</v>
      </c>
      <c r="J24" s="642" t="s">
        <v>413</v>
      </c>
      <c r="K24" s="625">
        <f t="shared" si="3"/>
        <v>0</v>
      </c>
      <c r="L24" s="723"/>
    </row>
    <row r="25" spans="1:12" s="716" customFormat="1" ht="27.6" hidden="1" outlineLevel="2">
      <c r="A25" s="630">
        <v>159</v>
      </c>
      <c r="B25" s="630" t="s">
        <v>938</v>
      </c>
      <c r="C25" s="629" t="s">
        <v>939</v>
      </c>
      <c r="D25" s="631" t="s">
        <v>21</v>
      </c>
      <c r="E25" s="718" t="s">
        <v>326</v>
      </c>
      <c r="F25" s="721"/>
      <c r="G25" s="625"/>
      <c r="H25" s="625"/>
      <c r="I25" s="625">
        <f t="shared" si="2"/>
        <v>0</v>
      </c>
      <c r="J25" s="642" t="s">
        <v>413</v>
      </c>
      <c r="K25" s="625">
        <f t="shared" si="3"/>
        <v>0</v>
      </c>
      <c r="L25" s="723"/>
    </row>
    <row r="26" spans="1:12" s="716" customFormat="1" ht="27.6" hidden="1" outlineLevel="2">
      <c r="A26" s="630">
        <v>160</v>
      </c>
      <c r="B26" s="630" t="s">
        <v>940</v>
      </c>
      <c r="C26" s="629" t="s">
        <v>941</v>
      </c>
      <c r="D26" s="631" t="s">
        <v>18</v>
      </c>
      <c r="E26" s="718" t="s">
        <v>327</v>
      </c>
      <c r="F26" s="724"/>
      <c r="G26" s="625"/>
      <c r="H26" s="625"/>
      <c r="I26" s="625">
        <f t="shared" si="2"/>
        <v>0</v>
      </c>
      <c r="J26" s="642" t="s">
        <v>413</v>
      </c>
      <c r="K26" s="625">
        <f t="shared" si="3"/>
        <v>0</v>
      </c>
      <c r="L26" s="723"/>
    </row>
    <row r="27" spans="1:12" s="716" customFormat="1" ht="27.6" hidden="1" outlineLevel="2">
      <c r="A27" s="630">
        <v>161</v>
      </c>
      <c r="B27" s="630" t="s">
        <v>942</v>
      </c>
      <c r="C27" s="629" t="s">
        <v>943</v>
      </c>
      <c r="D27" s="632" t="s">
        <v>123</v>
      </c>
      <c r="E27" s="718" t="s">
        <v>328</v>
      </c>
      <c r="F27" s="724"/>
      <c r="G27" s="625"/>
      <c r="H27" s="625"/>
      <c r="I27" s="625">
        <f t="shared" si="2"/>
        <v>0</v>
      </c>
      <c r="J27" s="642" t="s">
        <v>413</v>
      </c>
      <c r="K27" s="625">
        <f t="shared" si="3"/>
        <v>0</v>
      </c>
      <c r="L27" s="725"/>
    </row>
    <row r="28" spans="1:12" s="605" customFormat="1" ht="10.050000000000001" hidden="1" customHeight="1" outlineLevel="2">
      <c r="A28" s="630"/>
      <c r="B28" s="630"/>
      <c r="C28" s="629"/>
      <c r="D28" s="631"/>
      <c r="E28" s="631"/>
      <c r="F28" s="682"/>
      <c r="G28" s="642"/>
      <c r="H28" s="642"/>
      <c r="I28" s="642"/>
      <c r="J28" s="642"/>
      <c r="K28" s="801"/>
      <c r="L28" s="626"/>
    </row>
    <row r="29" spans="1:12" s="605" customFormat="1" ht="15" hidden="1" customHeight="1" outlineLevel="2">
      <c r="A29" s="770"/>
      <c r="B29" s="770"/>
      <c r="C29" s="771" t="s">
        <v>154</v>
      </c>
      <c r="D29" s="772"/>
      <c r="E29" s="773"/>
      <c r="F29" s="774"/>
      <c r="G29" s="775"/>
      <c r="H29" s="775"/>
      <c r="I29" s="775"/>
      <c r="J29" s="775"/>
      <c r="K29" s="800">
        <f>+SUBTOTAL(9,K30:K31)</f>
        <v>0</v>
      </c>
      <c r="L29" s="776"/>
    </row>
    <row r="30" spans="1:12" s="716" customFormat="1" ht="27.6" hidden="1" outlineLevel="2">
      <c r="A30" s="630">
        <v>162</v>
      </c>
      <c r="B30" s="630" t="s">
        <v>944</v>
      </c>
      <c r="C30" s="639" t="s">
        <v>945</v>
      </c>
      <c r="D30" s="631" t="s">
        <v>18</v>
      </c>
      <c r="E30" s="718" t="s">
        <v>370</v>
      </c>
      <c r="F30" s="721"/>
      <c r="G30" s="625"/>
      <c r="H30" s="625"/>
      <c r="I30" s="625">
        <f t="shared" ref="I30:I31" si="4">+ROUND((G30+H30),0)</f>
        <v>0</v>
      </c>
      <c r="J30" s="642" t="s">
        <v>413</v>
      </c>
      <c r="K30" s="625">
        <f t="shared" ref="K30:K38" si="5">ROUND(F30*I30,0)</f>
        <v>0</v>
      </c>
      <c r="L30" s="723"/>
    </row>
    <row r="31" spans="1:12" s="716" customFormat="1" ht="27.6" hidden="1" outlineLevel="2">
      <c r="A31" s="630">
        <v>163</v>
      </c>
      <c r="B31" s="630" t="s">
        <v>946</v>
      </c>
      <c r="C31" s="629" t="s">
        <v>947</v>
      </c>
      <c r="D31" s="631" t="s">
        <v>18</v>
      </c>
      <c r="E31" s="718" t="s">
        <v>370</v>
      </c>
      <c r="F31" s="721"/>
      <c r="G31" s="625"/>
      <c r="H31" s="625"/>
      <c r="I31" s="625">
        <f t="shared" si="4"/>
        <v>0</v>
      </c>
      <c r="J31" s="642" t="s">
        <v>413</v>
      </c>
      <c r="K31" s="625">
        <f t="shared" si="5"/>
        <v>0</v>
      </c>
      <c r="L31" s="723"/>
    </row>
    <row r="32" spans="1:12" s="716" customFormat="1" ht="27.6" hidden="1" outlineLevel="2">
      <c r="A32" s="630">
        <v>164</v>
      </c>
      <c r="B32" s="630" t="s">
        <v>276</v>
      </c>
      <c r="C32" s="629" t="s">
        <v>76</v>
      </c>
      <c r="D32" s="631" t="s">
        <v>18</v>
      </c>
      <c r="E32" s="718" t="s">
        <v>1482</v>
      </c>
      <c r="F32" s="724"/>
      <c r="G32" s="625"/>
      <c r="H32" s="625"/>
      <c r="I32" s="625">
        <f t="shared" ref="I32:I38" si="6">+ROUND((G32+H32),0)</f>
        <v>0</v>
      </c>
      <c r="J32" s="642" t="s">
        <v>413</v>
      </c>
      <c r="K32" s="625">
        <f t="shared" si="5"/>
        <v>0</v>
      </c>
      <c r="L32" s="723"/>
    </row>
    <row r="33" spans="1:12" s="716" customFormat="1" ht="27.6" hidden="1" outlineLevel="2">
      <c r="A33" s="630">
        <v>165</v>
      </c>
      <c r="B33" s="630" t="s">
        <v>277</v>
      </c>
      <c r="C33" s="629" t="s">
        <v>77</v>
      </c>
      <c r="D33" s="631" t="s">
        <v>18</v>
      </c>
      <c r="E33" s="718" t="s">
        <v>1482</v>
      </c>
      <c r="F33" s="724"/>
      <c r="G33" s="625"/>
      <c r="H33" s="625"/>
      <c r="I33" s="625">
        <f t="shared" si="6"/>
        <v>0</v>
      </c>
      <c r="J33" s="642" t="s">
        <v>413</v>
      </c>
      <c r="K33" s="625">
        <f t="shared" si="5"/>
        <v>0</v>
      </c>
      <c r="L33" s="723"/>
    </row>
    <row r="34" spans="1:12" s="716" customFormat="1" ht="27.6" hidden="1" outlineLevel="2">
      <c r="A34" s="630">
        <v>166</v>
      </c>
      <c r="B34" s="630" t="s">
        <v>948</v>
      </c>
      <c r="C34" s="629" t="s">
        <v>949</v>
      </c>
      <c r="D34" s="631" t="s">
        <v>22</v>
      </c>
      <c r="E34" s="718" t="s">
        <v>1482</v>
      </c>
      <c r="F34" s="724"/>
      <c r="G34" s="625"/>
      <c r="H34" s="625"/>
      <c r="I34" s="625">
        <f t="shared" si="6"/>
        <v>0</v>
      </c>
      <c r="J34" s="642" t="s">
        <v>413</v>
      </c>
      <c r="K34" s="625">
        <f t="shared" si="5"/>
        <v>0</v>
      </c>
      <c r="L34" s="723"/>
    </row>
    <row r="35" spans="1:12" s="716" customFormat="1" ht="27.6" hidden="1" outlineLevel="2">
      <c r="A35" s="630">
        <v>167</v>
      </c>
      <c r="B35" s="630" t="s">
        <v>278</v>
      </c>
      <c r="C35" s="639" t="s">
        <v>435</v>
      </c>
      <c r="D35" s="631" t="s">
        <v>18</v>
      </c>
      <c r="E35" s="718" t="s">
        <v>1482</v>
      </c>
      <c r="F35" s="724"/>
      <c r="G35" s="625"/>
      <c r="H35" s="625"/>
      <c r="I35" s="625">
        <f t="shared" si="6"/>
        <v>0</v>
      </c>
      <c r="J35" s="642" t="s">
        <v>413</v>
      </c>
      <c r="K35" s="625">
        <f t="shared" si="5"/>
        <v>0</v>
      </c>
      <c r="L35" s="723"/>
    </row>
    <row r="36" spans="1:12" s="716" customFormat="1" ht="27.6" hidden="1" outlineLevel="2">
      <c r="A36" s="630">
        <v>168</v>
      </c>
      <c r="B36" s="630" t="s">
        <v>279</v>
      </c>
      <c r="C36" s="629" t="s">
        <v>78</v>
      </c>
      <c r="D36" s="631" t="s">
        <v>18</v>
      </c>
      <c r="E36" s="718" t="s">
        <v>1482</v>
      </c>
      <c r="F36" s="724"/>
      <c r="G36" s="625"/>
      <c r="H36" s="625"/>
      <c r="I36" s="625">
        <f t="shared" si="6"/>
        <v>0</v>
      </c>
      <c r="J36" s="642" t="s">
        <v>413</v>
      </c>
      <c r="K36" s="625">
        <f t="shared" si="5"/>
        <v>0</v>
      </c>
      <c r="L36" s="723"/>
    </row>
    <row r="37" spans="1:12" s="716" customFormat="1" ht="27.6" hidden="1" outlineLevel="2">
      <c r="A37" s="630">
        <v>169</v>
      </c>
      <c r="B37" s="630" t="s">
        <v>298</v>
      </c>
      <c r="C37" s="629" t="s">
        <v>97</v>
      </c>
      <c r="D37" s="631" t="s">
        <v>18</v>
      </c>
      <c r="E37" s="718" t="s">
        <v>1482</v>
      </c>
      <c r="F37" s="724"/>
      <c r="G37" s="625"/>
      <c r="H37" s="625"/>
      <c r="I37" s="625">
        <f t="shared" si="6"/>
        <v>0</v>
      </c>
      <c r="J37" s="642" t="s">
        <v>413</v>
      </c>
      <c r="K37" s="625">
        <f t="shared" si="5"/>
        <v>0</v>
      </c>
      <c r="L37" s="723"/>
    </row>
    <row r="38" spans="1:12" s="716" customFormat="1" ht="27.6" hidden="1" outlineLevel="2">
      <c r="A38" s="630">
        <v>170</v>
      </c>
      <c r="B38" s="630" t="s">
        <v>950</v>
      </c>
      <c r="C38" s="629" t="s">
        <v>951</v>
      </c>
      <c r="D38" s="631" t="s">
        <v>22</v>
      </c>
      <c r="E38" s="718" t="s">
        <v>1482</v>
      </c>
      <c r="F38" s="724"/>
      <c r="G38" s="625"/>
      <c r="H38" s="625"/>
      <c r="I38" s="625">
        <f t="shared" si="6"/>
        <v>0</v>
      </c>
      <c r="J38" s="642" t="s">
        <v>413</v>
      </c>
      <c r="K38" s="625">
        <f t="shared" si="5"/>
        <v>0</v>
      </c>
      <c r="L38" s="723"/>
    </row>
    <row r="39" spans="1:12" s="605" customFormat="1" ht="10.050000000000001" hidden="1" customHeight="1" outlineLevel="2">
      <c r="A39" s="630"/>
      <c r="B39" s="630"/>
      <c r="C39" s="629"/>
      <c r="D39" s="631"/>
      <c r="E39" s="631"/>
      <c r="F39" s="682"/>
      <c r="G39" s="642"/>
      <c r="H39" s="642"/>
      <c r="I39" s="642"/>
      <c r="J39" s="642"/>
      <c r="K39" s="801"/>
      <c r="L39" s="626"/>
    </row>
    <row r="40" spans="1:12" s="605" customFormat="1" ht="15" hidden="1" customHeight="1" outlineLevel="2">
      <c r="A40" s="770"/>
      <c r="B40" s="770"/>
      <c r="C40" s="771" t="s">
        <v>155</v>
      </c>
      <c r="D40" s="772"/>
      <c r="E40" s="773"/>
      <c r="F40" s="774"/>
      <c r="G40" s="775"/>
      <c r="H40" s="775"/>
      <c r="I40" s="775"/>
      <c r="J40" s="775"/>
      <c r="K40" s="800">
        <f>+SUBTOTAL(9,K41:K47)</f>
        <v>0</v>
      </c>
      <c r="L40" s="776"/>
    </row>
    <row r="41" spans="1:12" s="716" customFormat="1" ht="27.6" hidden="1" outlineLevel="2">
      <c r="A41" s="630">
        <v>171</v>
      </c>
      <c r="B41" s="630" t="s">
        <v>952</v>
      </c>
      <c r="C41" s="629" t="s">
        <v>953</v>
      </c>
      <c r="D41" s="631" t="s">
        <v>18</v>
      </c>
      <c r="E41" s="718" t="s">
        <v>329</v>
      </c>
      <c r="F41" s="721"/>
      <c r="G41" s="625"/>
      <c r="H41" s="625"/>
      <c r="I41" s="625">
        <f t="shared" ref="I41:I47" si="7">+ROUND((G41+H41),0)</f>
        <v>0</v>
      </c>
      <c r="J41" s="642" t="s">
        <v>413</v>
      </c>
      <c r="K41" s="625">
        <f t="shared" ref="K41:K47" si="8">ROUND(F41*I41,0)</f>
        <v>0</v>
      </c>
      <c r="L41" s="723"/>
    </row>
    <row r="42" spans="1:12" s="716" customFormat="1" ht="27.6" hidden="1" outlineLevel="2">
      <c r="A42" s="630">
        <v>172</v>
      </c>
      <c r="B42" s="630" t="s">
        <v>954</v>
      </c>
      <c r="C42" s="629" t="s">
        <v>955</v>
      </c>
      <c r="D42" s="631" t="s">
        <v>18</v>
      </c>
      <c r="E42" s="718" t="s">
        <v>1482</v>
      </c>
      <c r="F42" s="721"/>
      <c r="G42" s="625"/>
      <c r="H42" s="625"/>
      <c r="I42" s="625">
        <f t="shared" si="7"/>
        <v>0</v>
      </c>
      <c r="J42" s="642" t="s">
        <v>413</v>
      </c>
      <c r="K42" s="625">
        <f t="shared" si="8"/>
        <v>0</v>
      </c>
      <c r="L42" s="723"/>
    </row>
    <row r="43" spans="1:12" s="716" customFormat="1" ht="27.6" hidden="1" outlineLevel="2">
      <c r="A43" s="630">
        <v>173</v>
      </c>
      <c r="B43" s="630" t="s">
        <v>956</v>
      </c>
      <c r="C43" s="629" t="s">
        <v>957</v>
      </c>
      <c r="D43" s="631" t="s">
        <v>18</v>
      </c>
      <c r="E43" s="718" t="s">
        <v>1482</v>
      </c>
      <c r="F43" s="721"/>
      <c r="G43" s="625"/>
      <c r="H43" s="625"/>
      <c r="I43" s="625">
        <f t="shared" si="7"/>
        <v>0</v>
      </c>
      <c r="J43" s="642" t="s">
        <v>413</v>
      </c>
      <c r="K43" s="625">
        <f t="shared" si="8"/>
        <v>0</v>
      </c>
      <c r="L43" s="723"/>
    </row>
    <row r="44" spans="1:12" s="716" customFormat="1" ht="27.6" hidden="1" outlineLevel="2">
      <c r="A44" s="630">
        <v>174</v>
      </c>
      <c r="B44" s="630" t="s">
        <v>301</v>
      </c>
      <c r="C44" s="629" t="s">
        <v>436</v>
      </c>
      <c r="D44" s="631" t="s">
        <v>18</v>
      </c>
      <c r="E44" s="718" t="s">
        <v>1482</v>
      </c>
      <c r="F44" s="721"/>
      <c r="G44" s="625"/>
      <c r="H44" s="625"/>
      <c r="I44" s="625">
        <f t="shared" si="7"/>
        <v>0</v>
      </c>
      <c r="J44" s="642" t="s">
        <v>413</v>
      </c>
      <c r="K44" s="625">
        <f t="shared" si="8"/>
        <v>0</v>
      </c>
      <c r="L44" s="723"/>
    </row>
    <row r="45" spans="1:12" s="716" customFormat="1" ht="27.6" hidden="1" outlineLevel="2">
      <c r="A45" s="630">
        <v>175</v>
      </c>
      <c r="B45" s="630" t="s">
        <v>958</v>
      </c>
      <c r="C45" s="629" t="s">
        <v>959</v>
      </c>
      <c r="D45" s="631" t="s">
        <v>22</v>
      </c>
      <c r="E45" s="718" t="s">
        <v>1482</v>
      </c>
      <c r="F45" s="721"/>
      <c r="G45" s="625"/>
      <c r="H45" s="625"/>
      <c r="I45" s="625">
        <f t="shared" si="7"/>
        <v>0</v>
      </c>
      <c r="J45" s="642" t="s">
        <v>413</v>
      </c>
      <c r="K45" s="625">
        <f t="shared" si="8"/>
        <v>0</v>
      </c>
      <c r="L45" s="723"/>
    </row>
    <row r="46" spans="1:12" s="716" customFormat="1" ht="27.6" hidden="1" outlineLevel="2">
      <c r="A46" s="630">
        <v>176</v>
      </c>
      <c r="B46" s="630" t="s">
        <v>960</v>
      </c>
      <c r="C46" s="629" t="s">
        <v>961</v>
      </c>
      <c r="D46" s="631" t="s">
        <v>18</v>
      </c>
      <c r="E46" s="718" t="s">
        <v>1482</v>
      </c>
      <c r="F46" s="721"/>
      <c r="G46" s="625"/>
      <c r="H46" s="625"/>
      <c r="I46" s="625">
        <f t="shared" si="7"/>
        <v>0</v>
      </c>
      <c r="J46" s="642" t="s">
        <v>413</v>
      </c>
      <c r="K46" s="625">
        <f t="shared" si="8"/>
        <v>0</v>
      </c>
      <c r="L46" s="723"/>
    </row>
    <row r="47" spans="1:12" s="716" customFormat="1" ht="27.6" hidden="1" outlineLevel="2">
      <c r="A47" s="630">
        <v>177</v>
      </c>
      <c r="B47" s="630" t="s">
        <v>962</v>
      </c>
      <c r="C47" s="629" t="s">
        <v>963</v>
      </c>
      <c r="D47" s="631" t="s">
        <v>22</v>
      </c>
      <c r="E47" s="718" t="s">
        <v>1482</v>
      </c>
      <c r="F47" s="721"/>
      <c r="G47" s="625"/>
      <c r="H47" s="625"/>
      <c r="I47" s="625">
        <f t="shared" si="7"/>
        <v>0</v>
      </c>
      <c r="J47" s="642" t="s">
        <v>413</v>
      </c>
      <c r="K47" s="625">
        <f t="shared" si="8"/>
        <v>0</v>
      </c>
      <c r="L47" s="723"/>
    </row>
    <row r="48" spans="1:12" s="605" customFormat="1" ht="10.050000000000001" hidden="1" customHeight="1" outlineLevel="2">
      <c r="A48" s="630"/>
      <c r="B48" s="630"/>
      <c r="C48" s="629"/>
      <c r="D48" s="631"/>
      <c r="E48" s="631"/>
      <c r="F48" s="682"/>
      <c r="G48" s="642"/>
      <c r="H48" s="642"/>
      <c r="I48" s="642"/>
      <c r="J48" s="642"/>
      <c r="K48" s="801"/>
      <c r="L48" s="626"/>
    </row>
    <row r="49" spans="1:12" s="605" customFormat="1" ht="15" hidden="1" customHeight="1" outlineLevel="2">
      <c r="A49" s="770"/>
      <c r="B49" s="770"/>
      <c r="C49" s="771" t="s">
        <v>158</v>
      </c>
      <c r="D49" s="772"/>
      <c r="E49" s="773"/>
      <c r="F49" s="774"/>
      <c r="G49" s="775"/>
      <c r="H49" s="775"/>
      <c r="I49" s="775"/>
      <c r="J49" s="775"/>
      <c r="K49" s="800">
        <f>+SUBTOTAL(9,K50:K51)</f>
        <v>0</v>
      </c>
      <c r="L49" s="776"/>
    </row>
    <row r="50" spans="1:12" s="716" customFormat="1" ht="27.6" hidden="1" outlineLevel="2">
      <c r="A50" s="630">
        <v>178</v>
      </c>
      <c r="B50" s="630" t="s">
        <v>964</v>
      </c>
      <c r="C50" s="629" t="s">
        <v>965</v>
      </c>
      <c r="D50" s="631" t="s">
        <v>18</v>
      </c>
      <c r="E50" s="718" t="s">
        <v>1482</v>
      </c>
      <c r="F50" s="721"/>
      <c r="G50" s="625"/>
      <c r="H50" s="625"/>
      <c r="I50" s="625">
        <f t="shared" ref="I50:I51" si="9">+ROUND((G50+H50),0)</f>
        <v>0</v>
      </c>
      <c r="J50" s="642" t="s">
        <v>413</v>
      </c>
      <c r="K50" s="625">
        <f t="shared" ref="K50:K51" si="10">ROUND(F50*I50,0)</f>
        <v>0</v>
      </c>
      <c r="L50" s="723"/>
    </row>
    <row r="51" spans="1:12" s="716" customFormat="1" ht="27.6" hidden="1" outlineLevel="2">
      <c r="A51" s="630">
        <v>179</v>
      </c>
      <c r="B51" s="630" t="s">
        <v>342</v>
      </c>
      <c r="C51" s="629" t="s">
        <v>966</v>
      </c>
      <c r="D51" s="631" t="s">
        <v>18</v>
      </c>
      <c r="E51" s="718" t="s">
        <v>1482</v>
      </c>
      <c r="F51" s="721"/>
      <c r="G51" s="625"/>
      <c r="H51" s="625"/>
      <c r="I51" s="625">
        <f t="shared" si="9"/>
        <v>0</v>
      </c>
      <c r="J51" s="642" t="s">
        <v>413</v>
      </c>
      <c r="K51" s="625">
        <f t="shared" si="10"/>
        <v>0</v>
      </c>
      <c r="L51" s="723"/>
    </row>
    <row r="52" spans="1:12" s="605" customFormat="1" ht="10.050000000000001" hidden="1" customHeight="1" outlineLevel="2">
      <c r="A52" s="630"/>
      <c r="B52" s="630"/>
      <c r="C52" s="629"/>
      <c r="D52" s="631"/>
      <c r="E52" s="631"/>
      <c r="F52" s="682"/>
      <c r="G52" s="642"/>
      <c r="H52" s="642"/>
      <c r="I52" s="642"/>
      <c r="J52" s="642"/>
      <c r="K52" s="801"/>
      <c r="L52" s="626"/>
    </row>
    <row r="53" spans="1:12" s="605" customFormat="1" ht="15" hidden="1" customHeight="1" outlineLevel="2">
      <c r="A53" s="770"/>
      <c r="B53" s="770"/>
      <c r="C53" s="771" t="s">
        <v>1570</v>
      </c>
      <c r="D53" s="772"/>
      <c r="E53" s="773"/>
      <c r="F53" s="774"/>
      <c r="G53" s="775"/>
      <c r="H53" s="775"/>
      <c r="I53" s="775"/>
      <c r="J53" s="775"/>
      <c r="K53" s="800">
        <f>+SUBTOTAL(9,K54)</f>
        <v>0</v>
      </c>
      <c r="L53" s="776"/>
    </row>
    <row r="54" spans="1:12" s="716" customFormat="1" ht="27.6" hidden="1" outlineLevel="2">
      <c r="A54" s="630">
        <v>180</v>
      </c>
      <c r="B54" s="630" t="s">
        <v>306</v>
      </c>
      <c r="C54" s="629" t="s">
        <v>91</v>
      </c>
      <c r="D54" s="631" t="s">
        <v>79</v>
      </c>
      <c r="E54" s="718" t="s">
        <v>378</v>
      </c>
      <c r="F54" s="721"/>
      <c r="G54" s="625"/>
      <c r="H54" s="625"/>
      <c r="I54" s="625">
        <f>+ROUND((G54+H54),0)</f>
        <v>0</v>
      </c>
      <c r="J54" s="642" t="s">
        <v>413</v>
      </c>
      <c r="K54" s="625">
        <f t="shared" ref="K54" si="11">ROUND(F54*I54,0)</f>
        <v>0</v>
      </c>
      <c r="L54" s="723"/>
    </row>
    <row r="55" spans="1:12" s="605" customFormat="1" ht="10.050000000000001" hidden="1" customHeight="1" outlineLevel="2">
      <c r="A55" s="630"/>
      <c r="B55" s="630"/>
      <c r="C55" s="629"/>
      <c r="D55" s="631"/>
      <c r="E55" s="631"/>
      <c r="F55" s="682"/>
      <c r="G55" s="642"/>
      <c r="H55" s="642"/>
      <c r="I55" s="642"/>
      <c r="J55" s="642"/>
      <c r="K55" s="801"/>
      <c r="L55" s="626"/>
    </row>
    <row r="56" spans="1:12" s="605" customFormat="1" ht="15" hidden="1" customHeight="1" outlineLevel="2">
      <c r="A56" s="770"/>
      <c r="B56" s="770"/>
      <c r="C56" s="771" t="s">
        <v>1571</v>
      </c>
      <c r="D56" s="772"/>
      <c r="E56" s="773"/>
      <c r="F56" s="774"/>
      <c r="G56" s="775"/>
      <c r="H56" s="775"/>
      <c r="I56" s="775"/>
      <c r="J56" s="775"/>
      <c r="K56" s="800">
        <f>+SUBTOTAL(9,K57:K61)</f>
        <v>0</v>
      </c>
      <c r="L56" s="776"/>
    </row>
    <row r="57" spans="1:12" s="716" customFormat="1" ht="55.2" hidden="1" outlineLevel="2">
      <c r="A57" s="630">
        <v>181</v>
      </c>
      <c r="B57" s="630" t="s">
        <v>967</v>
      </c>
      <c r="C57" s="629" t="s">
        <v>968</v>
      </c>
      <c r="D57" s="631" t="s">
        <v>89</v>
      </c>
      <c r="E57" s="718" t="s">
        <v>336</v>
      </c>
      <c r="F57" s="721"/>
      <c r="G57" s="625"/>
      <c r="H57" s="625"/>
      <c r="I57" s="625">
        <f t="shared" ref="I57:I61" si="12">+ROUND((G57+H57),0)</f>
        <v>0</v>
      </c>
      <c r="J57" s="642" t="s">
        <v>413</v>
      </c>
      <c r="K57" s="625">
        <f t="shared" ref="K57:K61" si="13">ROUND(F57*I57,0)</f>
        <v>0</v>
      </c>
      <c r="L57" s="723"/>
    </row>
    <row r="58" spans="1:12" s="716" customFormat="1" ht="55.2" hidden="1" outlineLevel="2">
      <c r="A58" s="630">
        <v>182</v>
      </c>
      <c r="B58" s="630" t="s">
        <v>969</v>
      </c>
      <c r="C58" s="629" t="s">
        <v>970</v>
      </c>
      <c r="D58" s="631" t="s">
        <v>89</v>
      </c>
      <c r="E58" s="718" t="s">
        <v>336</v>
      </c>
      <c r="F58" s="721"/>
      <c r="G58" s="625"/>
      <c r="H58" s="625"/>
      <c r="I58" s="625">
        <f t="shared" si="12"/>
        <v>0</v>
      </c>
      <c r="J58" s="642" t="s">
        <v>413</v>
      </c>
      <c r="K58" s="625">
        <f t="shared" si="13"/>
        <v>0</v>
      </c>
      <c r="L58" s="723"/>
    </row>
    <row r="59" spans="1:12" s="716" customFormat="1" ht="55.2" hidden="1" outlineLevel="2">
      <c r="A59" s="630">
        <v>183</v>
      </c>
      <c r="B59" s="630" t="s">
        <v>971</v>
      </c>
      <c r="C59" s="629" t="s">
        <v>972</v>
      </c>
      <c r="D59" s="631" t="s">
        <v>89</v>
      </c>
      <c r="E59" s="718" t="s">
        <v>336</v>
      </c>
      <c r="F59" s="721"/>
      <c r="G59" s="634"/>
      <c r="H59" s="625"/>
      <c r="I59" s="625">
        <f t="shared" si="12"/>
        <v>0</v>
      </c>
      <c r="J59" s="642" t="s">
        <v>413</v>
      </c>
      <c r="K59" s="625">
        <f t="shared" si="13"/>
        <v>0</v>
      </c>
      <c r="L59" s="723"/>
    </row>
    <row r="60" spans="1:12" s="716" customFormat="1" ht="55.2" hidden="1" outlineLevel="2">
      <c r="A60" s="630">
        <v>183</v>
      </c>
      <c r="B60" s="630" t="s">
        <v>973</v>
      </c>
      <c r="C60" s="629" t="s">
        <v>974</v>
      </c>
      <c r="D60" s="631" t="s">
        <v>89</v>
      </c>
      <c r="E60" s="718" t="s">
        <v>336</v>
      </c>
      <c r="F60" s="721"/>
      <c r="G60" s="625"/>
      <c r="H60" s="625"/>
      <c r="I60" s="625">
        <f t="shared" si="12"/>
        <v>0</v>
      </c>
      <c r="J60" s="642" t="s">
        <v>413</v>
      </c>
      <c r="K60" s="625">
        <f t="shared" si="13"/>
        <v>0</v>
      </c>
      <c r="L60" s="723"/>
    </row>
    <row r="61" spans="1:12" s="716" customFormat="1" ht="55.2" hidden="1" outlineLevel="2">
      <c r="A61" s="630">
        <v>184</v>
      </c>
      <c r="B61" s="630" t="s">
        <v>973</v>
      </c>
      <c r="C61" s="629" t="s">
        <v>975</v>
      </c>
      <c r="D61" s="631" t="s">
        <v>89</v>
      </c>
      <c r="E61" s="718" t="s">
        <v>336</v>
      </c>
      <c r="F61" s="721"/>
      <c r="G61" s="625"/>
      <c r="H61" s="625"/>
      <c r="I61" s="625">
        <f t="shared" si="12"/>
        <v>0</v>
      </c>
      <c r="J61" s="642" t="s">
        <v>413</v>
      </c>
      <c r="K61" s="625">
        <f t="shared" si="13"/>
        <v>0</v>
      </c>
      <c r="L61" s="723"/>
    </row>
    <row r="62" spans="1:12" s="605" customFormat="1" ht="10.050000000000001" hidden="1" customHeight="1" outlineLevel="2">
      <c r="A62" s="630"/>
      <c r="B62" s="630"/>
      <c r="C62" s="629"/>
      <c r="D62" s="631"/>
      <c r="E62" s="631"/>
      <c r="F62" s="682"/>
      <c r="G62" s="642"/>
      <c r="H62" s="642"/>
      <c r="I62" s="642"/>
      <c r="J62" s="642"/>
      <c r="K62" s="801"/>
      <c r="L62" s="626"/>
    </row>
    <row r="63" spans="1:12" s="605" customFormat="1" ht="15" hidden="1" customHeight="1" outlineLevel="2">
      <c r="A63" s="770"/>
      <c r="B63" s="770"/>
      <c r="C63" s="771" t="s">
        <v>1572</v>
      </c>
      <c r="D63" s="772"/>
      <c r="E63" s="773"/>
      <c r="F63" s="774"/>
      <c r="G63" s="775"/>
      <c r="H63" s="775"/>
      <c r="I63" s="775"/>
      <c r="J63" s="775"/>
      <c r="K63" s="800">
        <f>+SUBTOTAL(9,K64:K66)</f>
        <v>0</v>
      </c>
      <c r="L63" s="776"/>
    </row>
    <row r="64" spans="1:12" s="716" customFormat="1" ht="41.4" hidden="1" outlineLevel="2">
      <c r="A64" s="630">
        <v>185</v>
      </c>
      <c r="B64" s="630" t="s">
        <v>976</v>
      </c>
      <c r="C64" s="629" t="s">
        <v>977</v>
      </c>
      <c r="D64" s="631" t="s">
        <v>89</v>
      </c>
      <c r="E64" s="718" t="s">
        <v>329</v>
      </c>
      <c r="F64" s="721"/>
      <c r="G64" s="625"/>
      <c r="H64" s="625"/>
      <c r="I64" s="625">
        <f t="shared" ref="I64:I65" si="14">+ROUND((G64+H64),0)</f>
        <v>0</v>
      </c>
      <c r="J64" s="642" t="s">
        <v>413</v>
      </c>
      <c r="K64" s="634">
        <f t="shared" ref="K64:K65" si="15">ROUND(F64*I64,0)</f>
        <v>0</v>
      </c>
      <c r="L64" s="723"/>
    </row>
    <row r="65" spans="1:12" s="716" customFormat="1" ht="27.6" hidden="1" outlineLevel="2">
      <c r="A65" s="630">
        <v>186</v>
      </c>
      <c r="B65" s="630" t="s">
        <v>978</v>
      </c>
      <c r="C65" s="629" t="s">
        <v>979</v>
      </c>
      <c r="D65" s="631" t="s">
        <v>89</v>
      </c>
      <c r="E65" s="718" t="s">
        <v>329</v>
      </c>
      <c r="F65" s="721"/>
      <c r="G65" s="625"/>
      <c r="H65" s="625"/>
      <c r="I65" s="625">
        <f t="shared" si="14"/>
        <v>0</v>
      </c>
      <c r="J65" s="642" t="s">
        <v>413</v>
      </c>
      <c r="K65" s="634">
        <f t="shared" si="15"/>
        <v>0</v>
      </c>
      <c r="L65" s="723"/>
    </row>
    <row r="66" spans="1:12" s="716" customFormat="1" ht="10.050000000000001" customHeight="1" outlineLevel="1" collapsed="1">
      <c r="A66" s="630"/>
      <c r="B66" s="630"/>
      <c r="C66" s="629"/>
      <c r="D66" s="631"/>
      <c r="E66" s="718"/>
      <c r="F66" s="721"/>
      <c r="G66" s="642"/>
      <c r="H66" s="642"/>
      <c r="I66" s="642"/>
      <c r="J66" s="642"/>
      <c r="K66" s="625"/>
      <c r="L66" s="723"/>
    </row>
    <row r="67" spans="1:12" s="605" customFormat="1" ht="27.6" outlineLevel="1" collapsed="1">
      <c r="A67" s="825" t="s">
        <v>1725</v>
      </c>
      <c r="B67" s="825" t="s">
        <v>1573</v>
      </c>
      <c r="C67" s="826" t="s">
        <v>2517</v>
      </c>
      <c r="D67" s="827"/>
      <c r="E67" s="827"/>
      <c r="F67" s="828"/>
      <c r="G67" s="829"/>
      <c r="H67" s="829"/>
      <c r="I67" s="829"/>
      <c r="J67" s="829"/>
      <c r="K67" s="830">
        <f>SUBTOTAL(9,K68:K120)</f>
        <v>0</v>
      </c>
      <c r="L67" s="831"/>
    </row>
    <row r="68" spans="1:12" s="716" customFormat="1" ht="11.1" hidden="1" customHeight="1" outlineLevel="2">
      <c r="A68" s="630"/>
      <c r="B68" s="630"/>
      <c r="C68" s="629"/>
      <c r="D68" s="631"/>
      <c r="E68" s="718"/>
      <c r="F68" s="721"/>
      <c r="G68" s="625"/>
      <c r="H68" s="625"/>
      <c r="I68" s="625"/>
      <c r="J68" s="625"/>
      <c r="K68" s="625"/>
      <c r="L68" s="722"/>
    </row>
    <row r="69" spans="1:12" s="605" customFormat="1" ht="15" hidden="1" customHeight="1" outlineLevel="2">
      <c r="A69" s="770"/>
      <c r="B69" s="770"/>
      <c r="C69" s="771" t="s">
        <v>1568</v>
      </c>
      <c r="D69" s="772"/>
      <c r="E69" s="773"/>
      <c r="F69" s="774"/>
      <c r="G69" s="775"/>
      <c r="H69" s="775"/>
      <c r="I69" s="775"/>
      <c r="J69" s="775"/>
      <c r="K69" s="800">
        <f>+SUBTOTAL(9,K70:K74)</f>
        <v>0</v>
      </c>
      <c r="L69" s="776"/>
    </row>
    <row r="70" spans="1:12" s="605" customFormat="1" ht="25.5" hidden="1" customHeight="1" outlineLevel="2">
      <c r="A70" s="630">
        <v>152</v>
      </c>
      <c r="B70" s="630" t="s">
        <v>927</v>
      </c>
      <c r="C70" s="629" t="s">
        <v>928</v>
      </c>
      <c r="D70" s="631" t="s">
        <v>22</v>
      </c>
      <c r="E70" s="718" t="s">
        <v>325</v>
      </c>
      <c r="F70" s="721"/>
      <c r="G70" s="625"/>
      <c r="H70" s="625"/>
      <c r="I70" s="625">
        <f t="shared" ref="I70:I73" si="16">+ROUND((G70+H70),0)</f>
        <v>0</v>
      </c>
      <c r="J70" s="625" t="s">
        <v>413</v>
      </c>
      <c r="K70" s="625">
        <f t="shared" ref="K70:K73" si="17">ROUND(F70*I70,0)</f>
        <v>0</v>
      </c>
      <c r="L70" s="720"/>
    </row>
    <row r="71" spans="1:12" s="605" customFormat="1" ht="25.5" hidden="1" customHeight="1" outlineLevel="2">
      <c r="A71" s="630">
        <v>153</v>
      </c>
      <c r="B71" s="630" t="s">
        <v>927</v>
      </c>
      <c r="C71" s="629" t="s">
        <v>929</v>
      </c>
      <c r="D71" s="631" t="s">
        <v>22</v>
      </c>
      <c r="E71" s="718" t="s">
        <v>325</v>
      </c>
      <c r="F71" s="721"/>
      <c r="G71" s="625"/>
      <c r="H71" s="625"/>
      <c r="I71" s="625">
        <f t="shared" si="16"/>
        <v>0</v>
      </c>
      <c r="J71" s="625" t="s">
        <v>413</v>
      </c>
      <c r="K71" s="625">
        <f t="shared" si="17"/>
        <v>0</v>
      </c>
      <c r="L71" s="720"/>
    </row>
    <row r="72" spans="1:12" s="605" customFormat="1" ht="25.2" hidden="1" customHeight="1" outlineLevel="2">
      <c r="A72" s="630">
        <v>154</v>
      </c>
      <c r="B72" s="630" t="s">
        <v>930</v>
      </c>
      <c r="C72" s="629" t="s">
        <v>931</v>
      </c>
      <c r="D72" s="631" t="s">
        <v>79</v>
      </c>
      <c r="E72" s="718" t="s">
        <v>325</v>
      </c>
      <c r="F72" s="721"/>
      <c r="G72" s="625"/>
      <c r="H72" s="625"/>
      <c r="I72" s="625">
        <f t="shared" si="16"/>
        <v>0</v>
      </c>
      <c r="J72" s="625" t="s">
        <v>413</v>
      </c>
      <c r="K72" s="625">
        <f t="shared" si="17"/>
        <v>0</v>
      </c>
      <c r="L72" s="720"/>
    </row>
    <row r="73" spans="1:12" s="605" customFormat="1" ht="25.2" hidden="1" customHeight="1" outlineLevel="2">
      <c r="A73" s="630">
        <v>155</v>
      </c>
      <c r="B73" s="630" t="s">
        <v>932</v>
      </c>
      <c r="C73" s="629" t="s">
        <v>933</v>
      </c>
      <c r="D73" s="631" t="s">
        <v>79</v>
      </c>
      <c r="E73" s="718" t="s">
        <v>325</v>
      </c>
      <c r="F73" s="721"/>
      <c r="G73" s="625"/>
      <c r="H73" s="625"/>
      <c r="I73" s="625">
        <f t="shared" si="16"/>
        <v>0</v>
      </c>
      <c r="J73" s="625" t="s">
        <v>413</v>
      </c>
      <c r="K73" s="625">
        <f t="shared" si="17"/>
        <v>0</v>
      </c>
      <c r="L73" s="720"/>
    </row>
    <row r="74" spans="1:12" s="605" customFormat="1" ht="10.050000000000001" hidden="1" customHeight="1" outlineLevel="2">
      <c r="A74" s="630"/>
      <c r="B74" s="630"/>
      <c r="C74" s="629"/>
      <c r="D74" s="631"/>
      <c r="E74" s="631"/>
      <c r="F74" s="682"/>
      <c r="G74" s="642"/>
      <c r="H74" s="642"/>
      <c r="I74" s="642"/>
      <c r="J74" s="642"/>
      <c r="K74" s="801"/>
      <c r="L74" s="626"/>
    </row>
    <row r="75" spans="1:12" s="605" customFormat="1" ht="15" hidden="1" customHeight="1" outlineLevel="2">
      <c r="A75" s="770"/>
      <c r="B75" s="770"/>
      <c r="C75" s="771" t="s">
        <v>1569</v>
      </c>
      <c r="D75" s="772"/>
      <c r="E75" s="773"/>
      <c r="F75" s="774"/>
      <c r="G75" s="775"/>
      <c r="H75" s="775"/>
      <c r="I75" s="775"/>
      <c r="J75" s="775"/>
      <c r="K75" s="800">
        <f>+SUBTOTAL(9,K76:K81)</f>
        <v>0</v>
      </c>
      <c r="L75" s="776"/>
    </row>
    <row r="76" spans="1:12" s="605" customFormat="1" ht="25.5" hidden="1" customHeight="1" outlineLevel="2">
      <c r="A76" s="630">
        <v>156</v>
      </c>
      <c r="B76" s="630" t="s">
        <v>266</v>
      </c>
      <c r="C76" s="629" t="s">
        <v>99</v>
      </c>
      <c r="D76" s="631" t="s">
        <v>18</v>
      </c>
      <c r="E76" s="718" t="s">
        <v>324</v>
      </c>
      <c r="F76" s="721"/>
      <c r="G76" s="625"/>
      <c r="H76" s="625"/>
      <c r="I76" s="625">
        <f t="shared" ref="I76:I81" si="18">+ROUND((G76+H76),0)</f>
        <v>0</v>
      </c>
      <c r="J76" s="642" t="s">
        <v>413</v>
      </c>
      <c r="K76" s="625">
        <f t="shared" ref="K76:K81" si="19">ROUND(F76*I76,0)</f>
        <v>0</v>
      </c>
      <c r="L76" s="720"/>
    </row>
    <row r="77" spans="1:12" s="716" customFormat="1" ht="27.6" hidden="1" outlineLevel="2">
      <c r="A77" s="630">
        <v>157</v>
      </c>
      <c r="B77" s="630" t="s">
        <v>934</v>
      </c>
      <c r="C77" s="629" t="s">
        <v>935</v>
      </c>
      <c r="D77" s="631" t="s">
        <v>21</v>
      </c>
      <c r="E77" s="718" t="s">
        <v>326</v>
      </c>
      <c r="F77" s="721"/>
      <c r="G77" s="625"/>
      <c r="H77" s="625"/>
      <c r="I77" s="625">
        <f t="shared" si="18"/>
        <v>0</v>
      </c>
      <c r="J77" s="642" t="s">
        <v>413</v>
      </c>
      <c r="K77" s="625">
        <f t="shared" si="19"/>
        <v>0</v>
      </c>
      <c r="L77" s="723"/>
    </row>
    <row r="78" spans="1:12" s="716" customFormat="1" ht="27.6" hidden="1" outlineLevel="2">
      <c r="A78" s="630">
        <v>158</v>
      </c>
      <c r="B78" s="630" t="s">
        <v>936</v>
      </c>
      <c r="C78" s="629" t="s">
        <v>937</v>
      </c>
      <c r="D78" s="631" t="s">
        <v>21</v>
      </c>
      <c r="E78" s="718" t="s">
        <v>326</v>
      </c>
      <c r="F78" s="721"/>
      <c r="G78" s="625"/>
      <c r="H78" s="625"/>
      <c r="I78" s="625">
        <f t="shared" si="18"/>
        <v>0</v>
      </c>
      <c r="J78" s="642" t="s">
        <v>413</v>
      </c>
      <c r="K78" s="625">
        <f t="shared" si="19"/>
        <v>0</v>
      </c>
      <c r="L78" s="723"/>
    </row>
    <row r="79" spans="1:12" s="716" customFormat="1" ht="27.6" hidden="1" outlineLevel="2">
      <c r="A79" s="630">
        <v>159</v>
      </c>
      <c r="B79" s="630" t="s">
        <v>938</v>
      </c>
      <c r="C79" s="629" t="s">
        <v>939</v>
      </c>
      <c r="D79" s="631" t="s">
        <v>21</v>
      </c>
      <c r="E79" s="718" t="s">
        <v>326</v>
      </c>
      <c r="F79" s="721"/>
      <c r="G79" s="625"/>
      <c r="H79" s="625"/>
      <c r="I79" s="625">
        <f t="shared" si="18"/>
        <v>0</v>
      </c>
      <c r="J79" s="642" t="s">
        <v>413</v>
      </c>
      <c r="K79" s="625">
        <f t="shared" si="19"/>
        <v>0</v>
      </c>
      <c r="L79" s="723"/>
    </row>
    <row r="80" spans="1:12" s="716" customFormat="1" ht="27.6" hidden="1" outlineLevel="2">
      <c r="A80" s="630">
        <v>160</v>
      </c>
      <c r="B80" s="630" t="s">
        <v>940</v>
      </c>
      <c r="C80" s="629" t="s">
        <v>941</v>
      </c>
      <c r="D80" s="631" t="s">
        <v>18</v>
      </c>
      <c r="E80" s="718" t="s">
        <v>327</v>
      </c>
      <c r="F80" s="724"/>
      <c r="G80" s="625"/>
      <c r="H80" s="625"/>
      <c r="I80" s="625">
        <f t="shared" si="18"/>
        <v>0</v>
      </c>
      <c r="J80" s="642" t="s">
        <v>413</v>
      </c>
      <c r="K80" s="625">
        <f t="shared" si="19"/>
        <v>0</v>
      </c>
      <c r="L80" s="723"/>
    </row>
    <row r="81" spans="1:12" s="716" customFormat="1" ht="27.6" hidden="1" outlineLevel="2">
      <c r="A81" s="630">
        <v>161</v>
      </c>
      <c r="B81" s="630" t="s">
        <v>942</v>
      </c>
      <c r="C81" s="629" t="s">
        <v>943</v>
      </c>
      <c r="D81" s="632" t="s">
        <v>123</v>
      </c>
      <c r="E81" s="718" t="s">
        <v>328</v>
      </c>
      <c r="F81" s="724"/>
      <c r="G81" s="625"/>
      <c r="H81" s="625"/>
      <c r="I81" s="625">
        <f t="shared" si="18"/>
        <v>0</v>
      </c>
      <c r="J81" s="642" t="s">
        <v>413</v>
      </c>
      <c r="K81" s="625">
        <f t="shared" si="19"/>
        <v>0</v>
      </c>
      <c r="L81" s="725"/>
    </row>
    <row r="82" spans="1:12" s="605" customFormat="1" ht="10.050000000000001" hidden="1" customHeight="1" outlineLevel="2">
      <c r="A82" s="630"/>
      <c r="B82" s="630"/>
      <c r="C82" s="629"/>
      <c r="D82" s="631"/>
      <c r="E82" s="631"/>
      <c r="F82" s="682"/>
      <c r="G82" s="642"/>
      <c r="H82" s="642"/>
      <c r="I82" s="642"/>
      <c r="J82" s="642"/>
      <c r="K82" s="801"/>
      <c r="L82" s="626"/>
    </row>
    <row r="83" spans="1:12" s="605" customFormat="1" ht="15" hidden="1" customHeight="1" outlineLevel="2">
      <c r="A83" s="770"/>
      <c r="B83" s="770"/>
      <c r="C83" s="771" t="s">
        <v>154</v>
      </c>
      <c r="D83" s="772"/>
      <c r="E83" s="773"/>
      <c r="F83" s="774"/>
      <c r="G83" s="775"/>
      <c r="H83" s="775"/>
      <c r="I83" s="775"/>
      <c r="J83" s="775"/>
      <c r="K83" s="800">
        <f>+SUBTOTAL(9,K84:K85)</f>
        <v>0</v>
      </c>
      <c r="L83" s="776"/>
    </row>
    <row r="84" spans="1:12" s="716" customFormat="1" ht="27.6" hidden="1" outlineLevel="2">
      <c r="A84" s="630">
        <v>162</v>
      </c>
      <c r="B84" s="630" t="s">
        <v>944</v>
      </c>
      <c r="C84" s="639" t="s">
        <v>945</v>
      </c>
      <c r="D84" s="631" t="s">
        <v>18</v>
      </c>
      <c r="E84" s="718" t="s">
        <v>370</v>
      </c>
      <c r="F84" s="721"/>
      <c r="G84" s="625"/>
      <c r="H84" s="625"/>
      <c r="I84" s="625">
        <f t="shared" ref="I84:I92" si="20">+ROUND((G84+H84),0)</f>
        <v>0</v>
      </c>
      <c r="J84" s="642" t="s">
        <v>413</v>
      </c>
      <c r="K84" s="625">
        <f t="shared" ref="K84:K92" si="21">ROUND(F84*I84,0)</f>
        <v>0</v>
      </c>
      <c r="L84" s="723"/>
    </row>
    <row r="85" spans="1:12" s="716" customFormat="1" ht="27.6" hidden="1" outlineLevel="2">
      <c r="A85" s="630">
        <v>163</v>
      </c>
      <c r="B85" s="630" t="s">
        <v>946</v>
      </c>
      <c r="C85" s="629" t="s">
        <v>947</v>
      </c>
      <c r="D85" s="631" t="s">
        <v>18</v>
      </c>
      <c r="E85" s="718" t="s">
        <v>370</v>
      </c>
      <c r="F85" s="721"/>
      <c r="G85" s="625"/>
      <c r="H85" s="625"/>
      <c r="I85" s="625">
        <f t="shared" si="20"/>
        <v>0</v>
      </c>
      <c r="J85" s="642" t="s">
        <v>413</v>
      </c>
      <c r="K85" s="625">
        <f t="shared" si="21"/>
        <v>0</v>
      </c>
      <c r="L85" s="723"/>
    </row>
    <row r="86" spans="1:12" s="716" customFormat="1" ht="27.6" hidden="1" outlineLevel="2">
      <c r="A86" s="630">
        <v>164</v>
      </c>
      <c r="B86" s="630" t="s">
        <v>276</v>
      </c>
      <c r="C86" s="629" t="s">
        <v>76</v>
      </c>
      <c r="D86" s="631" t="s">
        <v>18</v>
      </c>
      <c r="E86" s="718" t="s">
        <v>1482</v>
      </c>
      <c r="F86" s="724"/>
      <c r="G86" s="625"/>
      <c r="H86" s="625"/>
      <c r="I86" s="625">
        <f t="shared" si="20"/>
        <v>0</v>
      </c>
      <c r="J86" s="642" t="s">
        <v>413</v>
      </c>
      <c r="K86" s="625">
        <f t="shared" si="21"/>
        <v>0</v>
      </c>
      <c r="L86" s="723"/>
    </row>
    <row r="87" spans="1:12" s="716" customFormat="1" ht="27.6" hidden="1" outlineLevel="2">
      <c r="A87" s="630">
        <v>165</v>
      </c>
      <c r="B87" s="630" t="s">
        <v>277</v>
      </c>
      <c r="C87" s="629" t="s">
        <v>77</v>
      </c>
      <c r="D87" s="631" t="s">
        <v>18</v>
      </c>
      <c r="E87" s="718" t="s">
        <v>1482</v>
      </c>
      <c r="F87" s="724"/>
      <c r="G87" s="625"/>
      <c r="H87" s="625"/>
      <c r="I87" s="625">
        <f t="shared" si="20"/>
        <v>0</v>
      </c>
      <c r="J87" s="642" t="s">
        <v>413</v>
      </c>
      <c r="K87" s="625">
        <f t="shared" si="21"/>
        <v>0</v>
      </c>
      <c r="L87" s="723"/>
    </row>
    <row r="88" spans="1:12" s="716" customFormat="1" ht="27.6" hidden="1" outlineLevel="2">
      <c r="A88" s="630">
        <v>166</v>
      </c>
      <c r="B88" s="630" t="s">
        <v>948</v>
      </c>
      <c r="C88" s="629" t="s">
        <v>949</v>
      </c>
      <c r="D88" s="631" t="s">
        <v>22</v>
      </c>
      <c r="E88" s="718" t="s">
        <v>1482</v>
      </c>
      <c r="F88" s="724"/>
      <c r="G88" s="625"/>
      <c r="H88" s="625"/>
      <c r="I88" s="625">
        <f t="shared" si="20"/>
        <v>0</v>
      </c>
      <c r="J88" s="642" t="s">
        <v>413</v>
      </c>
      <c r="K88" s="625">
        <f t="shared" si="21"/>
        <v>0</v>
      </c>
      <c r="L88" s="723"/>
    </row>
    <row r="89" spans="1:12" s="716" customFormat="1" ht="27.6" hidden="1" outlineLevel="2">
      <c r="A89" s="630">
        <v>167</v>
      </c>
      <c r="B89" s="630" t="s">
        <v>278</v>
      </c>
      <c r="C89" s="639" t="s">
        <v>435</v>
      </c>
      <c r="D89" s="631" t="s">
        <v>18</v>
      </c>
      <c r="E89" s="718" t="s">
        <v>1482</v>
      </c>
      <c r="F89" s="724"/>
      <c r="G89" s="625"/>
      <c r="H89" s="625"/>
      <c r="I89" s="625">
        <f t="shared" si="20"/>
        <v>0</v>
      </c>
      <c r="J89" s="642" t="s">
        <v>413</v>
      </c>
      <c r="K89" s="625">
        <f t="shared" si="21"/>
        <v>0</v>
      </c>
      <c r="L89" s="723"/>
    </row>
    <row r="90" spans="1:12" s="716" customFormat="1" ht="27.6" hidden="1" outlineLevel="2">
      <c r="A90" s="630">
        <v>168</v>
      </c>
      <c r="B90" s="630" t="s">
        <v>279</v>
      </c>
      <c r="C90" s="629" t="s">
        <v>78</v>
      </c>
      <c r="D90" s="631" t="s">
        <v>18</v>
      </c>
      <c r="E90" s="718" t="s">
        <v>1482</v>
      </c>
      <c r="F90" s="724"/>
      <c r="G90" s="625"/>
      <c r="H90" s="625"/>
      <c r="I90" s="625">
        <f t="shared" si="20"/>
        <v>0</v>
      </c>
      <c r="J90" s="642" t="s">
        <v>413</v>
      </c>
      <c r="K90" s="625">
        <f t="shared" si="21"/>
        <v>0</v>
      </c>
      <c r="L90" s="723"/>
    </row>
    <row r="91" spans="1:12" s="716" customFormat="1" ht="27.6" hidden="1" outlineLevel="2">
      <c r="A91" s="630">
        <v>169</v>
      </c>
      <c r="B91" s="630" t="s">
        <v>298</v>
      </c>
      <c r="C91" s="629" t="s">
        <v>97</v>
      </c>
      <c r="D91" s="631" t="s">
        <v>18</v>
      </c>
      <c r="E91" s="718" t="s">
        <v>1482</v>
      </c>
      <c r="F91" s="724"/>
      <c r="G91" s="625"/>
      <c r="H91" s="625"/>
      <c r="I91" s="625">
        <f t="shared" si="20"/>
        <v>0</v>
      </c>
      <c r="J91" s="642" t="s">
        <v>413</v>
      </c>
      <c r="K91" s="625">
        <f t="shared" si="21"/>
        <v>0</v>
      </c>
      <c r="L91" s="723"/>
    </row>
    <row r="92" spans="1:12" s="716" customFormat="1" ht="27.6" hidden="1" outlineLevel="2">
      <c r="A92" s="630">
        <v>170</v>
      </c>
      <c r="B92" s="630" t="s">
        <v>950</v>
      </c>
      <c r="C92" s="629" t="s">
        <v>951</v>
      </c>
      <c r="D92" s="631" t="s">
        <v>22</v>
      </c>
      <c r="E92" s="718" t="s">
        <v>1482</v>
      </c>
      <c r="F92" s="724"/>
      <c r="G92" s="625"/>
      <c r="H92" s="625"/>
      <c r="I92" s="625">
        <f t="shared" si="20"/>
        <v>0</v>
      </c>
      <c r="J92" s="642" t="s">
        <v>413</v>
      </c>
      <c r="K92" s="625">
        <f t="shared" si="21"/>
        <v>0</v>
      </c>
      <c r="L92" s="723"/>
    </row>
    <row r="93" spans="1:12" s="605" customFormat="1" ht="10.050000000000001" hidden="1" customHeight="1" outlineLevel="2">
      <c r="A93" s="630"/>
      <c r="B93" s="630"/>
      <c r="C93" s="629"/>
      <c r="D93" s="631"/>
      <c r="E93" s="631"/>
      <c r="F93" s="682"/>
      <c r="G93" s="642"/>
      <c r="H93" s="642"/>
      <c r="I93" s="642"/>
      <c r="J93" s="642"/>
      <c r="K93" s="801"/>
      <c r="L93" s="626"/>
    </row>
    <row r="94" spans="1:12" s="605" customFormat="1" ht="15" hidden="1" customHeight="1" outlineLevel="2">
      <c r="A94" s="770"/>
      <c r="B94" s="770"/>
      <c r="C94" s="771" t="s">
        <v>155</v>
      </c>
      <c r="D94" s="772"/>
      <c r="E94" s="773"/>
      <c r="F94" s="774"/>
      <c r="G94" s="775"/>
      <c r="H94" s="775"/>
      <c r="I94" s="775"/>
      <c r="J94" s="775"/>
      <c r="K94" s="800">
        <f>+SUBTOTAL(9,K95:K101)</f>
        <v>0</v>
      </c>
      <c r="L94" s="776"/>
    </row>
    <row r="95" spans="1:12" s="716" customFormat="1" ht="27.6" hidden="1" outlineLevel="2">
      <c r="A95" s="630">
        <v>171</v>
      </c>
      <c r="B95" s="630" t="s">
        <v>952</v>
      </c>
      <c r="C95" s="629" t="s">
        <v>953</v>
      </c>
      <c r="D95" s="631" t="s">
        <v>18</v>
      </c>
      <c r="E95" s="718" t="s">
        <v>329</v>
      </c>
      <c r="F95" s="721"/>
      <c r="G95" s="625"/>
      <c r="H95" s="625"/>
      <c r="I95" s="625">
        <f t="shared" ref="I95:I101" si="22">+ROUND((G95+H95),0)</f>
        <v>0</v>
      </c>
      <c r="J95" s="642" t="s">
        <v>413</v>
      </c>
      <c r="K95" s="625">
        <f t="shared" ref="K95:K101" si="23">ROUND(F95*I95,0)</f>
        <v>0</v>
      </c>
      <c r="L95" s="723"/>
    </row>
    <row r="96" spans="1:12" s="716" customFormat="1" ht="27.6" hidden="1" outlineLevel="2">
      <c r="A96" s="630">
        <v>172</v>
      </c>
      <c r="B96" s="630" t="s">
        <v>954</v>
      </c>
      <c r="C96" s="629" t="s">
        <v>955</v>
      </c>
      <c r="D96" s="631" t="s">
        <v>18</v>
      </c>
      <c r="E96" s="718" t="s">
        <v>1482</v>
      </c>
      <c r="F96" s="721"/>
      <c r="G96" s="625"/>
      <c r="H96" s="625"/>
      <c r="I96" s="625">
        <f t="shared" si="22"/>
        <v>0</v>
      </c>
      <c r="J96" s="642" t="s">
        <v>413</v>
      </c>
      <c r="K96" s="625">
        <f t="shared" si="23"/>
        <v>0</v>
      </c>
      <c r="L96" s="723"/>
    </row>
    <row r="97" spans="1:12" s="716" customFormat="1" ht="27.6" hidden="1" outlineLevel="2">
      <c r="A97" s="630">
        <v>173</v>
      </c>
      <c r="B97" s="630" t="s">
        <v>956</v>
      </c>
      <c r="C97" s="629" t="s">
        <v>957</v>
      </c>
      <c r="D97" s="631" t="s">
        <v>18</v>
      </c>
      <c r="E97" s="718" t="s">
        <v>1482</v>
      </c>
      <c r="F97" s="721"/>
      <c r="G97" s="625"/>
      <c r="H97" s="625"/>
      <c r="I97" s="625">
        <f t="shared" si="22"/>
        <v>0</v>
      </c>
      <c r="J97" s="642" t="s">
        <v>413</v>
      </c>
      <c r="K97" s="625">
        <f t="shared" si="23"/>
        <v>0</v>
      </c>
      <c r="L97" s="723"/>
    </row>
    <row r="98" spans="1:12" s="716" customFormat="1" ht="27.6" hidden="1" outlineLevel="2">
      <c r="A98" s="630">
        <v>174</v>
      </c>
      <c r="B98" s="630" t="s">
        <v>301</v>
      </c>
      <c r="C98" s="629" t="s">
        <v>436</v>
      </c>
      <c r="D98" s="631" t="s">
        <v>18</v>
      </c>
      <c r="E98" s="718" t="s">
        <v>1482</v>
      </c>
      <c r="F98" s="721"/>
      <c r="G98" s="625"/>
      <c r="H98" s="625"/>
      <c r="I98" s="625">
        <f t="shared" si="22"/>
        <v>0</v>
      </c>
      <c r="J98" s="642" t="s">
        <v>413</v>
      </c>
      <c r="K98" s="625">
        <f t="shared" si="23"/>
        <v>0</v>
      </c>
      <c r="L98" s="723"/>
    </row>
    <row r="99" spans="1:12" s="716" customFormat="1" ht="27.6" hidden="1" outlineLevel="2">
      <c r="A99" s="630">
        <v>175</v>
      </c>
      <c r="B99" s="630" t="s">
        <v>958</v>
      </c>
      <c r="C99" s="629" t="s">
        <v>959</v>
      </c>
      <c r="D99" s="631" t="s">
        <v>22</v>
      </c>
      <c r="E99" s="718" t="s">
        <v>1482</v>
      </c>
      <c r="F99" s="721"/>
      <c r="G99" s="625"/>
      <c r="H99" s="625"/>
      <c r="I99" s="625">
        <f t="shared" si="22"/>
        <v>0</v>
      </c>
      <c r="J99" s="642" t="s">
        <v>413</v>
      </c>
      <c r="K99" s="625">
        <f t="shared" si="23"/>
        <v>0</v>
      </c>
      <c r="L99" s="723"/>
    </row>
    <row r="100" spans="1:12" s="716" customFormat="1" ht="27.6" hidden="1" outlineLevel="2">
      <c r="A100" s="630">
        <v>176</v>
      </c>
      <c r="B100" s="630" t="s">
        <v>960</v>
      </c>
      <c r="C100" s="629" t="s">
        <v>961</v>
      </c>
      <c r="D100" s="631" t="s">
        <v>18</v>
      </c>
      <c r="E100" s="718" t="s">
        <v>1482</v>
      </c>
      <c r="F100" s="721"/>
      <c r="G100" s="625"/>
      <c r="H100" s="625"/>
      <c r="I100" s="625">
        <f t="shared" si="22"/>
        <v>0</v>
      </c>
      <c r="J100" s="642" t="s">
        <v>413</v>
      </c>
      <c r="K100" s="625">
        <f t="shared" si="23"/>
        <v>0</v>
      </c>
      <c r="L100" s="723"/>
    </row>
    <row r="101" spans="1:12" s="716" customFormat="1" ht="27.6" hidden="1" outlineLevel="2">
      <c r="A101" s="630">
        <v>177</v>
      </c>
      <c r="B101" s="630" t="s">
        <v>962</v>
      </c>
      <c r="C101" s="629" t="s">
        <v>963</v>
      </c>
      <c r="D101" s="631" t="s">
        <v>22</v>
      </c>
      <c r="E101" s="718" t="s">
        <v>1482</v>
      </c>
      <c r="F101" s="721"/>
      <c r="G101" s="625"/>
      <c r="H101" s="625"/>
      <c r="I101" s="625">
        <f t="shared" si="22"/>
        <v>0</v>
      </c>
      <c r="J101" s="642" t="s">
        <v>413</v>
      </c>
      <c r="K101" s="625">
        <f t="shared" si="23"/>
        <v>0</v>
      </c>
      <c r="L101" s="723"/>
    </row>
    <row r="102" spans="1:12" s="605" customFormat="1" ht="10.050000000000001" hidden="1" customHeight="1" outlineLevel="2">
      <c r="A102" s="630"/>
      <c r="B102" s="630"/>
      <c r="C102" s="629"/>
      <c r="D102" s="631"/>
      <c r="E102" s="631"/>
      <c r="F102" s="682"/>
      <c r="G102" s="642"/>
      <c r="H102" s="642"/>
      <c r="I102" s="642"/>
      <c r="J102" s="642"/>
      <c r="K102" s="801"/>
      <c r="L102" s="626"/>
    </row>
    <row r="103" spans="1:12" s="605" customFormat="1" ht="15" hidden="1" customHeight="1" outlineLevel="2">
      <c r="A103" s="770"/>
      <c r="B103" s="770"/>
      <c r="C103" s="771" t="s">
        <v>158</v>
      </c>
      <c r="D103" s="772"/>
      <c r="E103" s="773"/>
      <c r="F103" s="774"/>
      <c r="G103" s="775"/>
      <c r="H103" s="775"/>
      <c r="I103" s="775"/>
      <c r="J103" s="775"/>
      <c r="K103" s="800">
        <f>+SUBTOTAL(9,K104:K105)</f>
        <v>0</v>
      </c>
      <c r="L103" s="776"/>
    </row>
    <row r="104" spans="1:12" s="716" customFormat="1" ht="27.6" hidden="1" outlineLevel="2">
      <c r="A104" s="630">
        <v>178</v>
      </c>
      <c r="B104" s="630" t="s">
        <v>964</v>
      </c>
      <c r="C104" s="629" t="s">
        <v>965</v>
      </c>
      <c r="D104" s="631" t="s">
        <v>18</v>
      </c>
      <c r="E104" s="718" t="s">
        <v>1482</v>
      </c>
      <c r="F104" s="721"/>
      <c r="G104" s="625"/>
      <c r="H104" s="625"/>
      <c r="I104" s="625">
        <f t="shared" ref="I104:I105" si="24">+ROUND((G104+H104),0)</f>
        <v>0</v>
      </c>
      <c r="J104" s="642" t="s">
        <v>413</v>
      </c>
      <c r="K104" s="625">
        <f t="shared" ref="K104:K105" si="25">ROUND(F104*I104,0)</f>
        <v>0</v>
      </c>
      <c r="L104" s="723"/>
    </row>
    <row r="105" spans="1:12" s="716" customFormat="1" ht="27.6" hidden="1" outlineLevel="2">
      <c r="A105" s="630">
        <v>179</v>
      </c>
      <c r="B105" s="630" t="s">
        <v>342</v>
      </c>
      <c r="C105" s="629" t="s">
        <v>966</v>
      </c>
      <c r="D105" s="631" t="s">
        <v>18</v>
      </c>
      <c r="E105" s="718" t="s">
        <v>1482</v>
      </c>
      <c r="F105" s="721"/>
      <c r="G105" s="625"/>
      <c r="H105" s="625"/>
      <c r="I105" s="625">
        <f t="shared" si="24"/>
        <v>0</v>
      </c>
      <c r="J105" s="642" t="s">
        <v>413</v>
      </c>
      <c r="K105" s="625">
        <f t="shared" si="25"/>
        <v>0</v>
      </c>
      <c r="L105" s="723"/>
    </row>
    <row r="106" spans="1:12" s="605" customFormat="1" ht="10.050000000000001" hidden="1" customHeight="1" outlineLevel="2">
      <c r="A106" s="630"/>
      <c r="B106" s="630"/>
      <c r="C106" s="629"/>
      <c r="D106" s="631"/>
      <c r="E106" s="631"/>
      <c r="F106" s="682"/>
      <c r="G106" s="642"/>
      <c r="H106" s="642"/>
      <c r="I106" s="642"/>
      <c r="J106" s="642"/>
      <c r="K106" s="801"/>
      <c r="L106" s="626"/>
    </row>
    <row r="107" spans="1:12" s="605" customFormat="1" ht="15" hidden="1" customHeight="1" outlineLevel="2">
      <c r="A107" s="770"/>
      <c r="B107" s="770"/>
      <c r="C107" s="771" t="s">
        <v>1570</v>
      </c>
      <c r="D107" s="772"/>
      <c r="E107" s="773"/>
      <c r="F107" s="774"/>
      <c r="G107" s="775"/>
      <c r="H107" s="775"/>
      <c r="I107" s="775"/>
      <c r="J107" s="775"/>
      <c r="K107" s="800">
        <f>+SUBTOTAL(9,K108)</f>
        <v>0</v>
      </c>
      <c r="L107" s="776"/>
    </row>
    <row r="108" spans="1:12" s="716" customFormat="1" ht="27.6" hidden="1" outlineLevel="2">
      <c r="A108" s="630">
        <v>180</v>
      </c>
      <c r="B108" s="630" t="s">
        <v>306</v>
      </c>
      <c r="C108" s="629" t="s">
        <v>91</v>
      </c>
      <c r="D108" s="631" t="s">
        <v>79</v>
      </c>
      <c r="E108" s="718" t="s">
        <v>378</v>
      </c>
      <c r="F108" s="721"/>
      <c r="G108" s="625"/>
      <c r="H108" s="625"/>
      <c r="I108" s="625">
        <f>+ROUND((G108+H108),0)</f>
        <v>0</v>
      </c>
      <c r="J108" s="642" t="s">
        <v>413</v>
      </c>
      <c r="K108" s="625">
        <f t="shared" ref="K108" si="26">ROUND(F108*I108,0)</f>
        <v>0</v>
      </c>
      <c r="L108" s="723"/>
    </row>
    <row r="109" spans="1:12" s="605" customFormat="1" ht="10.050000000000001" hidden="1" customHeight="1" outlineLevel="2">
      <c r="A109" s="630"/>
      <c r="B109" s="630"/>
      <c r="C109" s="629"/>
      <c r="D109" s="631"/>
      <c r="E109" s="631"/>
      <c r="F109" s="682"/>
      <c r="G109" s="642"/>
      <c r="H109" s="642"/>
      <c r="I109" s="642"/>
      <c r="J109" s="642"/>
      <c r="K109" s="801"/>
      <c r="L109" s="626"/>
    </row>
    <row r="110" spans="1:12" s="605" customFormat="1" ht="15" hidden="1" customHeight="1" outlineLevel="2">
      <c r="A110" s="770"/>
      <c r="B110" s="770"/>
      <c r="C110" s="771" t="s">
        <v>1571</v>
      </c>
      <c r="D110" s="772"/>
      <c r="E110" s="773"/>
      <c r="F110" s="774"/>
      <c r="G110" s="775"/>
      <c r="H110" s="775"/>
      <c r="I110" s="775"/>
      <c r="J110" s="775"/>
      <c r="K110" s="800">
        <f>+SUBTOTAL(9,K111:K115)</f>
        <v>0</v>
      </c>
      <c r="L110" s="776"/>
    </row>
    <row r="111" spans="1:12" s="716" customFormat="1" ht="55.2" hidden="1" outlineLevel="2">
      <c r="A111" s="630">
        <v>181</v>
      </c>
      <c r="B111" s="630" t="s">
        <v>967</v>
      </c>
      <c r="C111" s="629" t="s">
        <v>968</v>
      </c>
      <c r="D111" s="631" t="s">
        <v>89</v>
      </c>
      <c r="E111" s="718" t="s">
        <v>336</v>
      </c>
      <c r="F111" s="721"/>
      <c r="G111" s="625"/>
      <c r="H111" s="625"/>
      <c r="I111" s="625">
        <f t="shared" ref="I111:I115" si="27">+ROUND((G111+H111),0)</f>
        <v>0</v>
      </c>
      <c r="J111" s="642" t="s">
        <v>413</v>
      </c>
      <c r="K111" s="625">
        <f t="shared" ref="K111:K115" si="28">ROUND(F111*I111,0)</f>
        <v>0</v>
      </c>
      <c r="L111" s="723"/>
    </row>
    <row r="112" spans="1:12" s="716" customFormat="1" ht="55.2" hidden="1" outlineLevel="2">
      <c r="A112" s="630">
        <v>182</v>
      </c>
      <c r="B112" s="630" t="s">
        <v>969</v>
      </c>
      <c r="C112" s="629" t="s">
        <v>970</v>
      </c>
      <c r="D112" s="631" t="s">
        <v>89</v>
      </c>
      <c r="E112" s="718" t="s">
        <v>336</v>
      </c>
      <c r="F112" s="721"/>
      <c r="G112" s="625"/>
      <c r="H112" s="625"/>
      <c r="I112" s="625">
        <f t="shared" si="27"/>
        <v>0</v>
      </c>
      <c r="J112" s="642" t="s">
        <v>413</v>
      </c>
      <c r="K112" s="625">
        <f t="shared" si="28"/>
        <v>0</v>
      </c>
      <c r="L112" s="723"/>
    </row>
    <row r="113" spans="1:12" s="716" customFormat="1" ht="55.2" hidden="1" outlineLevel="2">
      <c r="A113" s="630">
        <v>183</v>
      </c>
      <c r="B113" s="630" t="s">
        <v>971</v>
      </c>
      <c r="C113" s="629" t="s">
        <v>972</v>
      </c>
      <c r="D113" s="631" t="s">
        <v>89</v>
      </c>
      <c r="E113" s="718" t="s">
        <v>336</v>
      </c>
      <c r="F113" s="721"/>
      <c r="G113" s="634"/>
      <c r="H113" s="625"/>
      <c r="I113" s="625">
        <f t="shared" si="27"/>
        <v>0</v>
      </c>
      <c r="J113" s="642" t="s">
        <v>413</v>
      </c>
      <c r="K113" s="625">
        <f t="shared" si="28"/>
        <v>0</v>
      </c>
      <c r="L113" s="723"/>
    </row>
    <row r="114" spans="1:12" s="716" customFormat="1" ht="55.2" hidden="1" outlineLevel="2">
      <c r="A114" s="630">
        <v>183</v>
      </c>
      <c r="B114" s="630" t="s">
        <v>973</v>
      </c>
      <c r="C114" s="629" t="s">
        <v>974</v>
      </c>
      <c r="D114" s="631" t="s">
        <v>89</v>
      </c>
      <c r="E114" s="718" t="s">
        <v>336</v>
      </c>
      <c r="F114" s="721"/>
      <c r="G114" s="625"/>
      <c r="H114" s="625"/>
      <c r="I114" s="625">
        <f t="shared" si="27"/>
        <v>0</v>
      </c>
      <c r="J114" s="642" t="s">
        <v>413</v>
      </c>
      <c r="K114" s="625">
        <f t="shared" si="28"/>
        <v>0</v>
      </c>
      <c r="L114" s="723"/>
    </row>
    <row r="115" spans="1:12" s="716" customFormat="1" ht="55.2" hidden="1" outlineLevel="2">
      <c r="A115" s="630">
        <v>184</v>
      </c>
      <c r="B115" s="630" t="s">
        <v>973</v>
      </c>
      <c r="C115" s="629" t="s">
        <v>975</v>
      </c>
      <c r="D115" s="631" t="s">
        <v>89</v>
      </c>
      <c r="E115" s="718" t="s">
        <v>336</v>
      </c>
      <c r="F115" s="721"/>
      <c r="G115" s="625"/>
      <c r="H115" s="625"/>
      <c r="I115" s="625">
        <f t="shared" si="27"/>
        <v>0</v>
      </c>
      <c r="J115" s="642" t="s">
        <v>413</v>
      </c>
      <c r="K115" s="625">
        <f t="shared" si="28"/>
        <v>0</v>
      </c>
      <c r="L115" s="723"/>
    </row>
    <row r="116" spans="1:12" s="605" customFormat="1" ht="10.050000000000001" hidden="1" customHeight="1" outlineLevel="2">
      <c r="A116" s="630"/>
      <c r="B116" s="630"/>
      <c r="C116" s="629"/>
      <c r="D116" s="631"/>
      <c r="E116" s="631"/>
      <c r="F116" s="682"/>
      <c r="G116" s="642"/>
      <c r="H116" s="642"/>
      <c r="I116" s="642"/>
      <c r="J116" s="642"/>
      <c r="K116" s="801"/>
      <c r="L116" s="626"/>
    </row>
    <row r="117" spans="1:12" s="605" customFormat="1" ht="15" hidden="1" customHeight="1" outlineLevel="2">
      <c r="A117" s="770"/>
      <c r="B117" s="770"/>
      <c r="C117" s="771" t="s">
        <v>1572</v>
      </c>
      <c r="D117" s="772"/>
      <c r="E117" s="773"/>
      <c r="F117" s="774"/>
      <c r="G117" s="775"/>
      <c r="H117" s="775"/>
      <c r="I117" s="775"/>
      <c r="J117" s="775"/>
      <c r="K117" s="800">
        <f>+SUBTOTAL(9,K118:K120)</f>
        <v>0</v>
      </c>
      <c r="L117" s="776"/>
    </row>
    <row r="118" spans="1:12" s="716" customFormat="1" ht="41.4" hidden="1" outlineLevel="2">
      <c r="A118" s="630">
        <v>185</v>
      </c>
      <c r="B118" s="630" t="s">
        <v>976</v>
      </c>
      <c r="C118" s="629" t="s">
        <v>977</v>
      </c>
      <c r="D118" s="631" t="s">
        <v>89</v>
      </c>
      <c r="E118" s="718" t="s">
        <v>329</v>
      </c>
      <c r="F118" s="721"/>
      <c r="G118" s="625"/>
      <c r="H118" s="625"/>
      <c r="I118" s="625">
        <f t="shared" ref="I118:I119" si="29">+ROUND((G118+H118),0)</f>
        <v>0</v>
      </c>
      <c r="J118" s="642" t="s">
        <v>413</v>
      </c>
      <c r="K118" s="634">
        <f t="shared" ref="K118:K119" si="30">ROUND(F118*I118,0)</f>
        <v>0</v>
      </c>
      <c r="L118" s="723"/>
    </row>
    <row r="119" spans="1:12" s="716" customFormat="1" ht="27.6" hidden="1" outlineLevel="2">
      <c r="A119" s="630">
        <v>186</v>
      </c>
      <c r="B119" s="630" t="s">
        <v>978</v>
      </c>
      <c r="C119" s="629" t="s">
        <v>979</v>
      </c>
      <c r="D119" s="631" t="s">
        <v>89</v>
      </c>
      <c r="E119" s="718" t="s">
        <v>329</v>
      </c>
      <c r="F119" s="721"/>
      <c r="G119" s="625"/>
      <c r="H119" s="625"/>
      <c r="I119" s="625">
        <f t="shared" si="29"/>
        <v>0</v>
      </c>
      <c r="J119" s="642" t="s">
        <v>413</v>
      </c>
      <c r="K119" s="634">
        <f t="shared" si="30"/>
        <v>0</v>
      </c>
      <c r="L119" s="723"/>
    </row>
    <row r="120" spans="1:12" s="716" customFormat="1" ht="10.050000000000001" customHeight="1" outlineLevel="1" collapsed="1">
      <c r="A120" s="630"/>
      <c r="B120" s="630"/>
      <c r="C120" s="629"/>
      <c r="D120" s="631"/>
      <c r="E120" s="718"/>
      <c r="F120" s="721"/>
      <c r="G120" s="642"/>
      <c r="H120" s="642"/>
      <c r="I120" s="642"/>
      <c r="J120" s="642"/>
      <c r="K120" s="625"/>
      <c r="L120" s="723"/>
    </row>
    <row r="121" spans="1:12" s="605" customFormat="1" ht="27.6" outlineLevel="1" collapsed="1">
      <c r="A121" s="825" t="s">
        <v>1726</v>
      </c>
      <c r="B121" s="825" t="s">
        <v>1573</v>
      </c>
      <c r="C121" s="826" t="s">
        <v>2518</v>
      </c>
      <c r="D121" s="827"/>
      <c r="E121" s="827"/>
      <c r="F121" s="828"/>
      <c r="G121" s="829"/>
      <c r="H121" s="829"/>
      <c r="I121" s="829"/>
      <c r="J121" s="829"/>
      <c r="K121" s="830">
        <f>SUBTOTAL(9,K122:K174)</f>
        <v>0</v>
      </c>
      <c r="L121" s="831"/>
    </row>
    <row r="122" spans="1:12" s="716" customFormat="1" ht="11.1" hidden="1" customHeight="1" outlineLevel="2">
      <c r="A122" s="630"/>
      <c r="B122" s="630"/>
      <c r="C122" s="629"/>
      <c r="D122" s="631"/>
      <c r="E122" s="718"/>
      <c r="F122" s="721"/>
      <c r="G122" s="625"/>
      <c r="H122" s="625"/>
      <c r="I122" s="625"/>
      <c r="J122" s="625"/>
      <c r="K122" s="625"/>
      <c r="L122" s="722"/>
    </row>
    <row r="123" spans="1:12" s="605" customFormat="1" ht="15" hidden="1" customHeight="1" outlineLevel="2">
      <c r="A123" s="770"/>
      <c r="B123" s="770"/>
      <c r="C123" s="771" t="s">
        <v>1568</v>
      </c>
      <c r="D123" s="772"/>
      <c r="E123" s="773"/>
      <c r="F123" s="774"/>
      <c r="G123" s="775"/>
      <c r="H123" s="775"/>
      <c r="I123" s="775"/>
      <c r="J123" s="775"/>
      <c r="K123" s="800">
        <f>+SUBTOTAL(9,K124:K128)</f>
        <v>0</v>
      </c>
      <c r="L123" s="776"/>
    </row>
    <row r="124" spans="1:12" s="605" customFormat="1" ht="25.5" hidden="1" customHeight="1" outlineLevel="2">
      <c r="A124" s="630">
        <v>152</v>
      </c>
      <c r="B124" s="630" t="s">
        <v>927</v>
      </c>
      <c r="C124" s="629" t="s">
        <v>928</v>
      </c>
      <c r="D124" s="631" t="s">
        <v>22</v>
      </c>
      <c r="E124" s="718" t="s">
        <v>325</v>
      </c>
      <c r="F124" s="721"/>
      <c r="G124" s="625"/>
      <c r="H124" s="625"/>
      <c r="I124" s="625">
        <f t="shared" ref="I124:I127" si="31">+ROUND((G124+H124),0)</f>
        <v>0</v>
      </c>
      <c r="J124" s="625" t="s">
        <v>413</v>
      </c>
      <c r="K124" s="625">
        <f t="shared" ref="K124:K127" si="32">ROUND(F124*I124,0)</f>
        <v>0</v>
      </c>
      <c r="L124" s="720"/>
    </row>
    <row r="125" spans="1:12" s="605" customFormat="1" ht="25.5" hidden="1" customHeight="1" outlineLevel="2">
      <c r="A125" s="630">
        <v>153</v>
      </c>
      <c r="B125" s="630" t="s">
        <v>927</v>
      </c>
      <c r="C125" s="629" t="s">
        <v>929</v>
      </c>
      <c r="D125" s="631" t="s">
        <v>22</v>
      </c>
      <c r="E125" s="718" t="s">
        <v>325</v>
      </c>
      <c r="F125" s="721"/>
      <c r="G125" s="625"/>
      <c r="H125" s="625"/>
      <c r="I125" s="625">
        <f t="shared" si="31"/>
        <v>0</v>
      </c>
      <c r="J125" s="625" t="s">
        <v>413</v>
      </c>
      <c r="K125" s="625">
        <f t="shared" si="32"/>
        <v>0</v>
      </c>
      <c r="L125" s="720"/>
    </row>
    <row r="126" spans="1:12" s="605" customFormat="1" ht="25.2" hidden="1" customHeight="1" outlineLevel="2">
      <c r="A126" s="630">
        <v>154</v>
      </c>
      <c r="B126" s="630" t="s">
        <v>930</v>
      </c>
      <c r="C126" s="629" t="s">
        <v>931</v>
      </c>
      <c r="D126" s="631" t="s">
        <v>79</v>
      </c>
      <c r="E126" s="718" t="s">
        <v>325</v>
      </c>
      <c r="F126" s="721"/>
      <c r="G126" s="625"/>
      <c r="H126" s="625"/>
      <c r="I126" s="625">
        <f t="shared" si="31"/>
        <v>0</v>
      </c>
      <c r="J126" s="625" t="s">
        <v>413</v>
      </c>
      <c r="K126" s="625">
        <f t="shared" si="32"/>
        <v>0</v>
      </c>
      <c r="L126" s="720"/>
    </row>
    <row r="127" spans="1:12" s="605" customFormat="1" ht="25.2" hidden="1" customHeight="1" outlineLevel="2">
      <c r="A127" s="630">
        <v>155</v>
      </c>
      <c r="B127" s="630" t="s">
        <v>932</v>
      </c>
      <c r="C127" s="629" t="s">
        <v>933</v>
      </c>
      <c r="D127" s="631" t="s">
        <v>79</v>
      </c>
      <c r="E127" s="718" t="s">
        <v>325</v>
      </c>
      <c r="F127" s="721"/>
      <c r="G127" s="625"/>
      <c r="H127" s="625"/>
      <c r="I127" s="625">
        <f t="shared" si="31"/>
        <v>0</v>
      </c>
      <c r="J127" s="625" t="s">
        <v>413</v>
      </c>
      <c r="K127" s="625">
        <f t="shared" si="32"/>
        <v>0</v>
      </c>
      <c r="L127" s="720"/>
    </row>
    <row r="128" spans="1:12" s="605" customFormat="1" ht="10.050000000000001" hidden="1" customHeight="1" outlineLevel="2">
      <c r="A128" s="630"/>
      <c r="B128" s="630"/>
      <c r="C128" s="629"/>
      <c r="D128" s="631"/>
      <c r="E128" s="631"/>
      <c r="F128" s="682"/>
      <c r="G128" s="642"/>
      <c r="H128" s="642"/>
      <c r="I128" s="642"/>
      <c r="J128" s="642"/>
      <c r="K128" s="801"/>
      <c r="L128" s="626"/>
    </row>
    <row r="129" spans="1:12" s="605" customFormat="1" ht="15" hidden="1" customHeight="1" outlineLevel="2">
      <c r="A129" s="770"/>
      <c r="B129" s="770"/>
      <c r="C129" s="771" t="s">
        <v>1569</v>
      </c>
      <c r="D129" s="772"/>
      <c r="E129" s="773"/>
      <c r="F129" s="774"/>
      <c r="G129" s="775"/>
      <c r="H129" s="775"/>
      <c r="I129" s="775"/>
      <c r="J129" s="775"/>
      <c r="K129" s="800">
        <f>+SUBTOTAL(9,K130:K135)</f>
        <v>0</v>
      </c>
      <c r="L129" s="776"/>
    </row>
    <row r="130" spans="1:12" s="605" customFormat="1" ht="25.5" hidden="1" customHeight="1" outlineLevel="2">
      <c r="A130" s="630">
        <v>156</v>
      </c>
      <c r="B130" s="630" t="s">
        <v>266</v>
      </c>
      <c r="C130" s="629" t="s">
        <v>99</v>
      </c>
      <c r="D130" s="631" t="s">
        <v>18</v>
      </c>
      <c r="E130" s="718" t="s">
        <v>324</v>
      </c>
      <c r="F130" s="721"/>
      <c r="G130" s="625"/>
      <c r="H130" s="625"/>
      <c r="I130" s="625">
        <f t="shared" ref="I130:I135" si="33">+ROUND((G130+H130),0)</f>
        <v>0</v>
      </c>
      <c r="J130" s="642" t="s">
        <v>413</v>
      </c>
      <c r="K130" s="625">
        <f t="shared" ref="K130:K135" si="34">ROUND(F130*I130,0)</f>
        <v>0</v>
      </c>
      <c r="L130" s="720"/>
    </row>
    <row r="131" spans="1:12" s="716" customFormat="1" ht="27.6" hidden="1" outlineLevel="2">
      <c r="A131" s="630">
        <v>157</v>
      </c>
      <c r="B131" s="630" t="s">
        <v>934</v>
      </c>
      <c r="C131" s="629" t="s">
        <v>935</v>
      </c>
      <c r="D131" s="631" t="s">
        <v>21</v>
      </c>
      <c r="E131" s="718" t="s">
        <v>326</v>
      </c>
      <c r="F131" s="721"/>
      <c r="G131" s="625"/>
      <c r="H131" s="625"/>
      <c r="I131" s="625">
        <f t="shared" si="33"/>
        <v>0</v>
      </c>
      <c r="J131" s="642" t="s">
        <v>413</v>
      </c>
      <c r="K131" s="625">
        <f t="shared" si="34"/>
        <v>0</v>
      </c>
      <c r="L131" s="723"/>
    </row>
    <row r="132" spans="1:12" s="716" customFormat="1" ht="27.6" hidden="1" outlineLevel="2">
      <c r="A132" s="630">
        <v>158</v>
      </c>
      <c r="B132" s="630" t="s">
        <v>936</v>
      </c>
      <c r="C132" s="629" t="s">
        <v>937</v>
      </c>
      <c r="D132" s="631" t="s">
        <v>21</v>
      </c>
      <c r="E132" s="718" t="s">
        <v>326</v>
      </c>
      <c r="F132" s="721"/>
      <c r="G132" s="625"/>
      <c r="H132" s="625"/>
      <c r="I132" s="625">
        <f t="shared" si="33"/>
        <v>0</v>
      </c>
      <c r="J132" s="642" t="s">
        <v>413</v>
      </c>
      <c r="K132" s="625">
        <f t="shared" si="34"/>
        <v>0</v>
      </c>
      <c r="L132" s="723"/>
    </row>
    <row r="133" spans="1:12" s="716" customFormat="1" ht="27.6" hidden="1" outlineLevel="2">
      <c r="A133" s="630">
        <v>159</v>
      </c>
      <c r="B133" s="630" t="s">
        <v>938</v>
      </c>
      <c r="C133" s="629" t="s">
        <v>939</v>
      </c>
      <c r="D133" s="631" t="s">
        <v>21</v>
      </c>
      <c r="E133" s="718" t="s">
        <v>326</v>
      </c>
      <c r="F133" s="721"/>
      <c r="G133" s="625"/>
      <c r="H133" s="625"/>
      <c r="I133" s="625">
        <f t="shared" si="33"/>
        <v>0</v>
      </c>
      <c r="J133" s="642" t="s">
        <v>413</v>
      </c>
      <c r="K133" s="625">
        <f t="shared" si="34"/>
        <v>0</v>
      </c>
      <c r="L133" s="723"/>
    </row>
    <row r="134" spans="1:12" s="716" customFormat="1" ht="27.6" hidden="1" outlineLevel="2">
      <c r="A134" s="630">
        <v>160</v>
      </c>
      <c r="B134" s="630" t="s">
        <v>940</v>
      </c>
      <c r="C134" s="629" t="s">
        <v>941</v>
      </c>
      <c r="D134" s="631" t="s">
        <v>18</v>
      </c>
      <c r="E134" s="718" t="s">
        <v>327</v>
      </c>
      <c r="F134" s="724"/>
      <c r="G134" s="625"/>
      <c r="H134" s="625"/>
      <c r="I134" s="625">
        <f t="shared" si="33"/>
        <v>0</v>
      </c>
      <c r="J134" s="642" t="s">
        <v>413</v>
      </c>
      <c r="K134" s="625">
        <f t="shared" si="34"/>
        <v>0</v>
      </c>
      <c r="L134" s="723"/>
    </row>
    <row r="135" spans="1:12" s="716" customFormat="1" ht="27.6" hidden="1" outlineLevel="2">
      <c r="A135" s="630">
        <v>161</v>
      </c>
      <c r="B135" s="630" t="s">
        <v>942</v>
      </c>
      <c r="C135" s="629" t="s">
        <v>943</v>
      </c>
      <c r="D135" s="632" t="s">
        <v>123</v>
      </c>
      <c r="E135" s="718" t="s">
        <v>328</v>
      </c>
      <c r="F135" s="724"/>
      <c r="G135" s="625"/>
      <c r="H135" s="625"/>
      <c r="I135" s="625">
        <f t="shared" si="33"/>
        <v>0</v>
      </c>
      <c r="J135" s="642" t="s">
        <v>413</v>
      </c>
      <c r="K135" s="625">
        <f t="shared" si="34"/>
        <v>0</v>
      </c>
      <c r="L135" s="725"/>
    </row>
    <row r="136" spans="1:12" s="605" customFormat="1" ht="10.050000000000001" hidden="1" customHeight="1" outlineLevel="2">
      <c r="A136" s="630"/>
      <c r="B136" s="630"/>
      <c r="C136" s="629"/>
      <c r="D136" s="631"/>
      <c r="E136" s="631"/>
      <c r="F136" s="682"/>
      <c r="G136" s="642"/>
      <c r="H136" s="642"/>
      <c r="I136" s="642"/>
      <c r="J136" s="642"/>
      <c r="K136" s="801"/>
      <c r="L136" s="626"/>
    </row>
    <row r="137" spans="1:12" s="605" customFormat="1" ht="15" hidden="1" customHeight="1" outlineLevel="2">
      <c r="A137" s="770"/>
      <c r="B137" s="770"/>
      <c r="C137" s="771" t="s">
        <v>154</v>
      </c>
      <c r="D137" s="772"/>
      <c r="E137" s="773"/>
      <c r="F137" s="774"/>
      <c r="G137" s="775"/>
      <c r="H137" s="775"/>
      <c r="I137" s="775"/>
      <c r="J137" s="775"/>
      <c r="K137" s="800">
        <f>+SUBTOTAL(9,K138:K139)</f>
        <v>0</v>
      </c>
      <c r="L137" s="776"/>
    </row>
    <row r="138" spans="1:12" s="716" customFormat="1" ht="27.6" hidden="1" outlineLevel="2">
      <c r="A138" s="630">
        <v>162</v>
      </c>
      <c r="B138" s="630" t="s">
        <v>944</v>
      </c>
      <c r="C138" s="639" t="s">
        <v>945</v>
      </c>
      <c r="D138" s="631" t="s">
        <v>18</v>
      </c>
      <c r="E138" s="718" t="s">
        <v>370</v>
      </c>
      <c r="F138" s="721"/>
      <c r="G138" s="625"/>
      <c r="H138" s="625"/>
      <c r="I138" s="625">
        <f t="shared" ref="I138:I146" si="35">+ROUND((G138+H138),0)</f>
        <v>0</v>
      </c>
      <c r="J138" s="642" t="s">
        <v>413</v>
      </c>
      <c r="K138" s="625">
        <f t="shared" ref="K138:K146" si="36">ROUND(F138*I138,0)</f>
        <v>0</v>
      </c>
      <c r="L138" s="723"/>
    </row>
    <row r="139" spans="1:12" s="716" customFormat="1" ht="27.6" hidden="1" outlineLevel="2">
      <c r="A139" s="630">
        <v>163</v>
      </c>
      <c r="B139" s="630" t="s">
        <v>946</v>
      </c>
      <c r="C139" s="629" t="s">
        <v>947</v>
      </c>
      <c r="D139" s="631" t="s">
        <v>18</v>
      </c>
      <c r="E139" s="718" t="s">
        <v>370</v>
      </c>
      <c r="F139" s="721"/>
      <c r="G139" s="625"/>
      <c r="H139" s="625"/>
      <c r="I139" s="625">
        <f t="shared" si="35"/>
        <v>0</v>
      </c>
      <c r="J139" s="642" t="s">
        <v>413</v>
      </c>
      <c r="K139" s="625">
        <f t="shared" si="36"/>
        <v>0</v>
      </c>
      <c r="L139" s="723"/>
    </row>
    <row r="140" spans="1:12" s="716" customFormat="1" ht="27.6" hidden="1" outlineLevel="2">
      <c r="A140" s="630">
        <v>164</v>
      </c>
      <c r="B140" s="630" t="s">
        <v>276</v>
      </c>
      <c r="C140" s="629" t="s">
        <v>76</v>
      </c>
      <c r="D140" s="631" t="s">
        <v>18</v>
      </c>
      <c r="E140" s="718" t="s">
        <v>1482</v>
      </c>
      <c r="F140" s="724"/>
      <c r="G140" s="625"/>
      <c r="H140" s="625"/>
      <c r="I140" s="625">
        <f t="shared" si="35"/>
        <v>0</v>
      </c>
      <c r="J140" s="642" t="s">
        <v>413</v>
      </c>
      <c r="K140" s="625">
        <f t="shared" si="36"/>
        <v>0</v>
      </c>
      <c r="L140" s="723"/>
    </row>
    <row r="141" spans="1:12" s="716" customFormat="1" ht="27.6" hidden="1" outlineLevel="2">
      <c r="A141" s="630">
        <v>165</v>
      </c>
      <c r="B141" s="630" t="s">
        <v>277</v>
      </c>
      <c r="C141" s="629" t="s">
        <v>77</v>
      </c>
      <c r="D141" s="631" t="s">
        <v>18</v>
      </c>
      <c r="E141" s="718" t="s">
        <v>1482</v>
      </c>
      <c r="F141" s="724"/>
      <c r="G141" s="625"/>
      <c r="H141" s="625"/>
      <c r="I141" s="625">
        <f t="shared" si="35"/>
        <v>0</v>
      </c>
      <c r="J141" s="642" t="s">
        <v>413</v>
      </c>
      <c r="K141" s="625">
        <f t="shared" si="36"/>
        <v>0</v>
      </c>
      <c r="L141" s="723"/>
    </row>
    <row r="142" spans="1:12" s="716" customFormat="1" ht="27.6" hidden="1" outlineLevel="2">
      <c r="A142" s="630">
        <v>166</v>
      </c>
      <c r="B142" s="630" t="s">
        <v>948</v>
      </c>
      <c r="C142" s="629" t="s">
        <v>949</v>
      </c>
      <c r="D142" s="631" t="s">
        <v>22</v>
      </c>
      <c r="E142" s="718" t="s">
        <v>1482</v>
      </c>
      <c r="F142" s="724"/>
      <c r="G142" s="625"/>
      <c r="H142" s="625"/>
      <c r="I142" s="625">
        <f t="shared" si="35"/>
        <v>0</v>
      </c>
      <c r="J142" s="642" t="s">
        <v>413</v>
      </c>
      <c r="K142" s="625">
        <f t="shared" si="36"/>
        <v>0</v>
      </c>
      <c r="L142" s="723"/>
    </row>
    <row r="143" spans="1:12" s="716" customFormat="1" ht="27.6" hidden="1" outlineLevel="2">
      <c r="A143" s="630">
        <v>167</v>
      </c>
      <c r="B143" s="630" t="s">
        <v>278</v>
      </c>
      <c r="C143" s="639" t="s">
        <v>435</v>
      </c>
      <c r="D143" s="631" t="s">
        <v>18</v>
      </c>
      <c r="E143" s="718" t="s">
        <v>1482</v>
      </c>
      <c r="F143" s="724"/>
      <c r="G143" s="625"/>
      <c r="H143" s="625"/>
      <c r="I143" s="625">
        <f t="shared" si="35"/>
        <v>0</v>
      </c>
      <c r="J143" s="642" t="s">
        <v>413</v>
      </c>
      <c r="K143" s="625">
        <f t="shared" si="36"/>
        <v>0</v>
      </c>
      <c r="L143" s="723"/>
    </row>
    <row r="144" spans="1:12" s="716" customFormat="1" ht="27.6" hidden="1" outlineLevel="2">
      <c r="A144" s="630">
        <v>168</v>
      </c>
      <c r="B144" s="630" t="s">
        <v>279</v>
      </c>
      <c r="C144" s="629" t="s">
        <v>78</v>
      </c>
      <c r="D144" s="631" t="s">
        <v>18</v>
      </c>
      <c r="E144" s="718" t="s">
        <v>1482</v>
      </c>
      <c r="F144" s="724"/>
      <c r="G144" s="625"/>
      <c r="H144" s="625"/>
      <c r="I144" s="625">
        <f t="shared" si="35"/>
        <v>0</v>
      </c>
      <c r="J144" s="642" t="s">
        <v>413</v>
      </c>
      <c r="K144" s="625">
        <f t="shared" si="36"/>
        <v>0</v>
      </c>
      <c r="L144" s="723"/>
    </row>
    <row r="145" spans="1:12" s="716" customFormat="1" ht="27.6" hidden="1" outlineLevel="2">
      <c r="A145" s="630">
        <v>169</v>
      </c>
      <c r="B145" s="630" t="s">
        <v>298</v>
      </c>
      <c r="C145" s="629" t="s">
        <v>97</v>
      </c>
      <c r="D145" s="631" t="s">
        <v>18</v>
      </c>
      <c r="E145" s="718" t="s">
        <v>1482</v>
      </c>
      <c r="F145" s="724"/>
      <c r="G145" s="625"/>
      <c r="H145" s="625"/>
      <c r="I145" s="625">
        <f t="shared" si="35"/>
        <v>0</v>
      </c>
      <c r="J145" s="642" t="s">
        <v>413</v>
      </c>
      <c r="K145" s="625">
        <f t="shared" si="36"/>
        <v>0</v>
      </c>
      <c r="L145" s="723"/>
    </row>
    <row r="146" spans="1:12" s="716" customFormat="1" ht="27.6" hidden="1" outlineLevel="2">
      <c r="A146" s="630">
        <v>170</v>
      </c>
      <c r="B146" s="630" t="s">
        <v>950</v>
      </c>
      <c r="C146" s="629" t="s">
        <v>951</v>
      </c>
      <c r="D146" s="631" t="s">
        <v>22</v>
      </c>
      <c r="E146" s="718" t="s">
        <v>1482</v>
      </c>
      <c r="F146" s="724"/>
      <c r="G146" s="625"/>
      <c r="H146" s="625"/>
      <c r="I146" s="625">
        <f t="shared" si="35"/>
        <v>0</v>
      </c>
      <c r="J146" s="642" t="s">
        <v>413</v>
      </c>
      <c r="K146" s="625">
        <f t="shared" si="36"/>
        <v>0</v>
      </c>
      <c r="L146" s="723"/>
    </row>
    <row r="147" spans="1:12" s="605" customFormat="1" ht="10.050000000000001" hidden="1" customHeight="1" outlineLevel="2">
      <c r="A147" s="630"/>
      <c r="B147" s="630"/>
      <c r="C147" s="629"/>
      <c r="D147" s="631"/>
      <c r="E147" s="631"/>
      <c r="F147" s="682"/>
      <c r="G147" s="642"/>
      <c r="H147" s="642"/>
      <c r="I147" s="642"/>
      <c r="J147" s="642"/>
      <c r="K147" s="801"/>
      <c r="L147" s="626"/>
    </row>
    <row r="148" spans="1:12" s="605" customFormat="1" ht="15" hidden="1" customHeight="1" outlineLevel="2">
      <c r="A148" s="770"/>
      <c r="B148" s="770"/>
      <c r="C148" s="771" t="s">
        <v>155</v>
      </c>
      <c r="D148" s="772"/>
      <c r="E148" s="773"/>
      <c r="F148" s="774"/>
      <c r="G148" s="775"/>
      <c r="H148" s="775"/>
      <c r="I148" s="775"/>
      <c r="J148" s="775"/>
      <c r="K148" s="800">
        <f>+SUBTOTAL(9,K149:K155)</f>
        <v>0</v>
      </c>
      <c r="L148" s="776"/>
    </row>
    <row r="149" spans="1:12" s="716" customFormat="1" ht="27.6" hidden="1" outlineLevel="2">
      <c r="A149" s="630">
        <v>171</v>
      </c>
      <c r="B149" s="630" t="s">
        <v>952</v>
      </c>
      <c r="C149" s="629" t="s">
        <v>953</v>
      </c>
      <c r="D149" s="631" t="s">
        <v>18</v>
      </c>
      <c r="E149" s="718" t="s">
        <v>329</v>
      </c>
      <c r="F149" s="721"/>
      <c r="G149" s="625"/>
      <c r="H149" s="625"/>
      <c r="I149" s="625">
        <f t="shared" ref="I149:I155" si="37">+ROUND((G149+H149),0)</f>
        <v>0</v>
      </c>
      <c r="J149" s="642" t="s">
        <v>413</v>
      </c>
      <c r="K149" s="625">
        <f t="shared" ref="K149:K155" si="38">ROUND(F149*I149,0)</f>
        <v>0</v>
      </c>
      <c r="L149" s="723"/>
    </row>
    <row r="150" spans="1:12" s="716" customFormat="1" ht="27.6" hidden="1" outlineLevel="2">
      <c r="A150" s="630">
        <v>172</v>
      </c>
      <c r="B150" s="630" t="s">
        <v>954</v>
      </c>
      <c r="C150" s="629" t="s">
        <v>955</v>
      </c>
      <c r="D150" s="631" t="s">
        <v>18</v>
      </c>
      <c r="E150" s="718" t="s">
        <v>1482</v>
      </c>
      <c r="F150" s="721"/>
      <c r="G150" s="625"/>
      <c r="H150" s="625"/>
      <c r="I150" s="625">
        <f t="shared" si="37"/>
        <v>0</v>
      </c>
      <c r="J150" s="642" t="s">
        <v>413</v>
      </c>
      <c r="K150" s="625">
        <f t="shared" si="38"/>
        <v>0</v>
      </c>
      <c r="L150" s="723"/>
    </row>
    <row r="151" spans="1:12" s="716" customFormat="1" ht="27.6" hidden="1" outlineLevel="2">
      <c r="A151" s="630">
        <v>173</v>
      </c>
      <c r="B151" s="630" t="s">
        <v>956</v>
      </c>
      <c r="C151" s="629" t="s">
        <v>957</v>
      </c>
      <c r="D151" s="631" t="s">
        <v>18</v>
      </c>
      <c r="E151" s="718" t="s">
        <v>1482</v>
      </c>
      <c r="F151" s="721"/>
      <c r="G151" s="625"/>
      <c r="H151" s="625"/>
      <c r="I151" s="625">
        <f t="shared" si="37"/>
        <v>0</v>
      </c>
      <c r="J151" s="642" t="s">
        <v>413</v>
      </c>
      <c r="K151" s="625">
        <f t="shared" si="38"/>
        <v>0</v>
      </c>
      <c r="L151" s="723"/>
    </row>
    <row r="152" spans="1:12" s="716" customFormat="1" ht="27.6" hidden="1" outlineLevel="2">
      <c r="A152" s="630">
        <v>174</v>
      </c>
      <c r="B152" s="630" t="s">
        <v>301</v>
      </c>
      <c r="C152" s="629" t="s">
        <v>436</v>
      </c>
      <c r="D152" s="631" t="s">
        <v>18</v>
      </c>
      <c r="E152" s="718" t="s">
        <v>1482</v>
      </c>
      <c r="F152" s="721"/>
      <c r="G152" s="625"/>
      <c r="H152" s="625"/>
      <c r="I152" s="625">
        <f t="shared" si="37"/>
        <v>0</v>
      </c>
      <c r="J152" s="642" t="s">
        <v>413</v>
      </c>
      <c r="K152" s="625">
        <f t="shared" si="38"/>
        <v>0</v>
      </c>
      <c r="L152" s="723"/>
    </row>
    <row r="153" spans="1:12" s="716" customFormat="1" ht="27.6" hidden="1" outlineLevel="2">
      <c r="A153" s="630">
        <v>175</v>
      </c>
      <c r="B153" s="630" t="s">
        <v>958</v>
      </c>
      <c r="C153" s="629" t="s">
        <v>959</v>
      </c>
      <c r="D153" s="631" t="s">
        <v>22</v>
      </c>
      <c r="E153" s="718" t="s">
        <v>1482</v>
      </c>
      <c r="F153" s="721"/>
      <c r="G153" s="625"/>
      <c r="H153" s="625"/>
      <c r="I153" s="625">
        <f t="shared" si="37"/>
        <v>0</v>
      </c>
      <c r="J153" s="642" t="s">
        <v>413</v>
      </c>
      <c r="K153" s="625">
        <f t="shared" si="38"/>
        <v>0</v>
      </c>
      <c r="L153" s="723"/>
    </row>
    <row r="154" spans="1:12" s="716" customFormat="1" ht="27.6" hidden="1" outlineLevel="2">
      <c r="A154" s="630">
        <v>176</v>
      </c>
      <c r="B154" s="630" t="s">
        <v>960</v>
      </c>
      <c r="C154" s="629" t="s">
        <v>961</v>
      </c>
      <c r="D154" s="631" t="s">
        <v>18</v>
      </c>
      <c r="E154" s="718" t="s">
        <v>1482</v>
      </c>
      <c r="F154" s="721"/>
      <c r="G154" s="625"/>
      <c r="H154" s="625"/>
      <c r="I154" s="625">
        <f t="shared" si="37"/>
        <v>0</v>
      </c>
      <c r="J154" s="642" t="s">
        <v>413</v>
      </c>
      <c r="K154" s="625">
        <f t="shared" si="38"/>
        <v>0</v>
      </c>
      <c r="L154" s="723"/>
    </row>
    <row r="155" spans="1:12" s="716" customFormat="1" ht="27.6" hidden="1" outlineLevel="2">
      <c r="A155" s="630">
        <v>177</v>
      </c>
      <c r="B155" s="630" t="s">
        <v>962</v>
      </c>
      <c r="C155" s="629" t="s">
        <v>963</v>
      </c>
      <c r="D155" s="631" t="s">
        <v>22</v>
      </c>
      <c r="E155" s="718" t="s">
        <v>1482</v>
      </c>
      <c r="F155" s="721"/>
      <c r="G155" s="625"/>
      <c r="H155" s="625"/>
      <c r="I155" s="625">
        <f t="shared" si="37"/>
        <v>0</v>
      </c>
      <c r="J155" s="642" t="s">
        <v>413</v>
      </c>
      <c r="K155" s="625">
        <f t="shared" si="38"/>
        <v>0</v>
      </c>
      <c r="L155" s="723"/>
    </row>
    <row r="156" spans="1:12" s="605" customFormat="1" ht="10.050000000000001" hidden="1" customHeight="1" outlineLevel="2">
      <c r="A156" s="630"/>
      <c r="B156" s="630"/>
      <c r="C156" s="629"/>
      <c r="D156" s="631"/>
      <c r="E156" s="631"/>
      <c r="F156" s="682"/>
      <c r="G156" s="642"/>
      <c r="H156" s="642"/>
      <c r="I156" s="642"/>
      <c r="J156" s="642"/>
      <c r="K156" s="801"/>
      <c r="L156" s="626"/>
    </row>
    <row r="157" spans="1:12" s="605" customFormat="1" ht="15" hidden="1" customHeight="1" outlineLevel="2">
      <c r="A157" s="770"/>
      <c r="B157" s="770"/>
      <c r="C157" s="771" t="s">
        <v>158</v>
      </c>
      <c r="D157" s="772"/>
      <c r="E157" s="773"/>
      <c r="F157" s="774"/>
      <c r="G157" s="775"/>
      <c r="H157" s="775"/>
      <c r="I157" s="775"/>
      <c r="J157" s="775"/>
      <c r="K157" s="800">
        <f>+SUBTOTAL(9,K158:K159)</f>
        <v>0</v>
      </c>
      <c r="L157" s="776"/>
    </row>
    <row r="158" spans="1:12" s="716" customFormat="1" ht="27.6" hidden="1" outlineLevel="2">
      <c r="A158" s="630">
        <v>178</v>
      </c>
      <c r="B158" s="630" t="s">
        <v>964</v>
      </c>
      <c r="C158" s="629" t="s">
        <v>965</v>
      </c>
      <c r="D158" s="631" t="s">
        <v>18</v>
      </c>
      <c r="E158" s="718" t="s">
        <v>1482</v>
      </c>
      <c r="F158" s="721"/>
      <c r="G158" s="625"/>
      <c r="H158" s="625"/>
      <c r="I158" s="625">
        <f t="shared" ref="I158:I159" si="39">+ROUND((G158+H158),0)</f>
        <v>0</v>
      </c>
      <c r="J158" s="642" t="s">
        <v>413</v>
      </c>
      <c r="K158" s="625">
        <f t="shared" ref="K158:K159" si="40">ROUND(F158*I158,0)</f>
        <v>0</v>
      </c>
      <c r="L158" s="723"/>
    </row>
    <row r="159" spans="1:12" s="716" customFormat="1" ht="27.6" hidden="1" outlineLevel="2">
      <c r="A159" s="630">
        <v>179</v>
      </c>
      <c r="B159" s="630" t="s">
        <v>342</v>
      </c>
      <c r="C159" s="629" t="s">
        <v>966</v>
      </c>
      <c r="D159" s="631" t="s">
        <v>18</v>
      </c>
      <c r="E159" s="718" t="s">
        <v>1482</v>
      </c>
      <c r="F159" s="721"/>
      <c r="G159" s="625"/>
      <c r="H159" s="625"/>
      <c r="I159" s="625">
        <f t="shared" si="39"/>
        <v>0</v>
      </c>
      <c r="J159" s="642" t="s">
        <v>413</v>
      </c>
      <c r="K159" s="625">
        <f t="shared" si="40"/>
        <v>0</v>
      </c>
      <c r="L159" s="723"/>
    </row>
    <row r="160" spans="1:12" s="605" customFormat="1" ht="10.050000000000001" hidden="1" customHeight="1" outlineLevel="2">
      <c r="A160" s="630"/>
      <c r="B160" s="630"/>
      <c r="C160" s="629"/>
      <c r="D160" s="631"/>
      <c r="E160" s="631"/>
      <c r="F160" s="682"/>
      <c r="G160" s="642"/>
      <c r="H160" s="642"/>
      <c r="I160" s="642"/>
      <c r="J160" s="642"/>
      <c r="K160" s="801"/>
      <c r="L160" s="626"/>
    </row>
    <row r="161" spans="1:12" s="605" customFormat="1" ht="15" hidden="1" customHeight="1" outlineLevel="2">
      <c r="A161" s="770"/>
      <c r="B161" s="770"/>
      <c r="C161" s="771" t="s">
        <v>1570</v>
      </c>
      <c r="D161" s="772"/>
      <c r="E161" s="773"/>
      <c r="F161" s="774"/>
      <c r="G161" s="775"/>
      <c r="H161" s="775"/>
      <c r="I161" s="775"/>
      <c r="J161" s="775"/>
      <c r="K161" s="800">
        <f>+SUBTOTAL(9,K162)</f>
        <v>0</v>
      </c>
      <c r="L161" s="776"/>
    </row>
    <row r="162" spans="1:12" s="716" customFormat="1" ht="27.6" hidden="1" outlineLevel="2">
      <c r="A162" s="630">
        <v>180</v>
      </c>
      <c r="B162" s="630" t="s">
        <v>306</v>
      </c>
      <c r="C162" s="629" t="s">
        <v>91</v>
      </c>
      <c r="D162" s="631" t="s">
        <v>79</v>
      </c>
      <c r="E162" s="718" t="s">
        <v>378</v>
      </c>
      <c r="F162" s="721"/>
      <c r="G162" s="625"/>
      <c r="H162" s="625"/>
      <c r="I162" s="625">
        <f>+ROUND((G162+H162),0)</f>
        <v>0</v>
      </c>
      <c r="J162" s="642" t="s">
        <v>413</v>
      </c>
      <c r="K162" s="625">
        <f t="shared" ref="K162" si="41">ROUND(F162*I162,0)</f>
        <v>0</v>
      </c>
      <c r="L162" s="723"/>
    </row>
    <row r="163" spans="1:12" s="605" customFormat="1" ht="10.050000000000001" hidden="1" customHeight="1" outlineLevel="2">
      <c r="A163" s="630"/>
      <c r="B163" s="630"/>
      <c r="C163" s="629"/>
      <c r="D163" s="631"/>
      <c r="E163" s="631"/>
      <c r="F163" s="682"/>
      <c r="G163" s="642"/>
      <c r="H163" s="642"/>
      <c r="I163" s="642"/>
      <c r="J163" s="642"/>
      <c r="K163" s="801"/>
      <c r="L163" s="626"/>
    </row>
    <row r="164" spans="1:12" s="605" customFormat="1" ht="15" hidden="1" customHeight="1" outlineLevel="2">
      <c r="A164" s="770"/>
      <c r="B164" s="770"/>
      <c r="C164" s="771" t="s">
        <v>1571</v>
      </c>
      <c r="D164" s="772"/>
      <c r="E164" s="773"/>
      <c r="F164" s="774"/>
      <c r="G164" s="775"/>
      <c r="H164" s="775"/>
      <c r="I164" s="775"/>
      <c r="J164" s="775"/>
      <c r="K164" s="800">
        <f>+SUBTOTAL(9,K165:K169)</f>
        <v>0</v>
      </c>
      <c r="L164" s="776"/>
    </row>
    <row r="165" spans="1:12" s="716" customFormat="1" ht="55.2" hidden="1" outlineLevel="2">
      <c r="A165" s="630">
        <v>181</v>
      </c>
      <c r="B165" s="630" t="s">
        <v>967</v>
      </c>
      <c r="C165" s="629" t="s">
        <v>968</v>
      </c>
      <c r="D165" s="631" t="s">
        <v>89</v>
      </c>
      <c r="E165" s="718" t="s">
        <v>336</v>
      </c>
      <c r="F165" s="721"/>
      <c r="G165" s="625"/>
      <c r="H165" s="625"/>
      <c r="I165" s="625">
        <f t="shared" ref="I165:I169" si="42">+ROUND((G165+H165),0)</f>
        <v>0</v>
      </c>
      <c r="J165" s="642" t="s">
        <v>413</v>
      </c>
      <c r="K165" s="625">
        <f t="shared" ref="K165:K169" si="43">ROUND(F165*I165,0)</f>
        <v>0</v>
      </c>
      <c r="L165" s="723"/>
    </row>
    <row r="166" spans="1:12" s="716" customFormat="1" ht="55.2" hidden="1" outlineLevel="2">
      <c r="A166" s="630">
        <v>182</v>
      </c>
      <c r="B166" s="630" t="s">
        <v>969</v>
      </c>
      <c r="C166" s="629" t="s">
        <v>970</v>
      </c>
      <c r="D166" s="631" t="s">
        <v>89</v>
      </c>
      <c r="E166" s="718" t="s">
        <v>336</v>
      </c>
      <c r="F166" s="721"/>
      <c r="G166" s="625"/>
      <c r="H166" s="625"/>
      <c r="I166" s="625">
        <f t="shared" si="42"/>
        <v>0</v>
      </c>
      <c r="J166" s="642" t="s">
        <v>413</v>
      </c>
      <c r="K166" s="625">
        <f t="shared" si="43"/>
        <v>0</v>
      </c>
      <c r="L166" s="723"/>
    </row>
    <row r="167" spans="1:12" s="716" customFormat="1" ht="55.2" hidden="1" outlineLevel="2">
      <c r="A167" s="630">
        <v>183</v>
      </c>
      <c r="B167" s="630" t="s">
        <v>971</v>
      </c>
      <c r="C167" s="629" t="s">
        <v>972</v>
      </c>
      <c r="D167" s="631" t="s">
        <v>89</v>
      </c>
      <c r="E167" s="718" t="s">
        <v>336</v>
      </c>
      <c r="F167" s="721"/>
      <c r="G167" s="634"/>
      <c r="H167" s="625"/>
      <c r="I167" s="625">
        <f t="shared" si="42"/>
        <v>0</v>
      </c>
      <c r="J167" s="642" t="s">
        <v>413</v>
      </c>
      <c r="K167" s="625">
        <f t="shared" si="43"/>
        <v>0</v>
      </c>
      <c r="L167" s="723"/>
    </row>
    <row r="168" spans="1:12" s="716" customFormat="1" ht="55.2" hidden="1" outlineLevel="2">
      <c r="A168" s="630">
        <v>183</v>
      </c>
      <c r="B168" s="630" t="s">
        <v>973</v>
      </c>
      <c r="C168" s="629" t="s">
        <v>974</v>
      </c>
      <c r="D168" s="631" t="s">
        <v>89</v>
      </c>
      <c r="E168" s="718" t="s">
        <v>336</v>
      </c>
      <c r="F168" s="721"/>
      <c r="G168" s="625"/>
      <c r="H168" s="625"/>
      <c r="I168" s="625">
        <f t="shared" si="42"/>
        <v>0</v>
      </c>
      <c r="J168" s="642" t="s">
        <v>413</v>
      </c>
      <c r="K168" s="625">
        <f t="shared" si="43"/>
        <v>0</v>
      </c>
      <c r="L168" s="723"/>
    </row>
    <row r="169" spans="1:12" s="716" customFormat="1" ht="55.2" hidden="1" outlineLevel="2">
      <c r="A169" s="630">
        <v>184</v>
      </c>
      <c r="B169" s="630" t="s">
        <v>973</v>
      </c>
      <c r="C169" s="629" t="s">
        <v>975</v>
      </c>
      <c r="D169" s="631" t="s">
        <v>89</v>
      </c>
      <c r="E169" s="718" t="s">
        <v>336</v>
      </c>
      <c r="F169" s="721"/>
      <c r="G169" s="625"/>
      <c r="H169" s="625"/>
      <c r="I169" s="625">
        <f t="shared" si="42"/>
        <v>0</v>
      </c>
      <c r="J169" s="642" t="s">
        <v>413</v>
      </c>
      <c r="K169" s="625">
        <f t="shared" si="43"/>
        <v>0</v>
      </c>
      <c r="L169" s="723"/>
    </row>
    <row r="170" spans="1:12" s="605" customFormat="1" ht="10.050000000000001" hidden="1" customHeight="1" outlineLevel="2">
      <c r="A170" s="630"/>
      <c r="B170" s="630"/>
      <c r="C170" s="629"/>
      <c r="D170" s="631"/>
      <c r="E170" s="631"/>
      <c r="F170" s="682"/>
      <c r="G170" s="642"/>
      <c r="H170" s="642"/>
      <c r="I170" s="642"/>
      <c r="J170" s="642"/>
      <c r="K170" s="801"/>
      <c r="L170" s="626"/>
    </row>
    <row r="171" spans="1:12" s="605" customFormat="1" ht="15" hidden="1" customHeight="1" outlineLevel="2">
      <c r="A171" s="770"/>
      <c r="B171" s="770"/>
      <c r="C171" s="771" t="s">
        <v>1572</v>
      </c>
      <c r="D171" s="772"/>
      <c r="E171" s="773"/>
      <c r="F171" s="774"/>
      <c r="G171" s="775"/>
      <c r="H171" s="775"/>
      <c r="I171" s="775"/>
      <c r="J171" s="775"/>
      <c r="K171" s="800">
        <f>+SUBTOTAL(9,K172:K174)</f>
        <v>0</v>
      </c>
      <c r="L171" s="776"/>
    </row>
    <row r="172" spans="1:12" s="716" customFormat="1" ht="41.4" hidden="1" outlineLevel="2">
      <c r="A172" s="630">
        <v>185</v>
      </c>
      <c r="B172" s="630" t="s">
        <v>976</v>
      </c>
      <c r="C172" s="629" t="s">
        <v>977</v>
      </c>
      <c r="D172" s="631" t="s">
        <v>89</v>
      </c>
      <c r="E172" s="718" t="s">
        <v>329</v>
      </c>
      <c r="F172" s="721"/>
      <c r="G172" s="625"/>
      <c r="H172" s="625"/>
      <c r="I172" s="625">
        <f t="shared" ref="I172:I173" si="44">+ROUND((G172+H172),0)</f>
        <v>0</v>
      </c>
      <c r="J172" s="642" t="s">
        <v>413</v>
      </c>
      <c r="K172" s="634">
        <f t="shared" ref="K172:K173" si="45">ROUND(F172*I172,0)</f>
        <v>0</v>
      </c>
      <c r="L172" s="723"/>
    </row>
    <row r="173" spans="1:12" s="716" customFormat="1" ht="27.6" hidden="1" outlineLevel="2">
      <c r="A173" s="630">
        <v>186</v>
      </c>
      <c r="B173" s="630" t="s">
        <v>978</v>
      </c>
      <c r="C173" s="629" t="s">
        <v>979</v>
      </c>
      <c r="D173" s="631" t="s">
        <v>89</v>
      </c>
      <c r="E173" s="718" t="s">
        <v>329</v>
      </c>
      <c r="F173" s="721"/>
      <c r="G173" s="625"/>
      <c r="H173" s="625"/>
      <c r="I173" s="625">
        <f t="shared" si="44"/>
        <v>0</v>
      </c>
      <c r="J173" s="642" t="s">
        <v>413</v>
      </c>
      <c r="K173" s="634">
        <f t="shared" si="45"/>
        <v>0</v>
      </c>
      <c r="L173" s="723"/>
    </row>
    <row r="174" spans="1:12" s="716" customFormat="1" ht="10.050000000000001" customHeight="1" outlineLevel="1" collapsed="1">
      <c r="A174" s="630"/>
      <c r="B174" s="630"/>
      <c r="C174" s="629"/>
      <c r="D174" s="631"/>
      <c r="E174" s="718"/>
      <c r="F174" s="721"/>
      <c r="G174" s="642"/>
      <c r="H174" s="642"/>
      <c r="I174" s="642"/>
      <c r="J174" s="642"/>
      <c r="K174" s="625"/>
      <c r="L174" s="723"/>
    </row>
    <row r="175" spans="1:12" s="605" customFormat="1" ht="27.6" outlineLevel="1" collapsed="1">
      <c r="A175" s="825" t="s">
        <v>1727</v>
      </c>
      <c r="B175" s="825" t="s">
        <v>1574</v>
      </c>
      <c r="C175" s="826" t="s">
        <v>2519</v>
      </c>
      <c r="D175" s="827"/>
      <c r="E175" s="827"/>
      <c r="F175" s="828"/>
      <c r="G175" s="829"/>
      <c r="H175" s="829"/>
      <c r="I175" s="829"/>
      <c r="J175" s="829"/>
      <c r="K175" s="830">
        <f>+SUBTOTAL(9,K177:K200)</f>
        <v>0</v>
      </c>
      <c r="L175" s="831"/>
    </row>
    <row r="176" spans="1:12" s="605" customFormat="1" ht="11.1" hidden="1" customHeight="1" outlineLevel="2">
      <c r="A176" s="832"/>
      <c r="B176" s="832"/>
      <c r="C176" s="833"/>
      <c r="D176" s="834"/>
      <c r="E176" s="834"/>
      <c r="F176" s="835"/>
      <c r="G176" s="836"/>
      <c r="H176" s="837"/>
      <c r="I176" s="837"/>
      <c r="J176" s="837"/>
      <c r="K176" s="838"/>
      <c r="L176" s="839"/>
    </row>
    <row r="177" spans="1:12" s="716" customFormat="1" ht="27.6" hidden="1" outlineLevel="2">
      <c r="A177" s="630">
        <f>IF(D177&lt;&gt;0,MAX($A$8:A175)+1,0)</f>
        <v>187</v>
      </c>
      <c r="B177" s="630" t="s">
        <v>1008</v>
      </c>
      <c r="C177" s="629" t="s">
        <v>2051</v>
      </c>
      <c r="D177" s="635" t="s">
        <v>21</v>
      </c>
      <c r="E177" s="840" t="s">
        <v>326</v>
      </c>
      <c r="F177" s="724"/>
      <c r="G177" s="634"/>
      <c r="H177" s="634"/>
      <c r="I177" s="625">
        <f t="shared" ref="I177:I199" si="46">+ROUND((G177+H177),0)</f>
        <v>0</v>
      </c>
      <c r="J177" s="643" t="s">
        <v>1006</v>
      </c>
      <c r="K177" s="625">
        <f t="shared" ref="K177:K194" si="47">ROUND(F177*I177,0)</f>
        <v>0</v>
      </c>
      <c r="L177" s="722"/>
    </row>
    <row r="178" spans="1:12" s="716" customFormat="1" ht="27.6" hidden="1" outlineLevel="2">
      <c r="A178" s="630">
        <f>IF(D178&lt;&gt;0,MAX($A$8:A176)+1,0)</f>
        <v>187</v>
      </c>
      <c r="B178" s="630" t="s">
        <v>1009</v>
      </c>
      <c r="C178" s="629" t="s">
        <v>2052</v>
      </c>
      <c r="D178" s="635" t="s">
        <v>18</v>
      </c>
      <c r="E178" s="840" t="s">
        <v>327</v>
      </c>
      <c r="F178" s="724"/>
      <c r="G178" s="634"/>
      <c r="H178" s="634"/>
      <c r="I178" s="625">
        <f t="shared" si="46"/>
        <v>0</v>
      </c>
      <c r="J178" s="643" t="s">
        <v>1006</v>
      </c>
      <c r="K178" s="625">
        <f t="shared" si="47"/>
        <v>0</v>
      </c>
      <c r="L178" s="722"/>
    </row>
    <row r="179" spans="1:12" s="716" customFormat="1" ht="27.6" hidden="1" outlineLevel="2">
      <c r="A179" s="630">
        <f>IF(D179&lt;&gt;0,MAX($A$8:A177)+1,0)</f>
        <v>188</v>
      </c>
      <c r="B179" s="630" t="s">
        <v>1010</v>
      </c>
      <c r="C179" s="629" t="s">
        <v>2053</v>
      </c>
      <c r="D179" s="635" t="s">
        <v>18</v>
      </c>
      <c r="E179" s="840" t="s">
        <v>329</v>
      </c>
      <c r="F179" s="724"/>
      <c r="G179" s="634"/>
      <c r="H179" s="634"/>
      <c r="I179" s="625">
        <f t="shared" si="46"/>
        <v>0</v>
      </c>
      <c r="J179" s="643" t="s">
        <v>1006</v>
      </c>
      <c r="K179" s="625">
        <f t="shared" si="47"/>
        <v>0</v>
      </c>
      <c r="L179" s="722"/>
    </row>
    <row r="180" spans="1:12" s="716" customFormat="1" ht="27.6" hidden="1" outlineLevel="2">
      <c r="A180" s="630">
        <f>IF(D180&lt;&gt;0,MAX($A$8:A178)+1,0)</f>
        <v>188</v>
      </c>
      <c r="B180" s="630" t="s">
        <v>1011</v>
      </c>
      <c r="C180" s="629" t="s">
        <v>2054</v>
      </c>
      <c r="D180" s="635" t="s">
        <v>21</v>
      </c>
      <c r="E180" s="840" t="s">
        <v>326</v>
      </c>
      <c r="F180" s="724"/>
      <c r="G180" s="634"/>
      <c r="H180" s="634"/>
      <c r="I180" s="625">
        <f t="shared" si="46"/>
        <v>0</v>
      </c>
      <c r="J180" s="643" t="s">
        <v>1006</v>
      </c>
      <c r="K180" s="625">
        <f t="shared" si="47"/>
        <v>0</v>
      </c>
      <c r="L180" s="722"/>
    </row>
    <row r="181" spans="1:12" s="716" customFormat="1" ht="27.6" hidden="1" outlineLevel="2">
      <c r="A181" s="630">
        <f>IF(D181&lt;&gt;0,MAX($A$8:A179)+1,0)</f>
        <v>189</v>
      </c>
      <c r="B181" s="630" t="s">
        <v>1012</v>
      </c>
      <c r="C181" s="629" t="s">
        <v>2055</v>
      </c>
      <c r="D181" s="635" t="s">
        <v>123</v>
      </c>
      <c r="E181" s="840" t="s">
        <v>328</v>
      </c>
      <c r="F181" s="724"/>
      <c r="G181" s="634"/>
      <c r="H181" s="634"/>
      <c r="I181" s="625">
        <f t="shared" si="46"/>
        <v>0</v>
      </c>
      <c r="J181" s="643" t="s">
        <v>1006</v>
      </c>
      <c r="K181" s="625">
        <f t="shared" si="47"/>
        <v>0</v>
      </c>
      <c r="L181" s="722"/>
    </row>
    <row r="182" spans="1:12" s="716" customFormat="1" ht="27.6" hidden="1" outlineLevel="2">
      <c r="A182" s="630">
        <f>IF(D182&lt;&gt;0,MAX($A$8:A180)+1,0)</f>
        <v>189</v>
      </c>
      <c r="B182" s="630" t="s">
        <v>1013</v>
      </c>
      <c r="C182" s="629" t="s">
        <v>2056</v>
      </c>
      <c r="D182" s="635" t="s">
        <v>18</v>
      </c>
      <c r="E182" s="840" t="s">
        <v>327</v>
      </c>
      <c r="F182" s="724"/>
      <c r="G182" s="634"/>
      <c r="H182" s="634"/>
      <c r="I182" s="625">
        <f t="shared" si="46"/>
        <v>0</v>
      </c>
      <c r="J182" s="643" t="s">
        <v>1006</v>
      </c>
      <c r="K182" s="625">
        <f t="shared" si="47"/>
        <v>0</v>
      </c>
      <c r="L182" s="722"/>
    </row>
    <row r="183" spans="1:12" s="716" customFormat="1" ht="27.6" hidden="1" outlineLevel="2">
      <c r="A183" s="630">
        <f>IF(D183&lt;&gt;0,MAX($A$8:A181)+1,0)</f>
        <v>190</v>
      </c>
      <c r="B183" s="630" t="s">
        <v>1014</v>
      </c>
      <c r="C183" s="629" t="s">
        <v>2057</v>
      </c>
      <c r="D183" s="635" t="s">
        <v>21</v>
      </c>
      <c r="E183" s="840" t="s">
        <v>326</v>
      </c>
      <c r="F183" s="724"/>
      <c r="G183" s="634"/>
      <c r="H183" s="634"/>
      <c r="I183" s="625">
        <f t="shared" si="46"/>
        <v>0</v>
      </c>
      <c r="J183" s="643" t="s">
        <v>1006</v>
      </c>
      <c r="K183" s="625">
        <f t="shared" si="47"/>
        <v>0</v>
      </c>
      <c r="L183" s="722"/>
    </row>
    <row r="184" spans="1:12" s="716" customFormat="1" ht="27.6" hidden="1" outlineLevel="2">
      <c r="A184" s="630">
        <f>IF(D184&lt;&gt;0,MAX($A$8:A182)+1,0)</f>
        <v>190</v>
      </c>
      <c r="B184" s="630" t="s">
        <v>1015</v>
      </c>
      <c r="C184" s="629" t="s">
        <v>2052</v>
      </c>
      <c r="D184" s="635" t="s">
        <v>18</v>
      </c>
      <c r="E184" s="840" t="s">
        <v>327</v>
      </c>
      <c r="F184" s="724"/>
      <c r="G184" s="634"/>
      <c r="H184" s="634"/>
      <c r="I184" s="625">
        <f t="shared" si="46"/>
        <v>0</v>
      </c>
      <c r="J184" s="643" t="s">
        <v>1006</v>
      </c>
      <c r="K184" s="625">
        <f t="shared" si="47"/>
        <v>0</v>
      </c>
      <c r="L184" s="722"/>
    </row>
    <row r="185" spans="1:12" s="716" customFormat="1" ht="27.6" hidden="1" outlineLevel="2">
      <c r="A185" s="630">
        <f>IF(D185&lt;&gt;0,MAX($A$8:A183)+1,0)</f>
        <v>191</v>
      </c>
      <c r="B185" s="630" t="s">
        <v>1016</v>
      </c>
      <c r="C185" s="629" t="s">
        <v>2058</v>
      </c>
      <c r="D185" s="635" t="s">
        <v>18</v>
      </c>
      <c r="E185" s="840" t="s">
        <v>329</v>
      </c>
      <c r="F185" s="724"/>
      <c r="G185" s="634"/>
      <c r="H185" s="634"/>
      <c r="I185" s="625">
        <f t="shared" si="46"/>
        <v>0</v>
      </c>
      <c r="J185" s="643" t="s">
        <v>1006</v>
      </c>
      <c r="K185" s="625">
        <f t="shared" si="47"/>
        <v>0</v>
      </c>
      <c r="L185" s="722"/>
    </row>
    <row r="186" spans="1:12" s="716" customFormat="1" ht="27.6" hidden="1" outlineLevel="2">
      <c r="A186" s="630">
        <f>IF(D186&lt;&gt;0,MAX($A$8:A184)+1,0)</f>
        <v>191</v>
      </c>
      <c r="B186" s="630" t="s">
        <v>1017</v>
      </c>
      <c r="C186" s="629" t="s">
        <v>2059</v>
      </c>
      <c r="D186" s="635" t="s">
        <v>21</v>
      </c>
      <c r="E186" s="840" t="s">
        <v>326</v>
      </c>
      <c r="F186" s="724"/>
      <c r="G186" s="634"/>
      <c r="H186" s="634"/>
      <c r="I186" s="625">
        <f t="shared" si="46"/>
        <v>0</v>
      </c>
      <c r="J186" s="643" t="s">
        <v>1006</v>
      </c>
      <c r="K186" s="625">
        <f t="shared" si="47"/>
        <v>0</v>
      </c>
      <c r="L186" s="722"/>
    </row>
    <row r="187" spans="1:12" s="716" customFormat="1" ht="27.6" hidden="1" outlineLevel="2">
      <c r="A187" s="630">
        <f>IF(D187&lt;&gt;0,MAX($A$8:A185)+1,0)</f>
        <v>192</v>
      </c>
      <c r="B187" s="630" t="s">
        <v>1018</v>
      </c>
      <c r="C187" s="629" t="s">
        <v>2060</v>
      </c>
      <c r="D187" s="635" t="s">
        <v>123</v>
      </c>
      <c r="E187" s="840" t="s">
        <v>328</v>
      </c>
      <c r="F187" s="724"/>
      <c r="G187" s="634"/>
      <c r="H187" s="634"/>
      <c r="I187" s="625">
        <f t="shared" si="46"/>
        <v>0</v>
      </c>
      <c r="J187" s="643" t="s">
        <v>1006</v>
      </c>
      <c r="K187" s="625">
        <f t="shared" si="47"/>
        <v>0</v>
      </c>
      <c r="L187" s="722"/>
    </row>
    <row r="188" spans="1:12" s="716" customFormat="1" ht="27.6" hidden="1" outlineLevel="2">
      <c r="A188" s="630">
        <f>IF(D188&lt;&gt;0,MAX($A$8:A186)+1,0)</f>
        <v>192</v>
      </c>
      <c r="B188" s="630" t="s">
        <v>1019</v>
      </c>
      <c r="C188" s="629" t="s">
        <v>2061</v>
      </c>
      <c r="D188" s="635" t="s">
        <v>18</v>
      </c>
      <c r="E188" s="840" t="s">
        <v>327</v>
      </c>
      <c r="F188" s="724"/>
      <c r="G188" s="634"/>
      <c r="H188" s="634"/>
      <c r="I188" s="625">
        <f t="shared" si="46"/>
        <v>0</v>
      </c>
      <c r="J188" s="643" t="s">
        <v>1006</v>
      </c>
      <c r="K188" s="625">
        <f t="shared" si="47"/>
        <v>0</v>
      </c>
      <c r="L188" s="722"/>
    </row>
    <row r="189" spans="1:12" s="716" customFormat="1" ht="27.6" hidden="1" outlineLevel="2">
      <c r="A189" s="630">
        <f>IF(D189&lt;&gt;0,MAX($A$8:A187)+1,0)</f>
        <v>193</v>
      </c>
      <c r="B189" s="630" t="s">
        <v>1020</v>
      </c>
      <c r="C189" s="629" t="s">
        <v>2062</v>
      </c>
      <c r="D189" s="635" t="s">
        <v>18</v>
      </c>
      <c r="E189" s="840" t="s">
        <v>370</v>
      </c>
      <c r="F189" s="724"/>
      <c r="G189" s="634"/>
      <c r="H189" s="634"/>
      <c r="I189" s="625">
        <f t="shared" si="46"/>
        <v>0</v>
      </c>
      <c r="J189" s="643" t="s">
        <v>1006</v>
      </c>
      <c r="K189" s="625">
        <f t="shared" si="47"/>
        <v>0</v>
      </c>
      <c r="L189" s="722"/>
    </row>
    <row r="190" spans="1:12" s="716" customFormat="1" ht="27.6" hidden="1" outlineLevel="2">
      <c r="A190" s="630">
        <f>IF(D190&lt;&gt;0,MAX($A$8:A188)+1,0)</f>
        <v>193</v>
      </c>
      <c r="B190" s="630" t="s">
        <v>1021</v>
      </c>
      <c r="C190" s="629" t="s">
        <v>76</v>
      </c>
      <c r="D190" s="635" t="s">
        <v>18</v>
      </c>
      <c r="E190" s="840" t="s">
        <v>1482</v>
      </c>
      <c r="F190" s="724"/>
      <c r="G190" s="634"/>
      <c r="H190" s="634"/>
      <c r="I190" s="625">
        <f t="shared" si="46"/>
        <v>0</v>
      </c>
      <c r="J190" s="643" t="s">
        <v>1006</v>
      </c>
      <c r="K190" s="625">
        <f t="shared" si="47"/>
        <v>0</v>
      </c>
      <c r="L190" s="722"/>
    </row>
    <row r="191" spans="1:12" s="716" customFormat="1" ht="27.6" hidden="1" outlineLevel="2">
      <c r="A191" s="630">
        <f>IF(D191&lt;&gt;0,MAX($A$8:A189)+1,0)</f>
        <v>194</v>
      </c>
      <c r="B191" s="630" t="s">
        <v>1022</v>
      </c>
      <c r="C191" s="639" t="s">
        <v>2063</v>
      </c>
      <c r="D191" s="635" t="s">
        <v>89</v>
      </c>
      <c r="E191" s="840" t="s">
        <v>1482</v>
      </c>
      <c r="F191" s="724"/>
      <c r="G191" s="634"/>
      <c r="H191" s="634"/>
      <c r="I191" s="625">
        <f t="shared" si="46"/>
        <v>0</v>
      </c>
      <c r="J191" s="643" t="s">
        <v>1006</v>
      </c>
      <c r="K191" s="663">
        <f t="shared" si="47"/>
        <v>0</v>
      </c>
      <c r="L191" s="722"/>
    </row>
    <row r="192" spans="1:12" s="716" customFormat="1" ht="27.6" hidden="1" outlineLevel="2">
      <c r="A192" s="630">
        <f>IF(D192&lt;&gt;0,MAX($A$8:A190)+1,0)</f>
        <v>194</v>
      </c>
      <c r="B192" s="630" t="s">
        <v>1023</v>
      </c>
      <c r="C192" s="629" t="s">
        <v>2064</v>
      </c>
      <c r="D192" s="635" t="s">
        <v>18</v>
      </c>
      <c r="E192" s="840" t="s">
        <v>1482</v>
      </c>
      <c r="F192" s="724"/>
      <c r="G192" s="634"/>
      <c r="H192" s="634"/>
      <c r="I192" s="625">
        <f t="shared" si="46"/>
        <v>0</v>
      </c>
      <c r="J192" s="643" t="s">
        <v>1006</v>
      </c>
      <c r="K192" s="625">
        <f t="shared" si="47"/>
        <v>0</v>
      </c>
      <c r="L192" s="722"/>
    </row>
    <row r="193" spans="1:12" s="716" customFormat="1" ht="27.6" hidden="1" outlineLevel="2">
      <c r="A193" s="630">
        <f>IF(D193&lt;&gt;0,MAX($A$8:A191)+1,0)</f>
        <v>195</v>
      </c>
      <c r="B193" s="630" t="s">
        <v>1007</v>
      </c>
      <c r="C193" s="629" t="s">
        <v>2065</v>
      </c>
      <c r="D193" s="635" t="s">
        <v>18</v>
      </c>
      <c r="E193" s="840" t="s">
        <v>1482</v>
      </c>
      <c r="F193" s="724"/>
      <c r="G193" s="634"/>
      <c r="H193" s="634"/>
      <c r="I193" s="625">
        <f t="shared" si="46"/>
        <v>0</v>
      </c>
      <c r="J193" s="643" t="s">
        <v>1006</v>
      </c>
      <c r="K193" s="625">
        <f t="shared" si="47"/>
        <v>0</v>
      </c>
      <c r="L193" s="722"/>
    </row>
    <row r="194" spans="1:12" s="716" customFormat="1" ht="27.6" hidden="1" outlineLevel="2">
      <c r="A194" s="630">
        <f>IF(D194&lt;&gt;0,MAX($A$8:A192)+1,0)</f>
        <v>195</v>
      </c>
      <c r="B194" s="630" t="s">
        <v>1024</v>
      </c>
      <c r="C194" s="629" t="s">
        <v>2066</v>
      </c>
      <c r="D194" s="635" t="s">
        <v>89</v>
      </c>
      <c r="E194" s="840" t="s">
        <v>336</v>
      </c>
      <c r="F194" s="724"/>
      <c r="G194" s="634"/>
      <c r="H194" s="634"/>
      <c r="I194" s="625">
        <f t="shared" si="46"/>
        <v>0</v>
      </c>
      <c r="J194" s="643" t="s">
        <v>1006</v>
      </c>
      <c r="K194" s="625">
        <f t="shared" si="47"/>
        <v>0</v>
      </c>
      <c r="L194" s="722"/>
    </row>
    <row r="195" spans="1:12" s="716" customFormat="1" ht="27.6" hidden="1" outlineLevel="2">
      <c r="A195" s="630">
        <f>IF(D195&lt;&gt;0,MAX($A$8:A193)+1,0)</f>
        <v>196</v>
      </c>
      <c r="B195" s="630" t="s">
        <v>1025</v>
      </c>
      <c r="C195" s="629" t="s">
        <v>1030</v>
      </c>
      <c r="D195" s="635" t="s">
        <v>89</v>
      </c>
      <c r="E195" s="840" t="s">
        <v>336</v>
      </c>
      <c r="F195" s="724"/>
      <c r="G195" s="634"/>
      <c r="H195" s="634"/>
      <c r="I195" s="625">
        <f t="shared" si="46"/>
        <v>0</v>
      </c>
      <c r="J195" s="643" t="s">
        <v>1006</v>
      </c>
      <c r="K195" s="663">
        <f>ROUND(F195*I195,0)</f>
        <v>0</v>
      </c>
      <c r="L195" s="722"/>
    </row>
    <row r="196" spans="1:12" s="716" customFormat="1" ht="27.6" hidden="1" outlineLevel="2">
      <c r="A196" s="630">
        <f>IF(D196&lt;&gt;0,MAX($A$8:A194)+1,0)</f>
        <v>196</v>
      </c>
      <c r="B196" s="630" t="s">
        <v>1026</v>
      </c>
      <c r="C196" s="629" t="s">
        <v>2067</v>
      </c>
      <c r="D196" s="635" t="s">
        <v>89</v>
      </c>
      <c r="E196" s="840" t="s">
        <v>329</v>
      </c>
      <c r="F196" s="724"/>
      <c r="G196" s="634"/>
      <c r="H196" s="634"/>
      <c r="I196" s="625">
        <f t="shared" si="46"/>
        <v>0</v>
      </c>
      <c r="J196" s="643" t="s">
        <v>1006</v>
      </c>
      <c r="K196" s="625">
        <f t="shared" ref="K196:K199" si="48">ROUND(F196*I196,0)</f>
        <v>0</v>
      </c>
      <c r="L196" s="722"/>
    </row>
    <row r="197" spans="1:12" s="716" customFormat="1" ht="27.6" hidden="1" outlineLevel="2">
      <c r="A197" s="630">
        <f>IF(D197&lt;&gt;0,MAX($A$8:A195)+1,0)</f>
        <v>197</v>
      </c>
      <c r="B197" s="630" t="s">
        <v>1027</v>
      </c>
      <c r="C197" s="629" t="s">
        <v>2068</v>
      </c>
      <c r="D197" s="635" t="s">
        <v>18</v>
      </c>
      <c r="E197" s="840" t="s">
        <v>329</v>
      </c>
      <c r="F197" s="724"/>
      <c r="G197" s="634"/>
      <c r="H197" s="634"/>
      <c r="I197" s="625">
        <f t="shared" si="46"/>
        <v>0</v>
      </c>
      <c r="J197" s="643" t="s">
        <v>1006</v>
      </c>
      <c r="K197" s="625">
        <f t="shared" si="48"/>
        <v>0</v>
      </c>
      <c r="L197" s="722"/>
    </row>
    <row r="198" spans="1:12" s="716" customFormat="1" ht="27.6" hidden="1" outlineLevel="2">
      <c r="A198" s="630">
        <f>IF(D198&lt;&gt;0,MAX($A$8:A196)+1,0)</f>
        <v>197</v>
      </c>
      <c r="B198" s="630" t="s">
        <v>1028</v>
      </c>
      <c r="C198" s="629" t="s">
        <v>2069</v>
      </c>
      <c r="D198" s="635" t="s">
        <v>89</v>
      </c>
      <c r="E198" s="840" t="s">
        <v>329</v>
      </c>
      <c r="F198" s="724"/>
      <c r="G198" s="634"/>
      <c r="H198" s="634"/>
      <c r="I198" s="625">
        <f t="shared" si="46"/>
        <v>0</v>
      </c>
      <c r="J198" s="643" t="s">
        <v>1006</v>
      </c>
      <c r="K198" s="625">
        <f t="shared" si="48"/>
        <v>0</v>
      </c>
      <c r="L198" s="722"/>
    </row>
    <row r="199" spans="1:12" s="716" customFormat="1" ht="27.6" hidden="1" outlineLevel="2">
      <c r="A199" s="630">
        <f>IF(D199&lt;&gt;0,MAX($A$8:A197)+1,0)</f>
        <v>198</v>
      </c>
      <c r="B199" s="630" t="s">
        <v>1029</v>
      </c>
      <c r="C199" s="629" t="s">
        <v>2070</v>
      </c>
      <c r="D199" s="635" t="s">
        <v>22</v>
      </c>
      <c r="E199" s="840" t="s">
        <v>329</v>
      </c>
      <c r="F199" s="724"/>
      <c r="G199" s="634"/>
      <c r="H199" s="634"/>
      <c r="I199" s="625">
        <f t="shared" si="46"/>
        <v>0</v>
      </c>
      <c r="J199" s="643" t="s">
        <v>1006</v>
      </c>
      <c r="K199" s="625">
        <f t="shared" si="48"/>
        <v>0</v>
      </c>
      <c r="L199" s="722"/>
    </row>
    <row r="200" spans="1:12" s="902" customFormat="1" ht="10.050000000000001" customHeight="1" outlineLevel="1">
      <c r="A200" s="630"/>
      <c r="B200" s="630"/>
      <c r="C200" s="629"/>
      <c r="D200" s="635"/>
      <c r="E200" s="718"/>
      <c r="F200" s="721"/>
      <c r="G200" s="625"/>
      <c r="H200" s="625"/>
      <c r="I200" s="625"/>
      <c r="J200" s="642"/>
      <c r="K200" s="625"/>
      <c r="L200" s="722"/>
    </row>
    <row r="201" spans="1:12" s="605" customFormat="1" ht="27.6" outlineLevel="1" collapsed="1">
      <c r="A201" s="825" t="s">
        <v>1728</v>
      </c>
      <c r="B201" s="825" t="s">
        <v>1574</v>
      </c>
      <c r="C201" s="826" t="s">
        <v>2520</v>
      </c>
      <c r="D201" s="827"/>
      <c r="E201" s="827"/>
      <c r="F201" s="828"/>
      <c r="G201" s="829"/>
      <c r="H201" s="829"/>
      <c r="I201" s="829"/>
      <c r="J201" s="829"/>
      <c r="K201" s="830">
        <f>+SUBTOTAL(9,K203:K226)</f>
        <v>0</v>
      </c>
      <c r="L201" s="831"/>
    </row>
    <row r="202" spans="1:12" s="605" customFormat="1" ht="11.1" hidden="1" customHeight="1" outlineLevel="2">
      <c r="A202" s="832"/>
      <c r="B202" s="832"/>
      <c r="C202" s="833"/>
      <c r="D202" s="834"/>
      <c r="E202" s="834"/>
      <c r="F202" s="835"/>
      <c r="G202" s="836"/>
      <c r="H202" s="837"/>
      <c r="I202" s="837"/>
      <c r="J202" s="837"/>
      <c r="K202" s="838"/>
      <c r="L202" s="839"/>
    </row>
    <row r="203" spans="1:12" s="716" customFormat="1" ht="27.6" hidden="1" outlineLevel="2">
      <c r="A203" s="630">
        <f>IF(D203&lt;&gt;0,MAX($A$8:A201)+1,0)</f>
        <v>199</v>
      </c>
      <c r="B203" s="630" t="s">
        <v>1008</v>
      </c>
      <c r="C203" s="629" t="s">
        <v>2051</v>
      </c>
      <c r="D203" s="635" t="s">
        <v>21</v>
      </c>
      <c r="E203" s="840" t="s">
        <v>326</v>
      </c>
      <c r="F203" s="724"/>
      <c r="G203" s="634"/>
      <c r="H203" s="634"/>
      <c r="I203" s="625">
        <f t="shared" ref="I203:I225" si="49">+ROUND((G203+H203),0)</f>
        <v>0</v>
      </c>
      <c r="J203" s="643" t="s">
        <v>1006</v>
      </c>
      <c r="K203" s="625">
        <f t="shared" ref="K203:K220" si="50">ROUND(F203*I203,0)</f>
        <v>0</v>
      </c>
      <c r="L203" s="722"/>
    </row>
    <row r="204" spans="1:12" s="716" customFormat="1" ht="27.6" hidden="1" outlineLevel="2">
      <c r="A204" s="630">
        <f>IF(D204&lt;&gt;0,MAX($A$8:A202)+1,0)</f>
        <v>199</v>
      </c>
      <c r="B204" s="630" t="s">
        <v>1009</v>
      </c>
      <c r="C204" s="629" t="s">
        <v>2052</v>
      </c>
      <c r="D204" s="635" t="s">
        <v>18</v>
      </c>
      <c r="E204" s="840" t="s">
        <v>327</v>
      </c>
      <c r="F204" s="724"/>
      <c r="G204" s="634"/>
      <c r="H204" s="634"/>
      <c r="I204" s="625">
        <f t="shared" si="49"/>
        <v>0</v>
      </c>
      <c r="J204" s="643" t="s">
        <v>1006</v>
      </c>
      <c r="K204" s="625">
        <f t="shared" si="50"/>
        <v>0</v>
      </c>
      <c r="L204" s="722"/>
    </row>
    <row r="205" spans="1:12" s="716" customFormat="1" ht="27.6" hidden="1" outlineLevel="2">
      <c r="A205" s="630">
        <f>IF(D205&lt;&gt;0,MAX($A$8:A203)+1,0)</f>
        <v>200</v>
      </c>
      <c r="B205" s="630" t="s">
        <v>1010</v>
      </c>
      <c r="C205" s="629" t="s">
        <v>2053</v>
      </c>
      <c r="D205" s="635" t="s">
        <v>18</v>
      </c>
      <c r="E205" s="840" t="s">
        <v>329</v>
      </c>
      <c r="F205" s="724"/>
      <c r="G205" s="634"/>
      <c r="H205" s="634"/>
      <c r="I205" s="625">
        <f t="shared" si="49"/>
        <v>0</v>
      </c>
      <c r="J205" s="643" t="s">
        <v>1006</v>
      </c>
      <c r="K205" s="625">
        <f t="shared" si="50"/>
        <v>0</v>
      </c>
      <c r="L205" s="722"/>
    </row>
    <row r="206" spans="1:12" s="716" customFormat="1" ht="27.6" hidden="1" outlineLevel="2">
      <c r="A206" s="630">
        <f>IF(D206&lt;&gt;0,MAX($A$8:A204)+1,0)</f>
        <v>200</v>
      </c>
      <c r="B206" s="630" t="s">
        <v>1011</v>
      </c>
      <c r="C206" s="629" t="s">
        <v>2054</v>
      </c>
      <c r="D206" s="635" t="s">
        <v>21</v>
      </c>
      <c r="E206" s="840" t="s">
        <v>326</v>
      </c>
      <c r="F206" s="724"/>
      <c r="G206" s="634"/>
      <c r="H206" s="634"/>
      <c r="I206" s="625">
        <f t="shared" si="49"/>
        <v>0</v>
      </c>
      <c r="J206" s="643" t="s">
        <v>1006</v>
      </c>
      <c r="K206" s="625">
        <f t="shared" si="50"/>
        <v>0</v>
      </c>
      <c r="L206" s="722"/>
    </row>
    <row r="207" spans="1:12" s="716" customFormat="1" ht="27.6" hidden="1" outlineLevel="2">
      <c r="A207" s="630">
        <f>IF(D207&lt;&gt;0,MAX($A$8:A205)+1,0)</f>
        <v>201</v>
      </c>
      <c r="B207" s="630" t="s">
        <v>1012</v>
      </c>
      <c r="C207" s="629" t="s">
        <v>2055</v>
      </c>
      <c r="D207" s="635" t="s">
        <v>123</v>
      </c>
      <c r="E207" s="840" t="s">
        <v>328</v>
      </c>
      <c r="F207" s="724"/>
      <c r="G207" s="634"/>
      <c r="H207" s="634"/>
      <c r="I207" s="625">
        <f t="shared" si="49"/>
        <v>0</v>
      </c>
      <c r="J207" s="643" t="s">
        <v>1006</v>
      </c>
      <c r="K207" s="625">
        <f t="shared" si="50"/>
        <v>0</v>
      </c>
      <c r="L207" s="722"/>
    </row>
    <row r="208" spans="1:12" s="716" customFormat="1" ht="27.6" hidden="1" outlineLevel="2">
      <c r="A208" s="630">
        <f>IF(D208&lt;&gt;0,MAX($A$8:A206)+1,0)</f>
        <v>201</v>
      </c>
      <c r="B208" s="630" t="s">
        <v>1013</v>
      </c>
      <c r="C208" s="629" t="s">
        <v>2056</v>
      </c>
      <c r="D208" s="635" t="s">
        <v>18</v>
      </c>
      <c r="E208" s="840" t="s">
        <v>327</v>
      </c>
      <c r="F208" s="724"/>
      <c r="G208" s="634"/>
      <c r="H208" s="634"/>
      <c r="I208" s="625">
        <f t="shared" si="49"/>
        <v>0</v>
      </c>
      <c r="J208" s="643" t="s">
        <v>1006</v>
      </c>
      <c r="K208" s="625">
        <f t="shared" si="50"/>
        <v>0</v>
      </c>
      <c r="L208" s="722"/>
    </row>
    <row r="209" spans="1:12" s="716" customFormat="1" ht="27.6" hidden="1" outlineLevel="2">
      <c r="A209" s="630">
        <f>IF(D209&lt;&gt;0,MAX($A$8:A207)+1,0)</f>
        <v>202</v>
      </c>
      <c r="B209" s="630" t="s">
        <v>1014</v>
      </c>
      <c r="C209" s="629" t="s">
        <v>2057</v>
      </c>
      <c r="D209" s="635" t="s">
        <v>21</v>
      </c>
      <c r="E209" s="840" t="s">
        <v>326</v>
      </c>
      <c r="F209" s="724"/>
      <c r="G209" s="634"/>
      <c r="H209" s="634"/>
      <c r="I209" s="625">
        <f t="shared" si="49"/>
        <v>0</v>
      </c>
      <c r="J209" s="643" t="s">
        <v>1006</v>
      </c>
      <c r="K209" s="625">
        <f t="shared" si="50"/>
        <v>0</v>
      </c>
      <c r="L209" s="722"/>
    </row>
    <row r="210" spans="1:12" s="716" customFormat="1" ht="27.6" hidden="1" outlineLevel="2">
      <c r="A210" s="630">
        <f>IF(D210&lt;&gt;0,MAX($A$8:A208)+1,0)</f>
        <v>202</v>
      </c>
      <c r="B210" s="630" t="s">
        <v>1015</v>
      </c>
      <c r="C210" s="629" t="s">
        <v>2052</v>
      </c>
      <c r="D210" s="635" t="s">
        <v>18</v>
      </c>
      <c r="E210" s="840" t="s">
        <v>327</v>
      </c>
      <c r="F210" s="724"/>
      <c r="G210" s="634"/>
      <c r="H210" s="634"/>
      <c r="I210" s="625">
        <f t="shared" si="49"/>
        <v>0</v>
      </c>
      <c r="J210" s="643" t="s">
        <v>1006</v>
      </c>
      <c r="K210" s="625">
        <f t="shared" si="50"/>
        <v>0</v>
      </c>
      <c r="L210" s="722"/>
    </row>
    <row r="211" spans="1:12" s="716" customFormat="1" ht="27.6" hidden="1" outlineLevel="2">
      <c r="A211" s="630">
        <f>IF(D211&lt;&gt;0,MAX($A$8:A209)+1,0)</f>
        <v>203</v>
      </c>
      <c r="B211" s="630" t="s">
        <v>1016</v>
      </c>
      <c r="C211" s="629" t="s">
        <v>2058</v>
      </c>
      <c r="D211" s="635" t="s">
        <v>18</v>
      </c>
      <c r="E211" s="840" t="s">
        <v>329</v>
      </c>
      <c r="F211" s="724"/>
      <c r="G211" s="634"/>
      <c r="H211" s="634"/>
      <c r="I211" s="625">
        <f t="shared" si="49"/>
        <v>0</v>
      </c>
      <c r="J211" s="643" t="s">
        <v>1006</v>
      </c>
      <c r="K211" s="625">
        <f t="shared" si="50"/>
        <v>0</v>
      </c>
      <c r="L211" s="722"/>
    </row>
    <row r="212" spans="1:12" s="716" customFormat="1" ht="27.6" hidden="1" outlineLevel="2">
      <c r="A212" s="630">
        <f>IF(D212&lt;&gt;0,MAX($A$8:A210)+1,0)</f>
        <v>203</v>
      </c>
      <c r="B212" s="630" t="s">
        <v>1017</v>
      </c>
      <c r="C212" s="629" t="s">
        <v>2059</v>
      </c>
      <c r="D212" s="635" t="s">
        <v>21</v>
      </c>
      <c r="E212" s="840" t="s">
        <v>326</v>
      </c>
      <c r="F212" s="724"/>
      <c r="G212" s="634"/>
      <c r="H212" s="634"/>
      <c r="I212" s="625">
        <f t="shared" si="49"/>
        <v>0</v>
      </c>
      <c r="J212" s="643" t="s">
        <v>1006</v>
      </c>
      <c r="K212" s="625">
        <f t="shared" si="50"/>
        <v>0</v>
      </c>
      <c r="L212" s="722"/>
    </row>
    <row r="213" spans="1:12" s="716" customFormat="1" ht="27.6" hidden="1" outlineLevel="2">
      <c r="A213" s="630">
        <f>IF(D213&lt;&gt;0,MAX($A$8:A211)+1,0)</f>
        <v>204</v>
      </c>
      <c r="B213" s="630" t="s">
        <v>1018</v>
      </c>
      <c r="C213" s="629" t="s">
        <v>2060</v>
      </c>
      <c r="D213" s="635" t="s">
        <v>123</v>
      </c>
      <c r="E213" s="840" t="s">
        <v>328</v>
      </c>
      <c r="F213" s="724"/>
      <c r="G213" s="634"/>
      <c r="H213" s="634"/>
      <c r="I213" s="625">
        <f t="shared" si="49"/>
        <v>0</v>
      </c>
      <c r="J213" s="643" t="s">
        <v>1006</v>
      </c>
      <c r="K213" s="625">
        <f t="shared" si="50"/>
        <v>0</v>
      </c>
      <c r="L213" s="722"/>
    </row>
    <row r="214" spans="1:12" s="716" customFormat="1" ht="27.6" hidden="1" outlineLevel="2">
      <c r="A214" s="630">
        <f>IF(D214&lt;&gt;0,MAX($A$8:A212)+1,0)</f>
        <v>204</v>
      </c>
      <c r="B214" s="630" t="s">
        <v>1019</v>
      </c>
      <c r="C214" s="629" t="s">
        <v>2061</v>
      </c>
      <c r="D214" s="635" t="s">
        <v>18</v>
      </c>
      <c r="E214" s="840" t="s">
        <v>327</v>
      </c>
      <c r="F214" s="724"/>
      <c r="G214" s="634"/>
      <c r="H214" s="634"/>
      <c r="I214" s="625">
        <f t="shared" si="49"/>
        <v>0</v>
      </c>
      <c r="J214" s="643" t="s">
        <v>1006</v>
      </c>
      <c r="K214" s="625">
        <f t="shared" si="50"/>
        <v>0</v>
      </c>
      <c r="L214" s="722"/>
    </row>
    <row r="215" spans="1:12" s="716" customFormat="1" ht="27.6" hidden="1" outlineLevel="2">
      <c r="A215" s="630">
        <f>IF(D215&lt;&gt;0,MAX($A$8:A213)+1,0)</f>
        <v>205</v>
      </c>
      <c r="B215" s="630" t="s">
        <v>1020</v>
      </c>
      <c r="C215" s="629" t="s">
        <v>2062</v>
      </c>
      <c r="D215" s="635" t="s">
        <v>18</v>
      </c>
      <c r="E215" s="840" t="s">
        <v>370</v>
      </c>
      <c r="F215" s="724"/>
      <c r="G215" s="634"/>
      <c r="H215" s="634"/>
      <c r="I215" s="625">
        <f t="shared" si="49"/>
        <v>0</v>
      </c>
      <c r="J215" s="643" t="s">
        <v>1006</v>
      </c>
      <c r="K215" s="625">
        <f t="shared" si="50"/>
        <v>0</v>
      </c>
      <c r="L215" s="722"/>
    </row>
    <row r="216" spans="1:12" s="716" customFormat="1" ht="27.6" hidden="1" outlineLevel="2">
      <c r="A216" s="630">
        <f>IF(D216&lt;&gt;0,MAX($A$8:A214)+1,0)</f>
        <v>205</v>
      </c>
      <c r="B216" s="630" t="s">
        <v>1021</v>
      </c>
      <c r="C216" s="629" t="s">
        <v>76</v>
      </c>
      <c r="D216" s="635" t="s">
        <v>18</v>
      </c>
      <c r="E216" s="840" t="s">
        <v>1482</v>
      </c>
      <c r="F216" s="724"/>
      <c r="G216" s="634"/>
      <c r="H216" s="634"/>
      <c r="I216" s="625">
        <f t="shared" si="49"/>
        <v>0</v>
      </c>
      <c r="J216" s="643" t="s">
        <v>1006</v>
      </c>
      <c r="K216" s="625">
        <f t="shared" si="50"/>
        <v>0</v>
      </c>
      <c r="L216" s="722"/>
    </row>
    <row r="217" spans="1:12" s="716" customFormat="1" ht="27.6" hidden="1" outlineLevel="2">
      <c r="A217" s="630">
        <f>IF(D217&lt;&gt;0,MAX($A$8:A215)+1,0)</f>
        <v>206</v>
      </c>
      <c r="B217" s="630" t="s">
        <v>1022</v>
      </c>
      <c r="C217" s="639" t="s">
        <v>2063</v>
      </c>
      <c r="D217" s="635" t="s">
        <v>89</v>
      </c>
      <c r="E217" s="840" t="s">
        <v>1482</v>
      </c>
      <c r="F217" s="724"/>
      <c r="G217" s="634"/>
      <c r="H217" s="634"/>
      <c r="I217" s="625">
        <f t="shared" si="49"/>
        <v>0</v>
      </c>
      <c r="J217" s="643" t="s">
        <v>1006</v>
      </c>
      <c r="K217" s="663">
        <f t="shared" si="50"/>
        <v>0</v>
      </c>
      <c r="L217" s="722"/>
    </row>
    <row r="218" spans="1:12" s="716" customFormat="1" ht="27.6" hidden="1" outlineLevel="2">
      <c r="A218" s="630">
        <f>IF(D218&lt;&gt;0,MAX($A$8:A216)+1,0)</f>
        <v>206</v>
      </c>
      <c r="B218" s="630" t="s">
        <v>1023</v>
      </c>
      <c r="C218" s="629" t="s">
        <v>2064</v>
      </c>
      <c r="D218" s="635" t="s">
        <v>18</v>
      </c>
      <c r="E218" s="840" t="s">
        <v>1482</v>
      </c>
      <c r="F218" s="724"/>
      <c r="G218" s="634"/>
      <c r="H218" s="634"/>
      <c r="I218" s="625">
        <f t="shared" si="49"/>
        <v>0</v>
      </c>
      <c r="J218" s="643" t="s">
        <v>1006</v>
      </c>
      <c r="K218" s="625">
        <f t="shared" si="50"/>
        <v>0</v>
      </c>
      <c r="L218" s="722"/>
    </row>
    <row r="219" spans="1:12" s="716" customFormat="1" ht="27.6" hidden="1" outlineLevel="2">
      <c r="A219" s="630">
        <f>IF(D219&lt;&gt;0,MAX($A$8:A217)+1,0)</f>
        <v>207</v>
      </c>
      <c r="B219" s="630" t="s">
        <v>1007</v>
      </c>
      <c r="C219" s="629" t="s">
        <v>2065</v>
      </c>
      <c r="D219" s="635" t="s">
        <v>18</v>
      </c>
      <c r="E219" s="840" t="s">
        <v>1482</v>
      </c>
      <c r="F219" s="724"/>
      <c r="G219" s="634"/>
      <c r="H219" s="634"/>
      <c r="I219" s="625">
        <f t="shared" si="49"/>
        <v>0</v>
      </c>
      <c r="J219" s="643" t="s">
        <v>1006</v>
      </c>
      <c r="K219" s="625">
        <f t="shared" si="50"/>
        <v>0</v>
      </c>
      <c r="L219" s="722"/>
    </row>
    <row r="220" spans="1:12" s="716" customFormat="1" ht="27.6" hidden="1" outlineLevel="2">
      <c r="A220" s="630">
        <f>IF(D220&lt;&gt;0,MAX($A$8:A218)+1,0)</f>
        <v>207</v>
      </c>
      <c r="B220" s="630" t="s">
        <v>1024</v>
      </c>
      <c r="C220" s="629" t="s">
        <v>2066</v>
      </c>
      <c r="D220" s="635" t="s">
        <v>89</v>
      </c>
      <c r="E220" s="840" t="s">
        <v>336</v>
      </c>
      <c r="F220" s="724"/>
      <c r="G220" s="634"/>
      <c r="H220" s="634"/>
      <c r="I220" s="625">
        <f t="shared" si="49"/>
        <v>0</v>
      </c>
      <c r="J220" s="643" t="s">
        <v>1006</v>
      </c>
      <c r="K220" s="625">
        <f t="shared" si="50"/>
        <v>0</v>
      </c>
      <c r="L220" s="722"/>
    </row>
    <row r="221" spans="1:12" s="716" customFormat="1" ht="27.6" hidden="1" outlineLevel="2">
      <c r="A221" s="630">
        <f>IF(D221&lt;&gt;0,MAX($A$8:A219)+1,0)</f>
        <v>208</v>
      </c>
      <c r="B221" s="630" t="s">
        <v>1025</v>
      </c>
      <c r="C221" s="629" t="s">
        <v>1030</v>
      </c>
      <c r="D221" s="635" t="s">
        <v>89</v>
      </c>
      <c r="E221" s="840" t="s">
        <v>336</v>
      </c>
      <c r="F221" s="724"/>
      <c r="G221" s="634"/>
      <c r="H221" s="634"/>
      <c r="I221" s="625">
        <f t="shared" si="49"/>
        <v>0</v>
      </c>
      <c r="J221" s="643" t="s">
        <v>1006</v>
      </c>
      <c r="K221" s="663">
        <f>ROUND(F221*I221,0)</f>
        <v>0</v>
      </c>
      <c r="L221" s="722"/>
    </row>
    <row r="222" spans="1:12" s="716" customFormat="1" ht="27.6" hidden="1" outlineLevel="2">
      <c r="A222" s="630">
        <f>IF(D222&lt;&gt;0,MAX($A$8:A220)+1,0)</f>
        <v>208</v>
      </c>
      <c r="B222" s="630" t="s">
        <v>1026</v>
      </c>
      <c r="C222" s="629" t="s">
        <v>2067</v>
      </c>
      <c r="D222" s="635" t="s">
        <v>89</v>
      </c>
      <c r="E222" s="840" t="s">
        <v>329</v>
      </c>
      <c r="F222" s="724"/>
      <c r="G222" s="634"/>
      <c r="H222" s="634"/>
      <c r="I222" s="625">
        <f t="shared" si="49"/>
        <v>0</v>
      </c>
      <c r="J222" s="643" t="s">
        <v>1006</v>
      </c>
      <c r="K222" s="625">
        <f t="shared" ref="K222:K225" si="51">ROUND(F222*I222,0)</f>
        <v>0</v>
      </c>
      <c r="L222" s="722"/>
    </row>
    <row r="223" spans="1:12" s="716" customFormat="1" ht="27.6" hidden="1" outlineLevel="2">
      <c r="A223" s="630">
        <f>IF(D223&lt;&gt;0,MAX($A$8:A221)+1,0)</f>
        <v>209</v>
      </c>
      <c r="B223" s="630" t="s">
        <v>1027</v>
      </c>
      <c r="C223" s="629" t="s">
        <v>2068</v>
      </c>
      <c r="D223" s="635" t="s">
        <v>18</v>
      </c>
      <c r="E223" s="840" t="s">
        <v>329</v>
      </c>
      <c r="F223" s="724"/>
      <c r="G223" s="634"/>
      <c r="H223" s="634"/>
      <c r="I223" s="625">
        <f t="shared" si="49"/>
        <v>0</v>
      </c>
      <c r="J223" s="643" t="s">
        <v>1006</v>
      </c>
      <c r="K223" s="625">
        <f t="shared" si="51"/>
        <v>0</v>
      </c>
      <c r="L223" s="722"/>
    </row>
    <row r="224" spans="1:12" s="716" customFormat="1" ht="27.6" hidden="1" outlineLevel="2">
      <c r="A224" s="630">
        <f>IF(D224&lt;&gt;0,MAX($A$8:A222)+1,0)</f>
        <v>209</v>
      </c>
      <c r="B224" s="630" t="s">
        <v>1028</v>
      </c>
      <c r="C224" s="629" t="s">
        <v>2069</v>
      </c>
      <c r="D224" s="635" t="s">
        <v>89</v>
      </c>
      <c r="E224" s="840" t="s">
        <v>329</v>
      </c>
      <c r="F224" s="724"/>
      <c r="G224" s="634"/>
      <c r="H224" s="634"/>
      <c r="I224" s="625">
        <f t="shared" si="49"/>
        <v>0</v>
      </c>
      <c r="J224" s="643" t="s">
        <v>1006</v>
      </c>
      <c r="K224" s="625">
        <f t="shared" si="51"/>
        <v>0</v>
      </c>
      <c r="L224" s="722"/>
    </row>
    <row r="225" spans="1:12" s="716" customFormat="1" ht="27.6" hidden="1" outlineLevel="2">
      <c r="A225" s="630">
        <f>IF(D225&lt;&gt;0,MAX($A$8:A223)+1,0)</f>
        <v>210</v>
      </c>
      <c r="B225" s="630" t="s">
        <v>1029</v>
      </c>
      <c r="C225" s="629" t="s">
        <v>2070</v>
      </c>
      <c r="D225" s="635" t="s">
        <v>22</v>
      </c>
      <c r="E225" s="840" t="s">
        <v>329</v>
      </c>
      <c r="F225" s="724"/>
      <c r="G225" s="634"/>
      <c r="H225" s="634"/>
      <c r="I225" s="625">
        <f t="shared" si="49"/>
        <v>0</v>
      </c>
      <c r="J225" s="643" t="s">
        <v>1006</v>
      </c>
      <c r="K225" s="625">
        <f t="shared" si="51"/>
        <v>0</v>
      </c>
      <c r="L225" s="722"/>
    </row>
    <row r="226" spans="1:12" s="902" customFormat="1" ht="10.050000000000001" customHeight="1" outlineLevel="1">
      <c r="A226" s="630"/>
      <c r="B226" s="630"/>
      <c r="C226" s="629"/>
      <c r="D226" s="635"/>
      <c r="E226" s="718"/>
      <c r="F226" s="721"/>
      <c r="G226" s="625"/>
      <c r="H226" s="625"/>
      <c r="I226" s="625"/>
      <c r="J226" s="642"/>
      <c r="K226" s="625"/>
      <c r="L226" s="722"/>
    </row>
    <row r="227" spans="1:12" s="605" customFormat="1" ht="27.6" outlineLevel="1" collapsed="1">
      <c r="A227" s="825" t="s">
        <v>1712</v>
      </c>
      <c r="B227" s="825" t="s">
        <v>1574</v>
      </c>
      <c r="C227" s="826" t="s">
        <v>2521</v>
      </c>
      <c r="D227" s="827"/>
      <c r="E227" s="827"/>
      <c r="F227" s="828"/>
      <c r="G227" s="829"/>
      <c r="H227" s="829"/>
      <c r="I227" s="829"/>
      <c r="J227" s="829"/>
      <c r="K227" s="830">
        <f>+SUBTOTAL(9,K229:K252)</f>
        <v>0</v>
      </c>
      <c r="L227" s="831"/>
    </row>
    <row r="228" spans="1:12" s="605" customFormat="1" ht="11.1" hidden="1" customHeight="1" outlineLevel="2">
      <c r="A228" s="832"/>
      <c r="B228" s="832"/>
      <c r="C228" s="833"/>
      <c r="D228" s="834"/>
      <c r="E228" s="834"/>
      <c r="F228" s="835"/>
      <c r="G228" s="836"/>
      <c r="H228" s="837"/>
      <c r="I228" s="837"/>
      <c r="J228" s="837"/>
      <c r="K228" s="838"/>
      <c r="L228" s="839"/>
    </row>
    <row r="229" spans="1:12" s="716" customFormat="1" ht="27.6" hidden="1" outlineLevel="2">
      <c r="A229" s="630">
        <f>IF(D229&lt;&gt;0,MAX($A$8:A227)+1,0)</f>
        <v>211</v>
      </c>
      <c r="B229" s="630" t="s">
        <v>1008</v>
      </c>
      <c r="C229" s="629" t="s">
        <v>2051</v>
      </c>
      <c r="D229" s="635" t="s">
        <v>21</v>
      </c>
      <c r="E229" s="840" t="s">
        <v>326</v>
      </c>
      <c r="F229" s="724"/>
      <c r="G229" s="634"/>
      <c r="H229" s="634"/>
      <c r="I229" s="625">
        <f t="shared" ref="I229:I251" si="52">+ROUND((G229+H229),0)</f>
        <v>0</v>
      </c>
      <c r="J229" s="643" t="s">
        <v>1006</v>
      </c>
      <c r="K229" s="625">
        <f t="shared" ref="K229:K246" si="53">ROUND(F229*I229,0)</f>
        <v>0</v>
      </c>
      <c r="L229" s="722"/>
    </row>
    <row r="230" spans="1:12" s="716" customFormat="1" ht="27.6" hidden="1" outlineLevel="2">
      <c r="A230" s="630">
        <f>IF(D230&lt;&gt;0,MAX($A$8:A228)+1,0)</f>
        <v>211</v>
      </c>
      <c r="B230" s="630" t="s">
        <v>1009</v>
      </c>
      <c r="C230" s="629" t="s">
        <v>2052</v>
      </c>
      <c r="D230" s="635" t="s">
        <v>18</v>
      </c>
      <c r="E230" s="840" t="s">
        <v>327</v>
      </c>
      <c r="F230" s="724"/>
      <c r="G230" s="634"/>
      <c r="H230" s="634"/>
      <c r="I230" s="625">
        <f t="shared" si="52"/>
        <v>0</v>
      </c>
      <c r="J230" s="643" t="s">
        <v>1006</v>
      </c>
      <c r="K230" s="625">
        <f t="shared" si="53"/>
        <v>0</v>
      </c>
      <c r="L230" s="722"/>
    </row>
    <row r="231" spans="1:12" s="716" customFormat="1" ht="27.6" hidden="1" outlineLevel="2">
      <c r="A231" s="630">
        <f>IF(D231&lt;&gt;0,MAX($A$8:A229)+1,0)</f>
        <v>212</v>
      </c>
      <c r="B231" s="630" t="s">
        <v>1010</v>
      </c>
      <c r="C231" s="629" t="s">
        <v>2053</v>
      </c>
      <c r="D231" s="635" t="s">
        <v>18</v>
      </c>
      <c r="E231" s="840" t="s">
        <v>329</v>
      </c>
      <c r="F231" s="724"/>
      <c r="G231" s="634"/>
      <c r="H231" s="634"/>
      <c r="I231" s="625">
        <f t="shared" si="52"/>
        <v>0</v>
      </c>
      <c r="J231" s="643" t="s">
        <v>1006</v>
      </c>
      <c r="K231" s="625">
        <f t="shared" si="53"/>
        <v>0</v>
      </c>
      <c r="L231" s="722"/>
    </row>
    <row r="232" spans="1:12" s="716" customFormat="1" ht="27.6" hidden="1" outlineLevel="2">
      <c r="A232" s="630">
        <f>IF(D232&lt;&gt;0,MAX($A$8:A230)+1,0)</f>
        <v>212</v>
      </c>
      <c r="B232" s="630" t="s">
        <v>1011</v>
      </c>
      <c r="C232" s="629" t="s">
        <v>2054</v>
      </c>
      <c r="D232" s="635" t="s">
        <v>21</v>
      </c>
      <c r="E232" s="840" t="s">
        <v>326</v>
      </c>
      <c r="F232" s="724"/>
      <c r="G232" s="634"/>
      <c r="H232" s="634"/>
      <c r="I232" s="625">
        <f t="shared" si="52"/>
        <v>0</v>
      </c>
      <c r="J232" s="643" t="s">
        <v>1006</v>
      </c>
      <c r="K232" s="625">
        <f t="shared" si="53"/>
        <v>0</v>
      </c>
      <c r="L232" s="722"/>
    </row>
    <row r="233" spans="1:12" s="716" customFormat="1" ht="27.6" hidden="1" outlineLevel="2">
      <c r="A233" s="630">
        <f>IF(D233&lt;&gt;0,MAX($A$8:A231)+1,0)</f>
        <v>213</v>
      </c>
      <c r="B233" s="630" t="s">
        <v>1012</v>
      </c>
      <c r="C233" s="629" t="s">
        <v>2055</v>
      </c>
      <c r="D233" s="635" t="s">
        <v>123</v>
      </c>
      <c r="E233" s="840" t="s">
        <v>328</v>
      </c>
      <c r="F233" s="724"/>
      <c r="G233" s="634"/>
      <c r="H233" s="634"/>
      <c r="I233" s="625">
        <f t="shared" si="52"/>
        <v>0</v>
      </c>
      <c r="J233" s="643" t="s">
        <v>1006</v>
      </c>
      <c r="K233" s="625">
        <f t="shared" si="53"/>
        <v>0</v>
      </c>
      <c r="L233" s="722"/>
    </row>
    <row r="234" spans="1:12" s="716" customFormat="1" ht="27.6" hidden="1" outlineLevel="2">
      <c r="A234" s="630">
        <f>IF(D234&lt;&gt;0,MAX($A$8:A232)+1,0)</f>
        <v>213</v>
      </c>
      <c r="B234" s="630" t="s">
        <v>1013</v>
      </c>
      <c r="C234" s="629" t="s">
        <v>2056</v>
      </c>
      <c r="D234" s="635" t="s">
        <v>18</v>
      </c>
      <c r="E234" s="840" t="s">
        <v>327</v>
      </c>
      <c r="F234" s="724"/>
      <c r="G234" s="634"/>
      <c r="H234" s="634"/>
      <c r="I234" s="625">
        <f t="shared" si="52"/>
        <v>0</v>
      </c>
      <c r="J234" s="643" t="s">
        <v>1006</v>
      </c>
      <c r="K234" s="625">
        <f t="shared" si="53"/>
        <v>0</v>
      </c>
      <c r="L234" s="722"/>
    </row>
    <row r="235" spans="1:12" s="716" customFormat="1" ht="27.6" hidden="1" outlineLevel="2">
      <c r="A235" s="630">
        <f>IF(D235&lt;&gt;0,MAX($A$8:A233)+1,0)</f>
        <v>214</v>
      </c>
      <c r="B235" s="630" t="s">
        <v>1014</v>
      </c>
      <c r="C235" s="629" t="s">
        <v>2057</v>
      </c>
      <c r="D235" s="635" t="s">
        <v>21</v>
      </c>
      <c r="E235" s="840" t="s">
        <v>326</v>
      </c>
      <c r="F235" s="724"/>
      <c r="G235" s="634"/>
      <c r="H235" s="634"/>
      <c r="I235" s="625">
        <f t="shared" si="52"/>
        <v>0</v>
      </c>
      <c r="J235" s="643" t="s">
        <v>1006</v>
      </c>
      <c r="K235" s="625">
        <f t="shared" si="53"/>
        <v>0</v>
      </c>
      <c r="L235" s="722"/>
    </row>
    <row r="236" spans="1:12" s="716" customFormat="1" ht="27.6" hidden="1" outlineLevel="2">
      <c r="A236" s="630">
        <f>IF(D236&lt;&gt;0,MAX($A$8:A234)+1,0)</f>
        <v>214</v>
      </c>
      <c r="B236" s="630" t="s">
        <v>1015</v>
      </c>
      <c r="C236" s="629" t="s">
        <v>2052</v>
      </c>
      <c r="D236" s="635" t="s">
        <v>18</v>
      </c>
      <c r="E236" s="840" t="s">
        <v>327</v>
      </c>
      <c r="F236" s="724"/>
      <c r="G236" s="634"/>
      <c r="H236" s="634"/>
      <c r="I236" s="625">
        <f t="shared" si="52"/>
        <v>0</v>
      </c>
      <c r="J236" s="643" t="s">
        <v>1006</v>
      </c>
      <c r="K236" s="625">
        <f t="shared" si="53"/>
        <v>0</v>
      </c>
      <c r="L236" s="722"/>
    </row>
    <row r="237" spans="1:12" s="716" customFormat="1" ht="27.6" hidden="1" outlineLevel="2">
      <c r="A237" s="630">
        <f>IF(D237&lt;&gt;0,MAX($A$8:A235)+1,0)</f>
        <v>215</v>
      </c>
      <c r="B237" s="630" t="s">
        <v>1016</v>
      </c>
      <c r="C237" s="629" t="s">
        <v>2058</v>
      </c>
      <c r="D237" s="635" t="s">
        <v>18</v>
      </c>
      <c r="E237" s="840" t="s">
        <v>329</v>
      </c>
      <c r="F237" s="724"/>
      <c r="G237" s="634"/>
      <c r="H237" s="634"/>
      <c r="I237" s="625">
        <f t="shared" si="52"/>
        <v>0</v>
      </c>
      <c r="J237" s="643" t="s">
        <v>1006</v>
      </c>
      <c r="K237" s="625">
        <f t="shared" si="53"/>
        <v>0</v>
      </c>
      <c r="L237" s="722"/>
    </row>
    <row r="238" spans="1:12" s="716" customFormat="1" ht="27.6" hidden="1" outlineLevel="2">
      <c r="A238" s="630">
        <f>IF(D238&lt;&gt;0,MAX($A$8:A236)+1,0)</f>
        <v>215</v>
      </c>
      <c r="B238" s="630" t="s">
        <v>1017</v>
      </c>
      <c r="C238" s="629" t="s">
        <v>2059</v>
      </c>
      <c r="D238" s="635" t="s">
        <v>21</v>
      </c>
      <c r="E238" s="840" t="s">
        <v>326</v>
      </c>
      <c r="F238" s="724"/>
      <c r="G238" s="634"/>
      <c r="H238" s="634"/>
      <c r="I238" s="625">
        <f t="shared" si="52"/>
        <v>0</v>
      </c>
      <c r="J238" s="643" t="s">
        <v>1006</v>
      </c>
      <c r="K238" s="625">
        <f t="shared" si="53"/>
        <v>0</v>
      </c>
      <c r="L238" s="722"/>
    </row>
    <row r="239" spans="1:12" s="716" customFormat="1" ht="27.6" hidden="1" outlineLevel="2">
      <c r="A239" s="630">
        <f>IF(D239&lt;&gt;0,MAX($A$8:A237)+1,0)</f>
        <v>216</v>
      </c>
      <c r="B239" s="630" t="s">
        <v>1018</v>
      </c>
      <c r="C239" s="629" t="s">
        <v>2060</v>
      </c>
      <c r="D239" s="635" t="s">
        <v>123</v>
      </c>
      <c r="E239" s="840" t="s">
        <v>328</v>
      </c>
      <c r="F239" s="724"/>
      <c r="G239" s="634"/>
      <c r="H239" s="634"/>
      <c r="I239" s="625">
        <f t="shared" si="52"/>
        <v>0</v>
      </c>
      <c r="J239" s="643" t="s">
        <v>1006</v>
      </c>
      <c r="K239" s="625">
        <f t="shared" si="53"/>
        <v>0</v>
      </c>
      <c r="L239" s="722"/>
    </row>
    <row r="240" spans="1:12" s="716" customFormat="1" ht="27.6" hidden="1" outlineLevel="2">
      <c r="A240" s="630">
        <f>IF(D240&lt;&gt;0,MAX($A$8:A238)+1,0)</f>
        <v>216</v>
      </c>
      <c r="B240" s="630" t="s">
        <v>1019</v>
      </c>
      <c r="C240" s="629" t="s">
        <v>2061</v>
      </c>
      <c r="D240" s="635" t="s">
        <v>18</v>
      </c>
      <c r="E240" s="840" t="s">
        <v>327</v>
      </c>
      <c r="F240" s="724"/>
      <c r="G240" s="634"/>
      <c r="H240" s="634"/>
      <c r="I240" s="625">
        <f t="shared" si="52"/>
        <v>0</v>
      </c>
      <c r="J240" s="643" t="s">
        <v>1006</v>
      </c>
      <c r="K240" s="625">
        <f t="shared" si="53"/>
        <v>0</v>
      </c>
      <c r="L240" s="722"/>
    </row>
    <row r="241" spans="1:12" s="716" customFormat="1" ht="27.6" hidden="1" outlineLevel="2">
      <c r="A241" s="630">
        <f>IF(D241&lt;&gt;0,MAX($A$8:A239)+1,0)</f>
        <v>217</v>
      </c>
      <c r="B241" s="630" t="s">
        <v>1020</v>
      </c>
      <c r="C241" s="629" t="s">
        <v>2062</v>
      </c>
      <c r="D241" s="635" t="s">
        <v>18</v>
      </c>
      <c r="E241" s="840" t="s">
        <v>370</v>
      </c>
      <c r="F241" s="724"/>
      <c r="G241" s="634"/>
      <c r="H241" s="634"/>
      <c r="I241" s="625">
        <f t="shared" si="52"/>
        <v>0</v>
      </c>
      <c r="J241" s="643" t="s">
        <v>1006</v>
      </c>
      <c r="K241" s="625">
        <f t="shared" si="53"/>
        <v>0</v>
      </c>
      <c r="L241" s="722"/>
    </row>
    <row r="242" spans="1:12" s="716" customFormat="1" ht="27.6" hidden="1" outlineLevel="2">
      <c r="A242" s="630">
        <f>IF(D242&lt;&gt;0,MAX($A$8:A240)+1,0)</f>
        <v>217</v>
      </c>
      <c r="B242" s="630" t="s">
        <v>1021</v>
      </c>
      <c r="C242" s="629" t="s">
        <v>76</v>
      </c>
      <c r="D242" s="635" t="s">
        <v>18</v>
      </c>
      <c r="E242" s="840" t="s">
        <v>1482</v>
      </c>
      <c r="F242" s="724"/>
      <c r="G242" s="634"/>
      <c r="H242" s="634"/>
      <c r="I242" s="625">
        <f t="shared" si="52"/>
        <v>0</v>
      </c>
      <c r="J242" s="643" t="s">
        <v>1006</v>
      </c>
      <c r="K242" s="625">
        <f t="shared" si="53"/>
        <v>0</v>
      </c>
      <c r="L242" s="722"/>
    </row>
    <row r="243" spans="1:12" s="716" customFormat="1" ht="27.6" hidden="1" outlineLevel="2">
      <c r="A243" s="630">
        <f>IF(D243&lt;&gt;0,MAX($A$8:A241)+1,0)</f>
        <v>218</v>
      </c>
      <c r="B243" s="630" t="s">
        <v>1022</v>
      </c>
      <c r="C243" s="639" t="s">
        <v>2063</v>
      </c>
      <c r="D243" s="635" t="s">
        <v>89</v>
      </c>
      <c r="E243" s="840" t="s">
        <v>1482</v>
      </c>
      <c r="F243" s="724"/>
      <c r="G243" s="634"/>
      <c r="H243" s="634"/>
      <c r="I243" s="625">
        <f t="shared" si="52"/>
        <v>0</v>
      </c>
      <c r="J243" s="643" t="s">
        <v>1006</v>
      </c>
      <c r="K243" s="663">
        <f t="shared" si="53"/>
        <v>0</v>
      </c>
      <c r="L243" s="722"/>
    </row>
    <row r="244" spans="1:12" s="716" customFormat="1" ht="27.6" hidden="1" outlineLevel="2">
      <c r="A244" s="630">
        <f>IF(D244&lt;&gt;0,MAX($A$8:A242)+1,0)</f>
        <v>218</v>
      </c>
      <c r="B244" s="630" t="s">
        <v>1023</v>
      </c>
      <c r="C244" s="629" t="s">
        <v>2064</v>
      </c>
      <c r="D244" s="635" t="s">
        <v>18</v>
      </c>
      <c r="E244" s="840" t="s">
        <v>1482</v>
      </c>
      <c r="F244" s="724"/>
      <c r="G244" s="634"/>
      <c r="H244" s="634"/>
      <c r="I244" s="625">
        <f t="shared" si="52"/>
        <v>0</v>
      </c>
      <c r="J244" s="643" t="s">
        <v>1006</v>
      </c>
      <c r="K244" s="625">
        <f t="shared" si="53"/>
        <v>0</v>
      </c>
      <c r="L244" s="722"/>
    </row>
    <row r="245" spans="1:12" s="716" customFormat="1" ht="27.6" hidden="1" outlineLevel="2">
      <c r="A245" s="630">
        <f>IF(D245&lt;&gt;0,MAX($A$8:A243)+1,0)</f>
        <v>219</v>
      </c>
      <c r="B245" s="630" t="s">
        <v>1007</v>
      </c>
      <c r="C245" s="629" t="s">
        <v>2065</v>
      </c>
      <c r="D245" s="635" t="s">
        <v>18</v>
      </c>
      <c r="E245" s="840" t="s">
        <v>1482</v>
      </c>
      <c r="F245" s="724"/>
      <c r="G245" s="634"/>
      <c r="H245" s="634"/>
      <c r="I245" s="625">
        <f t="shared" si="52"/>
        <v>0</v>
      </c>
      <c r="J245" s="643" t="s">
        <v>1006</v>
      </c>
      <c r="K245" s="625">
        <f t="shared" si="53"/>
        <v>0</v>
      </c>
      <c r="L245" s="722"/>
    </row>
    <row r="246" spans="1:12" s="716" customFormat="1" ht="27.6" hidden="1" outlineLevel="2">
      <c r="A246" s="630">
        <f>IF(D246&lt;&gt;0,MAX($A$8:A244)+1,0)</f>
        <v>219</v>
      </c>
      <c r="B246" s="630" t="s">
        <v>1024</v>
      </c>
      <c r="C246" s="629" t="s">
        <v>2066</v>
      </c>
      <c r="D246" s="635" t="s">
        <v>89</v>
      </c>
      <c r="E246" s="840" t="s">
        <v>336</v>
      </c>
      <c r="F246" s="724"/>
      <c r="G246" s="634"/>
      <c r="H246" s="634"/>
      <c r="I246" s="625">
        <f t="shared" si="52"/>
        <v>0</v>
      </c>
      <c r="J246" s="643" t="s">
        <v>1006</v>
      </c>
      <c r="K246" s="625">
        <f t="shared" si="53"/>
        <v>0</v>
      </c>
      <c r="L246" s="722"/>
    </row>
    <row r="247" spans="1:12" s="716" customFormat="1" ht="27.6" hidden="1" outlineLevel="2">
      <c r="A247" s="630">
        <f>IF(D247&lt;&gt;0,MAX($A$8:A245)+1,0)</f>
        <v>220</v>
      </c>
      <c r="B247" s="630" t="s">
        <v>1025</v>
      </c>
      <c r="C247" s="629" t="s">
        <v>1030</v>
      </c>
      <c r="D247" s="635" t="s">
        <v>89</v>
      </c>
      <c r="E247" s="840" t="s">
        <v>336</v>
      </c>
      <c r="F247" s="724"/>
      <c r="G247" s="634"/>
      <c r="H247" s="634"/>
      <c r="I247" s="625">
        <f t="shared" si="52"/>
        <v>0</v>
      </c>
      <c r="J247" s="643" t="s">
        <v>1006</v>
      </c>
      <c r="K247" s="663">
        <f>ROUND(F247*I247,0)</f>
        <v>0</v>
      </c>
      <c r="L247" s="722"/>
    </row>
    <row r="248" spans="1:12" s="716" customFormat="1" ht="27.6" hidden="1" outlineLevel="2">
      <c r="A248" s="630">
        <f>IF(D248&lt;&gt;0,MAX($A$8:A246)+1,0)</f>
        <v>220</v>
      </c>
      <c r="B248" s="630" t="s">
        <v>1026</v>
      </c>
      <c r="C248" s="629" t="s">
        <v>2067</v>
      </c>
      <c r="D248" s="635" t="s">
        <v>89</v>
      </c>
      <c r="E248" s="840" t="s">
        <v>329</v>
      </c>
      <c r="F248" s="724"/>
      <c r="G248" s="634"/>
      <c r="H248" s="634"/>
      <c r="I248" s="625">
        <f t="shared" si="52"/>
        <v>0</v>
      </c>
      <c r="J248" s="643" t="s">
        <v>1006</v>
      </c>
      <c r="K248" s="625">
        <f t="shared" ref="K248:K251" si="54">ROUND(F248*I248,0)</f>
        <v>0</v>
      </c>
      <c r="L248" s="722"/>
    </row>
    <row r="249" spans="1:12" s="716" customFormat="1" ht="27.6" hidden="1" outlineLevel="2">
      <c r="A249" s="630">
        <f>IF(D249&lt;&gt;0,MAX($A$8:A247)+1,0)</f>
        <v>221</v>
      </c>
      <c r="B249" s="630" t="s">
        <v>1027</v>
      </c>
      <c r="C249" s="629" t="s">
        <v>2068</v>
      </c>
      <c r="D249" s="635" t="s">
        <v>18</v>
      </c>
      <c r="E249" s="840" t="s">
        <v>329</v>
      </c>
      <c r="F249" s="724"/>
      <c r="G249" s="634"/>
      <c r="H249" s="634"/>
      <c r="I249" s="625">
        <f t="shared" si="52"/>
        <v>0</v>
      </c>
      <c r="J249" s="643" t="s">
        <v>1006</v>
      </c>
      <c r="K249" s="625">
        <f t="shared" si="54"/>
        <v>0</v>
      </c>
      <c r="L249" s="722"/>
    </row>
    <row r="250" spans="1:12" s="716" customFormat="1" ht="27.6" hidden="1" outlineLevel="2">
      <c r="A250" s="630">
        <f>IF(D250&lt;&gt;0,MAX($A$8:A248)+1,0)</f>
        <v>221</v>
      </c>
      <c r="B250" s="630" t="s">
        <v>1028</v>
      </c>
      <c r="C250" s="629" t="s">
        <v>2069</v>
      </c>
      <c r="D250" s="635" t="s">
        <v>89</v>
      </c>
      <c r="E250" s="840" t="s">
        <v>329</v>
      </c>
      <c r="F250" s="724"/>
      <c r="G250" s="634"/>
      <c r="H250" s="634"/>
      <c r="I250" s="625">
        <f t="shared" si="52"/>
        <v>0</v>
      </c>
      <c r="J250" s="643" t="s">
        <v>1006</v>
      </c>
      <c r="K250" s="625">
        <f t="shared" si="54"/>
        <v>0</v>
      </c>
      <c r="L250" s="722"/>
    </row>
    <row r="251" spans="1:12" s="716" customFormat="1" ht="27.6" hidden="1" outlineLevel="2">
      <c r="A251" s="630">
        <f>IF(D251&lt;&gt;0,MAX($A$8:A249)+1,0)</f>
        <v>222</v>
      </c>
      <c r="B251" s="630" t="s">
        <v>1029</v>
      </c>
      <c r="C251" s="629" t="s">
        <v>2070</v>
      </c>
      <c r="D251" s="635" t="s">
        <v>22</v>
      </c>
      <c r="E251" s="840" t="s">
        <v>329</v>
      </c>
      <c r="F251" s="724"/>
      <c r="G251" s="634"/>
      <c r="H251" s="634"/>
      <c r="I251" s="625">
        <f t="shared" si="52"/>
        <v>0</v>
      </c>
      <c r="J251" s="643" t="s">
        <v>1006</v>
      </c>
      <c r="K251" s="625">
        <f t="shared" si="54"/>
        <v>0</v>
      </c>
      <c r="L251" s="722"/>
    </row>
    <row r="252" spans="1:12" s="902" customFormat="1" ht="10.050000000000001" customHeight="1" outlineLevel="1">
      <c r="A252" s="630"/>
      <c r="B252" s="630"/>
      <c r="C252" s="629"/>
      <c r="D252" s="635"/>
      <c r="E252" s="718"/>
      <c r="F252" s="721"/>
      <c r="G252" s="625"/>
      <c r="H252" s="625"/>
      <c r="I252" s="625"/>
      <c r="J252" s="642"/>
      <c r="K252" s="625"/>
      <c r="L252" s="722"/>
    </row>
    <row r="253" spans="1:12" s="605" customFormat="1" ht="27.6" outlineLevel="1" collapsed="1">
      <c r="A253" s="825" t="s">
        <v>1713</v>
      </c>
      <c r="B253" s="825" t="s">
        <v>1575</v>
      </c>
      <c r="C253" s="826" t="s">
        <v>1213</v>
      </c>
      <c r="D253" s="827"/>
      <c r="E253" s="827"/>
      <c r="F253" s="828"/>
      <c r="G253" s="829"/>
      <c r="H253" s="829"/>
      <c r="I253" s="829"/>
      <c r="J253" s="829"/>
      <c r="K253" s="830">
        <f>+SUBTOTAL(9,K255:K409)</f>
        <v>0</v>
      </c>
      <c r="L253" s="831"/>
    </row>
    <row r="254" spans="1:12" s="691" customFormat="1" ht="11.1" hidden="1" customHeight="1" outlineLevel="2">
      <c r="A254" s="728"/>
      <c r="B254" s="728"/>
      <c r="C254" s="633"/>
      <c r="D254" s="841"/>
      <c r="E254" s="841"/>
      <c r="F254" s="841"/>
      <c r="G254" s="841"/>
      <c r="H254" s="842"/>
      <c r="I254" s="843"/>
      <c r="J254" s="843"/>
      <c r="K254" s="844"/>
      <c r="L254" s="845"/>
    </row>
    <row r="255" spans="1:12" s="602" customFormat="1" ht="27.6" hidden="1" customHeight="1" outlineLevel="2" collapsed="1">
      <c r="A255" s="784"/>
      <c r="B255" s="785" t="s">
        <v>248</v>
      </c>
      <c r="C255" s="771" t="s">
        <v>2097</v>
      </c>
      <c r="D255" s="784"/>
      <c r="E255" s="784"/>
      <c r="F255" s="784"/>
      <c r="G255" s="784"/>
      <c r="H255" s="784"/>
      <c r="I255" s="784"/>
      <c r="J255" s="784"/>
      <c r="K255" s="803">
        <f>SUBTOTAL(9,K256:K263)</f>
        <v>0</v>
      </c>
      <c r="L255" s="786"/>
    </row>
    <row r="256" spans="1:12" s="691" customFormat="1" ht="13.8" hidden="1" customHeight="1" outlineLevel="3">
      <c r="A256" s="622"/>
      <c r="B256" s="728"/>
      <c r="C256" s="633"/>
      <c r="D256" s="729"/>
      <c r="E256" s="730"/>
      <c r="F256" s="731"/>
      <c r="G256" s="731"/>
      <c r="H256" s="732"/>
      <c r="I256" s="733"/>
      <c r="J256" s="733"/>
      <c r="K256" s="804"/>
      <c r="L256" s="734"/>
    </row>
    <row r="257" spans="1:12" s="691" customFormat="1" ht="69" hidden="1" outlineLevel="3">
      <c r="A257" s="622"/>
      <c r="B257" s="622"/>
      <c r="C257" s="639" t="s">
        <v>120</v>
      </c>
      <c r="D257" s="692" t="s">
        <v>9</v>
      </c>
      <c r="E257" s="730"/>
      <c r="F257" s="731"/>
      <c r="G257" s="731"/>
      <c r="H257" s="732"/>
      <c r="I257" s="733"/>
      <c r="J257" s="733"/>
      <c r="K257" s="804"/>
      <c r="L257" s="734"/>
    </row>
    <row r="258" spans="1:12" s="691" customFormat="1" ht="69" hidden="1" outlineLevel="3">
      <c r="A258" s="622"/>
      <c r="B258" s="622"/>
      <c r="C258" s="636" t="s">
        <v>132</v>
      </c>
      <c r="D258" s="735" t="s">
        <v>121</v>
      </c>
      <c r="E258" s="730"/>
      <c r="F258" s="731"/>
      <c r="G258" s="731"/>
      <c r="H258" s="732"/>
      <c r="I258" s="733"/>
      <c r="J258" s="733"/>
      <c r="K258" s="804"/>
      <c r="L258" s="734"/>
    </row>
    <row r="259" spans="1:12" s="691" customFormat="1" ht="27.6" hidden="1" customHeight="1" outlineLevel="3">
      <c r="A259" s="622">
        <f>IF(D259&lt;&gt;0,MAX($A$13:A258)+1,0)</f>
        <v>223</v>
      </c>
      <c r="B259" s="622" t="s">
        <v>1083</v>
      </c>
      <c r="C259" s="639" t="s">
        <v>1582</v>
      </c>
      <c r="D259" s="692" t="s">
        <v>21</v>
      </c>
      <c r="E259" s="730" t="s">
        <v>324</v>
      </c>
      <c r="F259" s="731"/>
      <c r="G259" s="731"/>
      <c r="H259" s="732"/>
      <c r="I259" s="625">
        <f t="shared" ref="I259:I262" si="55">+ROUND((G259+H259),0)</f>
        <v>0</v>
      </c>
      <c r="J259" s="733" t="s">
        <v>396</v>
      </c>
      <c r="K259" s="804"/>
      <c r="L259" s="715"/>
    </row>
    <row r="260" spans="1:12" s="691" customFormat="1" ht="27.6" hidden="1" customHeight="1" outlineLevel="3">
      <c r="A260" s="622">
        <f>IF(D260&lt;&gt;0,MAX($A$13:A259)+1,0)</f>
        <v>224</v>
      </c>
      <c r="B260" s="622" t="s">
        <v>1084</v>
      </c>
      <c r="C260" s="639" t="s">
        <v>1583</v>
      </c>
      <c r="D260" s="692" t="s">
        <v>21</v>
      </c>
      <c r="E260" s="730" t="s">
        <v>324</v>
      </c>
      <c r="F260" s="777"/>
      <c r="G260" s="731"/>
      <c r="H260" s="732"/>
      <c r="I260" s="625">
        <f t="shared" si="55"/>
        <v>0</v>
      </c>
      <c r="J260" s="733" t="s">
        <v>396</v>
      </c>
      <c r="K260" s="804"/>
      <c r="L260" s="715"/>
    </row>
    <row r="261" spans="1:12" s="691" customFormat="1" ht="27.6" hidden="1" customHeight="1" outlineLevel="3">
      <c r="A261" s="622">
        <f>IF(D261&lt;&gt;0,MAX($A$13:A260)+1,0)</f>
        <v>225</v>
      </c>
      <c r="B261" s="622" t="s">
        <v>250</v>
      </c>
      <c r="C261" s="639" t="s">
        <v>138</v>
      </c>
      <c r="D261" s="692" t="s">
        <v>21</v>
      </c>
      <c r="E261" s="730" t="s">
        <v>324</v>
      </c>
      <c r="F261" s="777"/>
      <c r="G261" s="731"/>
      <c r="H261" s="732"/>
      <c r="I261" s="625">
        <f t="shared" si="55"/>
        <v>0</v>
      </c>
      <c r="J261" s="733" t="s">
        <v>396</v>
      </c>
      <c r="K261" s="804"/>
      <c r="L261" s="715"/>
    </row>
    <row r="262" spans="1:12" s="691" customFormat="1" ht="27.6" hidden="1" outlineLevel="3">
      <c r="A262" s="622">
        <f>IF(D262&lt;&gt;0,MAX($A$13:A261)+1,0)</f>
        <v>226</v>
      </c>
      <c r="B262" s="622" t="s">
        <v>253</v>
      </c>
      <c r="C262" s="629" t="s">
        <v>903</v>
      </c>
      <c r="D262" s="692" t="s">
        <v>21</v>
      </c>
      <c r="E262" s="730" t="s">
        <v>324</v>
      </c>
      <c r="F262" s="777"/>
      <c r="G262" s="731"/>
      <c r="H262" s="732"/>
      <c r="I262" s="625">
        <f t="shared" si="55"/>
        <v>0</v>
      </c>
      <c r="J262" s="733" t="s">
        <v>396</v>
      </c>
      <c r="K262" s="804"/>
      <c r="L262" s="715"/>
    </row>
    <row r="263" spans="1:12" s="902" customFormat="1" ht="10.050000000000001" hidden="1" customHeight="1" outlineLevel="2">
      <c r="A263" s="630"/>
      <c r="B263" s="630"/>
      <c r="C263" s="629"/>
      <c r="D263" s="635"/>
      <c r="E263" s="718"/>
      <c r="F263" s="721"/>
      <c r="G263" s="625"/>
      <c r="H263" s="625"/>
      <c r="I263" s="625"/>
      <c r="J263" s="642"/>
      <c r="K263" s="625"/>
      <c r="L263" s="722"/>
    </row>
    <row r="264" spans="1:12" s="602" customFormat="1" ht="27.6" hidden="1" customHeight="1" outlineLevel="2" collapsed="1">
      <c r="A264" s="784"/>
      <c r="B264" s="785" t="s">
        <v>459</v>
      </c>
      <c r="C264" s="771" t="s">
        <v>1147</v>
      </c>
      <c r="D264" s="784"/>
      <c r="E264" s="784"/>
      <c r="F264" s="784"/>
      <c r="G264" s="784"/>
      <c r="H264" s="784"/>
      <c r="I264" s="784"/>
      <c r="J264" s="784"/>
      <c r="K264" s="803">
        <f>SUBTOTAL(9,K265:K271)</f>
        <v>0</v>
      </c>
      <c r="L264" s="786"/>
    </row>
    <row r="265" spans="1:12" s="691" customFormat="1" ht="13.8" hidden="1" customHeight="1" outlineLevel="3">
      <c r="A265" s="622"/>
      <c r="B265" s="622"/>
      <c r="C265" s="639"/>
      <c r="D265" s="730"/>
      <c r="E265" s="730"/>
      <c r="F265" s="731"/>
      <c r="G265" s="731"/>
      <c r="H265" s="732"/>
      <c r="I265" s="733"/>
      <c r="J265" s="733"/>
      <c r="K265" s="804"/>
      <c r="L265" s="734"/>
    </row>
    <row r="266" spans="1:12" s="691" customFormat="1" ht="27.6" hidden="1" customHeight="1" outlineLevel="3">
      <c r="A266" s="622">
        <f>IF(D266&lt;&gt;0,MAX($A$13:A265)+1,0)</f>
        <v>227</v>
      </c>
      <c r="B266" s="622" t="s">
        <v>1085</v>
      </c>
      <c r="C266" s="639" t="s">
        <v>1354</v>
      </c>
      <c r="D266" s="730" t="s">
        <v>22</v>
      </c>
      <c r="E266" s="730" t="s">
        <v>325</v>
      </c>
      <c r="F266" s="777"/>
      <c r="G266" s="731"/>
      <c r="H266" s="732"/>
      <c r="I266" s="625">
        <f t="shared" ref="I266:I279" si="56">+ROUND((G266+H266),0)</f>
        <v>0</v>
      </c>
      <c r="J266" s="733" t="s">
        <v>396</v>
      </c>
      <c r="K266" s="804"/>
      <c r="L266" s="715"/>
    </row>
    <row r="267" spans="1:12" s="691" customFormat="1" ht="27.6" hidden="1" customHeight="1" outlineLevel="3">
      <c r="A267" s="622">
        <f>IF(D267&lt;&gt;0,MAX($A$13:A266)+1,0)</f>
        <v>228</v>
      </c>
      <c r="B267" s="622" t="s">
        <v>1086</v>
      </c>
      <c r="C267" s="639" t="s">
        <v>1586</v>
      </c>
      <c r="D267" s="730" t="s">
        <v>22</v>
      </c>
      <c r="E267" s="730" t="s">
        <v>325</v>
      </c>
      <c r="F267" s="777"/>
      <c r="G267" s="731"/>
      <c r="H267" s="732"/>
      <c r="I267" s="625">
        <f t="shared" si="56"/>
        <v>0</v>
      </c>
      <c r="J267" s="733" t="s">
        <v>396</v>
      </c>
      <c r="K267" s="804"/>
      <c r="L267" s="715"/>
    </row>
    <row r="268" spans="1:12" s="691" customFormat="1" ht="27.6" hidden="1" customHeight="1" outlineLevel="3">
      <c r="A268" s="622">
        <f>IF(D268&lt;&gt;0,MAX($A$13:A267)+1,0)</f>
        <v>229</v>
      </c>
      <c r="B268" s="622" t="s">
        <v>1087</v>
      </c>
      <c r="C268" s="639" t="s">
        <v>1356</v>
      </c>
      <c r="D268" s="730" t="s">
        <v>79</v>
      </c>
      <c r="E268" s="730" t="s">
        <v>325</v>
      </c>
      <c r="F268" s="777"/>
      <c r="G268" s="731"/>
      <c r="H268" s="732"/>
      <c r="I268" s="625">
        <f t="shared" si="56"/>
        <v>0</v>
      </c>
      <c r="J268" s="733" t="s">
        <v>396</v>
      </c>
      <c r="K268" s="804"/>
      <c r="L268" s="715"/>
    </row>
    <row r="269" spans="1:12" s="691" customFormat="1" ht="27.6" hidden="1" customHeight="1" outlineLevel="3">
      <c r="A269" s="622">
        <f>IF(D269&lt;&gt;0,MAX($A$13:A268)+1,0)</f>
        <v>230</v>
      </c>
      <c r="B269" s="622" t="s">
        <v>1088</v>
      </c>
      <c r="C269" s="639" t="s">
        <v>1585</v>
      </c>
      <c r="D269" s="730" t="s">
        <v>79</v>
      </c>
      <c r="E269" s="730" t="s">
        <v>325</v>
      </c>
      <c r="F269" s="777"/>
      <c r="G269" s="731"/>
      <c r="H269" s="732"/>
      <c r="I269" s="625">
        <f t="shared" si="56"/>
        <v>0</v>
      </c>
      <c r="J269" s="733" t="s">
        <v>396</v>
      </c>
      <c r="K269" s="804"/>
      <c r="L269" s="715"/>
    </row>
    <row r="270" spans="1:12" s="691" customFormat="1" ht="27.6" hidden="1" customHeight="1" outlineLevel="3">
      <c r="A270" s="622">
        <f>IF(D270&lt;&gt;0,MAX($A$13:A269)+1,0)</f>
        <v>231</v>
      </c>
      <c r="B270" s="622" t="s">
        <v>1089</v>
      </c>
      <c r="C270" s="639" t="s">
        <v>1584</v>
      </c>
      <c r="D270" s="730" t="s">
        <v>79</v>
      </c>
      <c r="E270" s="730" t="s">
        <v>325</v>
      </c>
      <c r="F270" s="777"/>
      <c r="G270" s="731"/>
      <c r="H270" s="732"/>
      <c r="I270" s="625">
        <f t="shared" si="56"/>
        <v>0</v>
      </c>
      <c r="J270" s="733" t="s">
        <v>396</v>
      </c>
      <c r="K270" s="804"/>
      <c r="L270" s="715"/>
    </row>
    <row r="271" spans="1:12" s="902" customFormat="1" ht="10.050000000000001" hidden="1" customHeight="1" outlineLevel="2">
      <c r="A271" s="630"/>
      <c r="B271" s="630"/>
      <c r="C271" s="629"/>
      <c r="D271" s="635"/>
      <c r="E271" s="718"/>
      <c r="F271" s="721"/>
      <c r="G271" s="625"/>
      <c r="H271" s="625"/>
      <c r="I271" s="625"/>
      <c r="J271" s="642"/>
      <c r="K271" s="625"/>
      <c r="L271" s="722"/>
    </row>
    <row r="272" spans="1:12" s="602" customFormat="1" ht="27.6" hidden="1" customHeight="1" outlineLevel="2" collapsed="1">
      <c r="A272" s="784"/>
      <c r="B272" s="785" t="s">
        <v>254</v>
      </c>
      <c r="C272" s="771" t="s">
        <v>1148</v>
      </c>
      <c r="D272" s="784"/>
      <c r="E272" s="784"/>
      <c r="F272" s="784"/>
      <c r="G272" s="784"/>
      <c r="H272" s="784"/>
      <c r="I272" s="784"/>
      <c r="J272" s="784"/>
      <c r="K272" s="803">
        <f>SUBTOTAL(9,K273:K280)</f>
        <v>0</v>
      </c>
      <c r="L272" s="786"/>
    </row>
    <row r="273" spans="1:12" s="691" customFormat="1" ht="27.6" hidden="1" customHeight="1" outlineLevel="3">
      <c r="A273" s="622">
        <f>IF(D273&lt;&gt;0,MAX($A$13:A272)+1,0)</f>
        <v>232</v>
      </c>
      <c r="B273" s="622" t="s">
        <v>787</v>
      </c>
      <c r="C273" s="639" t="s">
        <v>99</v>
      </c>
      <c r="D273" s="692" t="s">
        <v>18</v>
      </c>
      <c r="E273" s="730" t="s">
        <v>324</v>
      </c>
      <c r="F273" s="777"/>
      <c r="G273" s="731"/>
      <c r="H273" s="732"/>
      <c r="I273" s="625">
        <f t="shared" si="56"/>
        <v>0</v>
      </c>
      <c r="J273" s="733" t="s">
        <v>396</v>
      </c>
      <c r="K273" s="804"/>
      <c r="L273" s="715"/>
    </row>
    <row r="274" spans="1:12" s="691" customFormat="1" ht="27.6" hidden="1" customHeight="1" outlineLevel="3">
      <c r="A274" s="622">
        <f>IF(D274&lt;&gt;0,MAX($A$13:A273)+1,0)</f>
        <v>233</v>
      </c>
      <c r="B274" s="622" t="s">
        <v>256</v>
      </c>
      <c r="C274" s="639" t="s">
        <v>134</v>
      </c>
      <c r="D274" s="692" t="s">
        <v>21</v>
      </c>
      <c r="E274" s="730" t="s">
        <v>326</v>
      </c>
      <c r="F274" s="777"/>
      <c r="G274" s="731"/>
      <c r="H274" s="732"/>
      <c r="I274" s="625">
        <f t="shared" si="56"/>
        <v>0</v>
      </c>
      <c r="J274" s="733" t="s">
        <v>396</v>
      </c>
      <c r="K274" s="804"/>
      <c r="L274" s="715"/>
    </row>
    <row r="275" spans="1:12" s="691" customFormat="1" ht="27.6" hidden="1" customHeight="1" outlineLevel="3">
      <c r="A275" s="622">
        <f>IF(D275&lt;&gt;0,MAX($A$13:A274)+1,0)</f>
        <v>234</v>
      </c>
      <c r="B275" s="622" t="s">
        <v>257</v>
      </c>
      <c r="C275" s="639" t="s">
        <v>66</v>
      </c>
      <c r="D275" s="692" t="s">
        <v>21</v>
      </c>
      <c r="E275" s="730" t="s">
        <v>326</v>
      </c>
      <c r="F275" s="777"/>
      <c r="G275" s="731"/>
      <c r="H275" s="732"/>
      <c r="I275" s="625">
        <f t="shared" si="56"/>
        <v>0</v>
      </c>
      <c r="J275" s="733" t="s">
        <v>396</v>
      </c>
      <c r="K275" s="804"/>
      <c r="L275" s="715"/>
    </row>
    <row r="276" spans="1:12" s="691" customFormat="1" ht="27.6" hidden="1" customHeight="1" outlineLevel="3">
      <c r="A276" s="622">
        <f>IF(D276&lt;&gt;0,MAX($A$13:A275)+1,0)</f>
        <v>235</v>
      </c>
      <c r="B276" s="622" t="s">
        <v>258</v>
      </c>
      <c r="C276" s="639" t="s">
        <v>135</v>
      </c>
      <c r="D276" s="692" t="s">
        <v>18</v>
      </c>
      <c r="E276" s="730" t="s">
        <v>327</v>
      </c>
      <c r="F276" s="777"/>
      <c r="G276" s="731"/>
      <c r="H276" s="732"/>
      <c r="I276" s="625">
        <f t="shared" si="56"/>
        <v>0</v>
      </c>
      <c r="J276" s="733" t="s">
        <v>396</v>
      </c>
      <c r="K276" s="804"/>
      <c r="L276" s="715"/>
    </row>
    <row r="277" spans="1:12" s="691" customFormat="1" ht="27.6" hidden="1" customHeight="1" outlineLevel="3">
      <c r="A277" s="622">
        <f>IF(D277&lt;&gt;0,MAX($A$13:A276)+1,0)</f>
        <v>236</v>
      </c>
      <c r="B277" s="622" t="s">
        <v>259</v>
      </c>
      <c r="C277" s="639" t="s">
        <v>69</v>
      </c>
      <c r="D277" s="692" t="s">
        <v>18</v>
      </c>
      <c r="E277" s="730" t="s">
        <v>327</v>
      </c>
      <c r="F277" s="777"/>
      <c r="G277" s="731"/>
      <c r="H277" s="732"/>
      <c r="I277" s="625">
        <f t="shared" si="56"/>
        <v>0</v>
      </c>
      <c r="J277" s="733" t="s">
        <v>396</v>
      </c>
      <c r="K277" s="804"/>
      <c r="L277" s="715"/>
    </row>
    <row r="278" spans="1:12" s="691" customFormat="1" ht="27.6" hidden="1" customHeight="1" outlineLevel="3">
      <c r="A278" s="622">
        <f>IF(D278&lt;&gt;0,MAX($A$13:A277)+1,0)</f>
        <v>237</v>
      </c>
      <c r="B278" s="622" t="s">
        <v>260</v>
      </c>
      <c r="C278" s="639" t="s">
        <v>74</v>
      </c>
      <c r="D278" s="692" t="s">
        <v>123</v>
      </c>
      <c r="E278" s="730" t="s">
        <v>328</v>
      </c>
      <c r="F278" s="777"/>
      <c r="G278" s="731"/>
      <c r="H278" s="732"/>
      <c r="I278" s="625">
        <f t="shared" si="56"/>
        <v>0</v>
      </c>
      <c r="J278" s="733" t="s">
        <v>396</v>
      </c>
      <c r="K278" s="804"/>
      <c r="L278" s="715"/>
    </row>
    <row r="279" spans="1:12" s="691" customFormat="1" ht="27.6" hidden="1" customHeight="1" outlineLevel="3">
      <c r="A279" s="622">
        <f>IF(D279&lt;&gt;0,MAX($A$13:A278)+1,0)</f>
        <v>238</v>
      </c>
      <c r="B279" s="622" t="s">
        <v>261</v>
      </c>
      <c r="C279" s="639" t="s">
        <v>186</v>
      </c>
      <c r="D279" s="730" t="s">
        <v>18</v>
      </c>
      <c r="E279" s="730" t="s">
        <v>329</v>
      </c>
      <c r="F279" s="777"/>
      <c r="G279" s="731"/>
      <c r="H279" s="732"/>
      <c r="I279" s="625">
        <f t="shared" si="56"/>
        <v>0</v>
      </c>
      <c r="J279" s="733" t="s">
        <v>396</v>
      </c>
      <c r="K279" s="804"/>
      <c r="L279" s="715"/>
    </row>
    <row r="280" spans="1:12" s="902" customFormat="1" ht="10.050000000000001" hidden="1" customHeight="1" outlineLevel="2">
      <c r="A280" s="630"/>
      <c r="B280" s="630"/>
      <c r="C280" s="629"/>
      <c r="D280" s="635"/>
      <c r="E280" s="718"/>
      <c r="F280" s="721"/>
      <c r="G280" s="625"/>
      <c r="H280" s="625"/>
      <c r="I280" s="625"/>
      <c r="J280" s="642"/>
      <c r="K280" s="625"/>
      <c r="L280" s="722"/>
    </row>
    <row r="281" spans="1:12" s="602" customFormat="1" ht="27.6" hidden="1" customHeight="1" outlineLevel="2" collapsed="1">
      <c r="A281" s="784"/>
      <c r="B281" s="785" t="s">
        <v>262</v>
      </c>
      <c r="C281" s="771" t="s">
        <v>1151</v>
      </c>
      <c r="D281" s="784"/>
      <c r="E281" s="784"/>
      <c r="F281" s="784"/>
      <c r="G281" s="784"/>
      <c r="H281" s="784"/>
      <c r="I281" s="784"/>
      <c r="J281" s="784"/>
      <c r="K281" s="803">
        <f>SUBTOTAL(9,K282:K286)</f>
        <v>0</v>
      </c>
      <c r="L281" s="786"/>
    </row>
    <row r="282" spans="1:12" s="691" customFormat="1" ht="27.6" hidden="1" customHeight="1" outlineLevel="3">
      <c r="A282" s="622">
        <f>IF(D282&lt;&gt;0,MAX($A$13:A281)+1,0)</f>
        <v>239</v>
      </c>
      <c r="B282" s="622" t="s">
        <v>263</v>
      </c>
      <c r="C282" s="639" t="s">
        <v>1152</v>
      </c>
      <c r="D282" s="692" t="s">
        <v>21</v>
      </c>
      <c r="E282" s="730" t="s">
        <v>326</v>
      </c>
      <c r="F282" s="777"/>
      <c r="G282" s="731"/>
      <c r="H282" s="732"/>
      <c r="I282" s="625">
        <f t="shared" ref="I282:I285" si="57">+ROUND((G282+H282),0)</f>
        <v>0</v>
      </c>
      <c r="J282" s="733" t="s">
        <v>396</v>
      </c>
      <c r="K282" s="804"/>
      <c r="L282" s="715"/>
    </row>
    <row r="283" spans="1:12" s="691" customFormat="1" ht="27.6" hidden="1" customHeight="1" outlineLevel="3">
      <c r="A283" s="622">
        <f>IF(D283&lt;&gt;0,MAX($A$13:A282)+1,0)</f>
        <v>240</v>
      </c>
      <c r="B283" s="622" t="s">
        <v>264</v>
      </c>
      <c r="C283" s="639" t="s">
        <v>1153</v>
      </c>
      <c r="D283" s="692" t="s">
        <v>18</v>
      </c>
      <c r="E283" s="730" t="s">
        <v>327</v>
      </c>
      <c r="F283" s="777"/>
      <c r="G283" s="731"/>
      <c r="H283" s="732"/>
      <c r="I283" s="625">
        <f t="shared" si="57"/>
        <v>0</v>
      </c>
      <c r="J283" s="733" t="s">
        <v>396</v>
      </c>
      <c r="K283" s="804"/>
      <c r="L283" s="715"/>
    </row>
    <row r="284" spans="1:12" s="691" customFormat="1" ht="27.6" hidden="1" customHeight="1" outlineLevel="3">
      <c r="A284" s="622">
        <f>IF(D284&lt;&gt;0,MAX($A$13:A283)+1,0)</f>
        <v>241</v>
      </c>
      <c r="B284" s="622" t="s">
        <v>1090</v>
      </c>
      <c r="C284" s="639" t="s">
        <v>1154</v>
      </c>
      <c r="D284" s="692" t="s">
        <v>123</v>
      </c>
      <c r="E284" s="730" t="s">
        <v>328</v>
      </c>
      <c r="F284" s="777"/>
      <c r="G284" s="731"/>
      <c r="H284" s="732"/>
      <c r="I284" s="625">
        <f t="shared" si="57"/>
        <v>0</v>
      </c>
      <c r="J284" s="733" t="s">
        <v>396</v>
      </c>
      <c r="K284" s="804"/>
      <c r="L284" s="715"/>
    </row>
    <row r="285" spans="1:12" s="691" customFormat="1" ht="27.6" hidden="1" customHeight="1" outlineLevel="3">
      <c r="A285" s="622">
        <f>IF(D285&lt;&gt;0,MAX($A$13:A284)+1,0)</f>
        <v>242</v>
      </c>
      <c r="B285" s="622" t="s">
        <v>265</v>
      </c>
      <c r="C285" s="639" t="s">
        <v>1155</v>
      </c>
      <c r="D285" s="692" t="s">
        <v>21</v>
      </c>
      <c r="E285" s="730" t="s">
        <v>329</v>
      </c>
      <c r="F285" s="777"/>
      <c r="G285" s="731"/>
      <c r="H285" s="732"/>
      <c r="I285" s="625">
        <f t="shared" si="57"/>
        <v>0</v>
      </c>
      <c r="J285" s="733" t="s">
        <v>396</v>
      </c>
      <c r="K285" s="804"/>
      <c r="L285" s="715"/>
    </row>
    <row r="286" spans="1:12" s="902" customFormat="1" ht="10.050000000000001" hidden="1" customHeight="1" outlineLevel="2">
      <c r="A286" s="630"/>
      <c r="B286" s="630"/>
      <c r="C286" s="629"/>
      <c r="D286" s="635"/>
      <c r="E286" s="718"/>
      <c r="F286" s="721"/>
      <c r="G286" s="625"/>
      <c r="H286" s="625"/>
      <c r="I286" s="625"/>
      <c r="J286" s="642"/>
      <c r="K286" s="625"/>
      <c r="L286" s="722"/>
    </row>
    <row r="287" spans="1:12" s="602" customFormat="1" ht="27.6" hidden="1" customHeight="1" outlineLevel="2" collapsed="1">
      <c r="A287" s="784"/>
      <c r="B287" s="785" t="s">
        <v>1091</v>
      </c>
      <c r="C287" s="771" t="s">
        <v>1156</v>
      </c>
      <c r="D287" s="784"/>
      <c r="E287" s="784"/>
      <c r="F287" s="784"/>
      <c r="G287" s="784"/>
      <c r="H287" s="784"/>
      <c r="I287" s="784"/>
      <c r="J287" s="784"/>
      <c r="K287" s="803">
        <f>SUBTOTAL(9,K288:K295)</f>
        <v>0</v>
      </c>
      <c r="L287" s="786"/>
    </row>
    <row r="288" spans="1:12" s="691" customFormat="1" ht="13.8" hidden="1" customHeight="1" outlineLevel="3">
      <c r="A288" s="622"/>
      <c r="B288" s="622"/>
      <c r="C288" s="639"/>
      <c r="D288" s="692"/>
      <c r="E288" s="730"/>
      <c r="F288" s="731"/>
      <c r="G288" s="731"/>
      <c r="H288" s="732"/>
      <c r="I288" s="733"/>
      <c r="J288" s="733"/>
      <c r="K288" s="804"/>
      <c r="L288" s="734"/>
    </row>
    <row r="289" spans="1:12" s="691" customFormat="1" ht="27.6" hidden="1" customHeight="1" outlineLevel="3">
      <c r="A289" s="622">
        <f>IF(D289&lt;&gt;0,MAX($A$13:A288)+1,0)</f>
        <v>243</v>
      </c>
      <c r="B289" s="622" t="s">
        <v>787</v>
      </c>
      <c r="C289" s="639" t="s">
        <v>99</v>
      </c>
      <c r="D289" s="692" t="s">
        <v>18</v>
      </c>
      <c r="E289" s="730" t="s">
        <v>324</v>
      </c>
      <c r="F289" s="777"/>
      <c r="G289" s="731"/>
      <c r="H289" s="732"/>
      <c r="I289" s="625">
        <f t="shared" ref="I289:I294" si="58">+ROUND((G289+H289),0)</f>
        <v>0</v>
      </c>
      <c r="J289" s="733" t="s">
        <v>396</v>
      </c>
      <c r="K289" s="804"/>
      <c r="L289" s="715"/>
    </row>
    <row r="290" spans="1:12" s="691" customFormat="1" ht="27.6" hidden="1" customHeight="1" outlineLevel="3">
      <c r="A290" s="622">
        <f>IF(D290&lt;&gt;0,MAX($A$13:A289)+1,0)</f>
        <v>244</v>
      </c>
      <c r="B290" s="622" t="s">
        <v>268</v>
      </c>
      <c r="C290" s="639" t="s">
        <v>1157</v>
      </c>
      <c r="D290" s="692" t="s">
        <v>21</v>
      </c>
      <c r="E290" s="730" t="s">
        <v>326</v>
      </c>
      <c r="F290" s="777"/>
      <c r="G290" s="731"/>
      <c r="H290" s="732"/>
      <c r="I290" s="625">
        <f t="shared" si="58"/>
        <v>0</v>
      </c>
      <c r="J290" s="733" t="s">
        <v>396</v>
      </c>
      <c r="K290" s="804"/>
      <c r="L290" s="715"/>
    </row>
    <row r="291" spans="1:12" s="691" customFormat="1" ht="27.6" hidden="1" customHeight="1" outlineLevel="3">
      <c r="A291" s="622">
        <f>IF(D291&lt;&gt;0,MAX($A$13:A290)+1,0)</f>
        <v>245</v>
      </c>
      <c r="B291" s="622" t="s">
        <v>1092</v>
      </c>
      <c r="C291" s="639" t="s">
        <v>1158</v>
      </c>
      <c r="D291" s="692" t="s">
        <v>21</v>
      </c>
      <c r="E291" s="730" t="s">
        <v>326</v>
      </c>
      <c r="F291" s="777"/>
      <c r="G291" s="731"/>
      <c r="H291" s="732"/>
      <c r="I291" s="625">
        <f t="shared" si="58"/>
        <v>0</v>
      </c>
      <c r="J291" s="733" t="s">
        <v>396</v>
      </c>
      <c r="K291" s="804"/>
      <c r="L291" s="715"/>
    </row>
    <row r="292" spans="1:12" s="691" customFormat="1" ht="27.6" hidden="1" customHeight="1" outlineLevel="3">
      <c r="A292" s="622">
        <f>IF(D292&lt;&gt;0,MAX($A$13:A291)+1,0)</f>
        <v>246</v>
      </c>
      <c r="B292" s="622" t="s">
        <v>258</v>
      </c>
      <c r="C292" s="639" t="s">
        <v>1150</v>
      </c>
      <c r="D292" s="692" t="s">
        <v>18</v>
      </c>
      <c r="E292" s="730" t="s">
        <v>327</v>
      </c>
      <c r="F292" s="777"/>
      <c r="G292" s="731"/>
      <c r="H292" s="732"/>
      <c r="I292" s="625">
        <f t="shared" si="58"/>
        <v>0</v>
      </c>
      <c r="J292" s="733" t="s">
        <v>396</v>
      </c>
      <c r="K292" s="804"/>
      <c r="L292" s="715"/>
    </row>
    <row r="293" spans="1:12" s="691" customFormat="1" ht="27.6" hidden="1" customHeight="1" outlineLevel="3">
      <c r="A293" s="622">
        <f>IF(D293&lt;&gt;0,MAX($A$13:A292)+1,0)</f>
        <v>247</v>
      </c>
      <c r="B293" s="622" t="s">
        <v>269</v>
      </c>
      <c r="C293" s="639" t="s">
        <v>1159</v>
      </c>
      <c r="D293" s="692" t="s">
        <v>18</v>
      </c>
      <c r="E293" s="730" t="s">
        <v>327</v>
      </c>
      <c r="F293" s="777"/>
      <c r="G293" s="731"/>
      <c r="H293" s="732"/>
      <c r="I293" s="625">
        <f t="shared" si="58"/>
        <v>0</v>
      </c>
      <c r="J293" s="733" t="s">
        <v>396</v>
      </c>
      <c r="K293" s="804"/>
      <c r="L293" s="715"/>
    </row>
    <row r="294" spans="1:12" s="691" customFormat="1" ht="27.6" hidden="1" customHeight="1" outlineLevel="3">
      <c r="A294" s="622">
        <f>IF(D294&lt;&gt;0,MAX($A$13:A293)+1,0)</f>
        <v>248</v>
      </c>
      <c r="B294" s="622" t="s">
        <v>270</v>
      </c>
      <c r="C294" s="639" t="s">
        <v>1160</v>
      </c>
      <c r="D294" s="692" t="s">
        <v>123</v>
      </c>
      <c r="E294" s="730" t="s">
        <v>328</v>
      </c>
      <c r="F294" s="777"/>
      <c r="G294" s="731"/>
      <c r="H294" s="732"/>
      <c r="I294" s="625">
        <f t="shared" si="58"/>
        <v>0</v>
      </c>
      <c r="J294" s="733" t="s">
        <v>396</v>
      </c>
      <c r="K294" s="804"/>
      <c r="L294" s="715"/>
    </row>
    <row r="295" spans="1:12" s="902" customFormat="1" ht="10.050000000000001" hidden="1" customHeight="1" outlineLevel="2">
      <c r="A295" s="630"/>
      <c r="B295" s="630"/>
      <c r="C295" s="629"/>
      <c r="D295" s="635"/>
      <c r="E295" s="718"/>
      <c r="F295" s="721"/>
      <c r="G295" s="625"/>
      <c r="H295" s="625"/>
      <c r="I295" s="625"/>
      <c r="J295" s="642"/>
      <c r="K295" s="625"/>
      <c r="L295" s="722"/>
    </row>
    <row r="296" spans="1:12" s="602" customFormat="1" ht="27.6" hidden="1" customHeight="1" outlineLevel="2" collapsed="1">
      <c r="A296" s="784"/>
      <c r="B296" s="785" t="s">
        <v>1093</v>
      </c>
      <c r="C296" s="771" t="s">
        <v>1161</v>
      </c>
      <c r="D296" s="784"/>
      <c r="E296" s="784"/>
      <c r="F296" s="784"/>
      <c r="G296" s="784"/>
      <c r="H296" s="784"/>
      <c r="I296" s="784"/>
      <c r="J296" s="784"/>
      <c r="K296" s="803">
        <f>SUBTOTAL(9,K297:K308)</f>
        <v>0</v>
      </c>
      <c r="L296" s="786"/>
    </row>
    <row r="297" spans="1:12" s="691" customFormat="1" ht="27.6" hidden="1" customHeight="1" outlineLevel="3">
      <c r="A297" s="622">
        <f>IF(D297&lt;&gt;0,MAX($A$13:A296)+1,0)</f>
        <v>249</v>
      </c>
      <c r="B297" s="622" t="s">
        <v>787</v>
      </c>
      <c r="C297" s="639" t="s">
        <v>1149</v>
      </c>
      <c r="D297" s="692" t="s">
        <v>18</v>
      </c>
      <c r="E297" s="730" t="s">
        <v>324</v>
      </c>
      <c r="F297" s="731"/>
      <c r="G297" s="731"/>
      <c r="H297" s="732"/>
      <c r="I297" s="625">
        <f t="shared" ref="I297:I307" si="59">+ROUND((G297+H297),0)</f>
        <v>0</v>
      </c>
      <c r="J297" s="733" t="s">
        <v>396</v>
      </c>
      <c r="K297" s="804"/>
      <c r="L297" s="715"/>
    </row>
    <row r="298" spans="1:12" s="691" customFormat="1" ht="27.6" hidden="1" customHeight="1" outlineLevel="3">
      <c r="A298" s="622">
        <f>IF(D298&lt;&gt;0,MAX($A$13:A297)+1,0)</f>
        <v>250</v>
      </c>
      <c r="B298" s="622" t="s">
        <v>1094</v>
      </c>
      <c r="C298" s="639" t="s">
        <v>1162</v>
      </c>
      <c r="D298" s="692" t="s">
        <v>18</v>
      </c>
      <c r="E298" s="730" t="s">
        <v>324</v>
      </c>
      <c r="F298" s="731"/>
      <c r="G298" s="731"/>
      <c r="H298" s="732"/>
      <c r="I298" s="625">
        <f t="shared" si="59"/>
        <v>0</v>
      </c>
      <c r="J298" s="733" t="s">
        <v>396</v>
      </c>
      <c r="K298" s="804"/>
      <c r="L298" s="715"/>
    </row>
    <row r="299" spans="1:12" s="691" customFormat="1" ht="27.6" hidden="1" customHeight="1" outlineLevel="3">
      <c r="A299" s="622">
        <f>IF(D299&lt;&gt;0,MAX($A$13:A298)+1,0)</f>
        <v>251</v>
      </c>
      <c r="B299" s="622" t="s">
        <v>1095</v>
      </c>
      <c r="C299" s="639" t="s">
        <v>1163</v>
      </c>
      <c r="D299" s="692" t="s">
        <v>18</v>
      </c>
      <c r="E299" s="730" t="s">
        <v>329</v>
      </c>
      <c r="F299" s="731"/>
      <c r="G299" s="731"/>
      <c r="H299" s="732"/>
      <c r="I299" s="625">
        <f t="shared" si="59"/>
        <v>0</v>
      </c>
      <c r="J299" s="733" t="s">
        <v>396</v>
      </c>
      <c r="K299" s="804"/>
      <c r="L299" s="715"/>
    </row>
    <row r="300" spans="1:12" s="691" customFormat="1" ht="27.6" hidden="1" customHeight="1" outlineLevel="3">
      <c r="A300" s="622">
        <f>IF(D300&lt;&gt;0,MAX($A$13:A299)+1,0)</f>
        <v>252</v>
      </c>
      <c r="B300" s="622" t="s">
        <v>1096</v>
      </c>
      <c r="C300" s="639" t="s">
        <v>1164</v>
      </c>
      <c r="D300" s="692" t="s">
        <v>21</v>
      </c>
      <c r="E300" s="730" t="s">
        <v>326</v>
      </c>
      <c r="F300" s="731"/>
      <c r="G300" s="731"/>
      <c r="H300" s="732"/>
      <c r="I300" s="625">
        <f t="shared" si="59"/>
        <v>0</v>
      </c>
      <c r="J300" s="733" t="s">
        <v>396</v>
      </c>
      <c r="K300" s="804"/>
      <c r="L300" s="715"/>
    </row>
    <row r="301" spans="1:12" s="691" customFormat="1" ht="27.6" hidden="1" customHeight="1" outlineLevel="3">
      <c r="A301" s="622">
        <f>IF(D301&lt;&gt;0,MAX($A$13:A300)+1,0)</f>
        <v>253</v>
      </c>
      <c r="B301" s="622" t="s">
        <v>1097</v>
      </c>
      <c r="C301" s="639" t="s">
        <v>1165</v>
      </c>
      <c r="D301" s="692" t="s">
        <v>18</v>
      </c>
      <c r="E301" s="730" t="s">
        <v>327</v>
      </c>
      <c r="F301" s="731"/>
      <c r="G301" s="731"/>
      <c r="H301" s="732"/>
      <c r="I301" s="625">
        <f t="shared" si="59"/>
        <v>0</v>
      </c>
      <c r="J301" s="733" t="s">
        <v>396</v>
      </c>
      <c r="K301" s="804"/>
      <c r="L301" s="715"/>
    </row>
    <row r="302" spans="1:12" s="691" customFormat="1" ht="27.6" hidden="1" customHeight="1" outlineLevel="3">
      <c r="A302" s="622">
        <f>IF(D302&lt;&gt;0,MAX($A$13:A301)+1,0)</f>
        <v>254</v>
      </c>
      <c r="B302" s="622" t="s">
        <v>1098</v>
      </c>
      <c r="C302" s="639" t="s">
        <v>1166</v>
      </c>
      <c r="D302" s="692" t="s">
        <v>123</v>
      </c>
      <c r="E302" s="730" t="s">
        <v>328</v>
      </c>
      <c r="F302" s="777"/>
      <c r="G302" s="731"/>
      <c r="H302" s="732"/>
      <c r="I302" s="625">
        <f t="shared" si="59"/>
        <v>0</v>
      </c>
      <c r="J302" s="733" t="s">
        <v>396</v>
      </c>
      <c r="K302" s="804"/>
      <c r="L302" s="715"/>
    </row>
    <row r="303" spans="1:12" s="691" customFormat="1" ht="27.6" hidden="1" customHeight="1" outlineLevel="3">
      <c r="A303" s="622">
        <f>IF(D303&lt;&gt;0,MAX($A$13:A302)+1,0)</f>
        <v>255</v>
      </c>
      <c r="B303" s="622" t="s">
        <v>1099</v>
      </c>
      <c r="C303" s="639" t="s">
        <v>1167</v>
      </c>
      <c r="D303" s="692" t="s">
        <v>22</v>
      </c>
      <c r="E303" s="730" t="s">
        <v>329</v>
      </c>
      <c r="F303" s="777"/>
      <c r="G303" s="731"/>
      <c r="H303" s="732"/>
      <c r="I303" s="625">
        <f t="shared" si="59"/>
        <v>0</v>
      </c>
      <c r="J303" s="733" t="s">
        <v>396</v>
      </c>
      <c r="K303" s="804"/>
      <c r="L303" s="715"/>
    </row>
    <row r="304" spans="1:12" s="691" customFormat="1" ht="27.6" hidden="1" customHeight="1" outlineLevel="3">
      <c r="A304" s="622">
        <f>IF(D304&lt;&gt;0,MAX($A$13:A303)+1,0)</f>
        <v>256</v>
      </c>
      <c r="B304" s="622" t="s">
        <v>1100</v>
      </c>
      <c r="C304" s="639" t="s">
        <v>1168</v>
      </c>
      <c r="D304" s="692" t="s">
        <v>22</v>
      </c>
      <c r="E304" s="730" t="s">
        <v>329</v>
      </c>
      <c r="F304" s="777"/>
      <c r="G304" s="731"/>
      <c r="H304" s="732"/>
      <c r="I304" s="625">
        <f t="shared" si="59"/>
        <v>0</v>
      </c>
      <c r="J304" s="733" t="s">
        <v>396</v>
      </c>
      <c r="K304" s="804"/>
      <c r="L304" s="715"/>
    </row>
    <row r="305" spans="1:12" s="691" customFormat="1" ht="27.6" hidden="1" customHeight="1" outlineLevel="3">
      <c r="A305" s="622">
        <f>IF(D305&lt;&gt;0,MAX($A$13:A304)+1,0)</f>
        <v>257</v>
      </c>
      <c r="B305" s="622" t="s">
        <v>267</v>
      </c>
      <c r="C305" s="639" t="s">
        <v>1169</v>
      </c>
      <c r="D305" s="692" t="s">
        <v>18</v>
      </c>
      <c r="E305" s="730" t="s">
        <v>329</v>
      </c>
      <c r="F305" s="777"/>
      <c r="G305" s="731"/>
      <c r="H305" s="732"/>
      <c r="I305" s="625">
        <f t="shared" si="59"/>
        <v>0</v>
      </c>
      <c r="J305" s="733" t="s">
        <v>396</v>
      </c>
      <c r="K305" s="804"/>
      <c r="L305" s="715"/>
    </row>
    <row r="306" spans="1:12" s="691" customFormat="1" ht="27.6" hidden="1" customHeight="1" outlineLevel="3">
      <c r="A306" s="622">
        <f>IF(D306&lt;&gt;0,MAX($A$13:A305)+1,0)</f>
        <v>258</v>
      </c>
      <c r="B306" s="622" t="s">
        <v>1101</v>
      </c>
      <c r="C306" s="639" t="s">
        <v>1170</v>
      </c>
      <c r="D306" s="692" t="s">
        <v>22</v>
      </c>
      <c r="E306" s="730" t="s">
        <v>329</v>
      </c>
      <c r="F306" s="777"/>
      <c r="G306" s="731"/>
      <c r="H306" s="732"/>
      <c r="I306" s="625">
        <f t="shared" si="59"/>
        <v>0</v>
      </c>
      <c r="J306" s="733" t="s">
        <v>396</v>
      </c>
      <c r="K306" s="804"/>
      <c r="L306" s="715"/>
    </row>
    <row r="307" spans="1:12" s="691" customFormat="1" ht="27.6" hidden="1" customHeight="1" outlineLevel="3">
      <c r="A307" s="778">
        <f>IF(D307&lt;&gt;0,MAX($A$8:A306)+1,0)</f>
        <v>259</v>
      </c>
      <c r="B307" s="778" t="s">
        <v>1102</v>
      </c>
      <c r="C307" s="779" t="s">
        <v>1171</v>
      </c>
      <c r="D307" s="780" t="s">
        <v>18</v>
      </c>
      <c r="E307" s="780" t="s">
        <v>386</v>
      </c>
      <c r="F307" s="777"/>
      <c r="G307" s="777"/>
      <c r="H307" s="781"/>
      <c r="I307" s="782">
        <f t="shared" si="59"/>
        <v>0</v>
      </c>
      <c r="J307" s="781" t="s">
        <v>387</v>
      </c>
      <c r="K307" s="783"/>
      <c r="L307" s="783"/>
    </row>
    <row r="308" spans="1:12" s="902" customFormat="1" ht="10.050000000000001" hidden="1" customHeight="1" outlineLevel="2">
      <c r="A308" s="630"/>
      <c r="B308" s="630"/>
      <c r="C308" s="629"/>
      <c r="D308" s="635"/>
      <c r="E308" s="718"/>
      <c r="F308" s="721"/>
      <c r="G308" s="625"/>
      <c r="H308" s="625"/>
      <c r="I308" s="625"/>
      <c r="J308" s="642"/>
      <c r="K308" s="625"/>
      <c r="L308" s="722"/>
    </row>
    <row r="309" spans="1:12" s="602" customFormat="1" ht="27.6" hidden="1" customHeight="1" outlineLevel="2" collapsed="1">
      <c r="A309" s="784"/>
      <c r="B309" s="785" t="s">
        <v>1103</v>
      </c>
      <c r="C309" s="771" t="s">
        <v>1172</v>
      </c>
      <c r="D309" s="784"/>
      <c r="E309" s="784"/>
      <c r="F309" s="784"/>
      <c r="G309" s="784"/>
      <c r="H309" s="784"/>
      <c r="I309" s="784"/>
      <c r="J309" s="784"/>
      <c r="K309" s="803">
        <f>SUBTOTAL(9,K310:K314)</f>
        <v>0</v>
      </c>
      <c r="L309" s="786"/>
    </row>
    <row r="310" spans="1:12" s="691" customFormat="1" ht="27.6" hidden="1" customHeight="1" outlineLevel="3">
      <c r="A310" s="622">
        <f>IF(D310&lt;&gt;0,MAX($A$13:A309)+1,0)</f>
        <v>260</v>
      </c>
      <c r="B310" s="622" t="s">
        <v>1104</v>
      </c>
      <c r="C310" s="639" t="s">
        <v>1173</v>
      </c>
      <c r="D310" s="692" t="s">
        <v>21</v>
      </c>
      <c r="E310" s="730" t="s">
        <v>326</v>
      </c>
      <c r="F310" s="777"/>
      <c r="G310" s="731"/>
      <c r="H310" s="732"/>
      <c r="I310" s="625">
        <f t="shared" ref="I310:I313" si="60">+ROUND((G310+H310),0)</f>
        <v>0</v>
      </c>
      <c r="J310" s="733" t="s">
        <v>396</v>
      </c>
      <c r="K310" s="804"/>
      <c r="L310" s="715"/>
    </row>
    <row r="311" spans="1:12" s="691" customFormat="1" ht="27.6" hidden="1" customHeight="1" outlineLevel="3">
      <c r="A311" s="622">
        <f>IF(D311&lt;&gt;0,MAX($A$13:A310)+1,0)</f>
        <v>261</v>
      </c>
      <c r="B311" s="622" t="s">
        <v>1105</v>
      </c>
      <c r="C311" s="639" t="s">
        <v>1174</v>
      </c>
      <c r="D311" s="692" t="s">
        <v>18</v>
      </c>
      <c r="E311" s="730" t="s">
        <v>327</v>
      </c>
      <c r="F311" s="777"/>
      <c r="G311" s="731"/>
      <c r="H311" s="732"/>
      <c r="I311" s="625">
        <f t="shared" si="60"/>
        <v>0</v>
      </c>
      <c r="J311" s="733" t="s">
        <v>396</v>
      </c>
      <c r="K311" s="804"/>
      <c r="L311" s="715"/>
    </row>
    <row r="312" spans="1:12" s="691" customFormat="1" ht="27.6" hidden="1" customHeight="1" outlineLevel="3">
      <c r="A312" s="622">
        <f>IF(D312&lt;&gt;0,MAX($A$13:A311)+1,0)</f>
        <v>262</v>
      </c>
      <c r="B312" s="622" t="s">
        <v>1106</v>
      </c>
      <c r="C312" s="639" t="s">
        <v>1175</v>
      </c>
      <c r="D312" s="692" t="s">
        <v>123</v>
      </c>
      <c r="E312" s="730" t="s">
        <v>328</v>
      </c>
      <c r="F312" s="777"/>
      <c r="G312" s="731"/>
      <c r="H312" s="732"/>
      <c r="I312" s="625">
        <f t="shared" si="60"/>
        <v>0</v>
      </c>
      <c r="J312" s="733" t="s">
        <v>396</v>
      </c>
      <c r="K312" s="804"/>
      <c r="L312" s="715"/>
    </row>
    <row r="313" spans="1:12" s="691" customFormat="1" ht="27.6" hidden="1" customHeight="1" outlineLevel="3">
      <c r="A313" s="622">
        <f>IF(D313&lt;&gt;0,MAX($A$13:A312)+1,0)</f>
        <v>263</v>
      </c>
      <c r="B313" s="622" t="s">
        <v>1107</v>
      </c>
      <c r="C313" s="639" t="s">
        <v>1176</v>
      </c>
      <c r="D313" s="692" t="s">
        <v>18</v>
      </c>
      <c r="E313" s="730" t="s">
        <v>329</v>
      </c>
      <c r="F313" s="777"/>
      <c r="G313" s="731"/>
      <c r="H313" s="732"/>
      <c r="I313" s="625">
        <f t="shared" si="60"/>
        <v>0</v>
      </c>
      <c r="J313" s="733" t="s">
        <v>396</v>
      </c>
      <c r="K313" s="804"/>
      <c r="L313" s="715"/>
    </row>
    <row r="314" spans="1:12" s="902" customFormat="1" ht="10.050000000000001" hidden="1" customHeight="1" outlineLevel="2">
      <c r="A314" s="630"/>
      <c r="B314" s="630"/>
      <c r="C314" s="629"/>
      <c r="D314" s="635"/>
      <c r="E314" s="718"/>
      <c r="F314" s="721"/>
      <c r="G314" s="625"/>
      <c r="H314" s="625"/>
      <c r="I314" s="625"/>
      <c r="J314" s="642"/>
      <c r="K314" s="625"/>
      <c r="L314" s="722"/>
    </row>
    <row r="315" spans="1:12" s="602" customFormat="1" ht="27.6" hidden="1" customHeight="1" outlineLevel="2" collapsed="1">
      <c r="A315" s="784"/>
      <c r="B315" s="785" t="s">
        <v>280</v>
      </c>
      <c r="C315" s="771" t="s">
        <v>1177</v>
      </c>
      <c r="D315" s="784"/>
      <c r="E315" s="784"/>
      <c r="F315" s="784"/>
      <c r="G315" s="784"/>
      <c r="H315" s="784"/>
      <c r="I315" s="784"/>
      <c r="J315" s="784"/>
      <c r="K315" s="803">
        <f>SUBTOTAL(9,K316:K327)</f>
        <v>0</v>
      </c>
      <c r="L315" s="786"/>
    </row>
    <row r="316" spans="1:12" s="691" customFormat="1" ht="13.8" hidden="1" customHeight="1" outlineLevel="3">
      <c r="A316" s="622"/>
      <c r="B316" s="622"/>
      <c r="C316" s="639"/>
      <c r="D316" s="692"/>
      <c r="E316" s="730"/>
      <c r="F316" s="731"/>
      <c r="G316" s="731"/>
      <c r="H316" s="732"/>
      <c r="I316" s="733"/>
      <c r="J316" s="733"/>
      <c r="K316" s="804"/>
      <c r="L316" s="734"/>
    </row>
    <row r="317" spans="1:12" s="691" customFormat="1" ht="55.2" hidden="1" customHeight="1" outlineLevel="3">
      <c r="A317" s="622">
        <f>IF(D317&lt;&gt;0,MAX($A$13:A316)+1,0)</f>
        <v>264</v>
      </c>
      <c r="B317" s="622" t="s">
        <v>281</v>
      </c>
      <c r="C317" s="639" t="s">
        <v>1178</v>
      </c>
      <c r="D317" s="692" t="s">
        <v>123</v>
      </c>
      <c r="E317" s="730" t="s">
        <v>331</v>
      </c>
      <c r="F317" s="777"/>
      <c r="G317" s="731"/>
      <c r="H317" s="732"/>
      <c r="I317" s="787"/>
      <c r="J317" s="733" t="s">
        <v>396</v>
      </c>
      <c r="K317" s="804"/>
      <c r="L317" s="715"/>
    </row>
    <row r="318" spans="1:12" s="691" customFormat="1" ht="55.2" hidden="1" customHeight="1" outlineLevel="3">
      <c r="A318" s="622">
        <f>IF(D318&lt;&gt;0,MAX($A$13:A317)+1,0)</f>
        <v>265</v>
      </c>
      <c r="B318" s="622" t="s">
        <v>282</v>
      </c>
      <c r="C318" s="639" t="s">
        <v>1179</v>
      </c>
      <c r="D318" s="692" t="s">
        <v>123</v>
      </c>
      <c r="E318" s="730" t="s">
        <v>331</v>
      </c>
      <c r="F318" s="777"/>
      <c r="G318" s="731"/>
      <c r="H318" s="732"/>
      <c r="I318" s="787"/>
      <c r="J318" s="733" t="s">
        <v>396</v>
      </c>
      <c r="K318" s="804"/>
      <c r="L318" s="715"/>
    </row>
    <row r="319" spans="1:12" s="691" customFormat="1" ht="27.6" hidden="1" customHeight="1" outlineLevel="3">
      <c r="A319" s="622">
        <f>IF(D319&lt;&gt;0,MAX($A$13:A318)+1,0)</f>
        <v>266</v>
      </c>
      <c r="B319" s="622" t="s">
        <v>1118</v>
      </c>
      <c r="C319" s="639" t="s">
        <v>1180</v>
      </c>
      <c r="D319" s="692" t="s">
        <v>18</v>
      </c>
      <c r="E319" s="730" t="s">
        <v>408</v>
      </c>
      <c r="F319" s="777"/>
      <c r="G319" s="731"/>
      <c r="H319" s="732"/>
      <c r="I319" s="625">
        <f t="shared" ref="I319:I326" si="61">+ROUND((G317+H317),0)</f>
        <v>0</v>
      </c>
      <c r="J319" s="733" t="s">
        <v>396</v>
      </c>
      <c r="K319" s="804"/>
      <c r="L319" s="715"/>
    </row>
    <row r="320" spans="1:12" s="691" customFormat="1" ht="27.6" hidden="1" customHeight="1" outlineLevel="3">
      <c r="A320" s="622">
        <f>IF(D320&lt;&gt;0,MAX($A$13:A319)+1,0)</f>
        <v>267</v>
      </c>
      <c r="B320" s="622" t="s">
        <v>284</v>
      </c>
      <c r="C320" s="639" t="s">
        <v>1181</v>
      </c>
      <c r="D320" s="692" t="s">
        <v>18</v>
      </c>
      <c r="E320" s="730" t="s">
        <v>408</v>
      </c>
      <c r="F320" s="777"/>
      <c r="G320" s="731"/>
      <c r="H320" s="732"/>
      <c r="I320" s="625">
        <f t="shared" si="61"/>
        <v>0</v>
      </c>
      <c r="J320" s="733" t="s">
        <v>396</v>
      </c>
      <c r="K320" s="804"/>
      <c r="L320" s="715"/>
    </row>
    <row r="321" spans="1:12" s="691" customFormat="1" ht="27.6" hidden="1" customHeight="1" outlineLevel="3">
      <c r="A321" s="622">
        <f>IF(D321&lt;&gt;0,MAX($A$13:A320)+1,0)</f>
        <v>268</v>
      </c>
      <c r="B321" s="622" t="s">
        <v>1119</v>
      </c>
      <c r="C321" s="639" t="s">
        <v>1182</v>
      </c>
      <c r="D321" s="692" t="s">
        <v>18</v>
      </c>
      <c r="E321" s="730" t="s">
        <v>408</v>
      </c>
      <c r="F321" s="777"/>
      <c r="G321" s="731"/>
      <c r="H321" s="732"/>
      <c r="I321" s="625">
        <f t="shared" si="61"/>
        <v>0</v>
      </c>
      <c r="J321" s="733" t="s">
        <v>396</v>
      </c>
      <c r="K321" s="804"/>
      <c r="L321" s="715"/>
    </row>
    <row r="322" spans="1:12" s="691" customFormat="1" ht="27.6" hidden="1" customHeight="1" outlineLevel="3">
      <c r="A322" s="622">
        <f>IF(D322&lt;&gt;0,MAX($A$13:A321)+1,0)</f>
        <v>269</v>
      </c>
      <c r="B322" s="622" t="s">
        <v>285</v>
      </c>
      <c r="C322" s="639" t="s">
        <v>1183</v>
      </c>
      <c r="D322" s="692" t="s">
        <v>79</v>
      </c>
      <c r="E322" s="730" t="s">
        <v>331</v>
      </c>
      <c r="F322" s="777"/>
      <c r="G322" s="731"/>
      <c r="H322" s="732"/>
      <c r="I322" s="625">
        <f t="shared" si="61"/>
        <v>0</v>
      </c>
      <c r="J322" s="733" t="s">
        <v>396</v>
      </c>
      <c r="K322" s="804"/>
      <c r="L322" s="715"/>
    </row>
    <row r="323" spans="1:12" s="691" customFormat="1" ht="27.6" hidden="1" customHeight="1" outlineLevel="3">
      <c r="A323" s="622">
        <f>IF(D323&lt;&gt;0,MAX($A$13:A322)+1,0)</f>
        <v>270</v>
      </c>
      <c r="B323" s="622" t="s">
        <v>1120</v>
      </c>
      <c r="C323" s="639" t="s">
        <v>1184</v>
      </c>
      <c r="D323" s="692" t="s">
        <v>123</v>
      </c>
      <c r="E323" s="730" t="s">
        <v>331</v>
      </c>
      <c r="F323" s="777"/>
      <c r="G323" s="731"/>
      <c r="H323" s="732"/>
      <c r="I323" s="625">
        <f t="shared" si="61"/>
        <v>0</v>
      </c>
      <c r="J323" s="733" t="s">
        <v>396</v>
      </c>
      <c r="K323" s="804"/>
      <c r="L323" s="715"/>
    </row>
    <row r="324" spans="1:12" s="691" customFormat="1" ht="27.6" hidden="1" customHeight="1" outlineLevel="3">
      <c r="A324" s="622">
        <f>IF(D324&lt;&gt;0,MAX($A$13:A323)+1,0)</f>
        <v>271</v>
      </c>
      <c r="B324" s="622" t="s">
        <v>1121</v>
      </c>
      <c r="C324" s="639" t="s">
        <v>1185</v>
      </c>
      <c r="D324" s="692" t="s">
        <v>123</v>
      </c>
      <c r="E324" s="730" t="s">
        <v>331</v>
      </c>
      <c r="F324" s="777"/>
      <c r="G324" s="731"/>
      <c r="H324" s="732"/>
      <c r="I324" s="625">
        <f t="shared" si="61"/>
        <v>0</v>
      </c>
      <c r="J324" s="733" t="s">
        <v>396</v>
      </c>
      <c r="K324" s="804"/>
      <c r="L324" s="715"/>
    </row>
    <row r="325" spans="1:12" s="691" customFormat="1" ht="27.6" hidden="1" customHeight="1" outlineLevel="3">
      <c r="A325" s="622">
        <f>IF(D325&lt;&gt;0,MAX($A$13:A324)+1,0)</f>
        <v>272</v>
      </c>
      <c r="B325" s="622" t="s">
        <v>1122</v>
      </c>
      <c r="C325" s="639" t="s">
        <v>1123</v>
      </c>
      <c r="D325" s="730" t="s">
        <v>123</v>
      </c>
      <c r="E325" s="730" t="s">
        <v>331</v>
      </c>
      <c r="F325" s="777"/>
      <c r="G325" s="731"/>
      <c r="H325" s="732"/>
      <c r="I325" s="625">
        <f t="shared" si="61"/>
        <v>0</v>
      </c>
      <c r="J325" s="733" t="s">
        <v>396</v>
      </c>
      <c r="K325" s="804"/>
      <c r="L325" s="715"/>
    </row>
    <row r="326" spans="1:12" s="691" customFormat="1" ht="27.6" hidden="1" customHeight="1" outlineLevel="3">
      <c r="A326" s="622">
        <f>IF(D326&lt;&gt;0,MAX($A$13:A325)+1,0)</f>
        <v>273</v>
      </c>
      <c r="B326" s="622" t="s">
        <v>288</v>
      </c>
      <c r="C326" s="639" t="s">
        <v>1588</v>
      </c>
      <c r="D326" s="692" t="s">
        <v>18</v>
      </c>
      <c r="E326" s="730" t="s">
        <v>331</v>
      </c>
      <c r="F326" s="777"/>
      <c r="G326" s="731"/>
      <c r="H326" s="732"/>
      <c r="I326" s="625">
        <f t="shared" si="61"/>
        <v>0</v>
      </c>
      <c r="J326" s="733" t="s">
        <v>396</v>
      </c>
      <c r="K326" s="804"/>
      <c r="L326" s="715"/>
    </row>
    <row r="327" spans="1:12" s="902" customFormat="1" ht="10.050000000000001" hidden="1" customHeight="1" outlineLevel="2">
      <c r="A327" s="630"/>
      <c r="B327" s="630"/>
      <c r="C327" s="629"/>
      <c r="D327" s="635"/>
      <c r="E327" s="718"/>
      <c r="F327" s="721"/>
      <c r="G327" s="625"/>
      <c r="H327" s="625"/>
      <c r="I327" s="625"/>
      <c r="J327" s="642"/>
      <c r="K327" s="625"/>
      <c r="L327" s="722"/>
    </row>
    <row r="328" spans="1:12" s="602" customFormat="1" ht="27.6" hidden="1" customHeight="1" outlineLevel="2" collapsed="1">
      <c r="A328" s="784"/>
      <c r="B328" s="785" t="s">
        <v>1108</v>
      </c>
      <c r="C328" s="771" t="s">
        <v>2076</v>
      </c>
      <c r="D328" s="784"/>
      <c r="E328" s="784"/>
      <c r="F328" s="784"/>
      <c r="G328" s="784"/>
      <c r="H328" s="784"/>
      <c r="I328" s="784"/>
      <c r="J328" s="784"/>
      <c r="K328" s="803">
        <f>SUBTOTAL(9,K329:K342)</f>
        <v>0</v>
      </c>
      <c r="L328" s="786"/>
    </row>
    <row r="329" spans="1:12" s="691" customFormat="1" ht="27.6" hidden="1" customHeight="1" outlineLevel="3">
      <c r="A329" s="622">
        <f>IF(D329&lt;&gt;0,MAX($A$13:A328)+1,0)</f>
        <v>274</v>
      </c>
      <c r="B329" s="622" t="s">
        <v>1109</v>
      </c>
      <c r="C329" s="639" t="s">
        <v>1179</v>
      </c>
      <c r="D329" s="692" t="s">
        <v>123</v>
      </c>
      <c r="E329" s="730" t="s">
        <v>331</v>
      </c>
      <c r="F329" s="777"/>
      <c r="G329" s="731"/>
      <c r="H329" s="732"/>
      <c r="I329" s="625">
        <f t="shared" ref="I329:I337" si="62">+ROUND((G329+H329),0)</f>
        <v>0</v>
      </c>
      <c r="J329" s="733" t="s">
        <v>396</v>
      </c>
      <c r="K329" s="804"/>
      <c r="L329" s="715"/>
    </row>
    <row r="330" spans="1:12" s="691" customFormat="1" ht="27.6" hidden="1" customHeight="1" outlineLevel="3">
      <c r="A330" s="622">
        <f>IF(D330&lt;&gt;0,MAX($A$13:A329)+1,0)</f>
        <v>275</v>
      </c>
      <c r="B330" s="622" t="s">
        <v>1110</v>
      </c>
      <c r="C330" s="639" t="s">
        <v>1180</v>
      </c>
      <c r="D330" s="692" t="s">
        <v>18</v>
      </c>
      <c r="E330" s="730" t="s">
        <v>408</v>
      </c>
      <c r="F330" s="777"/>
      <c r="G330" s="731"/>
      <c r="H330" s="732"/>
      <c r="I330" s="625">
        <f t="shared" si="62"/>
        <v>0</v>
      </c>
      <c r="J330" s="733" t="s">
        <v>396</v>
      </c>
      <c r="K330" s="804"/>
      <c r="L330" s="715"/>
    </row>
    <row r="331" spans="1:12" s="691" customFormat="1" ht="27.6" hidden="1" customHeight="1" outlineLevel="3">
      <c r="A331" s="622">
        <f>IF(D331&lt;&gt;0,MAX($A$13:A330)+1,0)</f>
        <v>276</v>
      </c>
      <c r="B331" s="622" t="s">
        <v>1111</v>
      </c>
      <c r="C331" s="639" t="s">
        <v>2077</v>
      </c>
      <c r="D331" s="692" t="s">
        <v>18</v>
      </c>
      <c r="E331" s="730" t="s">
        <v>408</v>
      </c>
      <c r="F331" s="777"/>
      <c r="G331" s="731"/>
      <c r="H331" s="732"/>
      <c r="I331" s="625">
        <f t="shared" si="62"/>
        <v>0</v>
      </c>
      <c r="J331" s="733" t="s">
        <v>396</v>
      </c>
      <c r="K331" s="804"/>
      <c r="L331" s="715"/>
    </row>
    <row r="332" spans="1:12" s="691" customFormat="1" ht="27.6" hidden="1" customHeight="1" outlineLevel="3">
      <c r="A332" s="622">
        <f>IF(D332&lt;&gt;0,MAX($A$13:A331)+1,0)</f>
        <v>277</v>
      </c>
      <c r="B332" s="622" t="s">
        <v>1112</v>
      </c>
      <c r="C332" s="639" t="s">
        <v>2078</v>
      </c>
      <c r="D332" s="730" t="s">
        <v>123</v>
      </c>
      <c r="E332" s="730" t="s">
        <v>331</v>
      </c>
      <c r="F332" s="777"/>
      <c r="G332" s="731"/>
      <c r="H332" s="732"/>
      <c r="I332" s="625">
        <f t="shared" si="62"/>
        <v>0</v>
      </c>
      <c r="J332" s="733" t="s">
        <v>396</v>
      </c>
      <c r="K332" s="804"/>
      <c r="L332" s="715"/>
    </row>
    <row r="333" spans="1:12" s="691" customFormat="1" ht="27.6" hidden="1" customHeight="1" outlineLevel="3">
      <c r="A333" s="622">
        <f>IF(D333&lt;&gt;0,MAX($A$13:A332)+1,0)</f>
        <v>278</v>
      </c>
      <c r="B333" s="622" t="s">
        <v>1113</v>
      </c>
      <c r="C333" s="639" t="s">
        <v>2079</v>
      </c>
      <c r="D333" s="692" t="s">
        <v>18</v>
      </c>
      <c r="E333" s="730" t="s">
        <v>331</v>
      </c>
      <c r="F333" s="777"/>
      <c r="G333" s="731"/>
      <c r="H333" s="732"/>
      <c r="I333" s="625">
        <f t="shared" si="62"/>
        <v>0</v>
      </c>
      <c r="J333" s="733" t="s">
        <v>396</v>
      </c>
      <c r="K333" s="804"/>
      <c r="L333" s="715"/>
    </row>
    <row r="334" spans="1:12" s="691" customFormat="1" ht="27.6" hidden="1" customHeight="1" outlineLevel="3">
      <c r="A334" s="622">
        <f>IF(D334&lt;&gt;0,MAX($A$13:A333)+1,0)</f>
        <v>279</v>
      </c>
      <c r="B334" s="622" t="s">
        <v>1114</v>
      </c>
      <c r="C334" s="949" t="s">
        <v>2080</v>
      </c>
      <c r="D334" s="692" t="s">
        <v>18</v>
      </c>
      <c r="E334" s="730" t="s">
        <v>407</v>
      </c>
      <c r="F334" s="777"/>
      <c r="G334" s="731"/>
      <c r="H334" s="732"/>
      <c r="I334" s="625">
        <f t="shared" si="62"/>
        <v>0</v>
      </c>
      <c r="J334" s="733" t="s">
        <v>396</v>
      </c>
      <c r="K334" s="804"/>
      <c r="L334" s="715"/>
    </row>
    <row r="335" spans="1:12" s="691" customFormat="1" ht="27.6" hidden="1" customHeight="1" outlineLevel="3">
      <c r="A335" s="622">
        <f>IF(D335&lt;&gt;0,MAX($A$13:A334)+1,0)</f>
        <v>280</v>
      </c>
      <c r="B335" s="622" t="s">
        <v>1115</v>
      </c>
      <c r="C335" s="639" t="s">
        <v>2081</v>
      </c>
      <c r="D335" s="692" t="s">
        <v>21</v>
      </c>
      <c r="E335" s="730" t="s">
        <v>326</v>
      </c>
      <c r="F335" s="777"/>
      <c r="G335" s="731"/>
      <c r="H335" s="732"/>
      <c r="I335" s="625">
        <f t="shared" si="62"/>
        <v>0</v>
      </c>
      <c r="J335" s="733" t="s">
        <v>396</v>
      </c>
      <c r="K335" s="804"/>
      <c r="L335" s="715"/>
    </row>
    <row r="336" spans="1:12" s="691" customFormat="1" ht="27.6" hidden="1" customHeight="1" outlineLevel="3">
      <c r="A336" s="622">
        <f>IF(D336&lt;&gt;0,MAX($A$13:A335)+1,0)</f>
        <v>281</v>
      </c>
      <c r="B336" s="622" t="s">
        <v>1116</v>
      </c>
      <c r="C336" s="639" t="s">
        <v>2082</v>
      </c>
      <c r="D336" s="692" t="s">
        <v>123</v>
      </c>
      <c r="E336" s="730" t="s">
        <v>328</v>
      </c>
      <c r="F336" s="777"/>
      <c r="G336" s="731"/>
      <c r="H336" s="732"/>
      <c r="I336" s="625">
        <f t="shared" si="62"/>
        <v>0</v>
      </c>
      <c r="J336" s="733" t="s">
        <v>396</v>
      </c>
      <c r="K336" s="804"/>
      <c r="L336" s="715"/>
    </row>
    <row r="337" spans="1:12" s="691" customFormat="1" ht="27.6" hidden="1" customHeight="1" outlineLevel="3">
      <c r="A337" s="622">
        <f>IF(D337&lt;&gt;0,MAX($A$13:A336)+1,0)</f>
        <v>282</v>
      </c>
      <c r="B337" s="622" t="s">
        <v>1117</v>
      </c>
      <c r="C337" s="950" t="s">
        <v>2083</v>
      </c>
      <c r="D337" s="692" t="s">
        <v>18</v>
      </c>
      <c r="E337" s="730" t="s">
        <v>1482</v>
      </c>
      <c r="F337" s="777"/>
      <c r="G337" s="731"/>
      <c r="H337" s="732"/>
      <c r="I337" s="625">
        <f t="shared" si="62"/>
        <v>0</v>
      </c>
      <c r="J337" s="733" t="s">
        <v>396</v>
      </c>
      <c r="K337" s="804"/>
      <c r="L337" s="715"/>
    </row>
    <row r="338" spans="1:12" s="691" customFormat="1" ht="27.6" hidden="1" customHeight="1" outlineLevel="3">
      <c r="A338" s="622">
        <f>IF(D338&lt;&gt;0,MAX($A$13:A337)+1,0)</f>
        <v>283</v>
      </c>
      <c r="B338" s="622" t="s">
        <v>2087</v>
      </c>
      <c r="C338" s="639" t="s">
        <v>1168</v>
      </c>
      <c r="D338" s="692" t="s">
        <v>22</v>
      </c>
      <c r="E338" s="730" t="s">
        <v>329</v>
      </c>
      <c r="F338" s="947"/>
      <c r="G338" s="731"/>
      <c r="H338" s="732"/>
      <c r="I338" s="625"/>
      <c r="J338" s="733" t="s">
        <v>396</v>
      </c>
      <c r="K338" s="804"/>
      <c r="L338" s="948"/>
    </row>
    <row r="339" spans="1:12" s="691" customFormat="1" ht="27.6" hidden="1" customHeight="1" outlineLevel="3">
      <c r="A339" s="622">
        <f>IF(D339&lt;&gt;0,MAX($A$13:A338)+1,0)</f>
        <v>284</v>
      </c>
      <c r="B339" s="622" t="s">
        <v>2088</v>
      </c>
      <c r="C339" s="639" t="s">
        <v>2084</v>
      </c>
      <c r="D339" s="692" t="s">
        <v>22</v>
      </c>
      <c r="E339" s="730" t="s">
        <v>329</v>
      </c>
      <c r="F339" s="947"/>
      <c r="G339" s="731"/>
      <c r="H339" s="732"/>
      <c r="I339" s="625"/>
      <c r="J339" s="733" t="s">
        <v>396</v>
      </c>
      <c r="K339" s="804"/>
      <c r="L339" s="948"/>
    </row>
    <row r="340" spans="1:12" s="691" customFormat="1" ht="27.6" hidden="1" customHeight="1" outlineLevel="3">
      <c r="A340" s="622">
        <f>IF(D340&lt;&gt;0,MAX($A$13:A339)+1,0)</f>
        <v>285</v>
      </c>
      <c r="B340" s="622" t="s">
        <v>2089</v>
      </c>
      <c r="C340" s="639" t="s">
        <v>2086</v>
      </c>
      <c r="D340" s="692" t="s">
        <v>22</v>
      </c>
      <c r="E340" s="730" t="s">
        <v>329</v>
      </c>
      <c r="F340" s="947"/>
      <c r="G340" s="731"/>
      <c r="H340" s="732"/>
      <c r="I340" s="625"/>
      <c r="J340" s="733" t="s">
        <v>396</v>
      </c>
      <c r="K340" s="804"/>
      <c r="L340" s="948"/>
    </row>
    <row r="341" spans="1:12" s="691" customFormat="1" ht="27.6" hidden="1" customHeight="1" outlineLevel="3">
      <c r="A341" s="622">
        <f>IF(D341&lt;&gt;0,MAX($A$13:A340)+1,0)</f>
        <v>286</v>
      </c>
      <c r="B341" s="622" t="s">
        <v>2090</v>
      </c>
      <c r="C341" s="951" t="s">
        <v>2085</v>
      </c>
      <c r="D341" s="952" t="s">
        <v>79</v>
      </c>
      <c r="E341" s="952" t="s">
        <v>378</v>
      </c>
      <c r="F341" s="947"/>
      <c r="G341" s="731"/>
      <c r="H341" s="732"/>
      <c r="I341" s="625"/>
      <c r="J341" s="733" t="s">
        <v>396</v>
      </c>
      <c r="K341" s="804"/>
      <c r="L341" s="948"/>
    </row>
    <row r="342" spans="1:12" s="902" customFormat="1" ht="10.050000000000001" hidden="1" customHeight="1" outlineLevel="2">
      <c r="A342" s="630"/>
      <c r="B342" s="630"/>
      <c r="C342" s="629"/>
      <c r="D342" s="635"/>
      <c r="E342" s="718"/>
      <c r="F342" s="721"/>
      <c r="G342" s="625"/>
      <c r="H342" s="625"/>
      <c r="I342" s="625"/>
      <c r="J342" s="642"/>
      <c r="K342" s="625"/>
      <c r="L342" s="722"/>
    </row>
    <row r="343" spans="1:12" s="602" customFormat="1" ht="27.6" hidden="1" customHeight="1" outlineLevel="2" collapsed="1">
      <c r="A343" s="784"/>
      <c r="B343" s="785" t="s">
        <v>1108</v>
      </c>
      <c r="C343" s="771" t="s">
        <v>2091</v>
      </c>
      <c r="D343" s="784"/>
      <c r="E343" s="784"/>
      <c r="F343" s="784"/>
      <c r="G343" s="784"/>
      <c r="H343" s="784"/>
      <c r="I343" s="784"/>
      <c r="J343" s="784"/>
      <c r="K343" s="803">
        <f>SUBTOTAL(9,K344:K353)</f>
        <v>0</v>
      </c>
      <c r="L343" s="786"/>
    </row>
    <row r="344" spans="1:12" s="691" customFormat="1" ht="27.6" hidden="1" customHeight="1" outlineLevel="3">
      <c r="A344" s="622">
        <f>IF(D344&lt;&gt;0,MAX($A$13:A343)+1,0)</f>
        <v>287</v>
      </c>
      <c r="B344" s="622" t="s">
        <v>1109</v>
      </c>
      <c r="C344" s="639" t="s">
        <v>1179</v>
      </c>
      <c r="D344" s="692" t="s">
        <v>123</v>
      </c>
      <c r="E344" s="730" t="s">
        <v>331</v>
      </c>
      <c r="F344" s="777"/>
      <c r="G344" s="731"/>
      <c r="H344" s="732"/>
      <c r="I344" s="625">
        <f t="shared" ref="I344:I352" si="63">+ROUND((G344+H344),0)</f>
        <v>0</v>
      </c>
      <c r="J344" s="733" t="s">
        <v>396</v>
      </c>
      <c r="K344" s="804"/>
      <c r="L344" s="715"/>
    </row>
    <row r="345" spans="1:12" s="691" customFormat="1" ht="27.6" hidden="1" customHeight="1" outlineLevel="3">
      <c r="A345" s="622">
        <f>IF(D345&lt;&gt;0,MAX($A$13:A344)+1,0)</f>
        <v>288</v>
      </c>
      <c r="B345" s="622" t="s">
        <v>1110</v>
      </c>
      <c r="C345" s="639" t="s">
        <v>2092</v>
      </c>
      <c r="D345" s="692" t="s">
        <v>18</v>
      </c>
      <c r="E345" s="730" t="s">
        <v>408</v>
      </c>
      <c r="F345" s="777"/>
      <c r="G345" s="731"/>
      <c r="H345" s="732"/>
      <c r="I345" s="625">
        <f t="shared" si="63"/>
        <v>0</v>
      </c>
      <c r="J345" s="733" t="s">
        <v>396</v>
      </c>
      <c r="K345" s="804"/>
      <c r="L345" s="715"/>
    </row>
    <row r="346" spans="1:12" s="691" customFormat="1" ht="27.6" hidden="1" customHeight="1" outlineLevel="3">
      <c r="A346" s="622">
        <f>IF(D346&lt;&gt;0,MAX($A$13:A345)+1,0)</f>
        <v>289</v>
      </c>
      <c r="B346" s="622" t="s">
        <v>1111</v>
      </c>
      <c r="C346" s="639" t="s">
        <v>2077</v>
      </c>
      <c r="D346" s="692" t="s">
        <v>18</v>
      </c>
      <c r="E346" s="730" t="s">
        <v>408</v>
      </c>
      <c r="F346" s="777"/>
      <c r="G346" s="731"/>
      <c r="H346" s="732"/>
      <c r="I346" s="625">
        <f t="shared" si="63"/>
        <v>0</v>
      </c>
      <c r="J346" s="733" t="s">
        <v>396</v>
      </c>
      <c r="K346" s="804"/>
      <c r="L346" s="715"/>
    </row>
    <row r="347" spans="1:12" s="691" customFormat="1" ht="27.6" hidden="1" customHeight="1" outlineLevel="3">
      <c r="A347" s="622">
        <f>IF(D347&lt;&gt;0,MAX($A$13:A346)+1,0)</f>
        <v>290</v>
      </c>
      <c r="B347" s="622" t="s">
        <v>1112</v>
      </c>
      <c r="C347" s="949" t="s">
        <v>2093</v>
      </c>
      <c r="D347" s="692" t="s">
        <v>18</v>
      </c>
      <c r="E347" s="730" t="s">
        <v>407</v>
      </c>
      <c r="F347" s="777"/>
      <c r="G347" s="731"/>
      <c r="H347" s="732"/>
      <c r="I347" s="625">
        <f t="shared" si="63"/>
        <v>0</v>
      </c>
      <c r="J347" s="733" t="s">
        <v>396</v>
      </c>
      <c r="K347" s="804"/>
      <c r="L347" s="715"/>
    </row>
    <row r="348" spans="1:12" s="691" customFormat="1" ht="27.6" hidden="1" customHeight="1" outlineLevel="3">
      <c r="A348" s="622">
        <f>IF(D348&lt;&gt;0,MAX($A$13:A347)+1,0)</f>
        <v>291</v>
      </c>
      <c r="B348" s="622" t="s">
        <v>1113</v>
      </c>
      <c r="C348" s="639" t="s">
        <v>2094</v>
      </c>
      <c r="D348" s="692" t="s">
        <v>21</v>
      </c>
      <c r="E348" s="730" t="s">
        <v>326</v>
      </c>
      <c r="F348" s="777"/>
      <c r="G348" s="731"/>
      <c r="H348" s="732"/>
      <c r="I348" s="625">
        <f t="shared" si="63"/>
        <v>0</v>
      </c>
      <c r="J348" s="733" t="s">
        <v>396</v>
      </c>
      <c r="K348" s="804"/>
      <c r="L348" s="715"/>
    </row>
    <row r="349" spans="1:12" s="691" customFormat="1" ht="27.6" hidden="1" customHeight="1" outlineLevel="3">
      <c r="A349" s="622">
        <f>IF(D349&lt;&gt;0,MAX($A$13:A348)+1,0)</f>
        <v>292</v>
      </c>
      <c r="B349" s="622" t="s">
        <v>1114</v>
      </c>
      <c r="C349" s="639" t="s">
        <v>2095</v>
      </c>
      <c r="D349" s="692" t="s">
        <v>123</v>
      </c>
      <c r="E349" s="730" t="s">
        <v>328</v>
      </c>
      <c r="F349" s="777"/>
      <c r="G349" s="731"/>
      <c r="H349" s="732"/>
      <c r="I349" s="625">
        <f t="shared" si="63"/>
        <v>0</v>
      </c>
      <c r="J349" s="733" t="s">
        <v>396</v>
      </c>
      <c r="K349" s="804"/>
      <c r="L349" s="715"/>
    </row>
    <row r="350" spans="1:12" s="691" customFormat="1" ht="27.6" hidden="1" customHeight="1" outlineLevel="3">
      <c r="A350" s="622">
        <f>IF(D350&lt;&gt;0,MAX($A$13:A349)+1,0)</f>
        <v>293</v>
      </c>
      <c r="B350" s="622" t="s">
        <v>1115</v>
      </c>
      <c r="C350" s="639" t="s">
        <v>1176</v>
      </c>
      <c r="D350" s="692" t="s">
        <v>18</v>
      </c>
      <c r="E350" s="730" t="s">
        <v>1482</v>
      </c>
      <c r="F350" s="777"/>
      <c r="G350" s="731"/>
      <c r="H350" s="732"/>
      <c r="I350" s="625">
        <f t="shared" si="63"/>
        <v>0</v>
      </c>
      <c r="J350" s="733" t="s">
        <v>396</v>
      </c>
      <c r="K350" s="804"/>
      <c r="L350" s="715"/>
    </row>
    <row r="351" spans="1:12" s="691" customFormat="1" ht="27.6" hidden="1" customHeight="1" outlineLevel="3">
      <c r="A351" s="622">
        <f>IF(D351&lt;&gt;0,MAX($A$13:A350)+1,0)</f>
        <v>294</v>
      </c>
      <c r="B351" s="622" t="s">
        <v>1116</v>
      </c>
      <c r="C351" s="639" t="s">
        <v>2096</v>
      </c>
      <c r="D351" s="692" t="s">
        <v>22</v>
      </c>
      <c r="E351" s="730" t="s">
        <v>329</v>
      </c>
      <c r="F351" s="777"/>
      <c r="G351" s="731"/>
      <c r="H351" s="732"/>
      <c r="I351" s="625">
        <f t="shared" si="63"/>
        <v>0</v>
      </c>
      <c r="J351" s="733" t="s">
        <v>396</v>
      </c>
      <c r="K351" s="804"/>
      <c r="L351" s="715"/>
    </row>
    <row r="352" spans="1:12" s="691" customFormat="1" ht="27.6" hidden="1" customHeight="1" outlineLevel="3">
      <c r="A352" s="622">
        <f>IF(D352&lt;&gt;0,MAX($A$13:A351)+1,0)</f>
        <v>295</v>
      </c>
      <c r="B352" s="622" t="s">
        <v>1117</v>
      </c>
      <c r="C352" s="639" t="s">
        <v>1124</v>
      </c>
      <c r="D352" s="692" t="s">
        <v>22</v>
      </c>
      <c r="E352" s="730" t="s">
        <v>329</v>
      </c>
      <c r="F352" s="777"/>
      <c r="G352" s="731"/>
      <c r="H352" s="732"/>
      <c r="I352" s="625">
        <f t="shared" si="63"/>
        <v>0</v>
      </c>
      <c r="J352" s="733" t="s">
        <v>396</v>
      </c>
      <c r="K352" s="804"/>
      <c r="L352" s="715"/>
    </row>
    <row r="353" spans="1:12" s="902" customFormat="1" ht="10.050000000000001" hidden="1" customHeight="1" outlineLevel="2">
      <c r="A353" s="630"/>
      <c r="B353" s="630"/>
      <c r="C353" s="629"/>
      <c r="D353" s="635"/>
      <c r="E353" s="718"/>
      <c r="F353" s="721"/>
      <c r="G353" s="625"/>
      <c r="H353" s="625"/>
      <c r="I353" s="625"/>
      <c r="J353" s="642"/>
      <c r="K353" s="625"/>
      <c r="L353" s="722"/>
    </row>
    <row r="354" spans="1:12" s="602" customFormat="1" ht="27.6" hidden="1" customHeight="1" outlineLevel="2" collapsed="1">
      <c r="A354" s="784"/>
      <c r="B354" s="785" t="s">
        <v>1125</v>
      </c>
      <c r="C354" s="771" t="s">
        <v>1186</v>
      </c>
      <c r="D354" s="784"/>
      <c r="E354" s="784"/>
      <c r="F354" s="784"/>
      <c r="G354" s="784"/>
      <c r="H354" s="784"/>
      <c r="I354" s="784"/>
      <c r="J354" s="784"/>
      <c r="K354" s="803">
        <f>SUBTOTAL(9,K355:K357)</f>
        <v>0</v>
      </c>
      <c r="L354" s="786"/>
    </row>
    <row r="355" spans="1:12" s="691" customFormat="1" ht="27.6" hidden="1" customHeight="1" outlineLevel="3">
      <c r="A355" s="622">
        <f>IF(D355&lt;&gt;0,MAX($A$13:A354)+1,0)</f>
        <v>296</v>
      </c>
      <c r="B355" s="693" t="s">
        <v>1126</v>
      </c>
      <c r="C355" s="639" t="s">
        <v>1124</v>
      </c>
      <c r="D355" s="692" t="s">
        <v>22</v>
      </c>
      <c r="E355" s="730" t="s">
        <v>329</v>
      </c>
      <c r="F355" s="777"/>
      <c r="G355" s="731"/>
      <c r="H355" s="732"/>
      <c r="I355" s="733"/>
      <c r="J355" s="733" t="s">
        <v>396</v>
      </c>
      <c r="K355" s="804"/>
      <c r="L355" s="715"/>
    </row>
    <row r="356" spans="1:12" s="691" customFormat="1" ht="82.8" hidden="1" customHeight="1" outlineLevel="3">
      <c r="A356" s="622">
        <f>IF(D356&lt;&gt;0,MAX($A$13:A355)+1,0)</f>
        <v>297</v>
      </c>
      <c r="B356" s="622" t="s">
        <v>1127</v>
      </c>
      <c r="C356" s="639" t="s">
        <v>1187</v>
      </c>
      <c r="D356" s="692" t="s">
        <v>79</v>
      </c>
      <c r="E356" s="730" t="s">
        <v>331</v>
      </c>
      <c r="F356" s="777"/>
      <c r="G356" s="731"/>
      <c r="H356" s="732"/>
      <c r="I356" s="733"/>
      <c r="J356" s="733" t="s">
        <v>396</v>
      </c>
      <c r="K356" s="804"/>
      <c r="L356" s="715"/>
    </row>
    <row r="357" spans="1:12" s="902" customFormat="1" ht="10.050000000000001" hidden="1" customHeight="1" outlineLevel="2">
      <c r="A357" s="630"/>
      <c r="B357" s="630"/>
      <c r="C357" s="629"/>
      <c r="D357" s="635"/>
      <c r="E357" s="718"/>
      <c r="F357" s="721"/>
      <c r="G357" s="625"/>
      <c r="H357" s="625"/>
      <c r="I357" s="625"/>
      <c r="J357" s="642"/>
      <c r="K357" s="625"/>
      <c r="L357" s="722"/>
    </row>
    <row r="358" spans="1:12" s="602" customFormat="1" ht="27.6" hidden="1" customHeight="1" outlineLevel="2" collapsed="1">
      <c r="A358" s="784"/>
      <c r="B358" s="785" t="s">
        <v>316</v>
      </c>
      <c r="C358" s="771" t="s">
        <v>1188</v>
      </c>
      <c r="D358" s="784"/>
      <c r="E358" s="784"/>
      <c r="F358" s="784"/>
      <c r="G358" s="784"/>
      <c r="H358" s="784"/>
      <c r="I358" s="784"/>
      <c r="J358" s="784"/>
      <c r="K358" s="803">
        <f>SUBTOTAL(9,K359:K368)</f>
        <v>0</v>
      </c>
      <c r="L358" s="786"/>
    </row>
    <row r="359" spans="1:12" s="691" customFormat="1" ht="27.6" hidden="1" customHeight="1" outlineLevel="3">
      <c r="A359" s="622">
        <f>IF(D359&lt;&gt;0,MAX($A$13:A358)+1,0)</f>
        <v>298</v>
      </c>
      <c r="B359" s="622" t="s">
        <v>317</v>
      </c>
      <c r="C359" s="639" t="s">
        <v>1189</v>
      </c>
      <c r="D359" s="692" t="s">
        <v>123</v>
      </c>
      <c r="E359" s="730" t="s">
        <v>331</v>
      </c>
      <c r="F359" s="780"/>
      <c r="G359" s="731"/>
      <c r="H359" s="732"/>
      <c r="I359" s="733"/>
      <c r="J359" s="733" t="s">
        <v>396</v>
      </c>
      <c r="K359" s="804"/>
      <c r="L359" s="715"/>
    </row>
    <row r="360" spans="1:12" s="691" customFormat="1" ht="27.6" hidden="1" customHeight="1" outlineLevel="3">
      <c r="A360" s="622">
        <f>IF(D360&lt;&gt;0,MAX($A$13:A359)+1,0)</f>
        <v>299</v>
      </c>
      <c r="B360" s="622" t="s">
        <v>1128</v>
      </c>
      <c r="C360" s="639" t="s">
        <v>1190</v>
      </c>
      <c r="D360" s="692" t="s">
        <v>22</v>
      </c>
      <c r="E360" s="730" t="s">
        <v>331</v>
      </c>
      <c r="F360" s="780"/>
      <c r="G360" s="731"/>
      <c r="H360" s="732"/>
      <c r="I360" s="733"/>
      <c r="J360" s="733" t="s">
        <v>396</v>
      </c>
      <c r="K360" s="804"/>
      <c r="L360" s="715"/>
    </row>
    <row r="361" spans="1:12" s="691" customFormat="1" ht="27.6" hidden="1" customHeight="1" outlineLevel="3">
      <c r="A361" s="622">
        <f>IF(D361&lt;&gt;0,MAX($A$13:A360)+1,0)</f>
        <v>300</v>
      </c>
      <c r="B361" s="622" t="s">
        <v>291</v>
      </c>
      <c r="C361" s="639" t="s">
        <v>1191</v>
      </c>
      <c r="D361" s="730" t="s">
        <v>22</v>
      </c>
      <c r="E361" s="730" t="s">
        <v>329</v>
      </c>
      <c r="F361" s="780"/>
      <c r="G361" s="731"/>
      <c r="H361" s="732"/>
      <c r="I361" s="733"/>
      <c r="J361" s="733" t="s">
        <v>396</v>
      </c>
      <c r="K361" s="804"/>
      <c r="L361" s="715"/>
    </row>
    <row r="362" spans="1:12" s="691" customFormat="1" ht="27.6" hidden="1" customHeight="1" outlineLevel="3">
      <c r="A362" s="622">
        <f>IF(D362&lt;&gt;0,MAX($A$13:A361)+1,0)</f>
        <v>301</v>
      </c>
      <c r="B362" s="622" t="s">
        <v>1129</v>
      </c>
      <c r="C362" s="639" t="s">
        <v>1130</v>
      </c>
      <c r="D362" s="730" t="s">
        <v>123</v>
      </c>
      <c r="E362" s="730" t="s">
        <v>368</v>
      </c>
      <c r="F362" s="780"/>
      <c r="G362" s="731"/>
      <c r="H362" s="732"/>
      <c r="I362" s="733"/>
      <c r="J362" s="733" t="s">
        <v>396</v>
      </c>
      <c r="K362" s="804"/>
      <c r="L362" s="715"/>
    </row>
    <row r="363" spans="1:12" s="691" customFormat="1" ht="27.6" hidden="1" customHeight="1" outlineLevel="3">
      <c r="A363" s="622">
        <f>IF(D363&lt;&gt;0,MAX($A$13:A362)+1,0)</f>
        <v>302</v>
      </c>
      <c r="B363" s="622" t="s">
        <v>1131</v>
      </c>
      <c r="C363" s="639" t="s">
        <v>1192</v>
      </c>
      <c r="D363" s="692" t="s">
        <v>18</v>
      </c>
      <c r="E363" s="730" t="s">
        <v>407</v>
      </c>
      <c r="F363" s="780"/>
      <c r="G363" s="731"/>
      <c r="H363" s="732"/>
      <c r="I363" s="733"/>
      <c r="J363" s="733" t="s">
        <v>396</v>
      </c>
      <c r="K363" s="804"/>
      <c r="L363" s="715"/>
    </row>
    <row r="364" spans="1:12" s="691" customFormat="1" ht="27.6" hidden="1" customHeight="1" outlineLevel="3">
      <c r="A364" s="622">
        <f>IF(D364&lt;&gt;0,MAX($A$13:A363)+1,0)</f>
        <v>303</v>
      </c>
      <c r="B364" s="622" t="s">
        <v>319</v>
      </c>
      <c r="C364" s="639" t="s">
        <v>1193</v>
      </c>
      <c r="D364" s="692" t="s">
        <v>22</v>
      </c>
      <c r="E364" s="730" t="s">
        <v>407</v>
      </c>
      <c r="F364" s="780"/>
      <c r="G364" s="731"/>
      <c r="H364" s="732"/>
      <c r="I364" s="733"/>
      <c r="J364" s="733" t="s">
        <v>396</v>
      </c>
      <c r="K364" s="804"/>
      <c r="L364" s="715"/>
    </row>
    <row r="365" spans="1:12" s="691" customFormat="1" ht="27.6" hidden="1" customHeight="1" outlineLevel="3">
      <c r="A365" s="622">
        <f>IF(D365&lt;&gt;0,MAX($A$13:A364)+1,0)</f>
        <v>304</v>
      </c>
      <c r="B365" s="622" t="s">
        <v>1132</v>
      </c>
      <c r="C365" s="639" t="s">
        <v>1194</v>
      </c>
      <c r="D365" s="692" t="s">
        <v>22</v>
      </c>
      <c r="E365" s="730" t="s">
        <v>329</v>
      </c>
      <c r="F365" s="780"/>
      <c r="G365" s="731"/>
      <c r="H365" s="732"/>
      <c r="I365" s="733"/>
      <c r="J365" s="733" t="s">
        <v>396</v>
      </c>
      <c r="K365" s="804"/>
      <c r="L365" s="715"/>
    </row>
    <row r="366" spans="1:12" s="691" customFormat="1" ht="27.6" hidden="1" customHeight="1" outlineLevel="3">
      <c r="A366" s="622">
        <f>IF(D366&lt;&gt;0,MAX($A$13:A365)+1,0)</f>
        <v>305</v>
      </c>
      <c r="B366" s="622" t="s">
        <v>1133</v>
      </c>
      <c r="C366" s="639" t="s">
        <v>1195</v>
      </c>
      <c r="D366" s="692" t="s">
        <v>79</v>
      </c>
      <c r="E366" s="730" t="s">
        <v>329</v>
      </c>
      <c r="F366" s="780"/>
      <c r="G366" s="731"/>
      <c r="H366" s="732"/>
      <c r="I366" s="733"/>
      <c r="J366" s="733" t="s">
        <v>396</v>
      </c>
      <c r="K366" s="804"/>
      <c r="L366" s="715"/>
    </row>
    <row r="367" spans="1:12" s="691" customFormat="1" ht="27.6" hidden="1" customHeight="1" outlineLevel="3">
      <c r="A367" s="622">
        <f>IF(D367&lt;&gt;0,MAX($A$13:A366)+1,0)</f>
        <v>306</v>
      </c>
      <c r="B367" s="693" t="s">
        <v>1134</v>
      </c>
      <c r="C367" s="639" t="s">
        <v>1196</v>
      </c>
      <c r="D367" s="692" t="s">
        <v>22</v>
      </c>
      <c r="E367" s="730" t="s">
        <v>329</v>
      </c>
      <c r="F367" s="780"/>
      <c r="G367" s="731"/>
      <c r="H367" s="732"/>
      <c r="I367" s="733"/>
      <c r="J367" s="733" t="s">
        <v>396</v>
      </c>
      <c r="K367" s="804"/>
      <c r="L367" s="715"/>
    </row>
    <row r="368" spans="1:12" s="902" customFormat="1" ht="10.050000000000001" hidden="1" customHeight="1" outlineLevel="2">
      <c r="A368" s="630"/>
      <c r="B368" s="630"/>
      <c r="C368" s="629"/>
      <c r="D368" s="635"/>
      <c r="E368" s="718"/>
      <c r="F368" s="721"/>
      <c r="G368" s="625"/>
      <c r="H368" s="625"/>
      <c r="I368" s="625"/>
      <c r="J368" s="642"/>
      <c r="K368" s="625"/>
      <c r="L368" s="722"/>
    </row>
    <row r="369" spans="1:12" s="602" customFormat="1" ht="27.6" hidden="1" customHeight="1" outlineLevel="2" collapsed="1">
      <c r="A369" s="784"/>
      <c r="B369" s="785" t="s">
        <v>1135</v>
      </c>
      <c r="C369" s="771" t="s">
        <v>1832</v>
      </c>
      <c r="D369" s="784"/>
      <c r="E369" s="784"/>
      <c r="F369" s="784"/>
      <c r="G369" s="784"/>
      <c r="H369" s="784"/>
      <c r="I369" s="784"/>
      <c r="J369" s="784"/>
      <c r="K369" s="803">
        <f>SUBTOTAL(9,K370:K400)</f>
        <v>0</v>
      </c>
      <c r="L369" s="786"/>
    </row>
    <row r="370" spans="1:12" s="606" customFormat="1" ht="27.6" hidden="1" outlineLevel="3">
      <c r="A370" s="630">
        <f>IF(D370&lt;&gt;0,MAX($A$12:A369)+1,0)</f>
        <v>307</v>
      </c>
      <c r="B370" s="659" t="s">
        <v>1461</v>
      </c>
      <c r="C370" s="660" t="s">
        <v>160</v>
      </c>
      <c r="D370" s="650" t="s">
        <v>21</v>
      </c>
      <c r="E370" s="650" t="s">
        <v>326</v>
      </c>
      <c r="F370" s="668"/>
      <c r="G370" s="654"/>
      <c r="H370" s="654"/>
      <c r="I370" s="625">
        <f t="shared" ref="I370:I372" si="64">G370+H370</f>
        <v>0</v>
      </c>
      <c r="J370" s="733" t="s">
        <v>396</v>
      </c>
      <c r="K370" s="625">
        <f>ROUND(I370*F370,0)</f>
        <v>0</v>
      </c>
      <c r="L370" s="612"/>
    </row>
    <row r="371" spans="1:12" s="606" customFormat="1" ht="27.6" hidden="1" outlineLevel="3">
      <c r="A371" s="630">
        <f>IF(D371&lt;&gt;0,MAX($A$12:A370)+1,0)</f>
        <v>308</v>
      </c>
      <c r="B371" s="659" t="s">
        <v>1462</v>
      </c>
      <c r="C371" s="639" t="s">
        <v>161</v>
      </c>
      <c r="D371" s="631" t="s">
        <v>18</v>
      </c>
      <c r="E371" s="631" t="s">
        <v>327</v>
      </c>
      <c r="F371" s="669"/>
      <c r="G371" s="625"/>
      <c r="H371" s="625"/>
      <c r="I371" s="625">
        <f t="shared" si="64"/>
        <v>0</v>
      </c>
      <c r="J371" s="733" t="s">
        <v>396</v>
      </c>
      <c r="K371" s="625">
        <f>ROUND(I371*F371,0)</f>
        <v>0</v>
      </c>
      <c r="L371" s="626"/>
    </row>
    <row r="372" spans="1:12" s="606" customFormat="1" ht="27.6" hidden="1" outlineLevel="3">
      <c r="A372" s="630">
        <f>IF(D372&lt;&gt;0,MAX($A$12:A371)+1,0)</f>
        <v>309</v>
      </c>
      <c r="B372" s="659" t="s">
        <v>1463</v>
      </c>
      <c r="C372" s="658" t="s">
        <v>162</v>
      </c>
      <c r="D372" s="614" t="s">
        <v>123</v>
      </c>
      <c r="E372" s="614" t="s">
        <v>328</v>
      </c>
      <c r="F372" s="670"/>
      <c r="G372" s="628"/>
      <c r="H372" s="628"/>
      <c r="I372" s="625">
        <f t="shared" si="64"/>
        <v>0</v>
      </c>
      <c r="J372" s="733" t="s">
        <v>396</v>
      </c>
      <c r="K372" s="625">
        <f>ROUND(I372*F372,0)</f>
        <v>0</v>
      </c>
      <c r="L372" s="610"/>
    </row>
    <row r="373" spans="1:12" s="691" customFormat="1" ht="27.6" hidden="1" outlineLevel="3">
      <c r="A373" s="622">
        <f>IF(D373&lt;&gt;0,MAX($A$13:A369)+1,0)</f>
        <v>307</v>
      </c>
      <c r="B373" s="622" t="s">
        <v>944</v>
      </c>
      <c r="C373" s="639" t="s">
        <v>1197</v>
      </c>
      <c r="D373" s="692" t="s">
        <v>18</v>
      </c>
      <c r="E373" s="730" t="s">
        <v>370</v>
      </c>
      <c r="F373" s="719"/>
      <c r="G373" s="731"/>
      <c r="H373" s="732"/>
      <c r="I373" s="733"/>
      <c r="J373" s="733" t="s">
        <v>396</v>
      </c>
      <c r="K373" s="804"/>
      <c r="L373" s="715"/>
    </row>
    <row r="374" spans="1:12" s="691" customFormat="1" ht="27.6" hidden="1" customHeight="1" outlineLevel="3">
      <c r="A374" s="622">
        <f>IF(D374&lt;&gt;0,MAX($A$13:A373)+1,0)</f>
        <v>310</v>
      </c>
      <c r="B374" s="622" t="s">
        <v>1136</v>
      </c>
      <c r="C374" s="639" t="s">
        <v>1198</v>
      </c>
      <c r="D374" s="692" t="s">
        <v>18</v>
      </c>
      <c r="E374" s="730" t="s">
        <v>370</v>
      </c>
      <c r="F374" s="719"/>
      <c r="G374" s="731"/>
      <c r="H374" s="732"/>
      <c r="I374" s="733"/>
      <c r="J374" s="733" t="s">
        <v>396</v>
      </c>
      <c r="K374" s="804"/>
      <c r="L374" s="715"/>
    </row>
    <row r="375" spans="1:12" s="691" customFormat="1" ht="27.6" hidden="1" customHeight="1" outlineLevel="3">
      <c r="A375" s="622">
        <f>IF(D375&lt;&gt;0,MAX($A$13:A374)+1,0)</f>
        <v>311</v>
      </c>
      <c r="B375" s="622" t="s">
        <v>1137</v>
      </c>
      <c r="C375" s="639" t="s">
        <v>1199</v>
      </c>
      <c r="D375" s="692" t="s">
        <v>18</v>
      </c>
      <c r="E375" s="730" t="s">
        <v>370</v>
      </c>
      <c r="F375" s="719"/>
      <c r="G375" s="731"/>
      <c r="H375" s="732"/>
      <c r="I375" s="733"/>
      <c r="J375" s="733" t="s">
        <v>396</v>
      </c>
      <c r="K375" s="804"/>
      <c r="L375" s="715"/>
    </row>
    <row r="376" spans="1:12" s="691" customFormat="1" ht="27.6" hidden="1" customHeight="1" outlineLevel="3">
      <c r="A376" s="622">
        <f>IF(D376&lt;&gt;0,MAX($A$13:A375)+1,0)</f>
        <v>312</v>
      </c>
      <c r="B376" s="622" t="s">
        <v>276</v>
      </c>
      <c r="C376" s="639" t="s">
        <v>1200</v>
      </c>
      <c r="D376" s="692" t="s">
        <v>18</v>
      </c>
      <c r="E376" s="730" t="s">
        <v>1482</v>
      </c>
      <c r="F376" s="719"/>
      <c r="G376" s="731"/>
      <c r="H376" s="732"/>
      <c r="I376" s="733"/>
      <c r="J376" s="733" t="s">
        <v>396</v>
      </c>
      <c r="K376" s="804"/>
      <c r="L376" s="715"/>
    </row>
    <row r="377" spans="1:12" s="691" customFormat="1" ht="27.6" hidden="1" customHeight="1" outlineLevel="3">
      <c r="A377" s="622">
        <f>IF(D377&lt;&gt;0,MAX($A$13:A376)+1,0)</f>
        <v>313</v>
      </c>
      <c r="B377" s="622" t="s">
        <v>277</v>
      </c>
      <c r="C377" s="639" t="s">
        <v>1201</v>
      </c>
      <c r="D377" s="692" t="s">
        <v>18</v>
      </c>
      <c r="E377" s="730" t="s">
        <v>1482</v>
      </c>
      <c r="F377" s="719"/>
      <c r="G377" s="731"/>
      <c r="H377" s="732"/>
      <c r="I377" s="733"/>
      <c r="J377" s="733" t="s">
        <v>396</v>
      </c>
      <c r="K377" s="804"/>
      <c r="L377" s="715"/>
    </row>
    <row r="378" spans="1:12" s="691" customFormat="1" ht="27.6" hidden="1" customHeight="1" outlineLevel="3">
      <c r="A378" s="622">
        <f>IF(D378&lt;&gt;0,MAX($A$13:A377)+1,0)</f>
        <v>314</v>
      </c>
      <c r="B378" s="622" t="s">
        <v>278</v>
      </c>
      <c r="C378" s="639" t="s">
        <v>1202</v>
      </c>
      <c r="D378" s="692" t="s">
        <v>18</v>
      </c>
      <c r="E378" s="730" t="s">
        <v>1482</v>
      </c>
      <c r="F378" s="719"/>
      <c r="G378" s="731"/>
      <c r="H378" s="732"/>
      <c r="I378" s="733"/>
      <c r="J378" s="733" t="s">
        <v>396</v>
      </c>
      <c r="K378" s="804"/>
      <c r="L378" s="715"/>
    </row>
    <row r="379" spans="1:12" s="691" customFormat="1" ht="27.6" hidden="1" customHeight="1" outlineLevel="3">
      <c r="A379" s="622">
        <f>IF(D379&lt;&gt;0,MAX($A$13:A378)+1,0)</f>
        <v>315</v>
      </c>
      <c r="B379" s="622" t="s">
        <v>279</v>
      </c>
      <c r="C379" s="639" t="s">
        <v>1203</v>
      </c>
      <c r="D379" s="692" t="s">
        <v>18</v>
      </c>
      <c r="E379" s="730" t="s">
        <v>1482</v>
      </c>
      <c r="F379" s="719"/>
      <c r="G379" s="731"/>
      <c r="H379" s="732"/>
      <c r="I379" s="733"/>
      <c r="J379" s="733" t="s">
        <v>396</v>
      </c>
      <c r="K379" s="804"/>
      <c r="L379" s="715"/>
    </row>
    <row r="380" spans="1:12" s="691" customFormat="1" ht="27.6" hidden="1" customHeight="1" outlineLevel="3">
      <c r="A380" s="622">
        <f>IF(D380&lt;&gt;0,MAX($A$13:A379)+1,0)</f>
        <v>316</v>
      </c>
      <c r="B380" s="622" t="s">
        <v>948</v>
      </c>
      <c r="C380" s="639" t="s">
        <v>1204</v>
      </c>
      <c r="D380" s="730" t="s">
        <v>22</v>
      </c>
      <c r="E380" s="730" t="s">
        <v>1482</v>
      </c>
      <c r="F380" s="719"/>
      <c r="G380" s="731"/>
      <c r="H380" s="732"/>
      <c r="I380" s="733"/>
      <c r="J380" s="733" t="s">
        <v>396</v>
      </c>
      <c r="K380" s="804"/>
      <c r="L380" s="715"/>
    </row>
    <row r="381" spans="1:12" s="691" customFormat="1" ht="27.6" hidden="1" customHeight="1" outlineLevel="3">
      <c r="A381" s="622">
        <f>IF(D381&lt;&gt;0,MAX($A$13:A380)+1,0)</f>
        <v>317</v>
      </c>
      <c r="B381" s="622" t="s">
        <v>301</v>
      </c>
      <c r="C381" s="639" t="s">
        <v>1205</v>
      </c>
      <c r="D381" s="692" t="s">
        <v>18</v>
      </c>
      <c r="E381" s="730" t="s">
        <v>1482</v>
      </c>
      <c r="F381" s="719"/>
      <c r="G381" s="731"/>
      <c r="H381" s="732"/>
      <c r="I381" s="733"/>
      <c r="J381" s="733" t="s">
        <v>396</v>
      </c>
      <c r="K381" s="804"/>
      <c r="L381" s="715"/>
    </row>
    <row r="382" spans="1:12" s="691" customFormat="1" ht="27.6" hidden="1" customHeight="1" outlineLevel="3">
      <c r="A382" s="622">
        <f>IF(D382&lt;&gt;0,MAX($A$13:A381)+1,0)</f>
        <v>318</v>
      </c>
      <c r="B382" s="622" t="s">
        <v>1138</v>
      </c>
      <c r="C382" s="639" t="s">
        <v>1206</v>
      </c>
      <c r="D382" s="692" t="s">
        <v>22</v>
      </c>
      <c r="E382" s="730" t="s">
        <v>1482</v>
      </c>
      <c r="F382" s="719"/>
      <c r="G382" s="731"/>
      <c r="H382" s="732"/>
      <c r="I382" s="733"/>
      <c r="J382" s="733" t="s">
        <v>396</v>
      </c>
      <c r="K382" s="804"/>
      <c r="L382" s="715"/>
    </row>
    <row r="383" spans="1:12" s="691" customFormat="1" ht="27.6" hidden="1" customHeight="1" outlineLevel="3">
      <c r="A383" s="622">
        <f>IF(D383&lt;&gt;0,MAX($A$13:A382)+1,0)</f>
        <v>319</v>
      </c>
      <c r="B383" s="622" t="s">
        <v>1139</v>
      </c>
      <c r="C383" s="639" t="s">
        <v>1207</v>
      </c>
      <c r="D383" s="692" t="s">
        <v>18</v>
      </c>
      <c r="E383" s="730" t="s">
        <v>1482</v>
      </c>
      <c r="F383" s="719"/>
      <c r="G383" s="731"/>
      <c r="H383" s="732"/>
      <c r="I383" s="733"/>
      <c r="J383" s="733" t="s">
        <v>396</v>
      </c>
      <c r="K383" s="804"/>
      <c r="L383" s="715"/>
    </row>
    <row r="384" spans="1:12" s="691" customFormat="1" ht="27.6" hidden="1" customHeight="1" outlineLevel="3">
      <c r="A384" s="622">
        <f>IF(D384&lt;&gt;0,MAX($A$13:A383)+1,0)</f>
        <v>320</v>
      </c>
      <c r="B384" s="622" t="s">
        <v>1140</v>
      </c>
      <c r="C384" s="639" t="s">
        <v>1208</v>
      </c>
      <c r="D384" s="692" t="s">
        <v>18</v>
      </c>
      <c r="E384" s="730" t="s">
        <v>1482</v>
      </c>
      <c r="F384" s="719"/>
      <c r="G384" s="731"/>
      <c r="H384" s="732"/>
      <c r="I384" s="733"/>
      <c r="J384" s="733" t="s">
        <v>396</v>
      </c>
      <c r="K384" s="804"/>
      <c r="L384" s="715"/>
    </row>
    <row r="385" spans="1:12" s="691" customFormat="1" ht="27.6" hidden="1" customHeight="1" outlineLevel="3">
      <c r="A385" s="622">
        <f>IF(D385&lt;&gt;0,MAX($A$13:A384)+1,0)</f>
        <v>321</v>
      </c>
      <c r="B385" s="622" t="s">
        <v>1141</v>
      </c>
      <c r="C385" s="639" t="s">
        <v>1209</v>
      </c>
      <c r="D385" s="730" t="s">
        <v>18</v>
      </c>
      <c r="E385" s="730" t="s">
        <v>1482</v>
      </c>
      <c r="F385" s="719"/>
      <c r="G385" s="731"/>
      <c r="H385" s="732"/>
      <c r="I385" s="733"/>
      <c r="J385" s="733" t="s">
        <v>396</v>
      </c>
      <c r="K385" s="804"/>
      <c r="L385" s="715"/>
    </row>
    <row r="386" spans="1:12" s="691" customFormat="1" ht="27.6" hidden="1" customHeight="1" outlineLevel="3">
      <c r="A386" s="622">
        <f>IF(D386&lt;&gt;0,MAX($A$13:A385)+1,0)</f>
        <v>322</v>
      </c>
      <c r="B386" s="622" t="s">
        <v>299</v>
      </c>
      <c r="C386" s="639" t="s">
        <v>1210</v>
      </c>
      <c r="D386" s="692" t="s">
        <v>18</v>
      </c>
      <c r="E386" s="730" t="s">
        <v>1482</v>
      </c>
      <c r="F386" s="719"/>
      <c r="G386" s="731"/>
      <c r="H386" s="732"/>
      <c r="I386" s="733"/>
      <c r="J386" s="733" t="s">
        <v>396</v>
      </c>
      <c r="K386" s="804"/>
      <c r="L386" s="715"/>
    </row>
    <row r="387" spans="1:12" s="691" customFormat="1" ht="27.6" hidden="1" customHeight="1" outlineLevel="3">
      <c r="A387" s="622">
        <f>IF(D387&lt;&gt;0,MAX($A$13:A386)+1,0)</f>
        <v>323</v>
      </c>
      <c r="B387" s="622" t="s">
        <v>300</v>
      </c>
      <c r="C387" s="639" t="s">
        <v>1211</v>
      </c>
      <c r="D387" s="692" t="s">
        <v>89</v>
      </c>
      <c r="E387" s="730" t="s">
        <v>1482</v>
      </c>
      <c r="F387" s="719"/>
      <c r="G387" s="731"/>
      <c r="H387" s="732"/>
      <c r="I387" s="733"/>
      <c r="J387" s="733" t="s">
        <v>396</v>
      </c>
      <c r="K387" s="804"/>
      <c r="L387" s="715"/>
    </row>
    <row r="388" spans="1:12" s="691" customFormat="1" ht="27.6" hidden="1" customHeight="1" outlineLevel="3">
      <c r="A388" s="622">
        <f>IF(D388&lt;&gt;0,MAX($A$13:A387)+1,0)</f>
        <v>324</v>
      </c>
      <c r="B388" s="622" t="s">
        <v>1142</v>
      </c>
      <c r="C388" s="639" t="s">
        <v>1581</v>
      </c>
      <c r="D388" s="692" t="s">
        <v>18</v>
      </c>
      <c r="E388" s="730" t="s">
        <v>1482</v>
      </c>
      <c r="F388" s="719"/>
      <c r="G388" s="731"/>
      <c r="H388" s="732"/>
      <c r="I388" s="733"/>
      <c r="J388" s="733" t="s">
        <v>396</v>
      </c>
      <c r="K388" s="804"/>
      <c r="L388" s="715"/>
    </row>
    <row r="389" spans="1:12" s="691" customFormat="1" ht="82.8" hidden="1" outlineLevel="3">
      <c r="A389" s="622">
        <f>IF(D389&lt;&gt;0,MAX($A$13:A388)+1,0)</f>
        <v>325</v>
      </c>
      <c r="B389" s="622" t="s">
        <v>1143</v>
      </c>
      <c r="C389" s="639" t="s">
        <v>1579</v>
      </c>
      <c r="D389" s="730" t="s">
        <v>89</v>
      </c>
      <c r="E389" s="730" t="s">
        <v>336</v>
      </c>
      <c r="F389" s="719"/>
      <c r="G389" s="731"/>
      <c r="H389" s="732"/>
      <c r="I389" s="733"/>
      <c r="J389" s="733" t="s">
        <v>396</v>
      </c>
      <c r="K389" s="804"/>
      <c r="L389" s="715"/>
    </row>
    <row r="390" spans="1:12" s="691" customFormat="1" ht="55.2" hidden="1" customHeight="1" outlineLevel="3">
      <c r="A390" s="622">
        <f>IF(D390&lt;&gt;0,MAX($A$13:A389)+1,0)</f>
        <v>326</v>
      </c>
      <c r="B390" s="622" t="s">
        <v>1144</v>
      </c>
      <c r="C390" s="639" t="s">
        <v>1577</v>
      </c>
      <c r="D390" s="730" t="s">
        <v>89</v>
      </c>
      <c r="E390" s="730" t="s">
        <v>336</v>
      </c>
      <c r="F390" s="719"/>
      <c r="G390" s="731"/>
      <c r="H390" s="732"/>
      <c r="I390" s="733"/>
      <c r="J390" s="733" t="s">
        <v>396</v>
      </c>
      <c r="K390" s="804"/>
      <c r="L390" s="715"/>
    </row>
    <row r="391" spans="1:12" s="691" customFormat="1" ht="55.2" hidden="1" customHeight="1" outlineLevel="3">
      <c r="A391" s="622">
        <f>IF(D391&lt;&gt;0,MAX($A$13:A390)+1,0)</f>
        <v>327</v>
      </c>
      <c r="B391" s="622" t="s">
        <v>1145</v>
      </c>
      <c r="C391" s="639" t="s">
        <v>1578</v>
      </c>
      <c r="D391" s="730" t="s">
        <v>89</v>
      </c>
      <c r="E391" s="730" t="s">
        <v>336</v>
      </c>
      <c r="F391" s="719"/>
      <c r="G391" s="731"/>
      <c r="H391" s="732"/>
      <c r="I391" s="733"/>
      <c r="J391" s="733" t="s">
        <v>396</v>
      </c>
      <c r="K391" s="804"/>
      <c r="L391" s="715"/>
    </row>
    <row r="392" spans="1:12" s="691" customFormat="1" ht="27.6" hidden="1" customHeight="1" outlineLevel="3">
      <c r="A392" s="622">
        <f>IF(D392&lt;&gt;0,MAX($A$13:A391)+1,0)</f>
        <v>328</v>
      </c>
      <c r="B392" s="622" t="s">
        <v>303</v>
      </c>
      <c r="C392" s="639" t="s">
        <v>114</v>
      </c>
      <c r="D392" s="692" t="s">
        <v>89</v>
      </c>
      <c r="E392" s="730" t="s">
        <v>378</v>
      </c>
      <c r="F392" s="719"/>
      <c r="G392" s="731"/>
      <c r="H392" s="732"/>
      <c r="I392" s="733"/>
      <c r="J392" s="733" t="s">
        <v>396</v>
      </c>
      <c r="K392" s="804"/>
      <c r="L392" s="715"/>
    </row>
    <row r="393" spans="1:12" s="691" customFormat="1" ht="27.6" hidden="1" customHeight="1" outlineLevel="3">
      <c r="A393" s="622">
        <f>IF(D393&lt;&gt;0,MAX($A$13:A392)+1,0)</f>
        <v>329</v>
      </c>
      <c r="B393" s="622" t="s">
        <v>304</v>
      </c>
      <c r="C393" s="639" t="s">
        <v>90</v>
      </c>
      <c r="D393" s="692" t="s">
        <v>89</v>
      </c>
      <c r="E393" s="730" t="s">
        <v>378</v>
      </c>
      <c r="F393" s="719"/>
      <c r="G393" s="731"/>
      <c r="H393" s="732"/>
      <c r="I393" s="733"/>
      <c r="J393" s="733" t="s">
        <v>396</v>
      </c>
      <c r="K393" s="804"/>
      <c r="L393" s="715"/>
    </row>
    <row r="394" spans="1:12" s="691" customFormat="1" ht="27.6" hidden="1" customHeight="1" outlineLevel="3">
      <c r="A394" s="622">
        <f>IF(D394&lt;&gt;0,MAX($A$13:A393)+1,0)</f>
        <v>330</v>
      </c>
      <c r="B394" s="622" t="s">
        <v>1146</v>
      </c>
      <c r="C394" s="639" t="s">
        <v>1580</v>
      </c>
      <c r="D394" s="692" t="s">
        <v>89</v>
      </c>
      <c r="E394" s="730" t="s">
        <v>378</v>
      </c>
      <c r="F394" s="719"/>
      <c r="G394" s="731"/>
      <c r="H394" s="732"/>
      <c r="I394" s="733"/>
      <c r="J394" s="733" t="s">
        <v>396</v>
      </c>
      <c r="K394" s="804"/>
      <c r="L394" s="715"/>
    </row>
    <row r="395" spans="1:12" s="691" customFormat="1" ht="27.6" hidden="1" customHeight="1" outlineLevel="3">
      <c r="A395" s="622">
        <f>IF(D395&lt;&gt;0,MAX($A$13:A394)+1,0)</f>
        <v>331</v>
      </c>
      <c r="B395" s="622" t="s">
        <v>305</v>
      </c>
      <c r="C395" s="639" t="s">
        <v>94</v>
      </c>
      <c r="D395" s="692" t="s">
        <v>89</v>
      </c>
      <c r="E395" s="730" t="s">
        <v>378</v>
      </c>
      <c r="F395" s="719"/>
      <c r="G395" s="731"/>
      <c r="H395" s="732"/>
      <c r="I395" s="733"/>
      <c r="J395" s="733" t="s">
        <v>396</v>
      </c>
      <c r="K395" s="804"/>
      <c r="L395" s="715"/>
    </row>
    <row r="396" spans="1:12" s="691" customFormat="1" ht="27.6" hidden="1" customHeight="1" outlineLevel="3">
      <c r="A396" s="622">
        <f>IF(D396&lt;&gt;0,MAX($A$13:A395)+1,0)</f>
        <v>332</v>
      </c>
      <c r="B396" s="622" t="s">
        <v>306</v>
      </c>
      <c r="C396" s="639" t="s">
        <v>91</v>
      </c>
      <c r="D396" s="692" t="s">
        <v>79</v>
      </c>
      <c r="E396" s="730" t="s">
        <v>378</v>
      </c>
      <c r="F396" s="719"/>
      <c r="G396" s="731"/>
      <c r="H396" s="732"/>
      <c r="I396" s="733"/>
      <c r="J396" s="733" t="s">
        <v>396</v>
      </c>
      <c r="K396" s="804"/>
      <c r="L396" s="715"/>
    </row>
    <row r="397" spans="1:12" s="691" customFormat="1" ht="27.6" hidden="1" customHeight="1" outlineLevel="3">
      <c r="A397" s="622">
        <f>IF(D397&lt;&gt;0,MAX($A$13:A396)+1,0)</f>
        <v>333</v>
      </c>
      <c r="B397" s="622" t="s">
        <v>307</v>
      </c>
      <c r="C397" s="639" t="s">
        <v>93</v>
      </c>
      <c r="D397" s="692" t="s">
        <v>79</v>
      </c>
      <c r="E397" s="730" t="s">
        <v>378</v>
      </c>
      <c r="F397" s="719"/>
      <c r="G397" s="731"/>
      <c r="H397" s="732"/>
      <c r="I397" s="733"/>
      <c r="J397" s="733" t="s">
        <v>396</v>
      </c>
      <c r="K397" s="804"/>
      <c r="L397" s="715"/>
    </row>
    <row r="398" spans="1:12" s="691" customFormat="1" ht="27.6" hidden="1" customHeight="1" outlineLevel="3">
      <c r="A398" s="622">
        <f>IF(D398&lt;&gt;0,MAX($A$13:A397)+1,0)</f>
        <v>334</v>
      </c>
      <c r="B398" s="622" t="s">
        <v>308</v>
      </c>
      <c r="C398" s="639" t="s">
        <v>92</v>
      </c>
      <c r="D398" s="692" t="s">
        <v>79</v>
      </c>
      <c r="E398" s="730" t="s">
        <v>378</v>
      </c>
      <c r="F398" s="719"/>
      <c r="G398" s="731"/>
      <c r="H398" s="732"/>
      <c r="I398" s="733"/>
      <c r="J398" s="733" t="s">
        <v>396</v>
      </c>
      <c r="K398" s="804"/>
      <c r="L398" s="715"/>
    </row>
    <row r="399" spans="1:12" s="691" customFormat="1" ht="27.6" hidden="1" outlineLevel="3">
      <c r="A399" s="622">
        <f>IF(D399&lt;&gt;0,MAX($A$13:A398)+1,0)</f>
        <v>335</v>
      </c>
      <c r="B399" s="622" t="s">
        <v>302</v>
      </c>
      <c r="C399" s="639" t="s">
        <v>1587</v>
      </c>
      <c r="D399" s="692" t="s">
        <v>22</v>
      </c>
      <c r="E399" s="730" t="s">
        <v>378</v>
      </c>
      <c r="F399" s="719"/>
      <c r="G399" s="731"/>
      <c r="H399" s="732"/>
      <c r="I399" s="733"/>
      <c r="J399" s="733" t="s">
        <v>396</v>
      </c>
      <c r="K399" s="804"/>
      <c r="L399" s="715"/>
    </row>
    <row r="400" spans="1:12" s="902" customFormat="1" ht="10.050000000000001" hidden="1" customHeight="1" outlineLevel="2">
      <c r="A400" s="630"/>
      <c r="B400" s="630"/>
      <c r="C400" s="629"/>
      <c r="D400" s="635"/>
      <c r="E400" s="718"/>
      <c r="F400" s="724"/>
      <c r="G400" s="625"/>
      <c r="H400" s="625"/>
      <c r="I400" s="625"/>
      <c r="J400" s="642"/>
      <c r="K400" s="625"/>
      <c r="L400" s="722"/>
    </row>
    <row r="401" spans="1:12" s="602" customFormat="1" ht="27.6" hidden="1" customHeight="1" outlineLevel="2" collapsed="1">
      <c r="A401" s="784"/>
      <c r="B401" s="785" t="s">
        <v>246</v>
      </c>
      <c r="C401" s="771" t="s">
        <v>1212</v>
      </c>
      <c r="D401" s="784"/>
      <c r="E401" s="784"/>
      <c r="F401" s="784"/>
      <c r="G401" s="784"/>
      <c r="H401" s="784"/>
      <c r="I401" s="784"/>
      <c r="J401" s="784"/>
      <c r="K401" s="803">
        <f>SUBTOTAL(9,K402:K409)</f>
        <v>0</v>
      </c>
      <c r="L401" s="786"/>
    </row>
    <row r="402" spans="1:12" s="691" customFormat="1" ht="13.8" hidden="1" customHeight="1" outlineLevel="3">
      <c r="A402" s="622"/>
      <c r="B402" s="622"/>
      <c r="C402" s="639"/>
      <c r="D402" s="692"/>
      <c r="E402" s="730"/>
      <c r="F402" s="731"/>
      <c r="G402" s="731"/>
      <c r="H402" s="732"/>
      <c r="I402" s="733"/>
      <c r="J402" s="733"/>
      <c r="K402" s="804"/>
      <c r="L402" s="734"/>
    </row>
    <row r="403" spans="1:12" s="691" customFormat="1" ht="41.4" hidden="1" customHeight="1" outlineLevel="3">
      <c r="A403" s="622"/>
      <c r="B403" s="728"/>
      <c r="C403" s="736" t="s">
        <v>19</v>
      </c>
      <c r="D403" s="692" t="s">
        <v>9</v>
      </c>
      <c r="E403" s="730"/>
      <c r="F403" s="731"/>
      <c r="G403" s="731"/>
      <c r="H403" s="732"/>
      <c r="I403" s="733"/>
      <c r="J403" s="733"/>
      <c r="K403" s="804"/>
      <c r="L403" s="734"/>
    </row>
    <row r="404" spans="1:12" s="691" customFormat="1" ht="41.4" hidden="1" customHeight="1" outlineLevel="3">
      <c r="A404" s="622"/>
      <c r="B404" s="728"/>
      <c r="C404" s="637" t="s">
        <v>12</v>
      </c>
      <c r="D404" s="692"/>
      <c r="E404" s="730"/>
      <c r="F404" s="731"/>
      <c r="G404" s="731"/>
      <c r="H404" s="732"/>
      <c r="I404" s="733"/>
      <c r="J404" s="733"/>
      <c r="K404" s="804"/>
      <c r="L404" s="734"/>
    </row>
    <row r="405" spans="1:12" s="691" customFormat="1" ht="13.8" hidden="1" customHeight="1" outlineLevel="3">
      <c r="A405" s="622"/>
      <c r="B405" s="622"/>
      <c r="C405" s="737" t="s">
        <v>13</v>
      </c>
      <c r="D405" s="731"/>
      <c r="E405" s="730"/>
      <c r="F405" s="731"/>
      <c r="G405" s="731"/>
      <c r="H405" s="732"/>
      <c r="I405" s="733"/>
      <c r="J405" s="733"/>
      <c r="K405" s="804"/>
      <c r="L405" s="734"/>
    </row>
    <row r="406" spans="1:12" s="691" customFormat="1" ht="13.8" hidden="1" customHeight="1" outlineLevel="3">
      <c r="A406" s="622"/>
      <c r="B406" s="622"/>
      <c r="C406" s="737" t="s">
        <v>13</v>
      </c>
      <c r="D406" s="731"/>
      <c r="E406" s="730"/>
      <c r="F406" s="731"/>
      <c r="G406" s="731"/>
      <c r="H406" s="732"/>
      <c r="I406" s="733"/>
      <c r="J406" s="733"/>
      <c r="K406" s="804"/>
      <c r="L406" s="734"/>
    </row>
    <row r="407" spans="1:12" s="691" customFormat="1" ht="13.8" hidden="1" customHeight="1" outlineLevel="3">
      <c r="A407" s="622"/>
      <c r="B407" s="622"/>
      <c r="C407" s="737" t="s">
        <v>13</v>
      </c>
      <c r="D407" s="731"/>
      <c r="E407" s="730"/>
      <c r="F407" s="731"/>
      <c r="G407" s="731"/>
      <c r="H407" s="732"/>
      <c r="I407" s="733"/>
      <c r="J407" s="733"/>
      <c r="K407" s="804"/>
      <c r="L407" s="734"/>
    </row>
    <row r="408" spans="1:12" s="691" customFormat="1" ht="13.8" hidden="1" customHeight="1" outlineLevel="3">
      <c r="A408" s="622"/>
      <c r="B408" s="622"/>
      <c r="C408" s="639"/>
      <c r="D408" s="730"/>
      <c r="E408" s="730"/>
      <c r="F408" s="731"/>
      <c r="G408" s="731"/>
      <c r="H408" s="732"/>
      <c r="I408" s="733"/>
      <c r="J408" s="733"/>
      <c r="K408" s="804"/>
      <c r="L408" s="734"/>
    </row>
    <row r="409" spans="1:12" s="691" customFormat="1" ht="10.5" customHeight="1" outlineLevel="1">
      <c r="A409" s="622"/>
      <c r="B409" s="622"/>
      <c r="C409" s="639"/>
      <c r="D409" s="730"/>
      <c r="E409" s="730"/>
      <c r="F409" s="731"/>
      <c r="G409" s="731"/>
      <c r="H409" s="733"/>
      <c r="I409" s="733"/>
      <c r="J409" s="733"/>
      <c r="K409" s="804"/>
      <c r="L409" s="734"/>
    </row>
    <row r="410" spans="1:12" s="605" customFormat="1" ht="27.6" outlineLevel="1" collapsed="1">
      <c r="A410" s="825" t="s">
        <v>1714</v>
      </c>
      <c r="B410" s="825" t="s">
        <v>988</v>
      </c>
      <c r="C410" s="826" t="s">
        <v>1031</v>
      </c>
      <c r="D410" s="827"/>
      <c r="E410" s="827"/>
      <c r="F410" s="828"/>
      <c r="G410" s="829"/>
      <c r="H410" s="829"/>
      <c r="I410" s="829"/>
      <c r="J410" s="829"/>
      <c r="K410" s="830">
        <f>SUBTOTAL(9,K411:K430)</f>
        <v>0</v>
      </c>
      <c r="L410" s="831"/>
    </row>
    <row r="411" spans="1:12" s="605" customFormat="1" ht="11.1" hidden="1" customHeight="1" outlineLevel="2">
      <c r="A411" s="832"/>
      <c r="B411" s="832"/>
      <c r="C411" s="833"/>
      <c r="D411" s="834"/>
      <c r="E411" s="834"/>
      <c r="F411" s="835"/>
      <c r="G411" s="836"/>
      <c r="H411" s="837"/>
      <c r="I411" s="837"/>
      <c r="J411" s="837"/>
      <c r="K411" s="838"/>
      <c r="L411" s="839"/>
    </row>
    <row r="412" spans="1:12" s="605" customFormat="1" ht="27.6" hidden="1" outlineLevel="2">
      <c r="A412" s="630">
        <f>IF(D412&lt;&gt;0,MAX($A$8:A411)+1,0)</f>
        <v>336</v>
      </c>
      <c r="B412" s="630" t="s">
        <v>989</v>
      </c>
      <c r="C412" s="629" t="s">
        <v>136</v>
      </c>
      <c r="D412" s="631" t="s">
        <v>21</v>
      </c>
      <c r="E412" s="631" t="s">
        <v>324</v>
      </c>
      <c r="F412" s="682"/>
      <c r="G412" s="644"/>
      <c r="H412" s="642"/>
      <c r="I412" s="642"/>
      <c r="J412" s="642" t="str">
        <f>+Code!$K$8</f>
        <v>FENCE</v>
      </c>
      <c r="K412" s="805">
        <f t="shared" ref="K412:K429" si="65">ROUND(F412*I412,0)</f>
        <v>0</v>
      </c>
      <c r="L412" s="626"/>
    </row>
    <row r="413" spans="1:12" s="605" customFormat="1" ht="27.6" hidden="1" outlineLevel="2">
      <c r="A413" s="630">
        <f>IF(D413&lt;&gt;0,MAX($A$8:A412)+1,0)</f>
        <v>337</v>
      </c>
      <c r="B413" s="630" t="s">
        <v>990</v>
      </c>
      <c r="C413" s="629" t="s">
        <v>130</v>
      </c>
      <c r="D413" s="632" t="s">
        <v>21</v>
      </c>
      <c r="E413" s="631" t="s">
        <v>324</v>
      </c>
      <c r="F413" s="682"/>
      <c r="G413" s="644"/>
      <c r="H413" s="642"/>
      <c r="I413" s="642"/>
      <c r="J413" s="642" t="str">
        <f>+Code!$K$8</f>
        <v>FENCE</v>
      </c>
      <c r="K413" s="805">
        <f t="shared" si="65"/>
        <v>0</v>
      </c>
      <c r="L413" s="626"/>
    </row>
    <row r="414" spans="1:12" s="605" customFormat="1" ht="27.6" hidden="1" outlineLevel="2">
      <c r="A414" s="630">
        <f>IF(D414&lt;&gt;0,MAX($A$8:A413)+1,0)</f>
        <v>338</v>
      </c>
      <c r="B414" s="630" t="s">
        <v>991</v>
      </c>
      <c r="C414" s="629" t="s">
        <v>987</v>
      </c>
      <c r="D414" s="632" t="s">
        <v>21</v>
      </c>
      <c r="E414" s="631" t="s">
        <v>324</v>
      </c>
      <c r="F414" s="682"/>
      <c r="G414" s="644"/>
      <c r="H414" s="642"/>
      <c r="I414" s="642"/>
      <c r="J414" s="642" t="str">
        <f>+Code!$K$8</f>
        <v>FENCE</v>
      </c>
      <c r="K414" s="805">
        <f t="shared" si="65"/>
        <v>0</v>
      </c>
      <c r="L414" s="626"/>
    </row>
    <row r="415" spans="1:12" s="640" customFormat="1" ht="25.5" hidden="1" customHeight="1" outlineLevel="2">
      <c r="A415" s="630">
        <f>IF(D415&lt;&gt;0,MAX($A$8:A414)+1,0)</f>
        <v>339</v>
      </c>
      <c r="B415" s="630" t="s">
        <v>992</v>
      </c>
      <c r="C415" s="629" t="s">
        <v>99</v>
      </c>
      <c r="D415" s="635" t="s">
        <v>18</v>
      </c>
      <c r="E415" s="631" t="s">
        <v>324</v>
      </c>
      <c r="F415" s="683"/>
      <c r="G415" s="643"/>
      <c r="H415" s="643"/>
      <c r="I415" s="643"/>
      <c r="J415" s="642" t="str">
        <f>+Code!$K$8</f>
        <v>FENCE</v>
      </c>
      <c r="K415" s="805">
        <f t="shared" si="65"/>
        <v>0</v>
      </c>
      <c r="L415" s="634"/>
    </row>
    <row r="416" spans="1:12" s="638" customFormat="1" ht="27.6" hidden="1" outlineLevel="2">
      <c r="A416" s="630">
        <f>IF(D416&lt;&gt;0,MAX($A$8:A415)+1,0)</f>
        <v>340</v>
      </c>
      <c r="B416" s="630" t="s">
        <v>993</v>
      </c>
      <c r="C416" s="629" t="s">
        <v>119</v>
      </c>
      <c r="D416" s="635" t="s">
        <v>21</v>
      </c>
      <c r="E416" s="631" t="s">
        <v>326</v>
      </c>
      <c r="F416" s="682"/>
      <c r="G416" s="645"/>
      <c r="H416" s="642"/>
      <c r="I416" s="642"/>
      <c r="J416" s="642" t="str">
        <f>+Code!$K$8</f>
        <v>FENCE</v>
      </c>
      <c r="K416" s="805">
        <f t="shared" si="65"/>
        <v>0</v>
      </c>
      <c r="L416" s="626"/>
    </row>
    <row r="417" spans="1:12" s="638" customFormat="1" ht="27.6" hidden="1" outlineLevel="2">
      <c r="A417" s="630">
        <f>IF(D417&lt;&gt;0,MAX($A$8:A416)+1,0)</f>
        <v>341</v>
      </c>
      <c r="B417" s="630" t="s">
        <v>994</v>
      </c>
      <c r="C417" s="629" t="s">
        <v>66</v>
      </c>
      <c r="D417" s="635" t="s">
        <v>21</v>
      </c>
      <c r="E417" s="631" t="s">
        <v>326</v>
      </c>
      <c r="F417" s="682"/>
      <c r="G417" s="645"/>
      <c r="H417" s="642"/>
      <c r="I417" s="625"/>
      <c r="J417" s="642" t="str">
        <f>+Code!$K$8</f>
        <v>FENCE</v>
      </c>
      <c r="K417" s="805">
        <f t="shared" si="65"/>
        <v>0</v>
      </c>
      <c r="L417" s="626"/>
    </row>
    <row r="418" spans="1:12" s="638" customFormat="1" ht="27.6" hidden="1" outlineLevel="2">
      <c r="A418" s="630">
        <f>IF(D418&lt;&gt;0,MAX($A$8:A417)+1,0)</f>
        <v>342</v>
      </c>
      <c r="B418" s="630" t="s">
        <v>995</v>
      </c>
      <c r="C418" s="629" t="s">
        <v>74</v>
      </c>
      <c r="D418" s="635" t="s">
        <v>123</v>
      </c>
      <c r="E418" s="631" t="s">
        <v>328</v>
      </c>
      <c r="F418" s="682"/>
      <c r="G418" s="645"/>
      <c r="H418" s="642"/>
      <c r="I418" s="625"/>
      <c r="J418" s="642" t="str">
        <f>+Code!$K$8</f>
        <v>FENCE</v>
      </c>
      <c r="K418" s="805">
        <f t="shared" si="65"/>
        <v>0</v>
      </c>
      <c r="L418" s="626"/>
    </row>
    <row r="419" spans="1:12" s="638" customFormat="1" ht="27.6" hidden="1" outlineLevel="2">
      <c r="A419" s="630">
        <f>IF(D419&lt;&gt;0,MAX($A$8:A418)+1,0)</f>
        <v>343</v>
      </c>
      <c r="B419" s="630" t="s">
        <v>996</v>
      </c>
      <c r="C419" s="629" t="s">
        <v>69</v>
      </c>
      <c r="D419" s="635" t="s">
        <v>18</v>
      </c>
      <c r="E419" s="631" t="s">
        <v>327</v>
      </c>
      <c r="F419" s="682"/>
      <c r="G419" s="645"/>
      <c r="H419" s="642"/>
      <c r="I419" s="642"/>
      <c r="J419" s="642" t="str">
        <f>+Code!$K$8</f>
        <v>FENCE</v>
      </c>
      <c r="K419" s="805">
        <f t="shared" si="65"/>
        <v>0</v>
      </c>
      <c r="L419" s="626"/>
    </row>
    <row r="420" spans="1:12" s="716" customFormat="1" ht="27.6" hidden="1" outlineLevel="2">
      <c r="A420" s="630">
        <f>IF(D420&lt;&gt;0,MAX($A$8:A419)+1,0)</f>
        <v>344</v>
      </c>
      <c r="B420" s="630" t="s">
        <v>997</v>
      </c>
      <c r="C420" s="629" t="s">
        <v>983</v>
      </c>
      <c r="D420" s="635" t="s">
        <v>21</v>
      </c>
      <c r="E420" s="840" t="s">
        <v>326</v>
      </c>
      <c r="F420" s="724"/>
      <c r="G420" s="634"/>
      <c r="H420" s="634"/>
      <c r="I420" s="625">
        <f t="shared" ref="I420:I425" si="66">+ROUND((G420+H420),0)</f>
        <v>0</v>
      </c>
      <c r="J420" s="643" t="s">
        <v>400</v>
      </c>
      <c r="K420" s="625">
        <f t="shared" ref="K420:K425" si="67">ROUND(F420*I420,0)</f>
        <v>0</v>
      </c>
      <c r="L420" s="722"/>
    </row>
    <row r="421" spans="1:12" s="716" customFormat="1" ht="27.6" hidden="1" outlineLevel="2">
      <c r="A421" s="630">
        <f>IF(D421&lt;&gt;0,MAX($A$8:A420)+1,0)</f>
        <v>345</v>
      </c>
      <c r="B421" s="630" t="s">
        <v>998</v>
      </c>
      <c r="C421" s="629" t="s">
        <v>75</v>
      </c>
      <c r="D421" s="635" t="s">
        <v>123</v>
      </c>
      <c r="E421" s="840" t="s">
        <v>328</v>
      </c>
      <c r="F421" s="724"/>
      <c r="G421" s="634"/>
      <c r="H421" s="634"/>
      <c r="I421" s="625">
        <f t="shared" si="66"/>
        <v>0</v>
      </c>
      <c r="J421" s="643" t="s">
        <v>400</v>
      </c>
      <c r="K421" s="625">
        <f t="shared" si="67"/>
        <v>0</v>
      </c>
      <c r="L421" s="722"/>
    </row>
    <row r="422" spans="1:12" s="716" customFormat="1" ht="27.6" hidden="1" outlineLevel="2">
      <c r="A422" s="630">
        <f>IF(D422&lt;&gt;0,MAX($A$8:A421)+1,0)</f>
        <v>346</v>
      </c>
      <c r="B422" s="630" t="s">
        <v>999</v>
      </c>
      <c r="C422" s="629" t="s">
        <v>70</v>
      </c>
      <c r="D422" s="635" t="s">
        <v>18</v>
      </c>
      <c r="E422" s="840" t="s">
        <v>327</v>
      </c>
      <c r="F422" s="724"/>
      <c r="G422" s="634"/>
      <c r="H422" s="634"/>
      <c r="I422" s="625">
        <f t="shared" si="66"/>
        <v>0</v>
      </c>
      <c r="J422" s="643" t="s">
        <v>400</v>
      </c>
      <c r="K422" s="625">
        <f t="shared" si="67"/>
        <v>0</v>
      </c>
      <c r="L422" s="722"/>
    </row>
    <row r="423" spans="1:12" s="716" customFormat="1" ht="27.6" hidden="1" outlineLevel="2">
      <c r="A423" s="630">
        <f>IF(D423&lt;&gt;0,MAX($A$8:A422)+1,0)</f>
        <v>347</v>
      </c>
      <c r="B423" s="630" t="s">
        <v>1000</v>
      </c>
      <c r="C423" s="629" t="s">
        <v>984</v>
      </c>
      <c r="D423" s="635" t="s">
        <v>21</v>
      </c>
      <c r="E423" s="840" t="s">
        <v>326</v>
      </c>
      <c r="F423" s="724"/>
      <c r="G423" s="634"/>
      <c r="H423" s="634"/>
      <c r="I423" s="625">
        <f t="shared" si="66"/>
        <v>0</v>
      </c>
      <c r="J423" s="643" t="s">
        <v>400</v>
      </c>
      <c r="K423" s="625">
        <f t="shared" si="67"/>
        <v>0</v>
      </c>
      <c r="L423" s="722"/>
    </row>
    <row r="424" spans="1:12" s="716" customFormat="1" ht="27.6" hidden="1" outlineLevel="2">
      <c r="A424" s="630">
        <f>IF(D424&lt;&gt;0,MAX($A$8:A423)+1,0)</f>
        <v>348</v>
      </c>
      <c r="B424" s="630" t="s">
        <v>1001</v>
      </c>
      <c r="C424" s="629" t="s">
        <v>985</v>
      </c>
      <c r="D424" s="635" t="s">
        <v>123</v>
      </c>
      <c r="E424" s="840" t="s">
        <v>328</v>
      </c>
      <c r="F424" s="724"/>
      <c r="G424" s="634"/>
      <c r="H424" s="634"/>
      <c r="I424" s="625">
        <f t="shared" si="66"/>
        <v>0</v>
      </c>
      <c r="J424" s="643" t="s">
        <v>400</v>
      </c>
      <c r="K424" s="625">
        <f t="shared" si="67"/>
        <v>0</v>
      </c>
      <c r="L424" s="722"/>
    </row>
    <row r="425" spans="1:12" s="716" customFormat="1" ht="27.6" hidden="1" outlineLevel="2">
      <c r="A425" s="630">
        <f>IF(D425&lt;&gt;0,MAX($A$8:A424)+1,0)</f>
        <v>349</v>
      </c>
      <c r="B425" s="630" t="s">
        <v>1002</v>
      </c>
      <c r="C425" s="629" t="s">
        <v>986</v>
      </c>
      <c r="D425" s="635" t="s">
        <v>18</v>
      </c>
      <c r="E425" s="840" t="s">
        <v>327</v>
      </c>
      <c r="F425" s="724"/>
      <c r="G425" s="634"/>
      <c r="H425" s="634"/>
      <c r="I425" s="625">
        <f t="shared" si="66"/>
        <v>0</v>
      </c>
      <c r="J425" s="643" t="s">
        <v>400</v>
      </c>
      <c r="K425" s="625">
        <f t="shared" si="67"/>
        <v>0</v>
      </c>
      <c r="L425" s="722"/>
    </row>
    <row r="426" spans="1:12" s="638" customFormat="1" ht="27.6" hidden="1" outlineLevel="2">
      <c r="A426" s="630">
        <f>IF(D426&lt;&gt;0,MAX($A$8:A425)+1,0)</f>
        <v>350</v>
      </c>
      <c r="B426" s="630" t="s">
        <v>1003</v>
      </c>
      <c r="C426" s="629" t="s">
        <v>537</v>
      </c>
      <c r="D426" s="635" t="s">
        <v>21</v>
      </c>
      <c r="E426" s="631" t="s">
        <v>370</v>
      </c>
      <c r="F426" s="682"/>
      <c r="G426" s="645"/>
      <c r="H426" s="642"/>
      <c r="I426" s="625"/>
      <c r="J426" s="642" t="str">
        <f>+Code!$K$8</f>
        <v>FENCE</v>
      </c>
      <c r="K426" s="805">
        <f t="shared" si="65"/>
        <v>0</v>
      </c>
      <c r="L426" s="626"/>
    </row>
    <row r="427" spans="1:12" s="638" customFormat="1" ht="27.6" hidden="1" outlineLevel="2">
      <c r="A427" s="630">
        <f>IF(D427&lt;&gt;0,MAX($A$8:A426)+1,0)</f>
        <v>351</v>
      </c>
      <c r="B427" s="630" t="s">
        <v>1004</v>
      </c>
      <c r="C427" s="629" t="s">
        <v>538</v>
      </c>
      <c r="D427" s="635" t="s">
        <v>18</v>
      </c>
      <c r="E427" s="631" t="s">
        <v>1482</v>
      </c>
      <c r="F427" s="682"/>
      <c r="G427" s="645"/>
      <c r="H427" s="642"/>
      <c r="I427" s="625"/>
      <c r="J427" s="642" t="str">
        <f>+Code!$K$8</f>
        <v>FENCE</v>
      </c>
      <c r="K427" s="805">
        <f t="shared" si="65"/>
        <v>0</v>
      </c>
      <c r="L427" s="626"/>
    </row>
    <row r="428" spans="1:12" s="638" customFormat="1" ht="41.4" hidden="1" outlineLevel="2">
      <c r="A428" s="630">
        <f>IF(D428&lt;&gt;0,MAX($A$8:A427)+1,0)</f>
        <v>352</v>
      </c>
      <c r="B428" s="630" t="s">
        <v>1005</v>
      </c>
      <c r="C428" s="629" t="s">
        <v>789</v>
      </c>
      <c r="D428" s="635" t="s">
        <v>18</v>
      </c>
      <c r="E428" s="631" t="s">
        <v>1482</v>
      </c>
      <c r="F428" s="682"/>
      <c r="G428" s="645"/>
      <c r="H428" s="642"/>
      <c r="I428" s="642"/>
      <c r="J428" s="642" t="str">
        <f>+Code!$K$8</f>
        <v>FENCE</v>
      </c>
      <c r="K428" s="805">
        <f t="shared" si="65"/>
        <v>0</v>
      </c>
      <c r="L428" s="626"/>
    </row>
    <row r="429" spans="1:12" s="716" customFormat="1" ht="69" hidden="1" outlineLevel="2">
      <c r="A429" s="630">
        <v>224</v>
      </c>
      <c r="B429" s="630" t="s">
        <v>980</v>
      </c>
      <c r="C429" s="629" t="s">
        <v>981</v>
      </c>
      <c r="D429" s="635" t="s">
        <v>982</v>
      </c>
      <c r="E429" s="718" t="s">
        <v>329</v>
      </c>
      <c r="F429" s="724"/>
      <c r="G429" s="634"/>
      <c r="H429" s="625"/>
      <c r="I429" s="625">
        <f t="shared" ref="I429" si="68">+ROUND((G429+H429),0)</f>
        <v>0</v>
      </c>
      <c r="J429" s="642" t="s">
        <v>400</v>
      </c>
      <c r="K429" s="625">
        <f t="shared" si="65"/>
        <v>0</v>
      </c>
      <c r="L429" s="722"/>
    </row>
    <row r="430" spans="1:12" s="605" customFormat="1" ht="8.25" customHeight="1" outlineLevel="1">
      <c r="A430" s="630"/>
      <c r="B430" s="630"/>
      <c r="C430" s="629"/>
      <c r="D430" s="631"/>
      <c r="E430" s="631"/>
      <c r="F430" s="682"/>
      <c r="G430" s="642"/>
      <c r="H430" s="642"/>
      <c r="I430" s="642"/>
      <c r="J430" s="642"/>
      <c r="K430" s="801"/>
      <c r="L430" s="626"/>
    </row>
    <row r="431" spans="1:12" s="605" customFormat="1" ht="27.6" outlineLevel="1" collapsed="1">
      <c r="A431" s="825" t="s">
        <v>1715</v>
      </c>
      <c r="B431" s="825" t="s">
        <v>1576</v>
      </c>
      <c r="C431" s="826" t="s">
        <v>2522</v>
      </c>
      <c r="D431" s="827"/>
      <c r="E431" s="827"/>
      <c r="F431" s="828"/>
      <c r="G431" s="829"/>
      <c r="H431" s="829"/>
      <c r="I431" s="829"/>
      <c r="J431" s="829"/>
      <c r="K431" s="830">
        <f>+SUBTOTAL(9,K432:K462)</f>
        <v>0</v>
      </c>
      <c r="L431" s="831"/>
    </row>
    <row r="432" spans="1:12" s="716" customFormat="1" ht="11.1" hidden="1" customHeight="1" outlineLevel="3">
      <c r="A432" s="832"/>
      <c r="B432" s="832"/>
      <c r="C432" s="833"/>
      <c r="D432" s="834"/>
      <c r="E432" s="846"/>
      <c r="F432" s="847"/>
      <c r="G432" s="837"/>
      <c r="H432" s="837"/>
      <c r="I432" s="837"/>
      <c r="J432" s="837"/>
      <c r="K432" s="848"/>
      <c r="L432" s="723"/>
    </row>
    <row r="433" spans="1:12" s="605" customFormat="1" ht="25.5" hidden="1" customHeight="1" outlineLevel="3">
      <c r="A433" s="630">
        <v>187</v>
      </c>
      <c r="B433" s="630" t="s">
        <v>1032</v>
      </c>
      <c r="C433" s="629" t="s">
        <v>1033</v>
      </c>
      <c r="D433" s="631" t="s">
        <v>22</v>
      </c>
      <c r="E433" s="718" t="s">
        <v>325</v>
      </c>
      <c r="F433" s="721"/>
      <c r="G433" s="625"/>
      <c r="H433" s="625"/>
      <c r="I433" s="625">
        <f t="shared" ref="I433:I461" si="69">+ROUND((G433+H433),0)</f>
        <v>0</v>
      </c>
      <c r="J433" s="642" t="s">
        <v>414</v>
      </c>
      <c r="K433" s="625">
        <f t="shared" ref="K433:K461" si="70">ROUND(F433*I433,0)</f>
        <v>0</v>
      </c>
      <c r="L433" s="720">
        <v>0</v>
      </c>
    </row>
    <row r="434" spans="1:12" s="605" customFormat="1" ht="25.5" hidden="1" customHeight="1" outlineLevel="3">
      <c r="A434" s="630">
        <v>188</v>
      </c>
      <c r="B434" s="630" t="s">
        <v>1032</v>
      </c>
      <c r="C434" s="629" t="s">
        <v>1034</v>
      </c>
      <c r="D434" s="631" t="s">
        <v>22</v>
      </c>
      <c r="E434" s="718" t="s">
        <v>325</v>
      </c>
      <c r="F434" s="721"/>
      <c r="G434" s="625"/>
      <c r="H434" s="625"/>
      <c r="I434" s="625">
        <f t="shared" si="69"/>
        <v>0</v>
      </c>
      <c r="J434" s="642" t="s">
        <v>414</v>
      </c>
      <c r="K434" s="625">
        <f t="shared" si="70"/>
        <v>0</v>
      </c>
      <c r="L434" s="720">
        <v>0</v>
      </c>
    </row>
    <row r="435" spans="1:12" s="605" customFormat="1" ht="25.2" hidden="1" customHeight="1" outlineLevel="3">
      <c r="A435" s="630">
        <v>189</v>
      </c>
      <c r="B435" s="630" t="s">
        <v>467</v>
      </c>
      <c r="C435" s="629" t="s">
        <v>466</v>
      </c>
      <c r="D435" s="631" t="s">
        <v>79</v>
      </c>
      <c r="E435" s="718" t="s">
        <v>325</v>
      </c>
      <c r="F435" s="721"/>
      <c r="G435" s="625"/>
      <c r="H435" s="625"/>
      <c r="I435" s="625">
        <f t="shared" si="69"/>
        <v>0</v>
      </c>
      <c r="J435" s="642" t="s">
        <v>414</v>
      </c>
      <c r="K435" s="625">
        <f t="shared" si="70"/>
        <v>0</v>
      </c>
      <c r="L435" s="720">
        <v>0</v>
      </c>
    </row>
    <row r="436" spans="1:12" s="605" customFormat="1" ht="25.5" hidden="1" customHeight="1" outlineLevel="3">
      <c r="A436" s="630">
        <v>190</v>
      </c>
      <c r="B436" s="630" t="s">
        <v>484</v>
      </c>
      <c r="C436" s="629" t="s">
        <v>465</v>
      </c>
      <c r="D436" s="631" t="s">
        <v>79</v>
      </c>
      <c r="E436" s="718" t="s">
        <v>325</v>
      </c>
      <c r="F436" s="721"/>
      <c r="G436" s="625"/>
      <c r="H436" s="625"/>
      <c r="I436" s="625">
        <f t="shared" si="69"/>
        <v>0</v>
      </c>
      <c r="J436" s="642" t="s">
        <v>414</v>
      </c>
      <c r="K436" s="625">
        <f t="shared" si="70"/>
        <v>0</v>
      </c>
      <c r="L436" s="720">
        <v>0</v>
      </c>
    </row>
    <row r="437" spans="1:12" s="716" customFormat="1" ht="27.6" hidden="1" outlineLevel="3">
      <c r="A437" s="630">
        <v>191</v>
      </c>
      <c r="B437" s="630" t="s">
        <v>1035</v>
      </c>
      <c r="C437" s="629" t="s">
        <v>1036</v>
      </c>
      <c r="D437" s="632" t="s">
        <v>21</v>
      </c>
      <c r="E437" s="718" t="s">
        <v>324</v>
      </c>
      <c r="F437" s="721"/>
      <c r="G437" s="625"/>
      <c r="H437" s="625"/>
      <c r="I437" s="625">
        <f t="shared" si="69"/>
        <v>0</v>
      </c>
      <c r="J437" s="642" t="s">
        <v>414</v>
      </c>
      <c r="K437" s="625">
        <f t="shared" si="70"/>
        <v>0</v>
      </c>
      <c r="L437" s="722"/>
    </row>
    <row r="438" spans="1:12" s="716" customFormat="1" ht="27.6" hidden="1" outlineLevel="3">
      <c r="A438" s="630">
        <v>192</v>
      </c>
      <c r="B438" s="630" t="s">
        <v>1037</v>
      </c>
      <c r="C438" s="629" t="s">
        <v>1038</v>
      </c>
      <c r="D438" s="632" t="s">
        <v>21</v>
      </c>
      <c r="E438" s="718" t="s">
        <v>324</v>
      </c>
      <c r="F438" s="721"/>
      <c r="G438" s="625"/>
      <c r="H438" s="625"/>
      <c r="I438" s="625">
        <f t="shared" si="69"/>
        <v>0</v>
      </c>
      <c r="J438" s="642" t="s">
        <v>414</v>
      </c>
      <c r="K438" s="625">
        <f t="shared" si="70"/>
        <v>0</v>
      </c>
      <c r="L438" s="722"/>
    </row>
    <row r="439" spans="1:12" s="716" customFormat="1" ht="41.4" hidden="1" outlineLevel="3">
      <c r="A439" s="630">
        <v>193</v>
      </c>
      <c r="B439" s="630" t="s">
        <v>253</v>
      </c>
      <c r="C439" s="629" t="s">
        <v>98</v>
      </c>
      <c r="D439" s="631" t="s">
        <v>21</v>
      </c>
      <c r="E439" s="718" t="s">
        <v>324</v>
      </c>
      <c r="F439" s="721"/>
      <c r="G439" s="625"/>
      <c r="H439" s="625"/>
      <c r="I439" s="625">
        <f t="shared" si="69"/>
        <v>0</v>
      </c>
      <c r="J439" s="642" t="s">
        <v>414</v>
      </c>
      <c r="K439" s="625">
        <f t="shared" si="70"/>
        <v>0</v>
      </c>
      <c r="L439" s="722"/>
    </row>
    <row r="440" spans="1:12" s="605" customFormat="1" ht="25.5" hidden="1" customHeight="1" outlineLevel="3">
      <c r="A440" s="630">
        <v>194</v>
      </c>
      <c r="B440" s="630" t="s">
        <v>1039</v>
      </c>
      <c r="C440" s="629" t="s">
        <v>1040</v>
      </c>
      <c r="D440" s="635" t="s">
        <v>18</v>
      </c>
      <c r="E440" s="718" t="s">
        <v>324</v>
      </c>
      <c r="F440" s="721"/>
      <c r="G440" s="625"/>
      <c r="H440" s="625"/>
      <c r="I440" s="625">
        <f t="shared" si="69"/>
        <v>0</v>
      </c>
      <c r="J440" s="642" t="s">
        <v>414</v>
      </c>
      <c r="K440" s="625">
        <f t="shared" si="70"/>
        <v>0</v>
      </c>
      <c r="L440" s="726"/>
    </row>
    <row r="441" spans="1:12" s="716" customFormat="1" ht="27.6" hidden="1" outlineLevel="3">
      <c r="A441" s="630">
        <v>195</v>
      </c>
      <c r="B441" s="630" t="s">
        <v>1041</v>
      </c>
      <c r="C441" s="629" t="s">
        <v>1042</v>
      </c>
      <c r="D441" s="631" t="s">
        <v>21</v>
      </c>
      <c r="E441" s="718" t="s">
        <v>326</v>
      </c>
      <c r="F441" s="721"/>
      <c r="G441" s="625"/>
      <c r="H441" s="625"/>
      <c r="I441" s="625">
        <f t="shared" si="69"/>
        <v>0</v>
      </c>
      <c r="J441" s="642" t="s">
        <v>414</v>
      </c>
      <c r="K441" s="625">
        <f t="shared" si="70"/>
        <v>0</v>
      </c>
      <c r="L441" s="722"/>
    </row>
    <row r="442" spans="1:12" s="716" customFormat="1" ht="27.6" hidden="1" outlineLevel="3">
      <c r="A442" s="630">
        <v>196</v>
      </c>
      <c r="B442" s="630" t="s">
        <v>1043</v>
      </c>
      <c r="C442" s="629" t="s">
        <v>1044</v>
      </c>
      <c r="D442" s="632" t="s">
        <v>21</v>
      </c>
      <c r="E442" s="718" t="s">
        <v>326</v>
      </c>
      <c r="F442" s="721"/>
      <c r="G442" s="625"/>
      <c r="H442" s="625"/>
      <c r="I442" s="625">
        <f t="shared" si="69"/>
        <v>0</v>
      </c>
      <c r="J442" s="642" t="s">
        <v>414</v>
      </c>
      <c r="K442" s="625">
        <f t="shared" si="70"/>
        <v>0</v>
      </c>
      <c r="L442" s="722"/>
    </row>
    <row r="443" spans="1:12" s="716" customFormat="1" ht="27.6" hidden="1" outlineLevel="3">
      <c r="A443" s="630">
        <v>197</v>
      </c>
      <c r="B443" s="630" t="s">
        <v>1045</v>
      </c>
      <c r="C443" s="629" t="s">
        <v>1046</v>
      </c>
      <c r="D443" s="632" t="s">
        <v>21</v>
      </c>
      <c r="E443" s="718" t="s">
        <v>326</v>
      </c>
      <c r="F443" s="721"/>
      <c r="G443" s="625"/>
      <c r="H443" s="625"/>
      <c r="I443" s="625">
        <f t="shared" si="69"/>
        <v>0</v>
      </c>
      <c r="J443" s="642" t="s">
        <v>414</v>
      </c>
      <c r="K443" s="625">
        <f t="shared" si="70"/>
        <v>0</v>
      </c>
      <c r="L443" s="722"/>
    </row>
    <row r="444" spans="1:12" s="716" customFormat="1" ht="27.6" hidden="1" outlineLevel="3">
      <c r="A444" s="630">
        <v>198</v>
      </c>
      <c r="B444" s="630" t="s">
        <v>1047</v>
      </c>
      <c r="C444" s="629" t="s">
        <v>1048</v>
      </c>
      <c r="D444" s="632" t="s">
        <v>21</v>
      </c>
      <c r="E444" s="718" t="s">
        <v>326</v>
      </c>
      <c r="F444" s="721"/>
      <c r="G444" s="625"/>
      <c r="H444" s="625"/>
      <c r="I444" s="625">
        <f t="shared" si="69"/>
        <v>0</v>
      </c>
      <c r="J444" s="642" t="s">
        <v>414</v>
      </c>
      <c r="K444" s="625">
        <f t="shared" si="70"/>
        <v>0</v>
      </c>
      <c r="L444" s="722"/>
    </row>
    <row r="445" spans="1:12" s="716" customFormat="1" ht="27.6" hidden="1" outlineLevel="3">
      <c r="A445" s="630">
        <v>199</v>
      </c>
      <c r="B445" s="630" t="s">
        <v>1049</v>
      </c>
      <c r="C445" s="629" t="s">
        <v>1050</v>
      </c>
      <c r="D445" s="632" t="s">
        <v>21</v>
      </c>
      <c r="E445" s="718" t="s">
        <v>326</v>
      </c>
      <c r="F445" s="721"/>
      <c r="G445" s="625"/>
      <c r="H445" s="625"/>
      <c r="I445" s="625">
        <f t="shared" si="69"/>
        <v>0</v>
      </c>
      <c r="J445" s="642" t="s">
        <v>414</v>
      </c>
      <c r="K445" s="625">
        <f t="shared" si="70"/>
        <v>0</v>
      </c>
      <c r="L445" s="722"/>
    </row>
    <row r="446" spans="1:12" s="716" customFormat="1" ht="27.6" hidden="1" outlineLevel="3">
      <c r="A446" s="630">
        <v>200</v>
      </c>
      <c r="B446" s="630" t="s">
        <v>1051</v>
      </c>
      <c r="C446" s="629" t="s">
        <v>1052</v>
      </c>
      <c r="D446" s="632" t="s">
        <v>21</v>
      </c>
      <c r="E446" s="718" t="s">
        <v>326</v>
      </c>
      <c r="F446" s="721"/>
      <c r="G446" s="625"/>
      <c r="H446" s="625"/>
      <c r="I446" s="625">
        <f t="shared" si="69"/>
        <v>0</v>
      </c>
      <c r="J446" s="642" t="s">
        <v>414</v>
      </c>
      <c r="K446" s="625">
        <f t="shared" si="70"/>
        <v>0</v>
      </c>
      <c r="L446" s="903"/>
    </row>
    <row r="447" spans="1:12" s="716" customFormat="1" ht="27.6" hidden="1" outlineLevel="3">
      <c r="A447" s="630">
        <v>201</v>
      </c>
      <c r="B447" s="630" t="s">
        <v>1053</v>
      </c>
      <c r="C447" s="629" t="s">
        <v>1054</v>
      </c>
      <c r="D447" s="632" t="s">
        <v>18</v>
      </c>
      <c r="E447" s="718" t="s">
        <v>327</v>
      </c>
      <c r="F447" s="721"/>
      <c r="G447" s="625"/>
      <c r="H447" s="625"/>
      <c r="I447" s="625">
        <f t="shared" si="69"/>
        <v>0</v>
      </c>
      <c r="J447" s="642" t="s">
        <v>414</v>
      </c>
      <c r="K447" s="625">
        <f t="shared" si="70"/>
        <v>0</v>
      </c>
      <c r="L447" s="722"/>
    </row>
    <row r="448" spans="1:12" s="716" customFormat="1" ht="27.6" hidden="1" outlineLevel="3">
      <c r="A448" s="630">
        <v>202</v>
      </c>
      <c r="B448" s="630" t="s">
        <v>1055</v>
      </c>
      <c r="C448" s="629" t="s">
        <v>1056</v>
      </c>
      <c r="D448" s="632" t="s">
        <v>18</v>
      </c>
      <c r="E448" s="718" t="s">
        <v>327</v>
      </c>
      <c r="F448" s="721"/>
      <c r="G448" s="625"/>
      <c r="H448" s="625"/>
      <c r="I448" s="625">
        <f t="shared" si="69"/>
        <v>0</v>
      </c>
      <c r="J448" s="642" t="s">
        <v>414</v>
      </c>
      <c r="K448" s="625">
        <f t="shared" si="70"/>
        <v>0</v>
      </c>
      <c r="L448" s="722"/>
    </row>
    <row r="449" spans="1:12" s="716" customFormat="1" ht="27.6" hidden="1" outlineLevel="3">
      <c r="A449" s="630">
        <v>203</v>
      </c>
      <c r="B449" s="630" t="s">
        <v>1057</v>
      </c>
      <c r="C449" s="629" t="s">
        <v>1058</v>
      </c>
      <c r="D449" s="632" t="s">
        <v>18</v>
      </c>
      <c r="E449" s="718" t="s">
        <v>327</v>
      </c>
      <c r="F449" s="721"/>
      <c r="G449" s="625"/>
      <c r="H449" s="625"/>
      <c r="I449" s="625">
        <f t="shared" si="69"/>
        <v>0</v>
      </c>
      <c r="J449" s="642" t="s">
        <v>414</v>
      </c>
      <c r="K449" s="625">
        <f t="shared" si="70"/>
        <v>0</v>
      </c>
      <c r="L449" s="722"/>
    </row>
    <row r="450" spans="1:12" s="716" customFormat="1" ht="27.6" hidden="1" outlineLevel="3">
      <c r="A450" s="630">
        <v>204</v>
      </c>
      <c r="B450" s="630" t="s">
        <v>1059</v>
      </c>
      <c r="C450" s="629" t="s">
        <v>1060</v>
      </c>
      <c r="D450" s="632" t="s">
        <v>18</v>
      </c>
      <c r="E450" s="718" t="s">
        <v>327</v>
      </c>
      <c r="F450" s="721"/>
      <c r="G450" s="625"/>
      <c r="H450" s="625"/>
      <c r="I450" s="625">
        <f t="shared" si="69"/>
        <v>0</v>
      </c>
      <c r="J450" s="642" t="s">
        <v>414</v>
      </c>
      <c r="K450" s="625">
        <f t="shared" si="70"/>
        <v>0</v>
      </c>
      <c r="L450" s="903"/>
    </row>
    <row r="451" spans="1:12" s="716" customFormat="1" ht="27.6" hidden="1" outlineLevel="3">
      <c r="A451" s="630">
        <v>205</v>
      </c>
      <c r="B451" s="630" t="s">
        <v>1061</v>
      </c>
      <c r="C451" s="629" t="s">
        <v>1062</v>
      </c>
      <c r="D451" s="631" t="s">
        <v>18</v>
      </c>
      <c r="E451" s="718" t="s">
        <v>327</v>
      </c>
      <c r="F451" s="721"/>
      <c r="G451" s="625"/>
      <c r="H451" s="625"/>
      <c r="I451" s="625">
        <f t="shared" si="69"/>
        <v>0</v>
      </c>
      <c r="J451" s="642" t="s">
        <v>414</v>
      </c>
      <c r="K451" s="625">
        <f t="shared" si="70"/>
        <v>0</v>
      </c>
      <c r="L451" s="722"/>
    </row>
    <row r="452" spans="1:12" s="716" customFormat="1" ht="27.6" hidden="1" outlineLevel="3">
      <c r="A452" s="630">
        <v>206</v>
      </c>
      <c r="B452" s="630" t="s">
        <v>1063</v>
      </c>
      <c r="C452" s="629" t="s">
        <v>1064</v>
      </c>
      <c r="D452" s="672" t="s">
        <v>123</v>
      </c>
      <c r="E452" s="727" t="s">
        <v>328</v>
      </c>
      <c r="F452" s="721"/>
      <c r="G452" s="625"/>
      <c r="H452" s="625"/>
      <c r="I452" s="625">
        <f t="shared" si="69"/>
        <v>0</v>
      </c>
      <c r="J452" s="642" t="s">
        <v>414</v>
      </c>
      <c r="K452" s="625">
        <f t="shared" si="70"/>
        <v>0</v>
      </c>
      <c r="L452" s="722"/>
    </row>
    <row r="453" spans="1:12" s="716" customFormat="1" ht="27.6" hidden="1" outlineLevel="3">
      <c r="A453" s="630">
        <v>207</v>
      </c>
      <c r="B453" s="630" t="s">
        <v>1065</v>
      </c>
      <c r="C453" s="629" t="s">
        <v>1066</v>
      </c>
      <c r="D453" s="672" t="s">
        <v>123</v>
      </c>
      <c r="E453" s="727" t="s">
        <v>328</v>
      </c>
      <c r="F453" s="721"/>
      <c r="G453" s="625"/>
      <c r="H453" s="625"/>
      <c r="I453" s="625">
        <f t="shared" si="69"/>
        <v>0</v>
      </c>
      <c r="J453" s="642" t="s">
        <v>414</v>
      </c>
      <c r="K453" s="625">
        <f t="shared" si="70"/>
        <v>0</v>
      </c>
      <c r="L453" s="722"/>
    </row>
    <row r="454" spans="1:12" s="716" customFormat="1" ht="27.6" hidden="1" outlineLevel="3">
      <c r="A454" s="630">
        <v>208</v>
      </c>
      <c r="B454" s="630" t="s">
        <v>1067</v>
      </c>
      <c r="C454" s="629" t="s">
        <v>1068</v>
      </c>
      <c r="D454" s="672" t="s">
        <v>123</v>
      </c>
      <c r="E454" s="727" t="s">
        <v>328</v>
      </c>
      <c r="F454" s="721"/>
      <c r="G454" s="625"/>
      <c r="H454" s="625"/>
      <c r="I454" s="625">
        <f t="shared" si="69"/>
        <v>0</v>
      </c>
      <c r="J454" s="642" t="s">
        <v>414</v>
      </c>
      <c r="K454" s="625">
        <f t="shared" si="70"/>
        <v>0</v>
      </c>
      <c r="L454" s="722"/>
    </row>
    <row r="455" spans="1:12" s="716" customFormat="1" ht="27.6" hidden="1" outlineLevel="3">
      <c r="A455" s="630">
        <v>209</v>
      </c>
      <c r="B455" s="630" t="s">
        <v>1069</v>
      </c>
      <c r="C455" s="629" t="s">
        <v>1070</v>
      </c>
      <c r="D455" s="672" t="s">
        <v>123</v>
      </c>
      <c r="E455" s="727" t="s">
        <v>328</v>
      </c>
      <c r="F455" s="721"/>
      <c r="G455" s="625"/>
      <c r="H455" s="625"/>
      <c r="I455" s="625">
        <f t="shared" si="69"/>
        <v>0</v>
      </c>
      <c r="J455" s="642" t="s">
        <v>414</v>
      </c>
      <c r="K455" s="625">
        <f t="shared" si="70"/>
        <v>0</v>
      </c>
      <c r="L455" s="903"/>
    </row>
    <row r="456" spans="1:12" s="716" customFormat="1" ht="27.6" hidden="1" outlineLevel="3">
      <c r="A456" s="630">
        <v>210</v>
      </c>
      <c r="B456" s="630" t="s">
        <v>1071</v>
      </c>
      <c r="C456" s="629" t="s">
        <v>1072</v>
      </c>
      <c r="D456" s="672" t="s">
        <v>123</v>
      </c>
      <c r="E456" s="727" t="s">
        <v>328</v>
      </c>
      <c r="F456" s="721"/>
      <c r="G456" s="625"/>
      <c r="H456" s="625"/>
      <c r="I456" s="625">
        <f t="shared" si="69"/>
        <v>0</v>
      </c>
      <c r="J456" s="642" t="s">
        <v>414</v>
      </c>
      <c r="K456" s="625">
        <f t="shared" si="70"/>
        <v>0</v>
      </c>
      <c r="L456" s="722"/>
    </row>
    <row r="457" spans="1:12" s="716" customFormat="1" ht="27.6" hidden="1" outlineLevel="3">
      <c r="A457" s="630">
        <v>211</v>
      </c>
      <c r="B457" s="630" t="s">
        <v>1073</v>
      </c>
      <c r="C457" s="629" t="s">
        <v>1074</v>
      </c>
      <c r="D457" s="672" t="s">
        <v>18</v>
      </c>
      <c r="E457" s="727" t="s">
        <v>329</v>
      </c>
      <c r="F457" s="721"/>
      <c r="G457" s="625"/>
      <c r="H457" s="625"/>
      <c r="I457" s="625">
        <f t="shared" si="69"/>
        <v>0</v>
      </c>
      <c r="J457" s="642" t="s">
        <v>414</v>
      </c>
      <c r="K457" s="625">
        <f t="shared" si="70"/>
        <v>0</v>
      </c>
      <c r="L457" s="722"/>
    </row>
    <row r="458" spans="1:12" s="716" customFormat="1" ht="27.6" hidden="1" outlineLevel="3">
      <c r="A458" s="630">
        <v>212</v>
      </c>
      <c r="B458" s="630" t="s">
        <v>1075</v>
      </c>
      <c r="C458" s="629" t="s">
        <v>1076</v>
      </c>
      <c r="D458" s="672" t="s">
        <v>18</v>
      </c>
      <c r="E458" s="727" t="s">
        <v>1482</v>
      </c>
      <c r="F458" s="721"/>
      <c r="G458" s="625"/>
      <c r="H458" s="625"/>
      <c r="I458" s="625">
        <f t="shared" si="69"/>
        <v>0</v>
      </c>
      <c r="J458" s="642" t="s">
        <v>414</v>
      </c>
      <c r="K458" s="625">
        <f t="shared" si="70"/>
        <v>0</v>
      </c>
      <c r="L458" s="722"/>
    </row>
    <row r="459" spans="1:12" s="716" customFormat="1" ht="27.6" hidden="1" outlineLevel="3">
      <c r="A459" s="630">
        <v>213</v>
      </c>
      <c r="B459" s="630" t="s">
        <v>1077</v>
      </c>
      <c r="C459" s="629" t="s">
        <v>1078</v>
      </c>
      <c r="D459" s="672" t="s">
        <v>89</v>
      </c>
      <c r="E459" s="727" t="s">
        <v>329</v>
      </c>
      <c r="F459" s="721"/>
      <c r="G459" s="634"/>
      <c r="H459" s="625"/>
      <c r="I459" s="625">
        <f t="shared" si="69"/>
        <v>0</v>
      </c>
      <c r="J459" s="642" t="s">
        <v>414</v>
      </c>
      <c r="K459" s="625">
        <f t="shared" si="70"/>
        <v>0</v>
      </c>
      <c r="L459" s="722"/>
    </row>
    <row r="460" spans="1:12" s="902" customFormat="1" ht="27.6" hidden="1" outlineLevel="3">
      <c r="A460" s="630">
        <v>214</v>
      </c>
      <c r="B460" s="630" t="s">
        <v>1079</v>
      </c>
      <c r="C460" s="629" t="s">
        <v>1080</v>
      </c>
      <c r="D460" s="631" t="s">
        <v>22</v>
      </c>
      <c r="E460" s="718" t="s">
        <v>329</v>
      </c>
      <c r="F460" s="721"/>
      <c r="G460" s="625"/>
      <c r="H460" s="625"/>
      <c r="I460" s="625">
        <f t="shared" si="69"/>
        <v>0</v>
      </c>
      <c r="J460" s="642" t="s">
        <v>414</v>
      </c>
      <c r="K460" s="625">
        <f t="shared" si="70"/>
        <v>0</v>
      </c>
      <c r="L460" s="722"/>
    </row>
    <row r="461" spans="1:12" s="902" customFormat="1" ht="27.6" hidden="1" outlineLevel="3">
      <c r="A461" s="630">
        <v>215</v>
      </c>
      <c r="B461" s="630" t="s">
        <v>1081</v>
      </c>
      <c r="C461" s="665" t="s">
        <v>1082</v>
      </c>
      <c r="D461" s="631" t="s">
        <v>79</v>
      </c>
      <c r="E461" s="718" t="s">
        <v>329</v>
      </c>
      <c r="F461" s="721"/>
      <c r="G461" s="625"/>
      <c r="H461" s="625"/>
      <c r="I461" s="625">
        <f t="shared" si="69"/>
        <v>0</v>
      </c>
      <c r="J461" s="642" t="s">
        <v>414</v>
      </c>
      <c r="K461" s="625">
        <f t="shared" si="70"/>
        <v>0</v>
      </c>
      <c r="L461" s="722"/>
    </row>
    <row r="462" spans="1:12" s="716" customFormat="1" ht="11.1" customHeight="1">
      <c r="A462" s="764"/>
      <c r="B462" s="764"/>
      <c r="C462" s="765"/>
      <c r="D462" s="766"/>
      <c r="E462" s="767"/>
      <c r="F462" s="768"/>
      <c r="G462" s="769"/>
      <c r="H462" s="769"/>
      <c r="I462" s="769"/>
      <c r="J462" s="769"/>
      <c r="K462" s="802"/>
      <c r="L462" s="849"/>
    </row>
    <row r="463" spans="1:12" s="605" customFormat="1" ht="27.6">
      <c r="A463" s="859" t="s">
        <v>96</v>
      </c>
      <c r="B463" s="859" t="s">
        <v>194</v>
      </c>
      <c r="C463" s="904" t="s">
        <v>703</v>
      </c>
      <c r="D463" s="918"/>
      <c r="E463" s="918"/>
      <c r="F463" s="919"/>
      <c r="G463" s="920"/>
      <c r="H463" s="920"/>
      <c r="I463" s="920"/>
      <c r="J463" s="920"/>
      <c r="K463" s="921">
        <f>SUBTOTAL(9,K464:K602)</f>
        <v>0</v>
      </c>
      <c r="L463" s="922"/>
    </row>
    <row r="464" spans="1:12" s="716" customFormat="1" ht="11.1" customHeight="1" outlineLevel="1">
      <c r="A464" s="817"/>
      <c r="B464" s="817"/>
      <c r="C464" s="818"/>
      <c r="D464" s="819"/>
      <c r="E464" s="820"/>
      <c r="F464" s="821"/>
      <c r="G464" s="822"/>
      <c r="H464" s="822"/>
      <c r="I464" s="822"/>
      <c r="J464" s="822"/>
      <c r="K464" s="823"/>
      <c r="L464" s="824"/>
    </row>
    <row r="465" spans="1:12" s="605" customFormat="1" ht="27.6" outlineLevel="1" collapsed="1">
      <c r="A465" s="825" t="s">
        <v>1716</v>
      </c>
      <c r="B465" s="825" t="s">
        <v>195</v>
      </c>
      <c r="C465" s="826" t="s">
        <v>704</v>
      </c>
      <c r="D465" s="827"/>
      <c r="E465" s="827"/>
      <c r="F465" s="828"/>
      <c r="G465" s="829"/>
      <c r="H465" s="829"/>
      <c r="I465" s="829"/>
      <c r="J465" s="829"/>
      <c r="K465" s="830">
        <f>SUBTOTAL(9,K466:K476)</f>
        <v>0</v>
      </c>
      <c r="L465" s="831"/>
    </row>
    <row r="466" spans="1:12" s="605" customFormat="1" ht="11.1" hidden="1" customHeight="1" outlineLevel="2">
      <c r="A466" s="630"/>
      <c r="B466" s="630"/>
      <c r="C466" s="629"/>
      <c r="D466" s="631"/>
      <c r="E466" s="631"/>
      <c r="F466" s="682"/>
      <c r="G466" s="642"/>
      <c r="H466" s="642"/>
      <c r="I466" s="642"/>
      <c r="J466" s="642"/>
      <c r="K466" s="801"/>
      <c r="L466" s="626"/>
    </row>
    <row r="467" spans="1:12" s="605" customFormat="1" ht="69" hidden="1" outlineLevel="2">
      <c r="A467" s="630"/>
      <c r="B467" s="630"/>
      <c r="C467" s="629" t="s">
        <v>120</v>
      </c>
      <c r="D467" s="631" t="s">
        <v>9</v>
      </c>
      <c r="E467" s="631"/>
      <c r="F467" s="682"/>
      <c r="G467" s="642"/>
      <c r="H467" s="642"/>
      <c r="I467" s="642"/>
      <c r="J467" s="642"/>
      <c r="K467" s="801"/>
      <c r="L467" s="626"/>
    </row>
    <row r="468" spans="1:12" s="605" customFormat="1" ht="69" hidden="1" outlineLevel="2">
      <c r="A468" s="630"/>
      <c r="B468" s="630"/>
      <c r="C468" s="636" t="s">
        <v>124</v>
      </c>
      <c r="D468" s="617" t="s">
        <v>121</v>
      </c>
      <c r="E468" s="617"/>
      <c r="F468" s="682"/>
      <c r="G468" s="642"/>
      <c r="H468" s="642"/>
      <c r="I468" s="642"/>
      <c r="J468" s="642"/>
      <c r="K468" s="801"/>
      <c r="L468" s="626"/>
    </row>
    <row r="469" spans="1:12" s="673" customFormat="1" ht="27.6" hidden="1" outlineLevel="2">
      <c r="A469" s="661"/>
      <c r="B469" s="661"/>
      <c r="C469" s="671" t="s">
        <v>629</v>
      </c>
      <c r="D469" s="672"/>
      <c r="E469" s="672"/>
      <c r="F469" s="685"/>
      <c r="G469" s="652"/>
      <c r="H469" s="652"/>
      <c r="I469" s="652"/>
      <c r="J469" s="652"/>
      <c r="K469" s="807"/>
      <c r="L469" s="664"/>
    </row>
    <row r="470" spans="1:12" s="673" customFormat="1" ht="41.4" hidden="1" outlineLevel="2">
      <c r="A470" s="630">
        <f>IF(D470&lt;&gt;0,MAX($A$8:A469)+1,0)</f>
        <v>353</v>
      </c>
      <c r="B470" s="661" t="s">
        <v>508</v>
      </c>
      <c r="C470" s="674" t="s">
        <v>514</v>
      </c>
      <c r="D470" s="672" t="s">
        <v>21</v>
      </c>
      <c r="E470" s="651" t="s">
        <v>324</v>
      </c>
      <c r="F470" s="686"/>
      <c r="G470" s="652"/>
      <c r="H470" s="652"/>
      <c r="I470" s="652"/>
      <c r="J470" s="652" t="s">
        <v>387</v>
      </c>
      <c r="K470" s="805">
        <f>ROUND(F470*I470,0)</f>
        <v>0</v>
      </c>
      <c r="L470" s="664"/>
    </row>
    <row r="471" spans="1:12" s="673" customFormat="1" ht="33" hidden="1" customHeight="1" outlineLevel="2">
      <c r="A471" s="630">
        <f>IF(D471&lt;&gt;0,MAX($A$8:A470)+1,0)</f>
        <v>354</v>
      </c>
      <c r="B471" s="661" t="s">
        <v>509</v>
      </c>
      <c r="C471" s="674" t="s">
        <v>511</v>
      </c>
      <c r="D471" s="672" t="s">
        <v>21</v>
      </c>
      <c r="E471" s="651" t="s">
        <v>324</v>
      </c>
      <c r="F471" s="694"/>
      <c r="G471" s="652"/>
      <c r="H471" s="652"/>
      <c r="I471" s="652"/>
      <c r="J471" s="652" t="s">
        <v>387</v>
      </c>
      <c r="K471" s="805">
        <f>ROUND(F471*I471,0)</f>
        <v>0</v>
      </c>
      <c r="L471" s="664"/>
    </row>
    <row r="472" spans="1:12" s="673" customFormat="1" ht="33" hidden="1" customHeight="1" outlineLevel="2">
      <c r="A472" s="630">
        <f>IF(D472&lt;&gt;0,MAX($A$8:A471)+1,0)</f>
        <v>355</v>
      </c>
      <c r="B472" s="661" t="s">
        <v>630</v>
      </c>
      <c r="C472" s="674" t="s">
        <v>631</v>
      </c>
      <c r="D472" s="672" t="s">
        <v>21</v>
      </c>
      <c r="E472" s="651" t="s">
        <v>324</v>
      </c>
      <c r="F472" s="694"/>
      <c r="G472" s="652"/>
      <c r="H472" s="652"/>
      <c r="I472" s="652"/>
      <c r="J472" s="652" t="s">
        <v>387</v>
      </c>
      <c r="K472" s="805">
        <f>ROUND(F472*I472,0)</f>
        <v>0</v>
      </c>
      <c r="L472" s="664"/>
    </row>
    <row r="473" spans="1:12" s="673" customFormat="1" ht="27.6" hidden="1" outlineLevel="2">
      <c r="A473" s="630">
        <f>IF(D473&lt;&gt;0,MAX($A$8:A472)+1,0)</f>
        <v>356</v>
      </c>
      <c r="B473" s="661" t="s">
        <v>510</v>
      </c>
      <c r="C473" s="674" t="s">
        <v>513</v>
      </c>
      <c r="D473" s="672" t="s">
        <v>21</v>
      </c>
      <c r="E473" s="651" t="s">
        <v>324</v>
      </c>
      <c r="F473" s="694"/>
      <c r="G473" s="652"/>
      <c r="H473" s="652"/>
      <c r="I473" s="652"/>
      <c r="J473" s="652" t="s">
        <v>387</v>
      </c>
      <c r="K473" s="805">
        <f>ROUND(F473*I473,0)</f>
        <v>0</v>
      </c>
      <c r="L473" s="664"/>
    </row>
    <row r="474" spans="1:12" s="673" customFormat="1" ht="27.6" hidden="1" outlineLevel="2">
      <c r="A474" s="630">
        <f>IF(D474&lt;&gt;0,MAX($A$8:A473)+1,0)</f>
        <v>0</v>
      </c>
      <c r="B474" s="661"/>
      <c r="C474" s="671" t="s">
        <v>468</v>
      </c>
      <c r="D474" s="672"/>
      <c r="E474" s="672"/>
      <c r="F474" s="694"/>
      <c r="G474" s="652"/>
      <c r="H474" s="652"/>
      <c r="I474" s="652"/>
      <c r="J474" s="652" t="s">
        <v>387</v>
      </c>
      <c r="K474" s="805"/>
      <c r="L474" s="664"/>
    </row>
    <row r="475" spans="1:12" s="673" customFormat="1" ht="27.6" hidden="1" outlineLevel="2">
      <c r="A475" s="630">
        <f>IF(D475&lt;&gt;0,MAX($A$8:A474)+1,0)</f>
        <v>357</v>
      </c>
      <c r="B475" s="661" t="s">
        <v>512</v>
      </c>
      <c r="C475" s="674" t="s">
        <v>632</v>
      </c>
      <c r="D475" s="672" t="s">
        <v>21</v>
      </c>
      <c r="E475" s="651" t="s">
        <v>324</v>
      </c>
      <c r="F475" s="694"/>
      <c r="G475" s="652"/>
      <c r="H475" s="652"/>
      <c r="I475" s="652"/>
      <c r="J475" s="652" t="s">
        <v>387</v>
      </c>
      <c r="K475" s="805">
        <f>ROUND(F475*I475,0)</f>
        <v>0</v>
      </c>
      <c r="L475" s="664"/>
    </row>
    <row r="476" spans="1:12" s="605" customFormat="1" ht="11.1" customHeight="1" outlineLevel="1">
      <c r="A476" s="630"/>
      <c r="B476" s="630"/>
      <c r="C476" s="629"/>
      <c r="D476" s="631"/>
      <c r="E476" s="631"/>
      <c r="F476" s="682"/>
      <c r="G476" s="642"/>
      <c r="H476" s="642"/>
      <c r="I476" s="642"/>
      <c r="J476" s="642"/>
      <c r="K476" s="801"/>
      <c r="L476" s="626"/>
    </row>
    <row r="477" spans="1:12" s="605" customFormat="1" ht="27.6" outlineLevel="1" collapsed="1">
      <c r="A477" s="825" t="s">
        <v>1717</v>
      </c>
      <c r="B477" s="825" t="s">
        <v>496</v>
      </c>
      <c r="C477" s="826" t="s">
        <v>2396</v>
      </c>
      <c r="D477" s="827"/>
      <c r="E477" s="827"/>
      <c r="F477" s="828"/>
      <c r="G477" s="829"/>
      <c r="H477" s="829"/>
      <c r="I477" s="829"/>
      <c r="J477" s="829"/>
      <c r="K477" s="830">
        <f>SUBTOTAL(9,K478:K486)</f>
        <v>0</v>
      </c>
      <c r="L477" s="831"/>
    </row>
    <row r="478" spans="1:12" s="605" customFormat="1" ht="11.1" hidden="1" customHeight="1" outlineLevel="2">
      <c r="A478" s="630"/>
      <c r="B478" s="630"/>
      <c r="C478" s="633"/>
      <c r="D478" s="631"/>
      <c r="E478" s="631"/>
      <c r="F478" s="682"/>
      <c r="G478" s="642"/>
      <c r="H478" s="642"/>
      <c r="I478" s="642"/>
      <c r="J478" s="642"/>
      <c r="K478" s="801"/>
      <c r="L478" s="626"/>
    </row>
    <row r="479" spans="1:12" s="673" customFormat="1" ht="25.5" hidden="1" customHeight="1" outlineLevel="2">
      <c r="A479" s="630">
        <f>IF(D479&lt;&gt;0,MAX($A$8:A478)+1,0)</f>
        <v>358</v>
      </c>
      <c r="B479" s="661" t="s">
        <v>787</v>
      </c>
      <c r="C479" s="665" t="s">
        <v>99</v>
      </c>
      <c r="D479" s="651" t="s">
        <v>18</v>
      </c>
      <c r="E479" s="651" t="s">
        <v>386</v>
      </c>
      <c r="F479" s="686"/>
      <c r="G479" s="652"/>
      <c r="H479" s="652"/>
      <c r="I479" s="652"/>
      <c r="J479" s="652" t="s">
        <v>387</v>
      </c>
      <c r="K479" s="805">
        <f t="shared" ref="K479:K485" si="71">ROUND(F479*I479,0)</f>
        <v>0</v>
      </c>
      <c r="L479" s="664"/>
    </row>
    <row r="480" spans="1:12" s="673" customFormat="1" ht="25.5" hidden="1" customHeight="1" outlineLevel="2">
      <c r="A480" s="630">
        <f>IF(D480&lt;&gt;0,MAX($A$8:A479)+1,0)</f>
        <v>359</v>
      </c>
      <c r="B480" s="661" t="s">
        <v>733</v>
      </c>
      <c r="C480" s="665" t="s">
        <v>633</v>
      </c>
      <c r="D480" s="651" t="s">
        <v>18</v>
      </c>
      <c r="E480" s="651" t="s">
        <v>386</v>
      </c>
      <c r="F480" s="686"/>
      <c r="G480" s="652"/>
      <c r="H480" s="652"/>
      <c r="I480" s="652"/>
      <c r="J480" s="652" t="s">
        <v>387</v>
      </c>
      <c r="K480" s="805">
        <f t="shared" si="71"/>
        <v>0</v>
      </c>
      <c r="L480" s="664"/>
    </row>
    <row r="481" spans="1:12" s="673" customFormat="1" ht="25.5" hidden="1" customHeight="1" outlineLevel="2">
      <c r="A481" s="630">
        <f>IF(D481&lt;&gt;0,MAX($A$8:A480)+1,0)</f>
        <v>360</v>
      </c>
      <c r="B481" s="661" t="s">
        <v>497</v>
      </c>
      <c r="C481" s="665" t="s">
        <v>634</v>
      </c>
      <c r="D481" s="651" t="s">
        <v>18</v>
      </c>
      <c r="E481" s="651" t="s">
        <v>386</v>
      </c>
      <c r="F481" s="686"/>
      <c r="G481" s="652"/>
      <c r="H481" s="652"/>
      <c r="I481" s="663"/>
      <c r="J481" s="652" t="s">
        <v>387</v>
      </c>
      <c r="K481" s="805">
        <f t="shared" si="71"/>
        <v>0</v>
      </c>
      <c r="L481" s="664"/>
    </row>
    <row r="482" spans="1:12" s="673" customFormat="1" ht="25.5" hidden="1" customHeight="1" outlineLevel="2">
      <c r="A482" s="630">
        <f>IF(D482&lt;&gt;0,MAX($A$8:A481)+1,0)</f>
        <v>361</v>
      </c>
      <c r="B482" s="661" t="s">
        <v>635</v>
      </c>
      <c r="C482" s="665" t="s">
        <v>636</v>
      </c>
      <c r="D482" s="651" t="s">
        <v>18</v>
      </c>
      <c r="E482" s="651" t="s">
        <v>386</v>
      </c>
      <c r="F482" s="686"/>
      <c r="G482" s="652"/>
      <c r="H482" s="652"/>
      <c r="I482" s="663"/>
      <c r="J482" s="652" t="s">
        <v>387</v>
      </c>
      <c r="K482" s="805">
        <f t="shared" si="71"/>
        <v>0</v>
      </c>
      <c r="L482" s="664"/>
    </row>
    <row r="483" spans="1:12" s="673" customFormat="1" ht="25.5" hidden="1" customHeight="1" outlineLevel="2">
      <c r="A483" s="630">
        <f>IF(D483&lt;&gt;0,MAX($A$8:A482)+1,0)</f>
        <v>362</v>
      </c>
      <c r="B483" s="661" t="s">
        <v>499</v>
      </c>
      <c r="C483" s="665" t="s">
        <v>637</v>
      </c>
      <c r="D483" s="651" t="s">
        <v>18</v>
      </c>
      <c r="E483" s="651" t="s">
        <v>386</v>
      </c>
      <c r="F483" s="686"/>
      <c r="G483" s="652"/>
      <c r="H483" s="652"/>
      <c r="I483" s="663"/>
      <c r="J483" s="652" t="s">
        <v>387</v>
      </c>
      <c r="K483" s="805">
        <f t="shared" si="71"/>
        <v>0</v>
      </c>
      <c r="L483" s="664"/>
    </row>
    <row r="484" spans="1:12" s="673" customFormat="1" ht="25.5" hidden="1" customHeight="1" outlineLevel="2">
      <c r="A484" s="630">
        <f>IF(D484&lt;&gt;0,MAX($A$8:A483)+1,0)</f>
        <v>363</v>
      </c>
      <c r="B484" s="661" t="s">
        <v>485</v>
      </c>
      <c r="C484" s="665" t="s">
        <v>742</v>
      </c>
      <c r="D484" s="651" t="s">
        <v>18</v>
      </c>
      <c r="E484" s="651" t="s">
        <v>386</v>
      </c>
      <c r="F484" s="686"/>
      <c r="G484" s="652"/>
      <c r="H484" s="652"/>
      <c r="I484" s="663"/>
      <c r="J484" s="652" t="s">
        <v>387</v>
      </c>
      <c r="K484" s="805">
        <f t="shared" si="71"/>
        <v>0</v>
      </c>
      <c r="L484" s="664"/>
    </row>
    <row r="485" spans="1:12" s="673" customFormat="1" ht="25.5" hidden="1" customHeight="1" outlineLevel="2">
      <c r="A485" s="630">
        <f>IF(D485&lt;&gt;0,MAX($A$8:A484)+1,0)</f>
        <v>364</v>
      </c>
      <c r="B485" s="661" t="s">
        <v>638</v>
      </c>
      <c r="C485" s="665" t="s">
        <v>639</v>
      </c>
      <c r="D485" s="651" t="s">
        <v>18</v>
      </c>
      <c r="E485" s="651" t="s">
        <v>386</v>
      </c>
      <c r="F485" s="686"/>
      <c r="G485" s="652"/>
      <c r="H485" s="652"/>
      <c r="I485" s="663"/>
      <c r="J485" s="652" t="s">
        <v>387</v>
      </c>
      <c r="K485" s="805">
        <f t="shared" si="71"/>
        <v>0</v>
      </c>
      <c r="L485" s="664"/>
    </row>
    <row r="486" spans="1:12" s="605" customFormat="1" ht="8.25" customHeight="1" outlineLevel="1">
      <c r="A486" s="630"/>
      <c r="B486" s="630"/>
      <c r="C486" s="633"/>
      <c r="D486" s="631"/>
      <c r="E486" s="631"/>
      <c r="F486" s="682"/>
      <c r="G486" s="642"/>
      <c r="H486" s="642"/>
      <c r="I486" s="642"/>
      <c r="J486" s="642"/>
      <c r="K486" s="801"/>
      <c r="L486" s="626"/>
    </row>
    <row r="487" spans="1:12" s="605" customFormat="1" ht="27.6" outlineLevel="1" collapsed="1">
      <c r="A487" s="825" t="s">
        <v>1718</v>
      </c>
      <c r="B487" s="825" t="s">
        <v>737</v>
      </c>
      <c r="C487" s="826" t="s">
        <v>2397</v>
      </c>
      <c r="D487" s="827"/>
      <c r="E487" s="827"/>
      <c r="F487" s="828"/>
      <c r="G487" s="829"/>
      <c r="H487" s="829"/>
      <c r="I487" s="829"/>
      <c r="J487" s="829"/>
      <c r="K487" s="830">
        <f>SUBTOTAL(9,K488:K494)</f>
        <v>0</v>
      </c>
      <c r="L487" s="831"/>
    </row>
    <row r="488" spans="1:12" s="605" customFormat="1" ht="11.1" hidden="1" customHeight="1" outlineLevel="2">
      <c r="A488" s="630"/>
      <c r="B488" s="630"/>
      <c r="C488" s="633"/>
      <c r="D488" s="631"/>
      <c r="E488" s="631"/>
      <c r="F488" s="682"/>
      <c r="G488" s="642"/>
      <c r="H488" s="642"/>
      <c r="I488" s="642"/>
      <c r="J488" s="642"/>
      <c r="K488" s="801"/>
      <c r="L488" s="626"/>
    </row>
    <row r="489" spans="1:12" s="673" customFormat="1" ht="25.5" hidden="1" customHeight="1" outlineLevel="2">
      <c r="A489" s="630">
        <f>IF(D489&lt;&gt;0,MAX($A$8:A488)+1,0)</f>
        <v>365</v>
      </c>
      <c r="B489" s="661" t="s">
        <v>787</v>
      </c>
      <c r="C489" s="665" t="s">
        <v>99</v>
      </c>
      <c r="D489" s="651" t="s">
        <v>18</v>
      </c>
      <c r="E489" s="651" t="s">
        <v>386</v>
      </c>
      <c r="F489" s="675"/>
      <c r="G489" s="652"/>
      <c r="H489" s="652"/>
      <c r="I489" s="652"/>
      <c r="J489" s="652" t="s">
        <v>387</v>
      </c>
      <c r="K489" s="805">
        <f>ROUND(F489*I489,0)</f>
        <v>0</v>
      </c>
      <c r="L489" s="664"/>
    </row>
    <row r="490" spans="1:12" s="673" customFormat="1" ht="25.5" hidden="1" customHeight="1" outlineLevel="2">
      <c r="A490" s="630">
        <f>IF(D490&lt;&gt;0,MAX($A$8:A489)+1,0)</f>
        <v>366</v>
      </c>
      <c r="B490" s="661" t="s">
        <v>733</v>
      </c>
      <c r="C490" s="665" t="s">
        <v>633</v>
      </c>
      <c r="D490" s="651" t="s">
        <v>18</v>
      </c>
      <c r="E490" s="651" t="s">
        <v>386</v>
      </c>
      <c r="F490" s="675"/>
      <c r="G490" s="652"/>
      <c r="H490" s="652"/>
      <c r="I490" s="652"/>
      <c r="J490" s="652" t="s">
        <v>387</v>
      </c>
      <c r="K490" s="805">
        <f>ROUND(F490*I490,0)</f>
        <v>0</v>
      </c>
      <c r="L490" s="664"/>
    </row>
    <row r="491" spans="1:12" s="673" customFormat="1" ht="25.5" hidden="1" customHeight="1" outlineLevel="2">
      <c r="A491" s="630">
        <f>IF(D491&lt;&gt;0,MAX($A$8:A490)+1,0)</f>
        <v>367</v>
      </c>
      <c r="B491" s="661" t="s">
        <v>735</v>
      </c>
      <c r="C491" s="665" t="s">
        <v>721</v>
      </c>
      <c r="D491" s="651" t="s">
        <v>18</v>
      </c>
      <c r="E491" s="651" t="s">
        <v>386</v>
      </c>
      <c r="F491" s="686"/>
      <c r="G491" s="652"/>
      <c r="H491" s="652"/>
      <c r="I491" s="663"/>
      <c r="J491" s="652" t="s">
        <v>387</v>
      </c>
      <c r="K491" s="805">
        <f>ROUND(F491*I491,0)</f>
        <v>0</v>
      </c>
      <c r="L491" s="664"/>
    </row>
    <row r="492" spans="1:12" s="673" customFormat="1" ht="25.5" hidden="1" customHeight="1" outlineLevel="2">
      <c r="A492" s="630">
        <f>IF(D492&lt;&gt;0,MAX($A$8:A491)+1,0)</f>
        <v>368</v>
      </c>
      <c r="B492" s="693" t="s">
        <v>741</v>
      </c>
      <c r="C492" s="665" t="s">
        <v>720</v>
      </c>
      <c r="D492" s="651" t="s">
        <v>18</v>
      </c>
      <c r="E492" s="651" t="s">
        <v>386</v>
      </c>
      <c r="F492" s="686"/>
      <c r="G492" s="652"/>
      <c r="H492" s="652"/>
      <c r="I492" s="663"/>
      <c r="J492" s="652" t="s">
        <v>387</v>
      </c>
      <c r="K492" s="805">
        <f>ROUND(F492*I492,0)</f>
        <v>0</v>
      </c>
      <c r="L492" s="664"/>
    </row>
    <row r="493" spans="1:12" s="673" customFormat="1" ht="25.5" hidden="1" customHeight="1" outlineLevel="2">
      <c r="A493" s="630">
        <f>IF(D493&lt;&gt;0,MAX($A$8:A492)+1,0)</f>
        <v>369</v>
      </c>
      <c r="B493" s="661" t="s">
        <v>736</v>
      </c>
      <c r="C493" s="665" t="s">
        <v>719</v>
      </c>
      <c r="D493" s="651" t="s">
        <v>18</v>
      </c>
      <c r="E493" s="651" t="s">
        <v>386</v>
      </c>
      <c r="F493" s="686"/>
      <c r="G493" s="652"/>
      <c r="H493" s="652"/>
      <c r="I493" s="663"/>
      <c r="J493" s="652" t="s">
        <v>387</v>
      </c>
      <c r="K493" s="805">
        <f>ROUND(F493*I493,0)</f>
        <v>0</v>
      </c>
      <c r="L493" s="664"/>
    </row>
    <row r="494" spans="1:12" s="605" customFormat="1" ht="8.25" customHeight="1" outlineLevel="1">
      <c r="A494" s="630"/>
      <c r="B494" s="630"/>
      <c r="C494" s="633"/>
      <c r="D494" s="631"/>
      <c r="E494" s="631"/>
      <c r="F494" s="682"/>
      <c r="G494" s="642"/>
      <c r="H494" s="642"/>
      <c r="I494" s="642"/>
      <c r="J494" s="642"/>
      <c r="K494" s="801"/>
      <c r="L494" s="626"/>
    </row>
    <row r="495" spans="1:12" s="605" customFormat="1" ht="27.6" outlineLevel="1" collapsed="1">
      <c r="A495" s="825" t="s">
        <v>1719</v>
      </c>
      <c r="B495" s="825" t="s">
        <v>738</v>
      </c>
      <c r="C495" s="826" t="s">
        <v>2394</v>
      </c>
      <c r="D495" s="827"/>
      <c r="E495" s="827"/>
      <c r="F495" s="828"/>
      <c r="G495" s="829"/>
      <c r="H495" s="829"/>
      <c r="I495" s="829"/>
      <c r="J495" s="829"/>
      <c r="K495" s="830">
        <f>SUBTOTAL(9,K496:K504)</f>
        <v>0</v>
      </c>
      <c r="L495" s="831"/>
    </row>
    <row r="496" spans="1:12" s="605" customFormat="1" ht="11.1" hidden="1" customHeight="1" outlineLevel="2">
      <c r="A496" s="630"/>
      <c r="B496" s="630"/>
      <c r="C496" s="633"/>
      <c r="D496" s="631"/>
      <c r="E496" s="631"/>
      <c r="F496" s="682"/>
      <c r="G496" s="642"/>
      <c r="H496" s="642"/>
      <c r="I496" s="642"/>
      <c r="J496" s="642"/>
      <c r="K496" s="801"/>
      <c r="L496" s="626"/>
    </row>
    <row r="497" spans="1:12" s="673" customFormat="1" ht="25.5" hidden="1" customHeight="1" outlineLevel="2">
      <c r="A497" s="630">
        <f>IF(D497&lt;&gt;0,MAX($A$8:A496)+1,0)</f>
        <v>370</v>
      </c>
      <c r="B497" s="661" t="s">
        <v>266</v>
      </c>
      <c r="C497" s="665" t="s">
        <v>168</v>
      </c>
      <c r="D497" s="651" t="s">
        <v>18</v>
      </c>
      <c r="E497" s="651" t="s">
        <v>386</v>
      </c>
      <c r="F497" s="686"/>
      <c r="G497" s="652"/>
      <c r="H497" s="652"/>
      <c r="I497" s="652"/>
      <c r="J497" s="652" t="s">
        <v>387</v>
      </c>
      <c r="K497" s="805">
        <f t="shared" ref="K497:K503" si="72">ROUND(F497*I497,0)</f>
        <v>0</v>
      </c>
      <c r="L497" s="664"/>
    </row>
    <row r="498" spans="1:12" s="673" customFormat="1" ht="25.5" hidden="1" customHeight="1" outlineLevel="2">
      <c r="A498" s="630">
        <f>IF(D498&lt;&gt;0,MAX($A$8:A497)+1,0)</f>
        <v>371</v>
      </c>
      <c r="B498" s="661" t="s">
        <v>640</v>
      </c>
      <c r="C498" s="665" t="s">
        <v>505</v>
      </c>
      <c r="D498" s="651" t="s">
        <v>18</v>
      </c>
      <c r="E498" s="651" t="s">
        <v>386</v>
      </c>
      <c r="F498" s="686"/>
      <c r="G498" s="652"/>
      <c r="H498" s="652"/>
      <c r="I498" s="663"/>
      <c r="J498" s="652" t="s">
        <v>387</v>
      </c>
      <c r="K498" s="805">
        <f t="shared" si="72"/>
        <v>0</v>
      </c>
      <c r="L498" s="664"/>
    </row>
    <row r="499" spans="1:12" s="673" customFormat="1" ht="25.5" hidden="1" customHeight="1" outlineLevel="2">
      <c r="A499" s="630">
        <f>IF(D499&lt;&gt;0,MAX($A$8:A498)+1,0)</f>
        <v>372</v>
      </c>
      <c r="B499" s="661" t="s">
        <v>641</v>
      </c>
      <c r="C499" s="665" t="s">
        <v>503</v>
      </c>
      <c r="D499" s="651" t="s">
        <v>18</v>
      </c>
      <c r="E499" s="651" t="s">
        <v>386</v>
      </c>
      <c r="F499" s="686"/>
      <c r="G499" s="652"/>
      <c r="H499" s="652"/>
      <c r="I499" s="663"/>
      <c r="J499" s="652" t="s">
        <v>387</v>
      </c>
      <c r="K499" s="805">
        <f t="shared" si="72"/>
        <v>0</v>
      </c>
      <c r="L499" s="664"/>
    </row>
    <row r="500" spans="1:12" s="673" customFormat="1" ht="25.5" hidden="1" customHeight="1" outlineLevel="2">
      <c r="A500" s="630">
        <f>IF(D500&lt;&gt;0,MAX($A$8:A499)+1,0)</f>
        <v>373</v>
      </c>
      <c r="B500" s="661" t="s">
        <v>476</v>
      </c>
      <c r="C500" s="665" t="s">
        <v>498</v>
      </c>
      <c r="D500" s="651" t="s">
        <v>18</v>
      </c>
      <c r="E500" s="651" t="s">
        <v>386</v>
      </c>
      <c r="F500" s="686"/>
      <c r="G500" s="652"/>
      <c r="H500" s="652"/>
      <c r="I500" s="652"/>
      <c r="J500" s="652" t="s">
        <v>387</v>
      </c>
      <c r="K500" s="805">
        <f t="shared" si="72"/>
        <v>0</v>
      </c>
      <c r="L500" s="664"/>
    </row>
    <row r="501" spans="1:12" s="673" customFormat="1" ht="25.5" hidden="1" customHeight="1" outlineLevel="2">
      <c r="A501" s="630">
        <f>IF(D501&lt;&gt;0,MAX($A$8:A500)+1,0)</f>
        <v>374</v>
      </c>
      <c r="B501" s="661" t="s">
        <v>504</v>
      </c>
      <c r="C501" s="665" t="s">
        <v>642</v>
      </c>
      <c r="D501" s="651" t="s">
        <v>18</v>
      </c>
      <c r="E501" s="651" t="s">
        <v>386</v>
      </c>
      <c r="F501" s="686"/>
      <c r="G501" s="652"/>
      <c r="H501" s="652"/>
      <c r="I501" s="652"/>
      <c r="J501" s="652" t="s">
        <v>387</v>
      </c>
      <c r="K501" s="805">
        <f t="shared" si="72"/>
        <v>0</v>
      </c>
      <c r="L501" s="664"/>
    </row>
    <row r="502" spans="1:12" s="673" customFormat="1" ht="25.5" hidden="1" customHeight="1" outlineLevel="2">
      <c r="A502" s="630">
        <f>IF(D502&lt;&gt;0,MAX($A$8:A501)+1,0)</f>
        <v>375</v>
      </c>
      <c r="B502" s="661" t="s">
        <v>515</v>
      </c>
      <c r="C502" s="665" t="s">
        <v>516</v>
      </c>
      <c r="D502" s="651" t="s">
        <v>18</v>
      </c>
      <c r="E502" s="651" t="s">
        <v>386</v>
      </c>
      <c r="F502" s="686"/>
      <c r="G502" s="652"/>
      <c r="H502" s="652"/>
      <c r="I502" s="652"/>
      <c r="J502" s="652" t="s">
        <v>387</v>
      </c>
      <c r="K502" s="805">
        <f t="shared" si="72"/>
        <v>0</v>
      </c>
      <c r="L502" s="664"/>
    </row>
    <row r="503" spans="1:12" s="673" customFormat="1" ht="25.5" hidden="1" customHeight="1" outlineLevel="2">
      <c r="A503" s="630">
        <f>IF(D503&lt;&gt;0,MAX($A$8:A502)+1,0)</f>
        <v>376</v>
      </c>
      <c r="B503" s="661" t="s">
        <v>517</v>
      </c>
      <c r="C503" s="665" t="s">
        <v>643</v>
      </c>
      <c r="D503" s="651" t="s">
        <v>22</v>
      </c>
      <c r="E503" s="651" t="s">
        <v>386</v>
      </c>
      <c r="F503" s="675"/>
      <c r="G503" s="652"/>
      <c r="H503" s="652"/>
      <c r="I503" s="652"/>
      <c r="J503" s="652" t="s">
        <v>387</v>
      </c>
      <c r="K503" s="805">
        <f t="shared" si="72"/>
        <v>0</v>
      </c>
      <c r="L503" s="664"/>
    </row>
    <row r="504" spans="1:12" s="605" customFormat="1" ht="8.25" customHeight="1" outlineLevel="1">
      <c r="A504" s="630"/>
      <c r="B504" s="630"/>
      <c r="C504" s="633"/>
      <c r="D504" s="631"/>
      <c r="E504" s="631"/>
      <c r="F504" s="682"/>
      <c r="G504" s="642"/>
      <c r="H504" s="642"/>
      <c r="I504" s="642"/>
      <c r="J504" s="642"/>
      <c r="K504" s="801"/>
      <c r="L504" s="626"/>
    </row>
    <row r="505" spans="1:12" s="605" customFormat="1" ht="27.6" outlineLevel="1" collapsed="1">
      <c r="A505" s="825" t="s">
        <v>1729</v>
      </c>
      <c r="B505" s="825" t="s">
        <v>739</v>
      </c>
      <c r="C505" s="826" t="s">
        <v>2395</v>
      </c>
      <c r="D505" s="827"/>
      <c r="E505" s="827"/>
      <c r="F505" s="828"/>
      <c r="G505" s="829"/>
      <c r="H505" s="829"/>
      <c r="I505" s="829"/>
      <c r="J505" s="829"/>
      <c r="K505" s="830">
        <f>SUBTOTAL(9,K506:K511)</f>
        <v>0</v>
      </c>
      <c r="L505" s="831"/>
    </row>
    <row r="506" spans="1:12" s="605" customFormat="1" ht="11.1" hidden="1" customHeight="1" outlineLevel="2">
      <c r="A506" s="630"/>
      <c r="B506" s="630"/>
      <c r="C506" s="633"/>
      <c r="D506" s="631"/>
      <c r="E506" s="631"/>
      <c r="F506" s="682"/>
      <c r="G506" s="642"/>
      <c r="H506" s="642"/>
      <c r="I506" s="642"/>
      <c r="J506" s="642"/>
      <c r="K506" s="801"/>
      <c r="L506" s="626"/>
    </row>
    <row r="507" spans="1:12" s="673" customFormat="1" ht="25.5" hidden="1" customHeight="1" outlineLevel="2">
      <c r="A507" s="630">
        <f>IF(D507&lt;&gt;0,MAX($A$8:A506)+1,0)</f>
        <v>377</v>
      </c>
      <c r="B507" s="661" t="s">
        <v>787</v>
      </c>
      <c r="C507" s="665" t="s">
        <v>99</v>
      </c>
      <c r="D507" s="651" t="s">
        <v>18</v>
      </c>
      <c r="E507" s="651" t="s">
        <v>386</v>
      </c>
      <c r="F507" s="686"/>
      <c r="G507" s="652"/>
      <c r="H507" s="652"/>
      <c r="I507" s="652"/>
      <c r="J507" s="652" t="s">
        <v>387</v>
      </c>
      <c r="K507" s="805">
        <f>ROUND(F507*I507,0)</f>
        <v>0</v>
      </c>
      <c r="L507" s="664"/>
    </row>
    <row r="508" spans="1:12" s="673" customFormat="1" ht="25.5" hidden="1" customHeight="1" outlineLevel="2">
      <c r="A508" s="630">
        <f>IF(D508&lt;&gt;0,MAX($A$8:A507)+1,0)</f>
        <v>378</v>
      </c>
      <c r="B508" s="661" t="s">
        <v>734</v>
      </c>
      <c r="C508" s="665" t="s">
        <v>645</v>
      </c>
      <c r="D508" s="651" t="s">
        <v>18</v>
      </c>
      <c r="E508" s="651" t="s">
        <v>386</v>
      </c>
      <c r="F508" s="686"/>
      <c r="G508" s="652"/>
      <c r="H508" s="652"/>
      <c r="I508" s="652"/>
      <c r="J508" s="652" t="s">
        <v>387</v>
      </c>
      <c r="K508" s="805">
        <f>ROUND(F508*I508,0)</f>
        <v>0</v>
      </c>
      <c r="L508" s="664"/>
    </row>
    <row r="509" spans="1:12" s="673" customFormat="1" ht="25.5" hidden="1" customHeight="1" outlineLevel="2">
      <c r="A509" s="630">
        <f>IF(D509&lt;&gt;0,MAX($A$8:A508)+1,0)</f>
        <v>379</v>
      </c>
      <c r="B509" s="661" t="s">
        <v>483</v>
      </c>
      <c r="C509" s="665" t="s">
        <v>646</v>
      </c>
      <c r="D509" s="651" t="s">
        <v>18</v>
      </c>
      <c r="E509" s="651" t="s">
        <v>386</v>
      </c>
      <c r="F509" s="686"/>
      <c r="G509" s="652"/>
      <c r="H509" s="652"/>
      <c r="I509" s="663"/>
      <c r="J509" s="652" t="s">
        <v>387</v>
      </c>
      <c r="K509" s="805">
        <f>ROUND(F509*I509,0)</f>
        <v>0</v>
      </c>
      <c r="L509" s="664"/>
    </row>
    <row r="510" spans="1:12" s="673" customFormat="1" ht="25.5" hidden="1" customHeight="1" outlineLevel="2">
      <c r="A510" s="630">
        <f>IF(D510&lt;&gt;0,MAX($A$8:A509)+1,0)</f>
        <v>380</v>
      </c>
      <c r="B510" s="661" t="s">
        <v>740</v>
      </c>
      <c r="C510" s="665" t="s">
        <v>647</v>
      </c>
      <c r="D510" s="651" t="s">
        <v>18</v>
      </c>
      <c r="E510" s="651" t="s">
        <v>386</v>
      </c>
      <c r="F510" s="686"/>
      <c r="G510" s="652"/>
      <c r="H510" s="652"/>
      <c r="I510" s="663"/>
      <c r="J510" s="652" t="s">
        <v>387</v>
      </c>
      <c r="K510" s="805">
        <f>ROUND(F510*I510,0)</f>
        <v>0</v>
      </c>
      <c r="L510" s="664"/>
    </row>
    <row r="511" spans="1:12" s="605" customFormat="1" ht="8.25" customHeight="1" outlineLevel="1">
      <c r="A511" s="630"/>
      <c r="B511" s="630"/>
      <c r="C511" s="633"/>
      <c r="D511" s="631"/>
      <c r="E511" s="631"/>
      <c r="F511" s="682"/>
      <c r="G511" s="642"/>
      <c r="H511" s="642"/>
      <c r="I511" s="642"/>
      <c r="J511" s="642"/>
      <c r="K511" s="801"/>
      <c r="L511" s="626"/>
    </row>
    <row r="512" spans="1:12" s="605" customFormat="1" ht="27.6" outlineLevel="1" collapsed="1">
      <c r="A512" s="825" t="s">
        <v>1730</v>
      </c>
      <c r="B512" s="825" t="s">
        <v>500</v>
      </c>
      <c r="C512" s="826" t="s">
        <v>2393</v>
      </c>
      <c r="D512" s="827"/>
      <c r="E512" s="827"/>
      <c r="F512" s="828"/>
      <c r="G512" s="829"/>
      <c r="H512" s="829"/>
      <c r="I512" s="829"/>
      <c r="J512" s="829"/>
      <c r="K512" s="830">
        <f>SUBTOTAL(9,K513:K518)</f>
        <v>0</v>
      </c>
      <c r="L512" s="831"/>
    </row>
    <row r="513" spans="1:12" s="605" customFormat="1" ht="11.1" hidden="1" customHeight="1" outlineLevel="2">
      <c r="A513" s="630"/>
      <c r="B513" s="630"/>
      <c r="C513" s="633"/>
      <c r="D513" s="631"/>
      <c r="E513" s="631" t="str">
        <f>+UPPER(C513)</f>
        <v/>
      </c>
      <c r="F513" s="682"/>
      <c r="G513" s="642"/>
      <c r="H513" s="642"/>
      <c r="I513" s="642"/>
      <c r="J513" s="642"/>
      <c r="K513" s="801"/>
      <c r="L513" s="626"/>
    </row>
    <row r="514" spans="1:12" s="673" customFormat="1" ht="25.5" hidden="1" customHeight="1" outlineLevel="2">
      <c r="A514" s="630">
        <f>IF(D514&lt;&gt;0,MAX($A$8:A513)+1,0)</f>
        <v>381</v>
      </c>
      <c r="B514" s="661" t="s">
        <v>787</v>
      </c>
      <c r="C514" s="665" t="s">
        <v>99</v>
      </c>
      <c r="D514" s="651" t="s">
        <v>18</v>
      </c>
      <c r="E514" s="651" t="s">
        <v>386</v>
      </c>
      <c r="F514" s="686"/>
      <c r="G514" s="652"/>
      <c r="H514" s="652"/>
      <c r="I514" s="652"/>
      <c r="J514" s="652" t="s">
        <v>387</v>
      </c>
      <c r="K514" s="805">
        <f>ROUND(F514*I514,0)</f>
        <v>0</v>
      </c>
      <c r="L514" s="664"/>
    </row>
    <row r="515" spans="1:12" s="673" customFormat="1" ht="25.5" hidden="1" customHeight="1" outlineLevel="2">
      <c r="A515" s="630">
        <f>IF(D515&lt;&gt;0,MAX($A$8:A514)+1,0)</f>
        <v>382</v>
      </c>
      <c r="B515" s="661" t="s">
        <v>644</v>
      </c>
      <c r="C515" s="665" t="s">
        <v>648</v>
      </c>
      <c r="D515" s="651" t="s">
        <v>18</v>
      </c>
      <c r="E515" s="651" t="s">
        <v>386</v>
      </c>
      <c r="F515" s="686"/>
      <c r="G515" s="652"/>
      <c r="H515" s="652"/>
      <c r="I515" s="663"/>
      <c r="J515" s="652" t="s">
        <v>387</v>
      </c>
      <c r="K515" s="805">
        <f>ROUND(F515*I515,0)</f>
        <v>0</v>
      </c>
      <c r="L515" s="664"/>
    </row>
    <row r="516" spans="1:12" s="673" customFormat="1" ht="25.5" hidden="1" customHeight="1" outlineLevel="2">
      <c r="A516" s="630">
        <f>IF(D516&lt;&gt;0,MAX($A$8:A515)+1,0)</f>
        <v>383</v>
      </c>
      <c r="B516" s="661" t="s">
        <v>483</v>
      </c>
      <c r="C516" s="665" t="s">
        <v>646</v>
      </c>
      <c r="D516" s="651" t="s">
        <v>18</v>
      </c>
      <c r="E516" s="651" t="s">
        <v>386</v>
      </c>
      <c r="F516" s="686"/>
      <c r="G516" s="652"/>
      <c r="H516" s="652"/>
      <c r="I516" s="663"/>
      <c r="J516" s="652" t="s">
        <v>387</v>
      </c>
      <c r="K516" s="805">
        <f>ROUND(F516*I516,0)</f>
        <v>0</v>
      </c>
      <c r="L516" s="664"/>
    </row>
    <row r="517" spans="1:12" s="673" customFormat="1" ht="25.5" hidden="1" customHeight="1" outlineLevel="2">
      <c r="A517" s="630">
        <f>IF(D517&lt;&gt;0,MAX($A$8:A516)+1,0)</f>
        <v>384</v>
      </c>
      <c r="B517" s="693" t="s">
        <v>478</v>
      </c>
      <c r="C517" s="662" t="s">
        <v>785</v>
      </c>
      <c r="D517" s="651" t="s">
        <v>18</v>
      </c>
      <c r="E517" s="651" t="s">
        <v>386</v>
      </c>
      <c r="F517" s="686"/>
      <c r="G517" s="652"/>
      <c r="H517" s="652"/>
      <c r="I517" s="652"/>
      <c r="J517" s="652" t="s">
        <v>387</v>
      </c>
      <c r="K517" s="805">
        <f>ROUND(F517*I517,0)</f>
        <v>0</v>
      </c>
      <c r="L517" s="664"/>
    </row>
    <row r="518" spans="1:12" s="605" customFormat="1" ht="7.8" customHeight="1" outlineLevel="1">
      <c r="A518" s="630"/>
      <c r="B518" s="630"/>
      <c r="C518" s="633"/>
      <c r="D518" s="631"/>
      <c r="E518" s="631"/>
      <c r="F518" s="682"/>
      <c r="G518" s="642"/>
      <c r="H518" s="642"/>
      <c r="I518" s="642"/>
      <c r="J518" s="642"/>
      <c r="K518" s="801"/>
      <c r="L518" s="626"/>
    </row>
    <row r="519" spans="1:12" s="605" customFormat="1" ht="27.6" outlineLevel="1" collapsed="1">
      <c r="A519" s="825" t="s">
        <v>1731</v>
      </c>
      <c r="B519" s="825" t="s">
        <v>782</v>
      </c>
      <c r="C519" s="826" t="s">
        <v>705</v>
      </c>
      <c r="D519" s="827"/>
      <c r="E519" s="827"/>
      <c r="F519" s="828"/>
      <c r="G519" s="829"/>
      <c r="H519" s="829"/>
      <c r="I519" s="829"/>
      <c r="J519" s="829"/>
      <c r="K519" s="830">
        <f>SUBTOTAL(9,K520:K524)</f>
        <v>0</v>
      </c>
      <c r="L519" s="831"/>
    </row>
    <row r="520" spans="1:12" s="605" customFormat="1" ht="11.1" hidden="1" customHeight="1" outlineLevel="2">
      <c r="A520" s="630"/>
      <c r="B520" s="630"/>
      <c r="C520" s="633"/>
      <c r="D520" s="631"/>
      <c r="E520" s="631"/>
      <c r="F520" s="682"/>
      <c r="G520" s="645"/>
      <c r="H520" s="642"/>
      <c r="I520" s="642"/>
      <c r="J520" s="642"/>
      <c r="K520" s="801"/>
      <c r="L520" s="626"/>
    </row>
    <row r="521" spans="1:12" s="673" customFormat="1" ht="55.2" hidden="1" outlineLevel="2">
      <c r="A521" s="630">
        <f>IF(D521&lt;&gt;0,MAX($A$8:A520)+1,0)</f>
        <v>385</v>
      </c>
      <c r="B521" s="661" t="s">
        <v>196</v>
      </c>
      <c r="C521" s="665" t="s">
        <v>779</v>
      </c>
      <c r="D521" s="651" t="s">
        <v>22</v>
      </c>
      <c r="E521" s="651" t="s">
        <v>386</v>
      </c>
      <c r="F521" s="686"/>
      <c r="G521" s="652"/>
      <c r="H521" s="652"/>
      <c r="I521" s="652"/>
      <c r="J521" s="652" t="s">
        <v>387</v>
      </c>
      <c r="K521" s="805">
        <f>ROUND(F521*I521,0)</f>
        <v>0</v>
      </c>
      <c r="L521" s="664"/>
    </row>
    <row r="522" spans="1:12" s="673" customFormat="1" ht="55.2" hidden="1" outlineLevel="2">
      <c r="A522" s="630">
        <f>IF(D522&lt;&gt;0,MAX($A$8:A521)+1,0)</f>
        <v>386</v>
      </c>
      <c r="B522" s="661" t="s">
        <v>479</v>
      </c>
      <c r="C522" s="665" t="s">
        <v>780</v>
      </c>
      <c r="D522" s="651" t="s">
        <v>22</v>
      </c>
      <c r="E522" s="651" t="s">
        <v>386</v>
      </c>
      <c r="F522" s="686"/>
      <c r="G522" s="652"/>
      <c r="H522" s="652"/>
      <c r="I522" s="652"/>
      <c r="J522" s="652" t="s">
        <v>387</v>
      </c>
      <c r="K522" s="805">
        <f>ROUND(F522*I522,0)</f>
        <v>0</v>
      </c>
      <c r="L522" s="664"/>
    </row>
    <row r="523" spans="1:12" s="673" customFormat="1" ht="55.2" hidden="1" outlineLevel="2">
      <c r="A523" s="630">
        <f>IF(D523&lt;&gt;0,MAX($A$8:A522)+1,0)</f>
        <v>387</v>
      </c>
      <c r="B523" s="661" t="s">
        <v>480</v>
      </c>
      <c r="C523" s="665" t="s">
        <v>781</v>
      </c>
      <c r="D523" s="651" t="s">
        <v>22</v>
      </c>
      <c r="E523" s="651" t="s">
        <v>386</v>
      </c>
      <c r="F523" s="686"/>
      <c r="G523" s="652"/>
      <c r="H523" s="652"/>
      <c r="I523" s="652"/>
      <c r="J523" s="652" t="s">
        <v>387</v>
      </c>
      <c r="K523" s="805">
        <f>ROUND(F523*I523,0)</f>
        <v>0</v>
      </c>
      <c r="L523" s="664"/>
    </row>
    <row r="524" spans="1:12" s="605" customFormat="1" ht="8.25" customHeight="1" outlineLevel="1">
      <c r="A524" s="630"/>
      <c r="B524" s="630"/>
      <c r="C524" s="629"/>
      <c r="D524" s="631"/>
      <c r="E524" s="631"/>
      <c r="F524" s="682"/>
      <c r="G524" s="645"/>
      <c r="H524" s="642"/>
      <c r="I524" s="642"/>
      <c r="J524" s="642"/>
      <c r="K524" s="801"/>
      <c r="L524" s="626"/>
    </row>
    <row r="525" spans="1:12" s="605" customFormat="1" ht="27.6" outlineLevel="1" collapsed="1">
      <c r="A525" s="825" t="s">
        <v>1732</v>
      </c>
      <c r="B525" s="825" t="s">
        <v>743</v>
      </c>
      <c r="C525" s="826" t="s">
        <v>2390</v>
      </c>
      <c r="D525" s="827"/>
      <c r="E525" s="827"/>
      <c r="F525" s="828"/>
      <c r="G525" s="829"/>
      <c r="H525" s="829"/>
      <c r="I525" s="829"/>
      <c r="J525" s="829"/>
      <c r="K525" s="830">
        <f>SUBTOTAL(9,K526:K530)</f>
        <v>0</v>
      </c>
      <c r="L525" s="831"/>
    </row>
    <row r="526" spans="1:12" s="605" customFormat="1" ht="11.1" hidden="1" customHeight="1" outlineLevel="2">
      <c r="A526" s="630"/>
      <c r="B526" s="630"/>
      <c r="C526" s="633"/>
      <c r="D526" s="631"/>
      <c r="E526" s="631"/>
      <c r="F526" s="682"/>
      <c r="G526" s="645"/>
      <c r="H526" s="642"/>
      <c r="I526" s="642"/>
      <c r="J526" s="642"/>
      <c r="K526" s="801"/>
      <c r="L526" s="626"/>
    </row>
    <row r="527" spans="1:12" s="673" customFormat="1" ht="27.6" hidden="1" outlineLevel="2">
      <c r="A527" s="630">
        <f>IF(D527&lt;&gt;0,MAX($A$8:A526)+1,0)</f>
        <v>388</v>
      </c>
      <c r="B527" s="661" t="s">
        <v>787</v>
      </c>
      <c r="C527" s="665" t="s">
        <v>99</v>
      </c>
      <c r="D527" s="651" t="s">
        <v>18</v>
      </c>
      <c r="E527" s="651" t="s">
        <v>386</v>
      </c>
      <c r="F527" s="686"/>
      <c r="G527" s="652"/>
      <c r="H527" s="652"/>
      <c r="I527" s="652"/>
      <c r="J527" s="652" t="s">
        <v>387</v>
      </c>
      <c r="K527" s="805">
        <f>ROUND(F527*I527,0)</f>
        <v>0</v>
      </c>
      <c r="L527" s="664"/>
    </row>
    <row r="528" spans="1:12" s="673" customFormat="1" ht="27.6" hidden="1" outlineLevel="2">
      <c r="A528" s="630">
        <f>IF(D528&lt;&gt;0,MAX($A$8:A527)+1,0)</f>
        <v>389</v>
      </c>
      <c r="B528" s="661" t="s">
        <v>477</v>
      </c>
      <c r="C528" s="665" t="s">
        <v>649</v>
      </c>
      <c r="D528" s="651" t="s">
        <v>18</v>
      </c>
      <c r="E528" s="651" t="s">
        <v>386</v>
      </c>
      <c r="F528" s="686"/>
      <c r="G528" s="652"/>
      <c r="H528" s="652"/>
      <c r="I528" s="652"/>
      <c r="J528" s="652" t="s">
        <v>387</v>
      </c>
      <c r="K528" s="805">
        <f>ROUND(F528*I528,0)</f>
        <v>0</v>
      </c>
      <c r="L528" s="664"/>
    </row>
    <row r="529" spans="1:12" s="673" customFormat="1" ht="27.6" hidden="1" outlineLevel="2">
      <c r="A529" s="630">
        <f>IF(D529&lt;&gt;0,MAX($A$8:A528)+1,0)</f>
        <v>390</v>
      </c>
      <c r="B529" s="661" t="s">
        <v>778</v>
      </c>
      <c r="C529" s="665" t="s">
        <v>650</v>
      </c>
      <c r="D529" s="651" t="s">
        <v>18</v>
      </c>
      <c r="E529" s="651" t="s">
        <v>386</v>
      </c>
      <c r="F529" s="686"/>
      <c r="G529" s="652"/>
      <c r="H529" s="652"/>
      <c r="I529" s="652"/>
      <c r="J529" s="652" t="s">
        <v>387</v>
      </c>
      <c r="K529" s="805">
        <f>ROUND(F529*I529,0)</f>
        <v>0</v>
      </c>
      <c r="L529" s="664"/>
    </row>
    <row r="530" spans="1:12" s="605" customFormat="1" ht="8.25" customHeight="1" outlineLevel="1">
      <c r="A530" s="630"/>
      <c r="B530" s="630"/>
      <c r="C530" s="629"/>
      <c r="D530" s="631"/>
      <c r="E530" s="631"/>
      <c r="F530" s="682"/>
      <c r="G530" s="645"/>
      <c r="H530" s="642"/>
      <c r="I530" s="642"/>
      <c r="J530" s="642"/>
      <c r="K530" s="801"/>
      <c r="L530" s="626"/>
    </row>
    <row r="531" spans="1:12" s="605" customFormat="1" ht="27.6" outlineLevel="1" collapsed="1">
      <c r="A531" s="825" t="s">
        <v>1733</v>
      </c>
      <c r="B531" s="825" t="s">
        <v>197</v>
      </c>
      <c r="C531" s="826" t="s">
        <v>2389</v>
      </c>
      <c r="D531" s="827"/>
      <c r="E531" s="827"/>
      <c r="F531" s="828"/>
      <c r="G531" s="829"/>
      <c r="H531" s="829"/>
      <c r="I531" s="829"/>
      <c r="J531" s="829"/>
      <c r="K531" s="830">
        <f>SUBTOTAL(9,K532:K542)</f>
        <v>0</v>
      </c>
      <c r="L531" s="831"/>
    </row>
    <row r="532" spans="1:12" s="673" customFormat="1" ht="27.6" hidden="1" outlineLevel="2">
      <c r="A532" s="630">
        <f>IF(D532&lt;&gt;0,MAX($A$8:A531)+1,0)</f>
        <v>391</v>
      </c>
      <c r="B532" s="661" t="s">
        <v>481</v>
      </c>
      <c r="C532" s="850" t="s">
        <v>793</v>
      </c>
      <c r="D532" s="651" t="s">
        <v>165</v>
      </c>
      <c r="E532" s="651" t="s">
        <v>386</v>
      </c>
      <c r="F532" s="675"/>
      <c r="G532" s="652"/>
      <c r="H532" s="652"/>
      <c r="I532" s="652"/>
      <c r="J532" s="652" t="s">
        <v>387</v>
      </c>
      <c r="K532" s="805">
        <f t="shared" ref="K532:K541" si="73">ROUND(F532*I532,0)</f>
        <v>0</v>
      </c>
      <c r="L532" s="664"/>
    </row>
    <row r="533" spans="1:12" s="673" customFormat="1" ht="27.6" hidden="1" outlineLevel="2">
      <c r="A533" s="630">
        <f>IF(D533&lt;&gt;0,MAX($A$8:A532)+1,0)</f>
        <v>392</v>
      </c>
      <c r="B533" s="661" t="s">
        <v>198</v>
      </c>
      <c r="C533" s="665" t="s">
        <v>169</v>
      </c>
      <c r="D533" s="651" t="s">
        <v>165</v>
      </c>
      <c r="E533" s="651" t="s">
        <v>386</v>
      </c>
      <c r="F533" s="675"/>
      <c r="G533" s="652"/>
      <c r="H533" s="652"/>
      <c r="I533" s="652"/>
      <c r="J533" s="652" t="s">
        <v>387</v>
      </c>
      <c r="K533" s="805">
        <f t="shared" si="73"/>
        <v>0</v>
      </c>
      <c r="L533" s="664"/>
    </row>
    <row r="534" spans="1:12" s="673" customFormat="1" ht="27.6" hidden="1" outlineLevel="2">
      <c r="A534" s="630">
        <f>IF(D534&lt;&gt;0,MAX($A$8:A533)+1,0)</f>
        <v>393</v>
      </c>
      <c r="B534" s="661" t="s">
        <v>199</v>
      </c>
      <c r="C534" s="665" t="s">
        <v>170</v>
      </c>
      <c r="D534" s="651" t="s">
        <v>165</v>
      </c>
      <c r="E534" s="651" t="s">
        <v>386</v>
      </c>
      <c r="F534" s="675"/>
      <c r="G534" s="652"/>
      <c r="H534" s="652"/>
      <c r="I534" s="652"/>
      <c r="J534" s="652" t="s">
        <v>387</v>
      </c>
      <c r="K534" s="805">
        <f t="shared" si="73"/>
        <v>0</v>
      </c>
      <c r="L534" s="664"/>
    </row>
    <row r="535" spans="1:12" s="673" customFormat="1" ht="27.6" hidden="1" outlineLevel="2">
      <c r="A535" s="630">
        <f>IF(D535&lt;&gt;0,MAX($A$8:A534)+1,0)</f>
        <v>394</v>
      </c>
      <c r="B535" s="661" t="s">
        <v>200</v>
      </c>
      <c r="C535" s="665" t="s">
        <v>171</v>
      </c>
      <c r="D535" s="651" t="s">
        <v>22</v>
      </c>
      <c r="E535" s="651" t="s">
        <v>386</v>
      </c>
      <c r="F535" s="675"/>
      <c r="G535" s="652"/>
      <c r="H535" s="652"/>
      <c r="I535" s="652"/>
      <c r="J535" s="652" t="s">
        <v>387</v>
      </c>
      <c r="K535" s="805">
        <f t="shared" si="73"/>
        <v>0</v>
      </c>
      <c r="L535" s="664"/>
    </row>
    <row r="536" spans="1:12" s="673" customFormat="1" ht="27.6" hidden="1" outlineLevel="2">
      <c r="A536" s="630">
        <f>IF(D536&lt;&gt;0,MAX($A$8:A535)+1,0)</f>
        <v>395</v>
      </c>
      <c r="B536" s="693" t="s">
        <v>744</v>
      </c>
      <c r="C536" s="665" t="s">
        <v>651</v>
      </c>
      <c r="D536" s="651" t="s">
        <v>165</v>
      </c>
      <c r="E536" s="651" t="s">
        <v>386</v>
      </c>
      <c r="F536" s="675"/>
      <c r="G536" s="652"/>
      <c r="H536" s="652"/>
      <c r="I536" s="652"/>
      <c r="J536" s="652" t="s">
        <v>387</v>
      </c>
      <c r="K536" s="805">
        <f t="shared" si="73"/>
        <v>0</v>
      </c>
      <c r="L536" s="664"/>
    </row>
    <row r="537" spans="1:12" s="673" customFormat="1" ht="27.6" hidden="1" outlineLevel="2">
      <c r="A537" s="630">
        <f>IF(D537&lt;&gt;0,MAX($A$8:A536)+1,0)</f>
        <v>396</v>
      </c>
      <c r="B537" s="661" t="s">
        <v>464</v>
      </c>
      <c r="C537" s="665" t="s">
        <v>652</v>
      </c>
      <c r="D537" s="651" t="s">
        <v>165</v>
      </c>
      <c r="E537" s="651" t="s">
        <v>386</v>
      </c>
      <c r="F537" s="675"/>
      <c r="G537" s="652"/>
      <c r="H537" s="652"/>
      <c r="I537" s="652"/>
      <c r="J537" s="652" t="s">
        <v>387</v>
      </c>
      <c r="K537" s="805">
        <f t="shared" si="73"/>
        <v>0</v>
      </c>
      <c r="L537" s="664"/>
    </row>
    <row r="538" spans="1:12" s="673" customFormat="1" ht="27.6" hidden="1" outlineLevel="2">
      <c r="A538" s="630">
        <f>IF(D538&lt;&gt;0,MAX($A$8:A537)+1,0)</f>
        <v>397</v>
      </c>
      <c r="B538" s="693" t="s">
        <v>745</v>
      </c>
      <c r="C538" s="665" t="s">
        <v>653</v>
      </c>
      <c r="D538" s="651" t="s">
        <v>165</v>
      </c>
      <c r="E538" s="651" t="s">
        <v>386</v>
      </c>
      <c r="F538" s="675"/>
      <c r="G538" s="652"/>
      <c r="H538" s="652"/>
      <c r="I538" s="652"/>
      <c r="J538" s="652" t="s">
        <v>387</v>
      </c>
      <c r="K538" s="805">
        <f t="shared" si="73"/>
        <v>0</v>
      </c>
      <c r="L538" s="664"/>
    </row>
    <row r="539" spans="1:12" s="673" customFormat="1" ht="27.6" hidden="1" outlineLevel="2">
      <c r="A539" s="630">
        <f>IF(D539&lt;&gt;0,MAX($A$8:A538)+1,0)</f>
        <v>398</v>
      </c>
      <c r="B539" s="661" t="s">
        <v>654</v>
      </c>
      <c r="C539" s="665" t="s">
        <v>655</v>
      </c>
      <c r="D539" s="651" t="s">
        <v>165</v>
      </c>
      <c r="E539" s="651" t="s">
        <v>386</v>
      </c>
      <c r="F539" s="675"/>
      <c r="G539" s="652"/>
      <c r="H539" s="652"/>
      <c r="I539" s="652"/>
      <c r="J539" s="652" t="s">
        <v>387</v>
      </c>
      <c r="K539" s="805">
        <f t="shared" si="73"/>
        <v>0</v>
      </c>
      <c r="L539" s="664"/>
    </row>
    <row r="540" spans="1:12" s="673" customFormat="1" ht="27.6" hidden="1" outlineLevel="2">
      <c r="A540" s="630">
        <f>IF(D540&lt;&gt;0,MAX($A$8:A539)+1,0)</f>
        <v>399</v>
      </c>
      <c r="B540" s="661" t="s">
        <v>656</v>
      </c>
      <c r="C540" s="665" t="s">
        <v>657</v>
      </c>
      <c r="D540" s="651" t="s">
        <v>165</v>
      </c>
      <c r="E540" s="651" t="s">
        <v>386</v>
      </c>
      <c r="F540" s="675"/>
      <c r="G540" s="652"/>
      <c r="H540" s="652"/>
      <c r="I540" s="652"/>
      <c r="J540" s="652" t="s">
        <v>387</v>
      </c>
      <c r="K540" s="805">
        <f t="shared" si="73"/>
        <v>0</v>
      </c>
      <c r="L540" s="664"/>
    </row>
    <row r="541" spans="1:12" s="673" customFormat="1" ht="27.6" hidden="1" outlineLevel="2">
      <c r="A541" s="630">
        <f>IF(D541&lt;&gt;0,MAX($A$8:A540)+1,0)</f>
        <v>400</v>
      </c>
      <c r="B541" s="661" t="s">
        <v>658</v>
      </c>
      <c r="C541" s="665" t="s">
        <v>659</v>
      </c>
      <c r="D541" s="651" t="s">
        <v>165</v>
      </c>
      <c r="E541" s="651" t="s">
        <v>386</v>
      </c>
      <c r="F541" s="675"/>
      <c r="G541" s="652"/>
      <c r="H541" s="652"/>
      <c r="I541" s="652"/>
      <c r="J541" s="652" t="s">
        <v>387</v>
      </c>
      <c r="K541" s="805">
        <f t="shared" si="73"/>
        <v>0</v>
      </c>
      <c r="L541" s="664"/>
    </row>
    <row r="542" spans="1:12" s="605" customFormat="1" ht="8.25" customHeight="1" outlineLevel="1">
      <c r="A542" s="630"/>
      <c r="B542" s="630"/>
      <c r="C542" s="629"/>
      <c r="D542" s="631"/>
      <c r="E542" s="631"/>
      <c r="F542" s="682"/>
      <c r="G542" s="642"/>
      <c r="H542" s="642"/>
      <c r="I542" s="642"/>
      <c r="J542" s="642"/>
      <c r="K542" s="801"/>
      <c r="L542" s="626"/>
    </row>
    <row r="543" spans="1:12" s="605" customFormat="1" ht="27.6" outlineLevel="1" collapsed="1">
      <c r="A543" s="825" t="s">
        <v>1734</v>
      </c>
      <c r="B543" s="825" t="s">
        <v>428</v>
      </c>
      <c r="C543" s="826" t="s">
        <v>706</v>
      </c>
      <c r="D543" s="827"/>
      <c r="E543" s="827"/>
      <c r="F543" s="828"/>
      <c r="G543" s="829"/>
      <c r="H543" s="829"/>
      <c r="I543" s="829"/>
      <c r="J543" s="829"/>
      <c r="K543" s="830">
        <f>SUBTOTAL(9,K544:K550)</f>
        <v>0</v>
      </c>
      <c r="L543" s="831"/>
    </row>
    <row r="544" spans="1:12" s="605" customFormat="1" ht="11.1" hidden="1" customHeight="1" outlineLevel="2">
      <c r="A544" s="630"/>
      <c r="B544" s="630"/>
      <c r="C544" s="629"/>
      <c r="D544" s="631"/>
      <c r="E544" s="631"/>
      <c r="F544" s="682"/>
      <c r="G544" s="642"/>
      <c r="H544" s="642"/>
      <c r="I544" s="642"/>
      <c r="J544" s="642"/>
      <c r="K544" s="801"/>
      <c r="L544" s="626"/>
    </row>
    <row r="545" spans="1:12" s="673" customFormat="1" ht="27.6" hidden="1" outlineLevel="2">
      <c r="A545" s="630">
        <f>IF(D545&lt;&gt;0,MAX($A$8:A544)+1,0)</f>
        <v>401</v>
      </c>
      <c r="B545" s="661" t="s">
        <v>746</v>
      </c>
      <c r="C545" s="665" t="s">
        <v>660</v>
      </c>
      <c r="D545" s="651" t="s">
        <v>21</v>
      </c>
      <c r="E545" s="651" t="s">
        <v>329</v>
      </c>
      <c r="F545" s="695"/>
      <c r="G545" s="652"/>
      <c r="H545" s="652"/>
      <c r="I545" s="652"/>
      <c r="J545" s="652" t="s">
        <v>387</v>
      </c>
      <c r="K545" s="805">
        <f>ROUND(F545*I545,0)</f>
        <v>0</v>
      </c>
      <c r="L545" s="664"/>
    </row>
    <row r="546" spans="1:12" s="673" customFormat="1" ht="25.5" hidden="1" customHeight="1" outlineLevel="2">
      <c r="A546" s="630">
        <f>IF(D546&lt;&gt;0,MAX($A$8:A545)+1,0)</f>
        <v>402</v>
      </c>
      <c r="B546" s="661" t="s">
        <v>429</v>
      </c>
      <c r="C546" s="665" t="s">
        <v>166</v>
      </c>
      <c r="D546" s="651" t="s">
        <v>18</v>
      </c>
      <c r="E546" s="651" t="s">
        <v>329</v>
      </c>
      <c r="F546" s="675"/>
      <c r="G546" s="652"/>
      <c r="H546" s="652"/>
      <c r="I546" s="652"/>
      <c r="J546" s="652" t="s">
        <v>387</v>
      </c>
      <c r="K546" s="805">
        <f>ROUND(F546*I546,0)</f>
        <v>0</v>
      </c>
      <c r="L546" s="664"/>
    </row>
    <row r="547" spans="1:12" s="673" customFormat="1" ht="25.5" hidden="1" customHeight="1" outlineLevel="2">
      <c r="A547" s="630">
        <f>IF(D547&lt;&gt;0,MAX($A$8:A546)+1,0)</f>
        <v>403</v>
      </c>
      <c r="B547" s="661" t="s">
        <v>430</v>
      </c>
      <c r="C547" s="662" t="s">
        <v>747</v>
      </c>
      <c r="D547" s="651" t="s">
        <v>165</v>
      </c>
      <c r="E547" s="651" t="s">
        <v>329</v>
      </c>
      <c r="F547" s="675"/>
      <c r="G547" s="652"/>
      <c r="H547" s="652"/>
      <c r="I547" s="652"/>
      <c r="J547" s="652" t="s">
        <v>387</v>
      </c>
      <c r="K547" s="805">
        <f>ROUND(F547*I547,0)</f>
        <v>0</v>
      </c>
      <c r="L547" s="664"/>
    </row>
    <row r="548" spans="1:12" s="673" customFormat="1" ht="25.5" hidden="1" customHeight="1" outlineLevel="2">
      <c r="A548" s="630">
        <f>IF(D548&lt;&gt;0,MAX($A$8:A547)+1,0)</f>
        <v>404</v>
      </c>
      <c r="B548" s="661" t="s">
        <v>482</v>
      </c>
      <c r="C548" s="662" t="s">
        <v>748</v>
      </c>
      <c r="D548" s="651" t="s">
        <v>165</v>
      </c>
      <c r="E548" s="651" t="s">
        <v>329</v>
      </c>
      <c r="F548" s="675"/>
      <c r="G548" s="652"/>
      <c r="H548" s="652"/>
      <c r="I548" s="652"/>
      <c r="J548" s="652" t="s">
        <v>387</v>
      </c>
      <c r="K548" s="805">
        <f>ROUND(F548*I548,0)</f>
        <v>0</v>
      </c>
      <c r="L548" s="664"/>
    </row>
    <row r="549" spans="1:12" s="673" customFormat="1" ht="25.5" hidden="1" customHeight="1" outlineLevel="2">
      <c r="A549" s="630">
        <f>IF(D549&lt;&gt;0,MAX($A$8:A548)+1,0)</f>
        <v>405</v>
      </c>
      <c r="B549" s="661" t="s">
        <v>431</v>
      </c>
      <c r="C549" s="665" t="s">
        <v>749</v>
      </c>
      <c r="D549" s="651" t="s">
        <v>165</v>
      </c>
      <c r="E549" s="651" t="s">
        <v>329</v>
      </c>
      <c r="F549" s="675"/>
      <c r="G549" s="652"/>
      <c r="H549" s="652"/>
      <c r="I549" s="652"/>
      <c r="J549" s="652" t="s">
        <v>387</v>
      </c>
      <c r="K549" s="805">
        <f>ROUND(F549*I549,0)</f>
        <v>0</v>
      </c>
      <c r="L549" s="664"/>
    </row>
    <row r="550" spans="1:12" s="605" customFormat="1" ht="10.050000000000001" customHeight="1" outlineLevel="1">
      <c r="A550" s="630"/>
      <c r="B550" s="630"/>
      <c r="C550" s="629"/>
      <c r="D550" s="631"/>
      <c r="E550" s="631"/>
      <c r="F550" s="851"/>
      <c r="G550" s="642"/>
      <c r="H550" s="642"/>
      <c r="I550" s="642"/>
      <c r="J550" s="642"/>
      <c r="K550" s="801"/>
      <c r="L550" s="626"/>
    </row>
    <row r="551" spans="1:12" s="605" customFormat="1" ht="27.6" outlineLevel="1" collapsed="1">
      <c r="A551" s="825" t="s">
        <v>1735</v>
      </c>
      <c r="B551" s="825" t="s">
        <v>209</v>
      </c>
      <c r="C551" s="826" t="s">
        <v>2391</v>
      </c>
      <c r="D551" s="827"/>
      <c r="E551" s="827"/>
      <c r="F551" s="828"/>
      <c r="G551" s="829"/>
      <c r="H551" s="829"/>
      <c r="I551" s="829"/>
      <c r="J551" s="829"/>
      <c r="K551" s="830">
        <f>SUBTOTAL(9,K552:K571)</f>
        <v>0</v>
      </c>
      <c r="L551" s="831"/>
    </row>
    <row r="552" spans="1:12" s="605" customFormat="1" ht="11.1" hidden="1" customHeight="1" outlineLevel="2">
      <c r="A552" s="630"/>
      <c r="B552" s="630"/>
      <c r="C552" s="629"/>
      <c r="D552" s="631"/>
      <c r="E552" s="631"/>
      <c r="F552" s="682"/>
      <c r="G552" s="642"/>
      <c r="H552" s="642"/>
      <c r="I552" s="642"/>
      <c r="J552" s="642"/>
      <c r="K552" s="801"/>
      <c r="L552" s="626"/>
    </row>
    <row r="553" spans="1:12" s="710" customFormat="1" ht="110.4" hidden="1" outlineLevel="2">
      <c r="A553" s="619"/>
      <c r="B553" s="619"/>
      <c r="C553" s="620" t="s">
        <v>115</v>
      </c>
      <c r="D553" s="618" t="s">
        <v>9</v>
      </c>
      <c r="E553" s="618"/>
      <c r="F553" s="687"/>
      <c r="G553" s="648"/>
      <c r="H553" s="648"/>
      <c r="I553" s="648"/>
      <c r="J553" s="648"/>
      <c r="K553" s="808"/>
      <c r="L553" s="621"/>
    </row>
    <row r="554" spans="1:12" s="711" customFormat="1" ht="27.6" hidden="1" outlineLevel="2">
      <c r="A554" s="630">
        <f>IF(D554&lt;&gt;0,MAX($A$8:A553)+1,0)</f>
        <v>406</v>
      </c>
      <c r="B554" s="661" t="s">
        <v>201</v>
      </c>
      <c r="C554" s="667" t="s">
        <v>750</v>
      </c>
      <c r="D554" s="676" t="s">
        <v>79</v>
      </c>
      <c r="E554" s="651" t="s">
        <v>375</v>
      </c>
      <c r="F554" s="688"/>
      <c r="G554" s="653"/>
      <c r="H554" s="653"/>
      <c r="I554" s="653"/>
      <c r="J554" s="652" t="s">
        <v>387</v>
      </c>
      <c r="K554" s="805">
        <f t="shared" ref="K554:K570" si="74">ROUND(F554*I554,0)</f>
        <v>0</v>
      </c>
      <c r="L554" s="663"/>
    </row>
    <row r="555" spans="1:12" s="711" customFormat="1" ht="27.6" hidden="1" outlineLevel="2">
      <c r="A555" s="630">
        <f>IF(D555&lt;&gt;0,MAX($A$8:A554)+1,0)</f>
        <v>407</v>
      </c>
      <c r="B555" s="661" t="s">
        <v>751</v>
      </c>
      <c r="C555" s="667" t="s">
        <v>752</v>
      </c>
      <c r="D555" s="676" t="s">
        <v>79</v>
      </c>
      <c r="E555" s="651" t="s">
        <v>375</v>
      </c>
      <c r="F555" s="688"/>
      <c r="G555" s="653"/>
      <c r="H555" s="653"/>
      <c r="I555" s="653"/>
      <c r="J555" s="652" t="s">
        <v>387</v>
      </c>
      <c r="K555" s="805">
        <f t="shared" si="74"/>
        <v>0</v>
      </c>
      <c r="L555" s="663"/>
    </row>
    <row r="556" spans="1:12" s="711" customFormat="1" ht="41.4" hidden="1" outlineLevel="2">
      <c r="A556" s="630">
        <f>IF(D556&lt;&gt;0,MAX($A$8:A555)+1,0)</f>
        <v>408</v>
      </c>
      <c r="B556" s="661" t="s">
        <v>753</v>
      </c>
      <c r="C556" s="667" t="s">
        <v>790</v>
      </c>
      <c r="D556" s="676" t="s">
        <v>79</v>
      </c>
      <c r="E556" s="651" t="s">
        <v>375</v>
      </c>
      <c r="F556" s="688"/>
      <c r="G556" s="653"/>
      <c r="H556" s="653"/>
      <c r="I556" s="653"/>
      <c r="J556" s="652" t="s">
        <v>387</v>
      </c>
      <c r="K556" s="805">
        <f t="shared" si="74"/>
        <v>0</v>
      </c>
      <c r="L556" s="663"/>
    </row>
    <row r="557" spans="1:12" s="711" customFormat="1" ht="41.4" hidden="1" outlineLevel="2">
      <c r="A557" s="630">
        <f>IF(D557&lt;&gt;0,MAX($A$8:A556)+1,0)</f>
        <v>409</v>
      </c>
      <c r="B557" s="661" t="s">
        <v>754</v>
      </c>
      <c r="C557" s="667" t="s">
        <v>791</v>
      </c>
      <c r="D557" s="676" t="s">
        <v>79</v>
      </c>
      <c r="E557" s="651" t="s">
        <v>375</v>
      </c>
      <c r="F557" s="688"/>
      <c r="G557" s="653"/>
      <c r="H557" s="653"/>
      <c r="I557" s="653"/>
      <c r="J557" s="652" t="s">
        <v>387</v>
      </c>
      <c r="K557" s="805">
        <f t="shared" si="74"/>
        <v>0</v>
      </c>
      <c r="L557" s="663"/>
    </row>
    <row r="558" spans="1:12" s="711" customFormat="1" ht="30.6" hidden="1" customHeight="1" outlineLevel="2">
      <c r="A558" s="630">
        <f>IF(D558&lt;&gt;0,MAX($A$8:A557)+1,0)</f>
        <v>410</v>
      </c>
      <c r="B558" s="661" t="s">
        <v>773</v>
      </c>
      <c r="C558" s="667" t="s">
        <v>661</v>
      </c>
      <c r="D558" s="676" t="s">
        <v>79</v>
      </c>
      <c r="E558" s="651" t="s">
        <v>375</v>
      </c>
      <c r="F558" s="688"/>
      <c r="G558" s="653"/>
      <c r="H558" s="653"/>
      <c r="I558" s="653"/>
      <c r="J558" s="652" t="s">
        <v>387</v>
      </c>
      <c r="K558" s="805">
        <f t="shared" si="74"/>
        <v>0</v>
      </c>
      <c r="L558" s="663"/>
    </row>
    <row r="559" spans="1:12" s="712" customFormat="1" ht="69" hidden="1" outlineLevel="2">
      <c r="A559" s="630">
        <f>IF(D559&lt;&gt;0,MAX($A$8:A558)+1,0)</f>
        <v>411</v>
      </c>
      <c r="B559" s="661" t="s">
        <v>202</v>
      </c>
      <c r="C559" s="677" t="s">
        <v>100</v>
      </c>
      <c r="D559" s="676" t="s">
        <v>22</v>
      </c>
      <c r="E559" s="651" t="s">
        <v>375</v>
      </c>
      <c r="F559" s="689"/>
      <c r="G559" s="653"/>
      <c r="H559" s="653"/>
      <c r="I559" s="653"/>
      <c r="J559" s="652" t="s">
        <v>387</v>
      </c>
      <c r="K559" s="805">
        <f t="shared" si="74"/>
        <v>0</v>
      </c>
      <c r="L559" s="663"/>
    </row>
    <row r="560" spans="1:12" s="713" customFormat="1" ht="69" hidden="1" outlineLevel="2">
      <c r="A560" s="630">
        <f>IF(D560&lt;&gt;0,MAX($A$8:A559)+1,0)</f>
        <v>412</v>
      </c>
      <c r="B560" s="661" t="s">
        <v>203</v>
      </c>
      <c r="C560" s="677" t="s">
        <v>101</v>
      </c>
      <c r="D560" s="676" t="s">
        <v>22</v>
      </c>
      <c r="E560" s="651" t="s">
        <v>375</v>
      </c>
      <c r="F560" s="689"/>
      <c r="G560" s="653"/>
      <c r="H560" s="653"/>
      <c r="I560" s="653"/>
      <c r="J560" s="652" t="s">
        <v>387</v>
      </c>
      <c r="K560" s="805">
        <f t="shared" si="74"/>
        <v>0</v>
      </c>
      <c r="L560" s="663"/>
    </row>
    <row r="561" spans="1:12" s="713" customFormat="1" ht="69" hidden="1" outlineLevel="2">
      <c r="A561" s="630">
        <f>IF(D561&lt;&gt;0,MAX($A$8:A560)+1,0)</f>
        <v>413</v>
      </c>
      <c r="B561" s="693" t="s">
        <v>756</v>
      </c>
      <c r="C561" s="677" t="s">
        <v>662</v>
      </c>
      <c r="D561" s="676" t="s">
        <v>22</v>
      </c>
      <c r="E561" s="651" t="s">
        <v>375</v>
      </c>
      <c r="F561" s="689"/>
      <c r="G561" s="653"/>
      <c r="H561" s="653"/>
      <c r="I561" s="653"/>
      <c r="J561" s="652" t="s">
        <v>387</v>
      </c>
      <c r="K561" s="805">
        <f t="shared" si="74"/>
        <v>0</v>
      </c>
      <c r="L561" s="663"/>
    </row>
    <row r="562" spans="1:12" s="713" customFormat="1" ht="69" hidden="1" outlineLevel="2">
      <c r="A562" s="630">
        <f>IF(D562&lt;&gt;0,MAX($A$8:A561)+1,0)</f>
        <v>414</v>
      </c>
      <c r="B562" s="661" t="s">
        <v>204</v>
      </c>
      <c r="C562" s="677" t="s">
        <v>102</v>
      </c>
      <c r="D562" s="676" t="s">
        <v>22</v>
      </c>
      <c r="E562" s="651" t="s">
        <v>375</v>
      </c>
      <c r="F562" s="689"/>
      <c r="G562" s="653"/>
      <c r="H562" s="653"/>
      <c r="I562" s="653"/>
      <c r="J562" s="652" t="s">
        <v>387</v>
      </c>
      <c r="K562" s="805">
        <f t="shared" si="74"/>
        <v>0</v>
      </c>
      <c r="L562" s="663"/>
    </row>
    <row r="563" spans="1:12" s="713" customFormat="1" ht="69" hidden="1" outlineLevel="2">
      <c r="A563" s="630">
        <f>IF(D563&lt;&gt;0,MAX($A$8:A562)+1,0)</f>
        <v>415</v>
      </c>
      <c r="B563" s="661" t="s">
        <v>205</v>
      </c>
      <c r="C563" s="677" t="s">
        <v>663</v>
      </c>
      <c r="D563" s="714" t="s">
        <v>22</v>
      </c>
      <c r="E563" s="651" t="s">
        <v>375</v>
      </c>
      <c r="F563" s="689"/>
      <c r="G563" s="653"/>
      <c r="H563" s="653"/>
      <c r="I563" s="653"/>
      <c r="J563" s="652" t="s">
        <v>387</v>
      </c>
      <c r="K563" s="805">
        <f t="shared" si="74"/>
        <v>0</v>
      </c>
      <c r="L563" s="663"/>
    </row>
    <row r="564" spans="1:12" s="713" customFormat="1" ht="27.6" hidden="1" outlineLevel="2">
      <c r="A564" s="630">
        <f>IF(D564&lt;&gt;0,MAX($A$8:A563)+1,0)</f>
        <v>416</v>
      </c>
      <c r="B564" s="661" t="s">
        <v>755</v>
      </c>
      <c r="C564" s="679" t="s">
        <v>794</v>
      </c>
      <c r="D564" s="714" t="s">
        <v>165</v>
      </c>
      <c r="E564" s="651" t="s">
        <v>375</v>
      </c>
      <c r="F564" s="689"/>
      <c r="G564" s="653"/>
      <c r="H564" s="653"/>
      <c r="I564" s="653"/>
      <c r="J564" s="652" t="s">
        <v>387</v>
      </c>
      <c r="K564" s="805">
        <f t="shared" si="74"/>
        <v>0</v>
      </c>
      <c r="L564" s="663"/>
    </row>
    <row r="565" spans="1:12" s="713" customFormat="1" ht="82.8" hidden="1" outlineLevel="2">
      <c r="A565" s="630">
        <f>IF(D565&lt;&gt;0,MAX($A$8:A564)+1,0)</f>
        <v>417</v>
      </c>
      <c r="B565" s="661" t="s">
        <v>757</v>
      </c>
      <c r="C565" s="677" t="s">
        <v>664</v>
      </c>
      <c r="D565" s="714" t="s">
        <v>22</v>
      </c>
      <c r="E565" s="651" t="s">
        <v>375</v>
      </c>
      <c r="F565" s="689"/>
      <c r="G565" s="653"/>
      <c r="H565" s="653"/>
      <c r="I565" s="653"/>
      <c r="J565" s="652" t="s">
        <v>387</v>
      </c>
      <c r="K565" s="805">
        <f t="shared" si="74"/>
        <v>0</v>
      </c>
      <c r="L565" s="663"/>
    </row>
    <row r="566" spans="1:12" s="713" customFormat="1" ht="82.8" hidden="1" outlineLevel="2">
      <c r="A566" s="630">
        <f>IF(D566&lt;&gt;0,MAX($A$8:A565)+1,0)</f>
        <v>418</v>
      </c>
      <c r="B566" s="661" t="s">
        <v>758</v>
      </c>
      <c r="C566" s="677" t="s">
        <v>665</v>
      </c>
      <c r="D566" s="714" t="s">
        <v>22</v>
      </c>
      <c r="E566" s="651" t="s">
        <v>375</v>
      </c>
      <c r="F566" s="689"/>
      <c r="G566" s="653"/>
      <c r="H566" s="653"/>
      <c r="I566" s="653"/>
      <c r="J566" s="652" t="s">
        <v>387</v>
      </c>
      <c r="K566" s="805">
        <f t="shared" si="74"/>
        <v>0</v>
      </c>
      <c r="L566" s="663"/>
    </row>
    <row r="567" spans="1:12" s="713" customFormat="1" ht="82.8" hidden="1" outlineLevel="2">
      <c r="A567" s="630">
        <f>IF(D567&lt;&gt;0,MAX($A$8:A566)+1,0)</f>
        <v>419</v>
      </c>
      <c r="B567" s="661" t="s">
        <v>759</v>
      </c>
      <c r="C567" s="677" t="s">
        <v>666</v>
      </c>
      <c r="D567" s="714" t="s">
        <v>22</v>
      </c>
      <c r="E567" s="651" t="s">
        <v>375</v>
      </c>
      <c r="F567" s="689"/>
      <c r="G567" s="653"/>
      <c r="H567" s="653"/>
      <c r="I567" s="653"/>
      <c r="J567" s="652" t="s">
        <v>387</v>
      </c>
      <c r="K567" s="805">
        <f t="shared" si="74"/>
        <v>0</v>
      </c>
      <c r="L567" s="663"/>
    </row>
    <row r="568" spans="1:12" s="713" customFormat="1" ht="82.8" hidden="1" outlineLevel="2">
      <c r="A568" s="630">
        <f>IF(D568&lt;&gt;0,MAX($A$8:A567)+1,0)</f>
        <v>420</v>
      </c>
      <c r="B568" s="661" t="s">
        <v>760</v>
      </c>
      <c r="C568" s="677" t="s">
        <v>667</v>
      </c>
      <c r="D568" s="714" t="s">
        <v>22</v>
      </c>
      <c r="E568" s="651" t="s">
        <v>375</v>
      </c>
      <c r="F568" s="689"/>
      <c r="G568" s="653"/>
      <c r="H568" s="653"/>
      <c r="I568" s="653"/>
      <c r="J568" s="652" t="s">
        <v>387</v>
      </c>
      <c r="K568" s="805">
        <f t="shared" si="74"/>
        <v>0</v>
      </c>
      <c r="L568" s="663"/>
    </row>
    <row r="569" spans="1:12" s="713" customFormat="1" ht="69" hidden="1" outlineLevel="2">
      <c r="A569" s="630">
        <f>IF(D569&lt;&gt;0,MAX($A$8:A568)+1,0)</f>
        <v>421</v>
      </c>
      <c r="B569" s="661" t="s">
        <v>668</v>
      </c>
      <c r="C569" s="677" t="s">
        <v>669</v>
      </c>
      <c r="D569" s="714" t="s">
        <v>531</v>
      </c>
      <c r="E569" s="651" t="s">
        <v>375</v>
      </c>
      <c r="F569" s="689"/>
      <c r="G569" s="653"/>
      <c r="H569" s="653"/>
      <c r="I569" s="653"/>
      <c r="J569" s="652" t="s">
        <v>387</v>
      </c>
      <c r="K569" s="805">
        <f t="shared" si="74"/>
        <v>0</v>
      </c>
      <c r="L569" s="663"/>
    </row>
    <row r="570" spans="1:12" s="713" customFormat="1" ht="69" hidden="1" outlineLevel="2">
      <c r="A570" s="630">
        <f>IF(D570&lt;&gt;0,MAX($A$8:A569)+1,0)</f>
        <v>422</v>
      </c>
      <c r="B570" s="661" t="s">
        <v>670</v>
      </c>
      <c r="C570" s="677" t="s">
        <v>671</v>
      </c>
      <c r="D570" s="714" t="s">
        <v>531</v>
      </c>
      <c r="E570" s="651" t="s">
        <v>375</v>
      </c>
      <c r="F570" s="689"/>
      <c r="G570" s="653"/>
      <c r="H570" s="653"/>
      <c r="I570" s="653"/>
      <c r="J570" s="652" t="s">
        <v>387</v>
      </c>
      <c r="K570" s="805">
        <f t="shared" si="74"/>
        <v>0</v>
      </c>
      <c r="L570" s="663"/>
    </row>
    <row r="571" spans="1:12" s="710" customFormat="1" ht="10.050000000000001" customHeight="1" outlineLevel="1">
      <c r="A571" s="619"/>
      <c r="B571" s="619"/>
      <c r="C571" s="852"/>
      <c r="D571" s="853"/>
      <c r="E571" s="853"/>
      <c r="F571" s="690"/>
      <c r="G571" s="646"/>
      <c r="H571" s="646"/>
      <c r="I571" s="646"/>
      <c r="J571" s="646"/>
      <c r="K571" s="809"/>
      <c r="L571" s="634"/>
    </row>
    <row r="572" spans="1:12" s="605" customFormat="1" ht="27.6" outlineLevel="1" collapsed="1">
      <c r="A572" s="825" t="s">
        <v>1736</v>
      </c>
      <c r="B572" s="825" t="s">
        <v>206</v>
      </c>
      <c r="C572" s="826" t="s">
        <v>2392</v>
      </c>
      <c r="D572" s="827"/>
      <c r="E572" s="827"/>
      <c r="F572" s="828"/>
      <c r="G572" s="829"/>
      <c r="H572" s="829"/>
      <c r="I572" s="829"/>
      <c r="J572" s="829"/>
      <c r="K572" s="830">
        <f>SUBTOTAL(9,K574:K593)</f>
        <v>0</v>
      </c>
      <c r="L572" s="831"/>
    </row>
    <row r="573" spans="1:12" s="605" customFormat="1" ht="11.1" hidden="1" customHeight="1" outlineLevel="2">
      <c r="A573" s="630"/>
      <c r="B573" s="630"/>
      <c r="C573" s="629"/>
      <c r="D573" s="631"/>
      <c r="E573" s="631"/>
      <c r="F573" s="682"/>
      <c r="G573" s="642"/>
      <c r="H573" s="642"/>
      <c r="I573" s="642"/>
      <c r="J573" s="642"/>
      <c r="K573" s="801"/>
      <c r="L573" s="626"/>
    </row>
    <row r="574" spans="1:12" s="710" customFormat="1" ht="110.4" hidden="1" outlineLevel="2">
      <c r="A574" s="619"/>
      <c r="B574" s="619"/>
      <c r="C574" s="620" t="s">
        <v>167</v>
      </c>
      <c r="D574" s="618" t="s">
        <v>9</v>
      </c>
      <c r="E574" s="618"/>
      <c r="F574" s="687"/>
      <c r="G574" s="648"/>
      <c r="H574" s="648"/>
      <c r="I574" s="648"/>
      <c r="J574" s="648"/>
      <c r="K574" s="808"/>
      <c r="L574" s="621"/>
    </row>
    <row r="575" spans="1:12" s="711" customFormat="1" ht="25.5" hidden="1" customHeight="1" outlineLevel="2">
      <c r="A575" s="630">
        <f>IF(D575&lt;&gt;0,MAX($A$8:A574)+1,0)</f>
        <v>423</v>
      </c>
      <c r="B575" s="661" t="s">
        <v>207</v>
      </c>
      <c r="C575" s="667" t="s">
        <v>761</v>
      </c>
      <c r="D575" s="676" t="s">
        <v>79</v>
      </c>
      <c r="E575" s="651" t="s">
        <v>376</v>
      </c>
      <c r="F575" s="688"/>
      <c r="G575" s="653"/>
      <c r="H575" s="653"/>
      <c r="I575" s="653"/>
      <c r="J575" s="652" t="s">
        <v>387</v>
      </c>
      <c r="K575" s="805">
        <f t="shared" ref="K575:K592" si="75">ROUND(F575*I575,0)</f>
        <v>0</v>
      </c>
      <c r="L575" s="663"/>
    </row>
    <row r="576" spans="1:12" s="711" customFormat="1" ht="25.5" hidden="1" customHeight="1" outlineLevel="2">
      <c r="A576" s="630">
        <f>IF(D576&lt;&gt;0,MAX($A$8:A575)+1,0)</f>
        <v>424</v>
      </c>
      <c r="B576" s="661" t="s">
        <v>762</v>
      </c>
      <c r="C576" s="667" t="s">
        <v>763</v>
      </c>
      <c r="D576" s="676" t="s">
        <v>79</v>
      </c>
      <c r="E576" s="651" t="s">
        <v>376</v>
      </c>
      <c r="F576" s="688"/>
      <c r="G576" s="653"/>
      <c r="H576" s="653"/>
      <c r="I576" s="653"/>
      <c r="J576" s="652" t="s">
        <v>387</v>
      </c>
      <c r="K576" s="805">
        <f t="shared" si="75"/>
        <v>0</v>
      </c>
      <c r="L576" s="663"/>
    </row>
    <row r="577" spans="1:12" s="711" customFormat="1" ht="25.5" hidden="1" customHeight="1" outlineLevel="2">
      <c r="A577" s="630">
        <f>IF(D577&lt;&gt;0,MAX($A$8:A576)+1,0)</f>
        <v>425</v>
      </c>
      <c r="B577" s="661" t="s">
        <v>764</v>
      </c>
      <c r="C577" s="667" t="s">
        <v>672</v>
      </c>
      <c r="D577" s="676" t="s">
        <v>79</v>
      </c>
      <c r="E577" s="651" t="s">
        <v>376</v>
      </c>
      <c r="F577" s="688"/>
      <c r="G577" s="653"/>
      <c r="H577" s="653"/>
      <c r="I577" s="653"/>
      <c r="J577" s="652" t="s">
        <v>387</v>
      </c>
      <c r="K577" s="805">
        <f t="shared" si="75"/>
        <v>0</v>
      </c>
      <c r="L577" s="663"/>
    </row>
    <row r="578" spans="1:12" s="711" customFormat="1" ht="25.5" hidden="1" customHeight="1" outlineLevel="2">
      <c r="A578" s="630">
        <f>IF(D578&lt;&gt;0,MAX($A$8:A577)+1,0)</f>
        <v>426</v>
      </c>
      <c r="B578" s="661" t="s">
        <v>765</v>
      </c>
      <c r="C578" s="667" t="s">
        <v>673</v>
      </c>
      <c r="D578" s="676" t="s">
        <v>79</v>
      </c>
      <c r="E578" s="651" t="s">
        <v>376</v>
      </c>
      <c r="F578" s="688"/>
      <c r="G578" s="653"/>
      <c r="H578" s="653"/>
      <c r="I578" s="653"/>
      <c r="J578" s="652" t="s">
        <v>387</v>
      </c>
      <c r="K578" s="805">
        <f t="shared" si="75"/>
        <v>0</v>
      </c>
      <c r="L578" s="663"/>
    </row>
    <row r="579" spans="1:12" s="711" customFormat="1" ht="25.5" hidden="1" customHeight="1" outlineLevel="2">
      <c r="A579" s="630">
        <f>IF(D579&lt;&gt;0,MAX($A$8:A578)+1,0)</f>
        <v>427</v>
      </c>
      <c r="B579" s="661" t="s">
        <v>766</v>
      </c>
      <c r="C579" s="667" t="s">
        <v>674</v>
      </c>
      <c r="D579" s="676" t="s">
        <v>79</v>
      </c>
      <c r="E579" s="651" t="s">
        <v>376</v>
      </c>
      <c r="F579" s="688"/>
      <c r="G579" s="653"/>
      <c r="H579" s="653"/>
      <c r="I579" s="653"/>
      <c r="J579" s="652" t="s">
        <v>387</v>
      </c>
      <c r="K579" s="805">
        <f t="shared" si="75"/>
        <v>0</v>
      </c>
      <c r="L579" s="663"/>
    </row>
    <row r="580" spans="1:12" s="711" customFormat="1" ht="25.5" hidden="1" customHeight="1" outlineLevel="2">
      <c r="A580" s="630">
        <f>IF(D580&lt;&gt;0,MAX($A$8:A579)+1,0)</f>
        <v>428</v>
      </c>
      <c r="B580" s="661" t="s">
        <v>767</v>
      </c>
      <c r="C580" s="667" t="s">
        <v>675</v>
      </c>
      <c r="D580" s="676" t="s">
        <v>79</v>
      </c>
      <c r="E580" s="651" t="s">
        <v>376</v>
      </c>
      <c r="F580" s="688"/>
      <c r="G580" s="653"/>
      <c r="H580" s="653"/>
      <c r="I580" s="653"/>
      <c r="J580" s="652" t="s">
        <v>387</v>
      </c>
      <c r="K580" s="805">
        <f t="shared" si="75"/>
        <v>0</v>
      </c>
      <c r="L580" s="663"/>
    </row>
    <row r="581" spans="1:12" s="712" customFormat="1" ht="82.8" hidden="1" outlineLevel="2">
      <c r="A581" s="630">
        <f>IF(D581&lt;&gt;0,MAX($A$8:A580)+1,0)</f>
        <v>429</v>
      </c>
      <c r="B581" s="661" t="s">
        <v>501</v>
      </c>
      <c r="C581" s="677" t="s">
        <v>676</v>
      </c>
      <c r="D581" s="676" t="s">
        <v>22</v>
      </c>
      <c r="E581" s="651" t="s">
        <v>376</v>
      </c>
      <c r="F581" s="688"/>
      <c r="G581" s="653"/>
      <c r="H581" s="653"/>
      <c r="I581" s="653"/>
      <c r="J581" s="652" t="s">
        <v>387</v>
      </c>
      <c r="K581" s="805">
        <f t="shared" si="75"/>
        <v>0</v>
      </c>
      <c r="L581" s="678"/>
    </row>
    <row r="582" spans="1:12" s="712" customFormat="1" ht="82.8" hidden="1" outlineLevel="2">
      <c r="A582" s="630">
        <f>IF(D582&lt;&gt;0,MAX($A$8:A581)+1,0)</f>
        <v>430</v>
      </c>
      <c r="B582" s="661" t="s">
        <v>774</v>
      </c>
      <c r="C582" s="677" t="s">
        <v>677</v>
      </c>
      <c r="D582" s="676" t="s">
        <v>22</v>
      </c>
      <c r="E582" s="651" t="s">
        <v>376</v>
      </c>
      <c r="F582" s="688"/>
      <c r="G582" s="653"/>
      <c r="H582" s="653"/>
      <c r="I582" s="653"/>
      <c r="J582" s="652" t="s">
        <v>387</v>
      </c>
      <c r="K582" s="805">
        <f t="shared" si="75"/>
        <v>0</v>
      </c>
      <c r="L582" s="678"/>
    </row>
    <row r="583" spans="1:12" s="712" customFormat="1" ht="55.2" hidden="1" outlineLevel="2">
      <c r="A583" s="630">
        <f>IF(D583&lt;&gt;0,MAX($A$8:A582)+1,0)</f>
        <v>431</v>
      </c>
      <c r="B583" s="661" t="s">
        <v>730</v>
      </c>
      <c r="C583" s="677" t="s">
        <v>678</v>
      </c>
      <c r="D583" s="676" t="s">
        <v>22</v>
      </c>
      <c r="E583" s="651" t="s">
        <v>376</v>
      </c>
      <c r="F583" s="688"/>
      <c r="G583" s="653"/>
      <c r="H583" s="653"/>
      <c r="I583" s="653"/>
      <c r="J583" s="652" t="s">
        <v>387</v>
      </c>
      <c r="K583" s="805">
        <f t="shared" si="75"/>
        <v>0</v>
      </c>
      <c r="L583" s="678"/>
    </row>
    <row r="584" spans="1:12" s="712" customFormat="1" ht="55.2" hidden="1" outlineLevel="2">
      <c r="A584" s="630">
        <f>IF(D584&lt;&gt;0,MAX($A$8:A583)+1,0)</f>
        <v>432</v>
      </c>
      <c r="B584" s="661" t="s">
        <v>768</v>
      </c>
      <c r="C584" s="677" t="s">
        <v>679</v>
      </c>
      <c r="D584" s="676" t="s">
        <v>22</v>
      </c>
      <c r="E584" s="651" t="s">
        <v>376</v>
      </c>
      <c r="F584" s="688"/>
      <c r="G584" s="653"/>
      <c r="H584" s="653"/>
      <c r="I584" s="653"/>
      <c r="J584" s="652" t="s">
        <v>387</v>
      </c>
      <c r="K584" s="805">
        <f t="shared" si="75"/>
        <v>0</v>
      </c>
      <c r="L584" s="678"/>
    </row>
    <row r="585" spans="1:12" s="712" customFormat="1" ht="29.25" hidden="1" customHeight="1" outlineLevel="2">
      <c r="A585" s="630">
        <f>IF(D585&lt;&gt;0,MAX($A$8:A584)+1,0)</f>
        <v>433</v>
      </c>
      <c r="B585" s="693" t="s">
        <v>769</v>
      </c>
      <c r="C585" s="677" t="s">
        <v>680</v>
      </c>
      <c r="D585" s="676" t="s">
        <v>531</v>
      </c>
      <c r="E585" s="651" t="s">
        <v>376</v>
      </c>
      <c r="F585" s="688"/>
      <c r="G585" s="653"/>
      <c r="H585" s="653"/>
      <c r="I585" s="653"/>
      <c r="J585" s="652" t="s">
        <v>387</v>
      </c>
      <c r="K585" s="805">
        <f t="shared" si="75"/>
        <v>0</v>
      </c>
      <c r="L585" s="678"/>
    </row>
    <row r="586" spans="1:12" s="712" customFormat="1" ht="29.25" hidden="1" customHeight="1" outlineLevel="2">
      <c r="A586" s="630">
        <f>IF(D586&lt;&gt;0,MAX($A$8:A585)+1,0)</f>
        <v>434</v>
      </c>
      <c r="B586" s="693" t="s">
        <v>770</v>
      </c>
      <c r="C586" s="677" t="s">
        <v>681</v>
      </c>
      <c r="D586" s="676" t="s">
        <v>531</v>
      </c>
      <c r="E586" s="651" t="s">
        <v>376</v>
      </c>
      <c r="F586" s="688"/>
      <c r="G586" s="653"/>
      <c r="H586" s="653"/>
      <c r="I586" s="653"/>
      <c r="J586" s="652" t="s">
        <v>387</v>
      </c>
      <c r="K586" s="805">
        <f t="shared" si="75"/>
        <v>0</v>
      </c>
      <c r="L586" s="678"/>
    </row>
    <row r="587" spans="1:12" s="712" customFormat="1" ht="29.25" hidden="1" customHeight="1" outlineLevel="2">
      <c r="A587" s="630">
        <f>IF(D587&lt;&gt;0,MAX($A$8:A586)+1,0)</f>
        <v>435</v>
      </c>
      <c r="B587" s="661" t="s">
        <v>775</v>
      </c>
      <c r="C587" s="677" t="s">
        <v>729</v>
      </c>
      <c r="D587" s="676" t="s">
        <v>531</v>
      </c>
      <c r="E587" s="651" t="s">
        <v>376</v>
      </c>
      <c r="F587" s="688"/>
      <c r="G587" s="653"/>
      <c r="H587" s="653"/>
      <c r="I587" s="653"/>
      <c r="J587" s="652" t="s">
        <v>387</v>
      </c>
      <c r="K587" s="805">
        <f t="shared" si="75"/>
        <v>0</v>
      </c>
      <c r="L587" s="678"/>
    </row>
    <row r="588" spans="1:12" s="712" customFormat="1" ht="29.25" hidden="1" customHeight="1" outlineLevel="2">
      <c r="A588" s="630">
        <f>IF(D588&lt;&gt;0,MAX($A$8:A587)+1,0)</f>
        <v>436</v>
      </c>
      <c r="B588" s="661" t="s">
        <v>776</v>
      </c>
      <c r="C588" s="677" t="s">
        <v>731</v>
      </c>
      <c r="D588" s="676" t="s">
        <v>531</v>
      </c>
      <c r="E588" s="651" t="s">
        <v>376</v>
      </c>
      <c r="F588" s="688"/>
      <c r="G588" s="653"/>
      <c r="H588" s="653"/>
      <c r="I588" s="653"/>
      <c r="J588" s="652" t="s">
        <v>387</v>
      </c>
      <c r="K588" s="805">
        <f t="shared" si="75"/>
        <v>0</v>
      </c>
      <c r="L588" s="678"/>
    </row>
    <row r="589" spans="1:12" s="713" customFormat="1" ht="27.6" hidden="1" outlineLevel="2">
      <c r="A589" s="630">
        <f>IF(D589&lt;&gt;0,MAX($A$8:A588)+1,0)</f>
        <v>437</v>
      </c>
      <c r="B589" s="661" t="s">
        <v>771</v>
      </c>
      <c r="C589" s="679" t="s">
        <v>792</v>
      </c>
      <c r="D589" s="714" t="s">
        <v>165</v>
      </c>
      <c r="E589" s="651" t="s">
        <v>376</v>
      </c>
      <c r="F589" s="689"/>
      <c r="G589" s="653"/>
      <c r="H589" s="653"/>
      <c r="I589" s="653"/>
      <c r="J589" s="652" t="s">
        <v>387</v>
      </c>
      <c r="K589" s="805">
        <f t="shared" si="75"/>
        <v>0</v>
      </c>
      <c r="L589" s="663"/>
    </row>
    <row r="590" spans="1:12" s="713" customFormat="1" ht="27.6" hidden="1" outlineLevel="2">
      <c r="A590" s="630">
        <f>IF(D590&lt;&gt;0,MAX($A$8:A589)+1,0)</f>
        <v>438</v>
      </c>
      <c r="B590" s="661" t="s">
        <v>208</v>
      </c>
      <c r="C590" s="665" t="s">
        <v>772</v>
      </c>
      <c r="D590" s="714" t="s">
        <v>165</v>
      </c>
      <c r="E590" s="651" t="s">
        <v>376</v>
      </c>
      <c r="F590" s="689"/>
      <c r="G590" s="653"/>
      <c r="H590" s="653"/>
      <c r="I590" s="653"/>
      <c r="J590" s="652" t="s">
        <v>387</v>
      </c>
      <c r="K590" s="805">
        <f t="shared" si="75"/>
        <v>0</v>
      </c>
      <c r="L590" s="663"/>
    </row>
    <row r="591" spans="1:12" s="713" customFormat="1" ht="27.6" hidden="1" outlineLevel="2">
      <c r="A591" s="630">
        <f>IF(D591&lt;&gt;0,MAX($A$8:A590)+1,0)</f>
        <v>439</v>
      </c>
      <c r="B591" s="661" t="s">
        <v>732</v>
      </c>
      <c r="C591" s="665" t="s">
        <v>682</v>
      </c>
      <c r="D591" s="714" t="s">
        <v>165</v>
      </c>
      <c r="E591" s="651" t="s">
        <v>376</v>
      </c>
      <c r="F591" s="689"/>
      <c r="G591" s="653"/>
      <c r="H591" s="653"/>
      <c r="I591" s="653"/>
      <c r="J591" s="652" t="s">
        <v>387</v>
      </c>
      <c r="K591" s="805">
        <f t="shared" si="75"/>
        <v>0</v>
      </c>
      <c r="L591" s="663"/>
    </row>
    <row r="592" spans="1:12" s="713" customFormat="1" ht="27.6" hidden="1" outlineLevel="2">
      <c r="A592" s="630">
        <f>IF(D592&lt;&gt;0,MAX($A$8:A591)+1,0)</f>
        <v>440</v>
      </c>
      <c r="B592" s="693" t="s">
        <v>777</v>
      </c>
      <c r="C592" s="665" t="s">
        <v>683</v>
      </c>
      <c r="D592" s="714" t="s">
        <v>165</v>
      </c>
      <c r="E592" s="651" t="s">
        <v>376</v>
      </c>
      <c r="F592" s="689"/>
      <c r="G592" s="653"/>
      <c r="H592" s="653"/>
      <c r="I592" s="653"/>
      <c r="J592" s="652" t="s">
        <v>387</v>
      </c>
      <c r="K592" s="805">
        <f t="shared" si="75"/>
        <v>0</v>
      </c>
      <c r="L592" s="663"/>
    </row>
    <row r="593" spans="1:12" s="605" customFormat="1" ht="10.050000000000001" customHeight="1">
      <c r="A593" s="764"/>
      <c r="B593" s="764"/>
      <c r="C593" s="765"/>
      <c r="D593" s="766"/>
      <c r="E593" s="766"/>
      <c r="F593" s="854"/>
      <c r="G593" s="769"/>
      <c r="H593" s="769"/>
      <c r="I593" s="769"/>
      <c r="J593" s="769"/>
      <c r="K593" s="855"/>
      <c r="L593" s="856"/>
    </row>
    <row r="594" spans="1:12" s="605" customFormat="1" ht="27.6" collapsed="1">
      <c r="A594" s="859" t="s">
        <v>11</v>
      </c>
      <c r="B594" s="859" t="s">
        <v>246</v>
      </c>
      <c r="C594" s="904" t="s">
        <v>62</v>
      </c>
      <c r="D594" s="918"/>
      <c r="E594" s="918"/>
      <c r="F594" s="919"/>
      <c r="G594" s="920"/>
      <c r="H594" s="920"/>
      <c r="I594" s="920"/>
      <c r="J594" s="920"/>
      <c r="K594" s="921">
        <f>SUBTOTAL(9,K595:K602)</f>
        <v>0</v>
      </c>
      <c r="L594" s="922"/>
    </row>
    <row r="595" spans="1:12" s="605" customFormat="1" ht="11.1" hidden="1" customHeight="1" outlineLevel="2">
      <c r="A595" s="630"/>
      <c r="B595" s="630"/>
      <c r="C595" s="629"/>
      <c r="D595" s="631"/>
      <c r="E595" s="631"/>
      <c r="F595" s="682"/>
      <c r="G595" s="642"/>
      <c r="H595" s="642"/>
      <c r="I595" s="642"/>
      <c r="J595" s="642"/>
      <c r="K595" s="801"/>
      <c r="L595" s="626"/>
    </row>
    <row r="596" spans="1:12" s="605" customFormat="1" ht="42" hidden="1" customHeight="1" outlineLevel="2">
      <c r="A596" s="623"/>
      <c r="B596" s="623"/>
      <c r="C596" s="627" t="s">
        <v>19</v>
      </c>
      <c r="D596" s="631" t="s">
        <v>9</v>
      </c>
      <c r="E596" s="631"/>
      <c r="F596" s="682"/>
      <c r="G596" s="642"/>
      <c r="H596" s="642"/>
      <c r="I596" s="642"/>
      <c r="J596" s="642"/>
      <c r="K596" s="801"/>
      <c r="L596" s="626"/>
    </row>
    <row r="597" spans="1:12" s="605" customFormat="1" ht="41.4" hidden="1" outlineLevel="2">
      <c r="A597" s="623"/>
      <c r="B597" s="623"/>
      <c r="C597" s="637" t="s">
        <v>12</v>
      </c>
      <c r="D597" s="631"/>
      <c r="E597" s="631"/>
      <c r="F597" s="682"/>
      <c r="G597" s="642"/>
      <c r="H597" s="642"/>
      <c r="I597" s="642"/>
      <c r="J597" s="642"/>
      <c r="K597" s="801"/>
      <c r="L597" s="626"/>
    </row>
    <row r="598" spans="1:12" s="605" customFormat="1" hidden="1" outlineLevel="2">
      <c r="A598" s="630">
        <v>1</v>
      </c>
      <c r="B598" s="630"/>
      <c r="C598" s="611" t="s">
        <v>13</v>
      </c>
      <c r="D598" s="624"/>
      <c r="E598" s="624"/>
      <c r="F598" s="682"/>
      <c r="G598" s="648"/>
      <c r="H598" s="648"/>
      <c r="I598" s="648"/>
      <c r="J598" s="648"/>
      <c r="K598" s="801"/>
      <c r="L598" s="626"/>
    </row>
    <row r="599" spans="1:12" s="605" customFormat="1" hidden="1" outlineLevel="2">
      <c r="A599" s="630">
        <v>2</v>
      </c>
      <c r="B599" s="630"/>
      <c r="C599" s="611" t="s">
        <v>13</v>
      </c>
      <c r="D599" s="624"/>
      <c r="E599" s="624"/>
      <c r="F599" s="682"/>
      <c r="G599" s="648"/>
      <c r="H599" s="648"/>
      <c r="I599" s="648"/>
      <c r="J599" s="648"/>
      <c r="K599" s="801"/>
      <c r="L599" s="626"/>
    </row>
    <row r="600" spans="1:12" s="605" customFormat="1" hidden="1" outlineLevel="2">
      <c r="A600" s="630">
        <v>3</v>
      </c>
      <c r="B600" s="630"/>
      <c r="C600" s="611" t="s">
        <v>13</v>
      </c>
      <c r="D600" s="624"/>
      <c r="E600" s="624"/>
      <c r="F600" s="682"/>
      <c r="G600" s="648"/>
      <c r="H600" s="648"/>
      <c r="I600" s="648"/>
      <c r="J600" s="648"/>
      <c r="K600" s="801"/>
      <c r="L600" s="626"/>
    </row>
    <row r="601" spans="1:12" s="605" customFormat="1" hidden="1" outlineLevel="2">
      <c r="A601" s="630"/>
      <c r="B601" s="630"/>
      <c r="C601" s="609" t="s">
        <v>14</v>
      </c>
      <c r="D601" s="624"/>
      <c r="E601" s="624"/>
      <c r="F601" s="682"/>
      <c r="G601" s="642"/>
      <c r="H601" s="642"/>
      <c r="I601" s="642"/>
      <c r="J601" s="642"/>
      <c r="K601" s="801"/>
      <c r="L601" s="626"/>
    </row>
    <row r="602" spans="1:12" s="605" customFormat="1" ht="10.050000000000001" customHeight="1">
      <c r="A602" s="616"/>
      <c r="B602" s="649"/>
      <c r="C602" s="696"/>
      <c r="D602" s="614"/>
      <c r="E602" s="614"/>
      <c r="F602" s="684"/>
      <c r="G602" s="647"/>
      <c r="H602" s="647"/>
      <c r="I602" s="647"/>
      <c r="J602" s="647"/>
      <c r="K602" s="806"/>
      <c r="L602" s="610"/>
    </row>
    <row r="603" spans="1:12" ht="27" customHeight="1">
      <c r="A603" s="810"/>
      <c r="B603" s="810"/>
      <c r="C603" s="811" t="s">
        <v>15</v>
      </c>
      <c r="D603" s="813"/>
      <c r="E603" s="813"/>
      <c r="F603" s="814"/>
      <c r="G603" s="815"/>
      <c r="H603" s="815"/>
      <c r="I603" s="815"/>
      <c r="J603" s="815"/>
      <c r="K603" s="816">
        <f>SUBTOTAL(9,K10:K602)</f>
        <v>0</v>
      </c>
      <c r="L603" s="811"/>
    </row>
  </sheetData>
  <mergeCells count="10">
    <mergeCell ref="L8:L9"/>
    <mergeCell ref="A8:A9"/>
    <mergeCell ref="C8:C9"/>
    <mergeCell ref="D8:D9"/>
    <mergeCell ref="F8:F9"/>
    <mergeCell ref="G8:I8"/>
    <mergeCell ref="K8:K9"/>
    <mergeCell ref="E8:E9"/>
    <mergeCell ref="B8:B9"/>
    <mergeCell ref="J8:J9"/>
  </mergeCells>
  <phoneticPr fontId="30" type="noConversion"/>
  <conditionalFormatting sqref="A553 A571:B571">
    <cfRule type="containsText" dxfId="459" priority="451" operator="containsText" text="new">
      <formula>NOT(ISERROR(SEARCH("new",#REF!)))</formula>
    </cfRule>
  </conditionalFormatting>
  <conditionalFormatting sqref="A574">
    <cfRule type="containsText" dxfId="458" priority="450" operator="containsText" text="new">
      <formula>NOT(ISERROR(SEARCH("new",#REF!)))</formula>
    </cfRule>
  </conditionalFormatting>
  <conditionalFormatting sqref="B553">
    <cfRule type="containsText" dxfId="457" priority="449" operator="containsText" text="new">
      <formula>NOT(ISERROR(SEARCH("new",#REF!)))</formula>
    </cfRule>
  </conditionalFormatting>
  <conditionalFormatting sqref="B574">
    <cfRule type="containsText" dxfId="456" priority="448" operator="containsText" text="new">
      <formula>NOT(ISERROR(SEARCH("new",#REF!)))</formula>
    </cfRule>
  </conditionalFormatting>
  <conditionalFormatting sqref="A200:L200 C177:L194 C196:L199 D195:L195 A57:J60 L15:XFD15 C420:XFD425 M429:XFD429 M177:XFD200 M203:XFD226 M229:XFD252 M432:XFD462 A14:XFD14 A16:XFD19 A22:XFD27 A30:XFD38 A41:XFD47 A50:XFD51 A54:XFD54 L57:XFD60 A66:XFD66 I337:I341 I352">
    <cfRule type="expression" dxfId="455" priority="409">
      <formula>IF(AND($I14&gt;0,$F14=0),1,0)</formula>
    </cfRule>
    <cfRule type="expression" dxfId="454" priority="410">
      <formula>IF(AND($F14&gt;0,$K14=0),1,0)</formula>
    </cfRule>
  </conditionalFormatting>
  <conditionalFormatting sqref="A15:J15">
    <cfRule type="expression" dxfId="453" priority="405">
      <formula>IF(AND($I15&gt;0,$F15=0),1,0)</formula>
    </cfRule>
    <cfRule type="expression" dxfId="452" priority="406">
      <formula>IF(AND($F15&gt;0,$K15=0),1,0)</formula>
    </cfRule>
  </conditionalFormatting>
  <conditionalFormatting sqref="K15">
    <cfRule type="expression" dxfId="451" priority="401">
      <formula>IF(AND($I15&gt;0,$F15=0),1,0)</formula>
    </cfRule>
    <cfRule type="expression" dxfId="450" priority="402">
      <formula>IF(AND($F15&gt;0,$K15=0),1,0)</formula>
    </cfRule>
  </conditionalFormatting>
  <conditionalFormatting sqref="A429:L429">
    <cfRule type="expression" dxfId="449" priority="275">
      <formula>IF(AND($I429&gt;0,$F429=0),1,0)</formula>
    </cfRule>
    <cfRule type="expression" dxfId="448" priority="276">
      <formula>IF(AND($F429&gt;0,$K429=0),1,0)</formula>
    </cfRule>
  </conditionalFormatting>
  <conditionalFormatting sqref="A226:L226 C203:L219 C223:L225 D220:L222">
    <cfRule type="expression" dxfId="447" priority="267">
      <formula>IF(AND($I203&gt;0,$F203=0),1,0)</formula>
    </cfRule>
    <cfRule type="expression" dxfId="446" priority="268">
      <formula>IF(AND($F203&gt;0,$K203=0),1,0)</formula>
    </cfRule>
  </conditionalFormatting>
  <conditionalFormatting sqref="A252:L252 C229:L245 C249:L251 D248:L248 C247:L247 D246:L246">
    <cfRule type="expression" dxfId="445" priority="265">
      <formula>IF(AND($I229&gt;0,$F229=0),1,0)</formula>
    </cfRule>
    <cfRule type="expression" dxfId="444" priority="266">
      <formula>IF(AND($F229&gt;0,$K229=0),1,0)</formula>
    </cfRule>
  </conditionalFormatting>
  <conditionalFormatting sqref="C222">
    <cfRule type="expression" dxfId="443" priority="263">
      <formula>IF(AND($I222&gt;0,$F222=0),1,0)</formula>
    </cfRule>
    <cfRule type="expression" dxfId="442" priority="264">
      <formula>IF(AND($F222&gt;0,$K222=0),1,0)</formula>
    </cfRule>
  </conditionalFormatting>
  <conditionalFormatting sqref="C248">
    <cfRule type="expression" dxfId="441" priority="261">
      <formula>IF(AND($I248&gt;0,$F248=0),1,0)</formula>
    </cfRule>
    <cfRule type="expression" dxfId="440" priority="262">
      <formula>IF(AND($F248&gt;0,$K248=0),1,0)</formula>
    </cfRule>
  </conditionalFormatting>
  <conditionalFormatting sqref="C246">
    <cfRule type="expression" dxfId="439" priority="253">
      <formula>IF(AND($I246&gt;0,$F246=0),1,0)</formula>
    </cfRule>
    <cfRule type="expression" dxfId="438" priority="254">
      <formula>IF(AND($F246&gt;0,$K246=0),1,0)</formula>
    </cfRule>
  </conditionalFormatting>
  <conditionalFormatting sqref="C221">
    <cfRule type="expression" dxfId="437" priority="259">
      <formula>IF(AND($I221&gt;0,$F221=0),1,0)</formula>
    </cfRule>
    <cfRule type="expression" dxfId="436" priority="260">
      <formula>IF(AND($F221&gt;0,$K221=0),1,0)</formula>
    </cfRule>
  </conditionalFormatting>
  <conditionalFormatting sqref="C195">
    <cfRule type="expression" dxfId="435" priority="257">
      <formula>IF(AND($I195&gt;0,$F195=0),1,0)</formula>
    </cfRule>
    <cfRule type="expression" dxfId="434" priority="258">
      <formula>IF(AND($F195&gt;0,$K195=0),1,0)</formula>
    </cfRule>
  </conditionalFormatting>
  <conditionalFormatting sqref="C220">
    <cfRule type="expression" dxfId="433" priority="255">
      <formula>IF(AND($I220&gt;0,$F220=0),1,0)</formula>
    </cfRule>
    <cfRule type="expression" dxfId="432" priority="256">
      <formula>IF(AND($F220&gt;0,$K220=0),1,0)</formula>
    </cfRule>
  </conditionalFormatting>
  <conditionalFormatting sqref="A432:L462">
    <cfRule type="expression" dxfId="431" priority="251">
      <formula>IF(AND($I432&gt;0,$F432=0),1,0)</formula>
    </cfRule>
    <cfRule type="expression" dxfId="430" priority="252">
      <formula>IF(AND($F432&gt;0,$K432=0),1,0)</formula>
    </cfRule>
  </conditionalFormatting>
  <conditionalFormatting sqref="I259:I262">
    <cfRule type="expression" dxfId="429" priority="247">
      <formula>IF(AND($I259&gt;0,$F259=0),1,0)</formula>
    </cfRule>
    <cfRule type="expression" dxfId="428" priority="248">
      <formula>IF(AND($F259&gt;0,$K259=0),1,0)</formula>
    </cfRule>
  </conditionalFormatting>
  <conditionalFormatting sqref="I266:I269">
    <cfRule type="expression" dxfId="427" priority="245">
      <formula>IF(AND($I266&gt;0,$F266=0),1,0)</formula>
    </cfRule>
    <cfRule type="expression" dxfId="426" priority="246">
      <formula>IF(AND($F266&gt;0,$K266=0),1,0)</formula>
    </cfRule>
  </conditionalFormatting>
  <conditionalFormatting sqref="I270">
    <cfRule type="expression" dxfId="425" priority="243">
      <formula>IF(AND($I270&gt;0,$F270=0),1,0)</formula>
    </cfRule>
    <cfRule type="expression" dxfId="424" priority="244">
      <formula>IF(AND($F270&gt;0,$K270=0),1,0)</formula>
    </cfRule>
  </conditionalFormatting>
  <conditionalFormatting sqref="I273:I279">
    <cfRule type="expression" dxfId="423" priority="241">
      <formula>IF(AND($I273&gt;0,$F273=0),1,0)</formula>
    </cfRule>
    <cfRule type="expression" dxfId="422" priority="242">
      <formula>IF(AND($F273&gt;0,$K273=0),1,0)</formula>
    </cfRule>
  </conditionalFormatting>
  <conditionalFormatting sqref="I282:I285">
    <cfRule type="expression" dxfId="421" priority="239">
      <formula>IF(AND($I282&gt;0,$F282=0),1,0)</formula>
    </cfRule>
    <cfRule type="expression" dxfId="420" priority="240">
      <formula>IF(AND($F282&gt;0,$K282=0),1,0)</formula>
    </cfRule>
  </conditionalFormatting>
  <conditionalFormatting sqref="I289:I294">
    <cfRule type="expression" dxfId="419" priority="237">
      <formula>IF(AND($I289&gt;0,$F289=0),1,0)</formula>
    </cfRule>
    <cfRule type="expression" dxfId="418" priority="238">
      <formula>IF(AND($F289&gt;0,$K289=0),1,0)</formula>
    </cfRule>
  </conditionalFormatting>
  <conditionalFormatting sqref="I297:I307">
    <cfRule type="expression" dxfId="417" priority="235">
      <formula>IF(AND($I297&gt;0,$F297=0),1,0)</formula>
    </cfRule>
    <cfRule type="expression" dxfId="416" priority="236">
      <formula>IF(AND($F297&gt;0,$K297=0),1,0)</formula>
    </cfRule>
  </conditionalFormatting>
  <conditionalFormatting sqref="I310:I313">
    <cfRule type="expression" dxfId="415" priority="233">
      <formula>IF(AND($I310&gt;0,$F310=0),1,0)</formula>
    </cfRule>
    <cfRule type="expression" dxfId="414" priority="234">
      <formula>IF(AND($F310&gt;0,$K310=0),1,0)</formula>
    </cfRule>
  </conditionalFormatting>
  <conditionalFormatting sqref="I319:I326">
    <cfRule type="expression" dxfId="413" priority="452">
      <formula>IF(AND($I319&gt;0,$F317=0),1,0)</formula>
    </cfRule>
    <cfRule type="expression" dxfId="412" priority="453">
      <formula>IF(AND($F317&gt;0,$K317=0),1,0)</formula>
    </cfRule>
  </conditionalFormatting>
  <conditionalFormatting sqref="A63:J63">
    <cfRule type="expression" dxfId="411" priority="179">
      <formula>IF(AND($I63&gt;0,$F63=0),1,0)</formula>
    </cfRule>
    <cfRule type="expression" dxfId="410" priority="180">
      <formula>IF(AND($F63&gt;0,$K63=0),1,0)</formula>
    </cfRule>
  </conditionalFormatting>
  <conditionalFormatting sqref="K63">
    <cfRule type="expression" dxfId="409" priority="177">
      <formula>IF(AND($I63&gt;0,$F63=0),1,0)</formula>
    </cfRule>
    <cfRule type="expression" dxfId="408" priority="178">
      <formula>IF(AND($F63&gt;0,$K63=0),1,0)</formula>
    </cfRule>
  </conditionalFormatting>
  <conditionalFormatting sqref="K57:K61">
    <cfRule type="expression" dxfId="407" priority="175">
      <formula>IF(AND($I57&gt;0,$F57=0),1,0)</formula>
    </cfRule>
    <cfRule type="expression" dxfId="406" priority="176">
      <formula>IF(AND($F57&gt;0,$K57=0),1,0)</formula>
    </cfRule>
  </conditionalFormatting>
  <conditionalFormatting sqref="L21:XFD21">
    <cfRule type="expression" dxfId="405" priority="217">
      <formula>IF(AND($I21&gt;0,$F21=0),1,0)</formula>
    </cfRule>
    <cfRule type="expression" dxfId="404" priority="218">
      <formula>IF(AND($F21&gt;0,$K21=0),1,0)</formula>
    </cfRule>
  </conditionalFormatting>
  <conditionalFormatting sqref="A21:J21">
    <cfRule type="expression" dxfId="403" priority="215">
      <formula>IF(AND($I21&gt;0,$F21=0),1,0)</formula>
    </cfRule>
    <cfRule type="expression" dxfId="402" priority="216">
      <formula>IF(AND($F21&gt;0,$K21=0),1,0)</formula>
    </cfRule>
  </conditionalFormatting>
  <conditionalFormatting sqref="K21">
    <cfRule type="expression" dxfId="401" priority="213">
      <formula>IF(AND($I21&gt;0,$F21=0),1,0)</formula>
    </cfRule>
    <cfRule type="expression" dxfId="400" priority="214">
      <formula>IF(AND($F21&gt;0,$K21=0),1,0)</formula>
    </cfRule>
  </conditionalFormatting>
  <conditionalFormatting sqref="L29:XFD29">
    <cfRule type="expression" dxfId="399" priority="211">
      <formula>IF(AND($I29&gt;0,$F29=0),1,0)</formula>
    </cfRule>
    <cfRule type="expression" dxfId="398" priority="212">
      <formula>IF(AND($F29&gt;0,$K29=0),1,0)</formula>
    </cfRule>
  </conditionalFormatting>
  <conditionalFormatting sqref="A29:J29">
    <cfRule type="expression" dxfId="397" priority="209">
      <formula>IF(AND($I29&gt;0,$F29=0),1,0)</formula>
    </cfRule>
    <cfRule type="expression" dxfId="396" priority="210">
      <formula>IF(AND($F29&gt;0,$K29=0),1,0)</formula>
    </cfRule>
  </conditionalFormatting>
  <conditionalFormatting sqref="K29">
    <cfRule type="expression" dxfId="395" priority="207">
      <formula>IF(AND($I29&gt;0,$F29=0),1,0)</formula>
    </cfRule>
    <cfRule type="expression" dxfId="394" priority="208">
      <formula>IF(AND($F29&gt;0,$K29=0),1,0)</formula>
    </cfRule>
  </conditionalFormatting>
  <conditionalFormatting sqref="L40:XFD40">
    <cfRule type="expression" dxfId="393" priority="205">
      <formula>IF(AND($I40&gt;0,$F40=0),1,0)</formula>
    </cfRule>
    <cfRule type="expression" dxfId="392" priority="206">
      <formula>IF(AND($F40&gt;0,$K40=0),1,0)</formula>
    </cfRule>
  </conditionalFormatting>
  <conditionalFormatting sqref="A40:J40">
    <cfRule type="expression" dxfId="391" priority="203">
      <formula>IF(AND($I40&gt;0,$F40=0),1,0)</formula>
    </cfRule>
    <cfRule type="expression" dxfId="390" priority="204">
      <formula>IF(AND($F40&gt;0,$K40=0),1,0)</formula>
    </cfRule>
  </conditionalFormatting>
  <conditionalFormatting sqref="K40">
    <cfRule type="expression" dxfId="389" priority="201">
      <formula>IF(AND($I40&gt;0,$F40=0),1,0)</formula>
    </cfRule>
    <cfRule type="expression" dxfId="388" priority="202">
      <formula>IF(AND($F40&gt;0,$K40=0),1,0)</formula>
    </cfRule>
  </conditionalFormatting>
  <conditionalFormatting sqref="L49:XFD49">
    <cfRule type="expression" dxfId="387" priority="199">
      <formula>IF(AND($I49&gt;0,$F49=0),1,0)</formula>
    </cfRule>
    <cfRule type="expression" dxfId="386" priority="200">
      <formula>IF(AND($F49&gt;0,$K49=0),1,0)</formula>
    </cfRule>
  </conditionalFormatting>
  <conditionalFormatting sqref="A49:J49">
    <cfRule type="expression" dxfId="385" priority="197">
      <formula>IF(AND($I49&gt;0,$F49=0),1,0)</formula>
    </cfRule>
    <cfRule type="expression" dxfId="384" priority="198">
      <formula>IF(AND($F49&gt;0,$K49=0),1,0)</formula>
    </cfRule>
  </conditionalFormatting>
  <conditionalFormatting sqref="K49">
    <cfRule type="expression" dxfId="383" priority="195">
      <formula>IF(AND($I49&gt;0,$F49=0),1,0)</formula>
    </cfRule>
    <cfRule type="expression" dxfId="382" priority="196">
      <formula>IF(AND($F49&gt;0,$K49=0),1,0)</formula>
    </cfRule>
  </conditionalFormatting>
  <conditionalFormatting sqref="L53:XFD53">
    <cfRule type="expression" dxfId="381" priority="193">
      <formula>IF(AND($I53&gt;0,$F53=0),1,0)</formula>
    </cfRule>
    <cfRule type="expression" dxfId="380" priority="194">
      <formula>IF(AND($F53&gt;0,$K53=0),1,0)</formula>
    </cfRule>
  </conditionalFormatting>
  <conditionalFormatting sqref="A53:J53">
    <cfRule type="expression" dxfId="379" priority="191">
      <formula>IF(AND($I53&gt;0,$F53=0),1,0)</formula>
    </cfRule>
    <cfRule type="expression" dxfId="378" priority="192">
      <formula>IF(AND($F53&gt;0,$K53=0),1,0)</formula>
    </cfRule>
  </conditionalFormatting>
  <conditionalFormatting sqref="K53">
    <cfRule type="expression" dxfId="377" priority="189">
      <formula>IF(AND($I53&gt;0,$F53=0),1,0)</formula>
    </cfRule>
    <cfRule type="expression" dxfId="376" priority="190">
      <formula>IF(AND($F53&gt;0,$K53=0),1,0)</formula>
    </cfRule>
  </conditionalFormatting>
  <conditionalFormatting sqref="L56:XFD56">
    <cfRule type="expression" dxfId="375" priority="187">
      <formula>IF(AND($I56&gt;0,$F56=0),1,0)</formula>
    </cfRule>
    <cfRule type="expression" dxfId="374" priority="188">
      <formula>IF(AND($F56&gt;0,$K56=0),1,0)</formula>
    </cfRule>
  </conditionalFormatting>
  <conditionalFormatting sqref="A56:J56">
    <cfRule type="expression" dxfId="373" priority="185">
      <formula>IF(AND($I56&gt;0,$F56=0),1,0)</formula>
    </cfRule>
    <cfRule type="expression" dxfId="372" priority="186">
      <formula>IF(AND($F56&gt;0,$K56=0),1,0)</formula>
    </cfRule>
  </conditionalFormatting>
  <conditionalFormatting sqref="K56">
    <cfRule type="expression" dxfId="371" priority="183">
      <formula>IF(AND($I56&gt;0,$F56=0),1,0)</formula>
    </cfRule>
    <cfRule type="expression" dxfId="370" priority="184">
      <formula>IF(AND($F56&gt;0,$K56=0),1,0)</formula>
    </cfRule>
  </conditionalFormatting>
  <conditionalFormatting sqref="L63:XFD63">
    <cfRule type="expression" dxfId="369" priority="181">
      <formula>IF(AND($I63&gt;0,$F63=0),1,0)</formula>
    </cfRule>
    <cfRule type="expression" dxfId="368" priority="182">
      <formula>IF(AND($F63&gt;0,$K63=0),1,0)</formula>
    </cfRule>
  </conditionalFormatting>
  <conditionalFormatting sqref="A111:J114 L69:XFD69 A68:XFD68 A70:XFD73 A76:XFD81 A84:XFD92 A95:XFD101 A104:XFD105 A108:XFD108 L111:XFD114 A120:XFD120">
    <cfRule type="expression" dxfId="367" priority="173">
      <formula>IF(AND($I68&gt;0,$F68=0),1,0)</formula>
    </cfRule>
    <cfRule type="expression" dxfId="366" priority="174">
      <formula>IF(AND($F68&gt;0,$K68=0),1,0)</formula>
    </cfRule>
  </conditionalFormatting>
  <conditionalFormatting sqref="A69:J69">
    <cfRule type="expression" dxfId="365" priority="171">
      <formula>IF(AND($I69&gt;0,$F69=0),1,0)</formula>
    </cfRule>
    <cfRule type="expression" dxfId="364" priority="172">
      <formula>IF(AND($F69&gt;0,$K69=0),1,0)</formula>
    </cfRule>
  </conditionalFormatting>
  <conditionalFormatting sqref="K69">
    <cfRule type="expression" dxfId="363" priority="169">
      <formula>IF(AND($I69&gt;0,$F69=0),1,0)</formula>
    </cfRule>
    <cfRule type="expression" dxfId="362" priority="170">
      <formula>IF(AND($F69&gt;0,$K69=0),1,0)</formula>
    </cfRule>
  </conditionalFormatting>
  <conditionalFormatting sqref="A117:J117">
    <cfRule type="expression" dxfId="361" priority="129">
      <formula>IF(AND($I117&gt;0,$F117=0),1,0)</formula>
    </cfRule>
    <cfRule type="expression" dxfId="360" priority="130">
      <formula>IF(AND($F117&gt;0,$K117=0),1,0)</formula>
    </cfRule>
  </conditionalFormatting>
  <conditionalFormatting sqref="K117">
    <cfRule type="expression" dxfId="359" priority="127">
      <formula>IF(AND($I117&gt;0,$F117=0),1,0)</formula>
    </cfRule>
    <cfRule type="expression" dxfId="358" priority="128">
      <formula>IF(AND($F117&gt;0,$K117=0),1,0)</formula>
    </cfRule>
  </conditionalFormatting>
  <conditionalFormatting sqref="K111:K115">
    <cfRule type="expression" dxfId="357" priority="125">
      <formula>IF(AND($I111&gt;0,$F111=0),1,0)</formula>
    </cfRule>
    <cfRule type="expression" dxfId="356" priority="126">
      <formula>IF(AND($F111&gt;0,$K111=0),1,0)</formula>
    </cfRule>
  </conditionalFormatting>
  <conditionalFormatting sqref="L75:XFD75">
    <cfRule type="expression" dxfId="355" priority="167">
      <formula>IF(AND($I75&gt;0,$F75=0),1,0)</formula>
    </cfRule>
    <cfRule type="expression" dxfId="354" priority="168">
      <formula>IF(AND($F75&gt;0,$K75=0),1,0)</formula>
    </cfRule>
  </conditionalFormatting>
  <conditionalFormatting sqref="A75:J75">
    <cfRule type="expression" dxfId="353" priority="165">
      <formula>IF(AND($I75&gt;0,$F75=0),1,0)</formula>
    </cfRule>
    <cfRule type="expression" dxfId="352" priority="166">
      <formula>IF(AND($F75&gt;0,$K75=0),1,0)</formula>
    </cfRule>
  </conditionalFormatting>
  <conditionalFormatting sqref="K75">
    <cfRule type="expression" dxfId="351" priority="163">
      <formula>IF(AND($I75&gt;0,$F75=0),1,0)</formula>
    </cfRule>
    <cfRule type="expression" dxfId="350" priority="164">
      <formula>IF(AND($F75&gt;0,$K75=0),1,0)</formula>
    </cfRule>
  </conditionalFormatting>
  <conditionalFormatting sqref="L83:XFD83">
    <cfRule type="expression" dxfId="349" priority="161">
      <formula>IF(AND($I83&gt;0,$F83=0),1,0)</formula>
    </cfRule>
    <cfRule type="expression" dxfId="348" priority="162">
      <formula>IF(AND($F83&gt;0,$K83=0),1,0)</formula>
    </cfRule>
  </conditionalFormatting>
  <conditionalFormatting sqref="A83:J83">
    <cfRule type="expression" dxfId="347" priority="159">
      <formula>IF(AND($I83&gt;0,$F83=0),1,0)</formula>
    </cfRule>
    <cfRule type="expression" dxfId="346" priority="160">
      <formula>IF(AND($F83&gt;0,$K83=0),1,0)</formula>
    </cfRule>
  </conditionalFormatting>
  <conditionalFormatting sqref="K83">
    <cfRule type="expression" dxfId="345" priority="157">
      <formula>IF(AND($I83&gt;0,$F83=0),1,0)</formula>
    </cfRule>
    <cfRule type="expression" dxfId="344" priority="158">
      <formula>IF(AND($F83&gt;0,$K83=0),1,0)</formula>
    </cfRule>
  </conditionalFormatting>
  <conditionalFormatting sqref="L94:XFD94">
    <cfRule type="expression" dxfId="343" priority="155">
      <formula>IF(AND($I94&gt;0,$F94=0),1,0)</formula>
    </cfRule>
    <cfRule type="expression" dxfId="342" priority="156">
      <formula>IF(AND($F94&gt;0,$K94=0),1,0)</formula>
    </cfRule>
  </conditionalFormatting>
  <conditionalFormatting sqref="A94:J94">
    <cfRule type="expression" dxfId="341" priority="153">
      <formula>IF(AND($I94&gt;0,$F94=0),1,0)</formula>
    </cfRule>
    <cfRule type="expression" dxfId="340" priority="154">
      <formula>IF(AND($F94&gt;0,$K94=0),1,0)</formula>
    </cfRule>
  </conditionalFormatting>
  <conditionalFormatting sqref="K94">
    <cfRule type="expression" dxfId="339" priority="151">
      <formula>IF(AND($I94&gt;0,$F94=0),1,0)</formula>
    </cfRule>
    <cfRule type="expression" dxfId="338" priority="152">
      <formula>IF(AND($F94&gt;0,$K94=0),1,0)</formula>
    </cfRule>
  </conditionalFormatting>
  <conditionalFormatting sqref="L103:XFD103">
    <cfRule type="expression" dxfId="337" priority="149">
      <formula>IF(AND($I103&gt;0,$F103=0),1,0)</formula>
    </cfRule>
    <cfRule type="expression" dxfId="336" priority="150">
      <formula>IF(AND($F103&gt;0,$K103=0),1,0)</formula>
    </cfRule>
  </conditionalFormatting>
  <conditionalFormatting sqref="A103:J103">
    <cfRule type="expression" dxfId="335" priority="147">
      <formula>IF(AND($I103&gt;0,$F103=0),1,0)</formula>
    </cfRule>
    <cfRule type="expression" dxfId="334" priority="148">
      <formula>IF(AND($F103&gt;0,$K103=0),1,0)</formula>
    </cfRule>
  </conditionalFormatting>
  <conditionalFormatting sqref="K103">
    <cfRule type="expression" dxfId="333" priority="145">
      <formula>IF(AND($I103&gt;0,$F103=0),1,0)</formula>
    </cfRule>
    <cfRule type="expression" dxfId="332" priority="146">
      <formula>IF(AND($F103&gt;0,$K103=0),1,0)</formula>
    </cfRule>
  </conditionalFormatting>
  <conditionalFormatting sqref="L107:XFD107">
    <cfRule type="expression" dxfId="331" priority="143">
      <formula>IF(AND($I107&gt;0,$F107=0),1,0)</formula>
    </cfRule>
    <cfRule type="expression" dxfId="330" priority="144">
      <formula>IF(AND($F107&gt;0,$K107=0),1,0)</formula>
    </cfRule>
  </conditionalFormatting>
  <conditionalFormatting sqref="A107:J107">
    <cfRule type="expression" dxfId="329" priority="141">
      <formula>IF(AND($I107&gt;0,$F107=0),1,0)</formula>
    </cfRule>
    <cfRule type="expression" dxfId="328" priority="142">
      <formula>IF(AND($F107&gt;0,$K107=0),1,0)</formula>
    </cfRule>
  </conditionalFormatting>
  <conditionalFormatting sqref="K107">
    <cfRule type="expression" dxfId="327" priority="139">
      <formula>IF(AND($I107&gt;0,$F107=0),1,0)</formula>
    </cfRule>
    <cfRule type="expression" dxfId="326" priority="140">
      <formula>IF(AND($F107&gt;0,$K107=0),1,0)</formula>
    </cfRule>
  </conditionalFormatting>
  <conditionalFormatting sqref="L110:XFD110">
    <cfRule type="expression" dxfId="325" priority="137">
      <formula>IF(AND($I110&gt;0,$F110=0),1,0)</formula>
    </cfRule>
    <cfRule type="expression" dxfId="324" priority="138">
      <formula>IF(AND($F110&gt;0,$K110=0),1,0)</formula>
    </cfRule>
  </conditionalFormatting>
  <conditionalFormatting sqref="A110:J110">
    <cfRule type="expression" dxfId="323" priority="135">
      <formula>IF(AND($I110&gt;0,$F110=0),1,0)</formula>
    </cfRule>
    <cfRule type="expression" dxfId="322" priority="136">
      <formula>IF(AND($F110&gt;0,$K110=0),1,0)</formula>
    </cfRule>
  </conditionalFormatting>
  <conditionalFormatting sqref="K110">
    <cfRule type="expression" dxfId="321" priority="133">
      <formula>IF(AND($I110&gt;0,$F110=0),1,0)</formula>
    </cfRule>
    <cfRule type="expression" dxfId="320" priority="134">
      <formula>IF(AND($F110&gt;0,$K110=0),1,0)</formula>
    </cfRule>
  </conditionalFormatting>
  <conditionalFormatting sqref="L117:XFD117">
    <cfRule type="expression" dxfId="319" priority="131">
      <formula>IF(AND($I117&gt;0,$F117=0),1,0)</formula>
    </cfRule>
    <cfRule type="expression" dxfId="318" priority="132">
      <formula>IF(AND($F117&gt;0,$K117=0),1,0)</formula>
    </cfRule>
  </conditionalFormatting>
  <conditionalFormatting sqref="A165:J168 L123:XFD123 A122:XFD122 A124:XFD127 A130:XFD135 A138:XFD146 A149:XFD155 A158:XFD159 A162:XFD162 L165:XFD168 A174:XFD174">
    <cfRule type="expression" dxfId="317" priority="123">
      <formula>IF(AND($I122&gt;0,$F122=0),1,0)</formula>
    </cfRule>
    <cfRule type="expression" dxfId="316" priority="124">
      <formula>IF(AND($F122&gt;0,$K122=0),1,0)</formula>
    </cfRule>
  </conditionalFormatting>
  <conditionalFormatting sqref="A123:J123">
    <cfRule type="expression" dxfId="315" priority="121">
      <formula>IF(AND($I123&gt;0,$F123=0),1,0)</formula>
    </cfRule>
    <cfRule type="expression" dxfId="314" priority="122">
      <formula>IF(AND($F123&gt;0,$K123=0),1,0)</formula>
    </cfRule>
  </conditionalFormatting>
  <conditionalFormatting sqref="K123">
    <cfRule type="expression" dxfId="313" priority="119">
      <formula>IF(AND($I123&gt;0,$F123=0),1,0)</formula>
    </cfRule>
    <cfRule type="expression" dxfId="312" priority="120">
      <formula>IF(AND($F123&gt;0,$K123=0),1,0)</formula>
    </cfRule>
  </conditionalFormatting>
  <conditionalFormatting sqref="A171:J171">
    <cfRule type="expression" dxfId="311" priority="79">
      <formula>IF(AND($I171&gt;0,$F171=0),1,0)</formula>
    </cfRule>
    <cfRule type="expression" dxfId="310" priority="80">
      <formula>IF(AND($F171&gt;0,$K171=0),1,0)</formula>
    </cfRule>
  </conditionalFormatting>
  <conditionalFormatting sqref="K171">
    <cfRule type="expression" dxfId="309" priority="77">
      <formula>IF(AND($I171&gt;0,$F171=0),1,0)</formula>
    </cfRule>
    <cfRule type="expression" dxfId="308" priority="78">
      <formula>IF(AND($F171&gt;0,$K171=0),1,0)</formula>
    </cfRule>
  </conditionalFormatting>
  <conditionalFormatting sqref="K165:K169">
    <cfRule type="expression" dxfId="307" priority="75">
      <formula>IF(AND($I165&gt;0,$F165=0),1,0)</formula>
    </cfRule>
    <cfRule type="expression" dxfId="306" priority="76">
      <formula>IF(AND($F165&gt;0,$K165=0),1,0)</formula>
    </cfRule>
  </conditionalFormatting>
  <conditionalFormatting sqref="L129:XFD129">
    <cfRule type="expression" dxfId="305" priority="117">
      <formula>IF(AND($I129&gt;0,$F129=0),1,0)</formula>
    </cfRule>
    <cfRule type="expression" dxfId="304" priority="118">
      <formula>IF(AND($F129&gt;0,$K129=0),1,0)</formula>
    </cfRule>
  </conditionalFormatting>
  <conditionalFormatting sqref="A129:J129">
    <cfRule type="expression" dxfId="303" priority="115">
      <formula>IF(AND($I129&gt;0,$F129=0),1,0)</formula>
    </cfRule>
    <cfRule type="expression" dxfId="302" priority="116">
      <formula>IF(AND($F129&gt;0,$K129=0),1,0)</formula>
    </cfRule>
  </conditionalFormatting>
  <conditionalFormatting sqref="K129">
    <cfRule type="expression" dxfId="301" priority="113">
      <formula>IF(AND($I129&gt;0,$F129=0),1,0)</formula>
    </cfRule>
    <cfRule type="expression" dxfId="300" priority="114">
      <formula>IF(AND($F129&gt;0,$K129=0),1,0)</formula>
    </cfRule>
  </conditionalFormatting>
  <conditionalFormatting sqref="L137:XFD137">
    <cfRule type="expression" dxfId="299" priority="111">
      <formula>IF(AND($I137&gt;0,$F137=0),1,0)</formula>
    </cfRule>
    <cfRule type="expression" dxfId="298" priority="112">
      <formula>IF(AND($F137&gt;0,$K137=0),1,0)</formula>
    </cfRule>
  </conditionalFormatting>
  <conditionalFormatting sqref="A137:J137">
    <cfRule type="expression" dxfId="297" priority="109">
      <formula>IF(AND($I137&gt;0,$F137=0),1,0)</formula>
    </cfRule>
    <cfRule type="expression" dxfId="296" priority="110">
      <formula>IF(AND($F137&gt;0,$K137=0),1,0)</formula>
    </cfRule>
  </conditionalFormatting>
  <conditionalFormatting sqref="K137">
    <cfRule type="expression" dxfId="295" priority="107">
      <formula>IF(AND($I137&gt;0,$F137=0),1,0)</formula>
    </cfRule>
    <cfRule type="expression" dxfId="294" priority="108">
      <formula>IF(AND($F137&gt;0,$K137=0),1,0)</formula>
    </cfRule>
  </conditionalFormatting>
  <conditionalFormatting sqref="L148:XFD148">
    <cfRule type="expression" dxfId="293" priority="105">
      <formula>IF(AND($I148&gt;0,$F148=0),1,0)</formula>
    </cfRule>
    <cfRule type="expression" dxfId="292" priority="106">
      <formula>IF(AND($F148&gt;0,$K148=0),1,0)</formula>
    </cfRule>
  </conditionalFormatting>
  <conditionalFormatting sqref="A148:J148">
    <cfRule type="expression" dxfId="291" priority="103">
      <formula>IF(AND($I148&gt;0,$F148=0),1,0)</formula>
    </cfRule>
    <cfRule type="expression" dxfId="290" priority="104">
      <formula>IF(AND($F148&gt;0,$K148=0),1,0)</formula>
    </cfRule>
  </conditionalFormatting>
  <conditionalFormatting sqref="K148">
    <cfRule type="expression" dxfId="289" priority="101">
      <formula>IF(AND($I148&gt;0,$F148=0),1,0)</formula>
    </cfRule>
    <cfRule type="expression" dxfId="288" priority="102">
      <formula>IF(AND($F148&gt;0,$K148=0),1,0)</formula>
    </cfRule>
  </conditionalFormatting>
  <conditionalFormatting sqref="L157:XFD157">
    <cfRule type="expression" dxfId="287" priority="99">
      <formula>IF(AND($I157&gt;0,$F157=0),1,0)</formula>
    </cfRule>
    <cfRule type="expression" dxfId="286" priority="100">
      <formula>IF(AND($F157&gt;0,$K157=0),1,0)</formula>
    </cfRule>
  </conditionalFormatting>
  <conditionalFormatting sqref="A157:J157">
    <cfRule type="expression" dxfId="285" priority="97">
      <formula>IF(AND($I157&gt;0,$F157=0),1,0)</formula>
    </cfRule>
    <cfRule type="expression" dxfId="284" priority="98">
      <formula>IF(AND($F157&gt;0,$K157=0),1,0)</formula>
    </cfRule>
  </conditionalFormatting>
  <conditionalFormatting sqref="K157">
    <cfRule type="expression" dxfId="283" priority="95">
      <formula>IF(AND($I157&gt;0,$F157=0),1,0)</formula>
    </cfRule>
    <cfRule type="expression" dxfId="282" priority="96">
      <formula>IF(AND($F157&gt;0,$K157=0),1,0)</formula>
    </cfRule>
  </conditionalFormatting>
  <conditionalFormatting sqref="L161:XFD161">
    <cfRule type="expression" dxfId="281" priority="93">
      <formula>IF(AND($I161&gt;0,$F161=0),1,0)</formula>
    </cfRule>
    <cfRule type="expression" dxfId="280" priority="94">
      <formula>IF(AND($F161&gt;0,$K161=0),1,0)</formula>
    </cfRule>
  </conditionalFormatting>
  <conditionalFormatting sqref="A161:J161">
    <cfRule type="expression" dxfId="279" priority="91">
      <formula>IF(AND($I161&gt;0,$F161=0),1,0)</formula>
    </cfRule>
    <cfRule type="expression" dxfId="278" priority="92">
      <formula>IF(AND($F161&gt;0,$K161=0),1,0)</formula>
    </cfRule>
  </conditionalFormatting>
  <conditionalFormatting sqref="K161">
    <cfRule type="expression" dxfId="277" priority="89">
      <formula>IF(AND($I161&gt;0,$F161=0),1,0)</formula>
    </cfRule>
    <cfRule type="expression" dxfId="276" priority="90">
      <formula>IF(AND($F161&gt;0,$K161=0),1,0)</formula>
    </cfRule>
  </conditionalFormatting>
  <conditionalFormatting sqref="L164:XFD164">
    <cfRule type="expression" dxfId="275" priority="87">
      <formula>IF(AND($I164&gt;0,$F164=0),1,0)</formula>
    </cfRule>
    <cfRule type="expression" dxfId="274" priority="88">
      <formula>IF(AND($F164&gt;0,$K164=0),1,0)</formula>
    </cfRule>
  </conditionalFormatting>
  <conditionalFormatting sqref="A164:J164">
    <cfRule type="expression" dxfId="273" priority="85">
      <formula>IF(AND($I164&gt;0,$F164=0),1,0)</formula>
    </cfRule>
    <cfRule type="expression" dxfId="272" priority="86">
      <formula>IF(AND($F164&gt;0,$K164=0),1,0)</formula>
    </cfRule>
  </conditionalFormatting>
  <conditionalFormatting sqref="K164">
    <cfRule type="expression" dxfId="271" priority="83">
      <formula>IF(AND($I164&gt;0,$F164=0),1,0)</formula>
    </cfRule>
    <cfRule type="expression" dxfId="270" priority="84">
      <formula>IF(AND($F164&gt;0,$K164=0),1,0)</formula>
    </cfRule>
  </conditionalFormatting>
  <conditionalFormatting sqref="L171:XFD171">
    <cfRule type="expression" dxfId="269" priority="81">
      <formula>IF(AND($I171&gt;0,$F171=0),1,0)</formula>
    </cfRule>
    <cfRule type="expression" dxfId="268" priority="82">
      <formula>IF(AND($F171&gt;0,$K171=0),1,0)</formula>
    </cfRule>
  </conditionalFormatting>
  <conditionalFormatting sqref="A400:L400">
    <cfRule type="expression" dxfId="267" priority="27">
      <formula>IF(AND($I400&gt;0,$F400=0),1,0)</formula>
    </cfRule>
    <cfRule type="expression" dxfId="266" priority="28">
      <formula>IF(AND($F400&gt;0,$K400=0),1,0)</formula>
    </cfRule>
  </conditionalFormatting>
  <conditionalFormatting sqref="M271:XFD271">
    <cfRule type="expression" dxfId="265" priority="73">
      <formula>IF(AND($I271&gt;0,$F271=0),1,0)</formula>
    </cfRule>
    <cfRule type="expression" dxfId="264" priority="74">
      <formula>IF(AND($F271&gt;0,$K271=0),1,0)</formula>
    </cfRule>
  </conditionalFormatting>
  <conditionalFormatting sqref="A271:L271">
    <cfRule type="expression" dxfId="263" priority="71">
      <formula>IF(AND($I271&gt;0,$F271=0),1,0)</formula>
    </cfRule>
    <cfRule type="expression" dxfId="262" priority="72">
      <formula>IF(AND($F271&gt;0,$K271=0),1,0)</formula>
    </cfRule>
  </conditionalFormatting>
  <conditionalFormatting sqref="M263:XFD263">
    <cfRule type="expression" dxfId="261" priority="69">
      <formula>IF(AND($I263&gt;0,$F263=0),1,0)</formula>
    </cfRule>
    <cfRule type="expression" dxfId="260" priority="70">
      <formula>IF(AND($F263&gt;0,$K263=0),1,0)</formula>
    </cfRule>
  </conditionalFormatting>
  <conditionalFormatting sqref="A263:L263">
    <cfRule type="expression" dxfId="259" priority="67">
      <formula>IF(AND($I263&gt;0,$F263=0),1,0)</formula>
    </cfRule>
    <cfRule type="expression" dxfId="258" priority="68">
      <formula>IF(AND($F263&gt;0,$K263=0),1,0)</formula>
    </cfRule>
  </conditionalFormatting>
  <conditionalFormatting sqref="M280:XFD280">
    <cfRule type="expression" dxfId="257" priority="65">
      <formula>IF(AND($I280&gt;0,$F280=0),1,0)</formula>
    </cfRule>
    <cfRule type="expression" dxfId="256" priority="66">
      <formula>IF(AND($F280&gt;0,$K280=0),1,0)</formula>
    </cfRule>
  </conditionalFormatting>
  <conditionalFormatting sqref="A280:L280">
    <cfRule type="expression" dxfId="255" priority="63">
      <formula>IF(AND($I280&gt;0,$F280=0),1,0)</formula>
    </cfRule>
    <cfRule type="expression" dxfId="254" priority="64">
      <formula>IF(AND($F280&gt;0,$K280=0),1,0)</formula>
    </cfRule>
  </conditionalFormatting>
  <conditionalFormatting sqref="M286:XFD286">
    <cfRule type="expression" dxfId="253" priority="61">
      <formula>IF(AND($I286&gt;0,$F286=0),1,0)</formula>
    </cfRule>
    <cfRule type="expression" dxfId="252" priority="62">
      <formula>IF(AND($F286&gt;0,$K286=0),1,0)</formula>
    </cfRule>
  </conditionalFormatting>
  <conditionalFormatting sqref="A286:L286">
    <cfRule type="expression" dxfId="251" priority="59">
      <formula>IF(AND($I286&gt;0,$F286=0),1,0)</formula>
    </cfRule>
    <cfRule type="expression" dxfId="250" priority="60">
      <formula>IF(AND($F286&gt;0,$K286=0),1,0)</formula>
    </cfRule>
  </conditionalFormatting>
  <conditionalFormatting sqref="M295:XFD295">
    <cfRule type="expression" dxfId="249" priority="57">
      <formula>IF(AND($I295&gt;0,$F295=0),1,0)</formula>
    </cfRule>
    <cfRule type="expression" dxfId="248" priority="58">
      <formula>IF(AND($F295&gt;0,$K295=0),1,0)</formula>
    </cfRule>
  </conditionalFormatting>
  <conditionalFormatting sqref="A295:L295">
    <cfRule type="expression" dxfId="247" priority="55">
      <formula>IF(AND($I295&gt;0,$F295=0),1,0)</formula>
    </cfRule>
    <cfRule type="expression" dxfId="246" priority="56">
      <formula>IF(AND($F295&gt;0,$K295=0),1,0)</formula>
    </cfRule>
  </conditionalFormatting>
  <conditionalFormatting sqref="M308:XFD308">
    <cfRule type="expression" dxfId="245" priority="53">
      <formula>IF(AND($I308&gt;0,$F308=0),1,0)</formula>
    </cfRule>
    <cfRule type="expression" dxfId="244" priority="54">
      <formula>IF(AND($F308&gt;0,$K308=0),1,0)</formula>
    </cfRule>
  </conditionalFormatting>
  <conditionalFormatting sqref="A308:L308">
    <cfRule type="expression" dxfId="243" priority="51">
      <formula>IF(AND($I308&gt;0,$F308=0),1,0)</formula>
    </cfRule>
    <cfRule type="expression" dxfId="242" priority="52">
      <formula>IF(AND($F308&gt;0,$K308=0),1,0)</formula>
    </cfRule>
  </conditionalFormatting>
  <conditionalFormatting sqref="M314:XFD314">
    <cfRule type="expression" dxfId="241" priority="49">
      <formula>IF(AND($I314&gt;0,$F314=0),1,0)</formula>
    </cfRule>
    <cfRule type="expression" dxfId="240" priority="50">
      <formula>IF(AND($F314&gt;0,$K314=0),1,0)</formula>
    </cfRule>
  </conditionalFormatting>
  <conditionalFormatting sqref="A314:L314">
    <cfRule type="expression" dxfId="239" priority="47">
      <formula>IF(AND($I314&gt;0,$F314=0),1,0)</formula>
    </cfRule>
    <cfRule type="expression" dxfId="238" priority="48">
      <formula>IF(AND($F314&gt;0,$K314=0),1,0)</formula>
    </cfRule>
  </conditionalFormatting>
  <conditionalFormatting sqref="M327:XFD327">
    <cfRule type="expression" dxfId="237" priority="41">
      <formula>IF(AND($I327&gt;0,$F327=0),1,0)</formula>
    </cfRule>
    <cfRule type="expression" dxfId="236" priority="42">
      <formula>IF(AND($F327&gt;0,$K327=0),1,0)</formula>
    </cfRule>
  </conditionalFormatting>
  <conditionalFormatting sqref="A327:L327">
    <cfRule type="expression" dxfId="235" priority="39">
      <formula>IF(AND($I327&gt;0,$F327=0),1,0)</formula>
    </cfRule>
    <cfRule type="expression" dxfId="234" priority="40">
      <formula>IF(AND($F327&gt;0,$K327=0),1,0)</formula>
    </cfRule>
  </conditionalFormatting>
  <conditionalFormatting sqref="M368:XFD368">
    <cfRule type="expression" dxfId="233" priority="37">
      <formula>IF(AND($I368&gt;0,$F368=0),1,0)</formula>
    </cfRule>
    <cfRule type="expression" dxfId="232" priority="38">
      <formula>IF(AND($F368&gt;0,$K368=0),1,0)</formula>
    </cfRule>
  </conditionalFormatting>
  <conditionalFormatting sqref="A368:L368">
    <cfRule type="expression" dxfId="231" priority="35">
      <formula>IF(AND($I368&gt;0,$F368=0),1,0)</formula>
    </cfRule>
    <cfRule type="expression" dxfId="230" priority="36">
      <formula>IF(AND($F368&gt;0,$K368=0),1,0)</formula>
    </cfRule>
  </conditionalFormatting>
  <conditionalFormatting sqref="M357:XFD357">
    <cfRule type="expression" dxfId="229" priority="33">
      <formula>IF(AND($I357&gt;0,$F357=0),1,0)</formula>
    </cfRule>
    <cfRule type="expression" dxfId="228" priority="34">
      <formula>IF(AND($F357&gt;0,$K357=0),1,0)</formula>
    </cfRule>
  </conditionalFormatting>
  <conditionalFormatting sqref="A357:L357">
    <cfRule type="expression" dxfId="227" priority="31">
      <formula>IF(AND($I357&gt;0,$F357=0),1,0)</formula>
    </cfRule>
    <cfRule type="expression" dxfId="226" priority="32">
      <formula>IF(AND($F357&gt;0,$K357=0),1,0)</formula>
    </cfRule>
  </conditionalFormatting>
  <conditionalFormatting sqref="M400:XFD400">
    <cfRule type="expression" dxfId="225" priority="29">
      <formula>IF(AND($I400&gt;0,$F400=0),1,0)</formula>
    </cfRule>
    <cfRule type="expression" dxfId="224" priority="30">
      <formula>IF(AND($F400&gt;0,$K400=0),1,0)</formula>
    </cfRule>
  </conditionalFormatting>
  <conditionalFormatting sqref="M464:XFD464">
    <cfRule type="expression" dxfId="223" priority="23">
      <formula>IF(AND($I464&gt;0,$F464=0),1,0)</formula>
    </cfRule>
    <cfRule type="expression" dxfId="222" priority="24">
      <formula>IF(AND($F464&gt;0,$K464=0),1,0)</formula>
    </cfRule>
  </conditionalFormatting>
  <conditionalFormatting sqref="A464:L464">
    <cfRule type="expression" dxfId="221" priority="21">
      <formula>IF(AND($I464&gt;0,$F464=0),1,0)</formula>
    </cfRule>
    <cfRule type="expression" dxfId="220" priority="22">
      <formula>IF(AND($F464&gt;0,$K464=0),1,0)</formula>
    </cfRule>
  </conditionalFormatting>
  <conditionalFormatting sqref="M12:XFD12">
    <cfRule type="expression" dxfId="219" priority="19">
      <formula>IF(AND($I12&gt;0,$F12=0),1,0)</formula>
    </cfRule>
    <cfRule type="expression" dxfId="218" priority="20">
      <formula>IF(AND($F12&gt;0,$K12=0),1,0)</formula>
    </cfRule>
  </conditionalFormatting>
  <conditionalFormatting sqref="A12:L12">
    <cfRule type="expression" dxfId="217" priority="17">
      <formula>IF(AND($I12&gt;0,$F12=0),1,0)</formula>
    </cfRule>
    <cfRule type="expression" dxfId="216" priority="18">
      <formula>IF(AND($F12&gt;0,$K12=0),1,0)</formula>
    </cfRule>
  </conditionalFormatting>
  <conditionalFormatting sqref="I329:I336">
    <cfRule type="expression" dxfId="215" priority="15">
      <formula>IF(AND($I329&gt;0,$F329=0),1,0)</formula>
    </cfRule>
    <cfRule type="expression" dxfId="214" priority="16">
      <formula>IF(AND($F329&gt;0,$K329=0),1,0)</formula>
    </cfRule>
  </conditionalFormatting>
  <conditionalFormatting sqref="M342:XFD342">
    <cfRule type="expression" dxfId="213" priority="11">
      <formula>IF(AND($I342&gt;0,$F342=0),1,0)</formula>
    </cfRule>
    <cfRule type="expression" dxfId="212" priority="12">
      <formula>IF(AND($F342&gt;0,$K342=0),1,0)</formula>
    </cfRule>
  </conditionalFormatting>
  <conditionalFormatting sqref="A342:L342">
    <cfRule type="expression" dxfId="211" priority="9">
      <formula>IF(AND($I342&gt;0,$F342=0),1,0)</formula>
    </cfRule>
    <cfRule type="expression" dxfId="210" priority="10">
      <formula>IF(AND($F342&gt;0,$K342=0),1,0)</formula>
    </cfRule>
  </conditionalFormatting>
  <conditionalFormatting sqref="I344:I351">
    <cfRule type="expression" dxfId="209" priority="5">
      <formula>IF(AND($I344&gt;0,$F344=0),1,0)</formula>
    </cfRule>
    <cfRule type="expression" dxfId="208" priority="6">
      <formula>IF(AND($F344&gt;0,$K344=0),1,0)</formula>
    </cfRule>
  </conditionalFormatting>
  <conditionalFormatting sqref="M353:XFD353">
    <cfRule type="expression" dxfId="207" priority="3">
      <formula>IF(AND($I353&gt;0,$F353=0),1,0)</formula>
    </cfRule>
    <cfRule type="expression" dxfId="206" priority="4">
      <formula>IF(AND($F353&gt;0,$K353=0),1,0)</formula>
    </cfRule>
  </conditionalFormatting>
  <conditionalFormatting sqref="A353:L353">
    <cfRule type="expression" dxfId="205" priority="1">
      <formula>IF(AND($I353&gt;0,$F353=0),1,0)</formula>
    </cfRule>
    <cfRule type="expression" dxfId="204" priority="2">
      <formula>IF(AND($F353&gt;0,$K353=0),1,0)</formula>
    </cfRule>
  </conditionalFormatting>
  <pageMargins left="0.7" right="0.3" top="0.5" bottom="0.5" header="0.3" footer="0.3"/>
  <pageSetup paperSize="9" scale="50" fitToHeight="0" orientation="portrait" r:id="rId1"/>
  <headerFooter>
    <oddFooter>&amp;C Page &amp;P &amp; /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2F9D2-AFC1-44D7-87F6-34573D987370}">
  <sheetPr>
    <outlinePr summaryBelow="0" summaryRight="0"/>
  </sheetPr>
  <dimension ref="A1:L809"/>
  <sheetViews>
    <sheetView topLeftCell="A12" zoomScale="70" zoomScaleNormal="70" workbookViewId="0">
      <selection activeCell="Q342" sqref="Q342"/>
    </sheetView>
  </sheetViews>
  <sheetFormatPr defaultColWidth="9.109375" defaultRowHeight="13.8" outlineLevelRow="3" outlineLevelCol="1"/>
  <cols>
    <col min="1" max="1" width="6.88671875" style="462" customWidth="1"/>
    <col min="2" max="2" width="14.5546875" style="307" bestFit="1" customWidth="1" outlineLevel="1"/>
    <col min="3" max="3" width="55.77734375" style="308" customWidth="1"/>
    <col min="4" max="4" width="7.6640625" style="309" customWidth="1" outlineLevel="1"/>
    <col min="5" max="5" width="13.44140625" style="309" customWidth="1" outlineLevel="1"/>
    <col min="6" max="6" width="10.109375" style="424" bestFit="1" customWidth="1"/>
    <col min="7" max="9" width="12.77734375" style="310" customWidth="1" outlineLevel="1"/>
    <col min="10" max="10" width="11" style="310" customWidth="1" outlineLevel="1"/>
    <col min="11" max="11" width="15.77734375" style="310" customWidth="1"/>
    <col min="12" max="12" width="16.77734375" style="306" customWidth="1"/>
    <col min="13" max="16384" width="9.109375" style="143"/>
  </cols>
  <sheetData>
    <row r="1" spans="1:12" s="305" customFormat="1">
      <c r="A1" s="495" t="str">
        <f>Sum!A4</f>
        <v>PROJECT 27 - BW INDUSTRIAL DEVELOPMENT TAN PHU TRUNG LIABILITY COMPANY – LOT KP4-1 PHASE 1</v>
      </c>
      <c r="B1" s="302"/>
      <c r="C1" s="302"/>
      <c r="D1" s="303"/>
      <c r="E1" s="303"/>
      <c r="F1" s="304"/>
      <c r="G1" s="304"/>
      <c r="H1" s="304"/>
      <c r="I1" s="1"/>
      <c r="J1" s="691"/>
      <c r="L1" s="306"/>
    </row>
    <row r="2" spans="1:12" s="305" customFormat="1">
      <c r="A2" s="495" t="str">
        <f>Sum!A5</f>
        <v>Address: Lot KB4-1, Tan Phu Trung IP, Tram Bom Hamlet, Tan Phu Trung Commune, Cu Chi District, Ho Chi Minh City</v>
      </c>
      <c r="B2" s="302"/>
      <c r="C2" s="302"/>
      <c r="D2" s="303"/>
      <c r="E2" s="303"/>
      <c r="F2" s="304"/>
      <c r="G2" s="304"/>
      <c r="H2" s="304"/>
      <c r="I2" s="1"/>
      <c r="J2" s="691"/>
      <c r="L2" s="306"/>
    </row>
    <row r="3" spans="1:12">
      <c r="A3" s="495" t="str">
        <f>Sum!A6</f>
        <v>PACKAGE: DESIGN AND BUILT BY MAIN CONTRACTOR</v>
      </c>
      <c r="B3" s="302"/>
      <c r="C3" s="151"/>
      <c r="D3" s="303"/>
      <c r="E3" s="303"/>
      <c r="F3" s="304"/>
      <c r="G3" s="304"/>
      <c r="H3" s="304"/>
      <c r="I3" s="4"/>
      <c r="J3" s="967"/>
      <c r="K3" s="143"/>
    </row>
    <row r="4" spans="1:12">
      <c r="A4" s="495" t="str">
        <f>Sum!A7</f>
        <v xml:space="preserve">CONTRACTOR:  </v>
      </c>
      <c r="B4" s="302"/>
      <c r="C4" s="151"/>
      <c r="D4" s="303"/>
      <c r="E4" s="303"/>
      <c r="F4" s="304"/>
      <c r="G4" s="304"/>
      <c r="H4" s="304"/>
      <c r="I4" s="4"/>
      <c r="J4" s="967"/>
      <c r="K4" s="143"/>
    </row>
    <row r="5" spans="1:12" ht="14.4">
      <c r="A5" s="496"/>
      <c r="F5" s="310"/>
      <c r="I5" s="143"/>
      <c r="J5" s="691"/>
      <c r="K5" s="143"/>
    </row>
    <row r="6" spans="1:12">
      <c r="A6" s="497" t="s">
        <v>1590</v>
      </c>
      <c r="B6" s="311"/>
      <c r="C6" s="152"/>
      <c r="D6" s="312"/>
      <c r="E6" s="312"/>
      <c r="F6" s="313"/>
      <c r="G6" s="314"/>
      <c r="H6" s="314"/>
      <c r="I6" s="314"/>
      <c r="J6" s="968"/>
      <c r="K6" s="314"/>
      <c r="L6" s="315"/>
    </row>
    <row r="7" spans="1:12">
      <c r="A7" s="440"/>
      <c r="B7" s="311"/>
      <c r="C7" s="152"/>
      <c r="D7" s="312"/>
      <c r="E7" s="312"/>
      <c r="F7" s="313"/>
      <c r="G7" s="314"/>
      <c r="H7" s="314"/>
      <c r="I7" s="314"/>
      <c r="J7" s="968"/>
      <c r="K7" s="314"/>
      <c r="L7" s="315"/>
    </row>
    <row r="8" spans="1:12" s="1" customFormat="1">
      <c r="A8" s="962" t="s">
        <v>1</v>
      </c>
      <c r="B8" s="961" t="s">
        <v>210</v>
      </c>
      <c r="C8" s="961" t="s">
        <v>2</v>
      </c>
      <c r="D8" s="963" t="s">
        <v>7</v>
      </c>
      <c r="E8" s="963" t="s">
        <v>247</v>
      </c>
      <c r="F8" s="964" t="s">
        <v>8</v>
      </c>
      <c r="G8" s="965" t="s">
        <v>16</v>
      </c>
      <c r="H8" s="965"/>
      <c r="I8" s="965"/>
      <c r="J8" s="966" t="s">
        <v>363</v>
      </c>
      <c r="K8" s="960" t="s">
        <v>17</v>
      </c>
      <c r="L8" s="961" t="s">
        <v>3</v>
      </c>
    </row>
    <row r="9" spans="1:12" s="1" customFormat="1">
      <c r="A9" s="962"/>
      <c r="B9" s="961"/>
      <c r="C9" s="961"/>
      <c r="D9" s="963"/>
      <c r="E9" s="963"/>
      <c r="F9" s="964"/>
      <c r="G9" s="876" t="s">
        <v>104</v>
      </c>
      <c r="H9" s="876" t="s">
        <v>103</v>
      </c>
      <c r="I9" s="876" t="s">
        <v>105</v>
      </c>
      <c r="J9" s="966"/>
      <c r="K9" s="960"/>
      <c r="L9" s="961"/>
    </row>
    <row r="10" spans="1:12" s="1" customFormat="1">
      <c r="A10" s="441"/>
      <c r="B10" s="507"/>
      <c r="C10" s="316"/>
      <c r="D10" s="317"/>
      <c r="E10" s="317"/>
      <c r="F10" s="318"/>
      <c r="G10" s="319"/>
      <c r="H10" s="319"/>
      <c r="I10" s="319"/>
      <c r="J10" s="969"/>
      <c r="K10" s="319"/>
      <c r="L10" s="320"/>
    </row>
    <row r="11" spans="1:12" s="301" customFormat="1" ht="27.6">
      <c r="A11" s="867" t="s">
        <v>95</v>
      </c>
      <c r="B11" s="868" t="s">
        <v>2098</v>
      </c>
      <c r="C11" s="869" t="s">
        <v>1249</v>
      </c>
      <c r="D11" s="870"/>
      <c r="E11" s="871"/>
      <c r="F11" s="872"/>
      <c r="G11" s="873"/>
      <c r="H11" s="873"/>
      <c r="I11" s="873"/>
      <c r="J11" s="970"/>
      <c r="K11" s="874">
        <f>SUBTOTAL(9,K12:K289)</f>
        <v>0</v>
      </c>
      <c r="L11" s="875"/>
    </row>
    <row r="12" spans="1:12" s="328" customFormat="1" ht="12" customHeight="1" outlineLevel="1">
      <c r="A12" s="442"/>
      <c r="B12" s="508"/>
      <c r="C12" s="321"/>
      <c r="D12" s="501"/>
      <c r="E12" s="322"/>
      <c r="F12" s="323"/>
      <c r="G12" s="324"/>
      <c r="H12" s="325"/>
      <c r="I12" s="325"/>
      <c r="J12" s="326"/>
      <c r="K12" s="542"/>
      <c r="L12" s="327"/>
    </row>
    <row r="13" spans="1:12" s="752" customFormat="1" ht="27.6" outlineLevel="1" collapsed="1">
      <c r="A13" s="761" t="s">
        <v>1711</v>
      </c>
      <c r="B13" s="790"/>
      <c r="C13" s="746" t="s">
        <v>2021</v>
      </c>
      <c r="D13" s="747"/>
      <c r="E13" s="748"/>
      <c r="F13" s="749"/>
      <c r="G13" s="750"/>
      <c r="H13" s="750"/>
      <c r="I13" s="750"/>
      <c r="J13" s="971"/>
      <c r="K13" s="750">
        <f>SUBTOTAL(9,K14:K94)</f>
        <v>0</v>
      </c>
      <c r="L13" s="751"/>
    </row>
    <row r="14" spans="1:12" s="336" customFormat="1" ht="12" hidden="1" customHeight="1" outlineLevel="2">
      <c r="A14" s="444"/>
      <c r="B14" s="498"/>
      <c r="C14" s="334"/>
      <c r="D14" s="137"/>
      <c r="E14" s="329"/>
      <c r="F14" s="330"/>
      <c r="G14" s="331"/>
      <c r="H14" s="331"/>
      <c r="I14" s="331"/>
      <c r="J14" s="335"/>
      <c r="K14" s="104"/>
      <c r="L14" s="333"/>
    </row>
    <row r="15" spans="1:12" s="300" customFormat="1" ht="27.6" hidden="1" outlineLevel="2">
      <c r="A15" s="534" t="s">
        <v>1739</v>
      </c>
      <c r="B15" s="535"/>
      <c r="C15" s="536" t="s">
        <v>2045</v>
      </c>
      <c r="D15" s="537"/>
      <c r="E15" s="538"/>
      <c r="F15" s="539"/>
      <c r="G15" s="540"/>
      <c r="H15" s="540"/>
      <c r="I15" s="540"/>
      <c r="J15" s="972"/>
      <c r="K15" s="540">
        <f>SUBTOTAL(9,K16:K26)</f>
        <v>0</v>
      </c>
      <c r="L15" s="541"/>
    </row>
    <row r="16" spans="1:12" s="328" customFormat="1" ht="179.4" hidden="1" outlineLevel="3">
      <c r="A16" s="444" t="s">
        <v>684</v>
      </c>
      <c r="B16" s="498"/>
      <c r="C16" s="555" t="s">
        <v>1861</v>
      </c>
      <c r="D16" s="137" t="s">
        <v>9</v>
      </c>
      <c r="E16" s="329"/>
      <c r="F16" s="330"/>
      <c r="G16" s="331"/>
      <c r="H16" s="254"/>
      <c r="I16" s="254"/>
      <c r="J16" s="332"/>
      <c r="K16" s="104"/>
      <c r="L16" s="333"/>
    </row>
    <row r="17" spans="1:12" s="328" customFormat="1" ht="27.6" hidden="1" outlineLevel="3">
      <c r="A17" s="445">
        <f>IF(D17&lt;&gt;0,MAX($A$15:A16)+1,0)</f>
        <v>1</v>
      </c>
      <c r="B17" s="498" t="s">
        <v>2099</v>
      </c>
      <c r="C17" s="115" t="s">
        <v>1593</v>
      </c>
      <c r="D17" s="432" t="s">
        <v>89</v>
      </c>
      <c r="E17" s="146" t="s">
        <v>409</v>
      </c>
      <c r="F17" s="358"/>
      <c r="G17" s="437"/>
      <c r="H17" s="437"/>
      <c r="I17" s="438">
        <f>H17+G17</f>
        <v>0</v>
      </c>
      <c r="J17" s="261" t="s">
        <v>387</v>
      </c>
      <c r="K17" s="104">
        <f>I17*F17</f>
        <v>0</v>
      </c>
      <c r="L17" s="333"/>
    </row>
    <row r="18" spans="1:12" s="328" customFormat="1" ht="27.6" hidden="1" outlineLevel="3">
      <c r="A18" s="445">
        <f>IF(D18&lt;&gt;0,MAX($A$15:A17)+1,0)</f>
        <v>2</v>
      </c>
      <c r="B18" s="788" t="s">
        <v>2100</v>
      </c>
      <c r="C18" s="115" t="s">
        <v>1594</v>
      </c>
      <c r="D18" s="432" t="s">
        <v>89</v>
      </c>
      <c r="E18" s="146" t="s">
        <v>409</v>
      </c>
      <c r="F18" s="358"/>
      <c r="G18" s="437"/>
      <c r="H18" s="437"/>
      <c r="I18" s="438">
        <f t="shared" ref="I18:I25" si="0">H18+G18</f>
        <v>0</v>
      </c>
      <c r="J18" s="261" t="s">
        <v>387</v>
      </c>
      <c r="K18" s="104">
        <f t="shared" ref="K18:K25" si="1">I18*F18</f>
        <v>0</v>
      </c>
      <c r="L18" s="333"/>
    </row>
    <row r="19" spans="1:12" s="328" customFormat="1" ht="27.6" hidden="1" outlineLevel="3">
      <c r="A19" s="445">
        <f>IF(D19&lt;&gt;0,MAX($A$15:A18)+1,0)</f>
        <v>3</v>
      </c>
      <c r="B19" s="788" t="s">
        <v>2101</v>
      </c>
      <c r="C19" s="439" t="s">
        <v>1595</v>
      </c>
      <c r="D19" s="432" t="s">
        <v>89</v>
      </c>
      <c r="E19" s="146" t="s">
        <v>409</v>
      </c>
      <c r="F19" s="358"/>
      <c r="G19" s="437"/>
      <c r="H19" s="437"/>
      <c r="I19" s="438">
        <f t="shared" si="0"/>
        <v>0</v>
      </c>
      <c r="J19" s="261" t="s">
        <v>387</v>
      </c>
      <c r="K19" s="104">
        <f t="shared" si="1"/>
        <v>0</v>
      </c>
      <c r="L19" s="333"/>
    </row>
    <row r="20" spans="1:12" s="328" customFormat="1" ht="27.6" hidden="1" outlineLevel="3">
      <c r="A20" s="445">
        <f>IF(D20&lt;&gt;0,MAX($A$15:A19)+1,0)</f>
        <v>4</v>
      </c>
      <c r="B20" s="788" t="s">
        <v>2102</v>
      </c>
      <c r="C20" s="115" t="s">
        <v>1596</v>
      </c>
      <c r="D20" s="137" t="s">
        <v>10</v>
      </c>
      <c r="E20" s="252" t="s">
        <v>409</v>
      </c>
      <c r="F20" s="330"/>
      <c r="G20" s="331"/>
      <c r="H20" s="254"/>
      <c r="I20" s="438">
        <f t="shared" si="0"/>
        <v>0</v>
      </c>
      <c r="J20" s="261" t="s">
        <v>387</v>
      </c>
      <c r="K20" s="104">
        <f t="shared" si="1"/>
        <v>0</v>
      </c>
      <c r="L20" s="333"/>
    </row>
    <row r="21" spans="1:12" s="328" customFormat="1" ht="27.6" hidden="1" outlineLevel="3">
      <c r="A21" s="445">
        <f>IF(D21&lt;&gt;0,MAX($A$15:A20)+1,0)</f>
        <v>5</v>
      </c>
      <c r="B21" s="788" t="s">
        <v>2103</v>
      </c>
      <c r="C21" s="499" t="s">
        <v>1597</v>
      </c>
      <c r="D21" s="137" t="s">
        <v>22</v>
      </c>
      <c r="E21" s="252" t="s">
        <v>409</v>
      </c>
      <c r="F21" s="330"/>
      <c r="G21" s="331"/>
      <c r="H21" s="254"/>
      <c r="I21" s="438">
        <f t="shared" si="0"/>
        <v>0</v>
      </c>
      <c r="J21" s="261" t="s">
        <v>387</v>
      </c>
      <c r="K21" s="104">
        <f t="shared" si="1"/>
        <v>0</v>
      </c>
      <c r="L21" s="333"/>
    </row>
    <row r="22" spans="1:12" s="328" customFormat="1" ht="27.6" hidden="1" outlineLevel="3">
      <c r="A22" s="445">
        <f>IF(D22&lt;&gt;0,MAX($A$15:A21)+1,0)</f>
        <v>6</v>
      </c>
      <c r="B22" s="788" t="s">
        <v>2104</v>
      </c>
      <c r="C22" s="115" t="s">
        <v>1598</v>
      </c>
      <c r="D22" s="137" t="s">
        <v>89</v>
      </c>
      <c r="E22" s="252" t="s">
        <v>409</v>
      </c>
      <c r="F22" s="330"/>
      <c r="G22" s="331"/>
      <c r="H22" s="254"/>
      <c r="I22" s="438">
        <f t="shared" si="0"/>
        <v>0</v>
      </c>
      <c r="J22" s="261" t="s">
        <v>387</v>
      </c>
      <c r="K22" s="104">
        <f t="shared" si="1"/>
        <v>0</v>
      </c>
      <c r="L22" s="333"/>
    </row>
    <row r="23" spans="1:12" s="328" customFormat="1" ht="27.6" hidden="1" outlineLevel="3">
      <c r="A23" s="445">
        <f>IF(D23&lt;&gt;0,MAX($A$15:A22)+1,0)</f>
        <v>7</v>
      </c>
      <c r="B23" s="788" t="s">
        <v>2105</v>
      </c>
      <c r="C23" s="500" t="s">
        <v>1599</v>
      </c>
      <c r="D23" s="137" t="s">
        <v>89</v>
      </c>
      <c r="E23" s="252" t="s">
        <v>409</v>
      </c>
      <c r="F23" s="330"/>
      <c r="G23" s="331"/>
      <c r="H23" s="254"/>
      <c r="I23" s="438">
        <f t="shared" si="0"/>
        <v>0</v>
      </c>
      <c r="J23" s="261" t="s">
        <v>387</v>
      </c>
      <c r="K23" s="104">
        <f t="shared" si="1"/>
        <v>0</v>
      </c>
      <c r="L23" s="333"/>
    </row>
    <row r="24" spans="1:12" s="328" customFormat="1" ht="55.2" hidden="1" outlineLevel="3">
      <c r="A24" s="445">
        <f>IF(D24&lt;&gt;0,MAX($A$15:A23)+1,0)</f>
        <v>8</v>
      </c>
      <c r="B24" s="788" t="s">
        <v>2106</v>
      </c>
      <c r="C24" s="500" t="s">
        <v>1833</v>
      </c>
      <c r="D24" s="137" t="s">
        <v>488</v>
      </c>
      <c r="E24" s="252" t="s">
        <v>409</v>
      </c>
      <c r="F24" s="330"/>
      <c r="G24" s="331"/>
      <c r="H24" s="254"/>
      <c r="I24" s="438">
        <f t="shared" si="0"/>
        <v>0</v>
      </c>
      <c r="J24" s="261" t="s">
        <v>387</v>
      </c>
      <c r="K24" s="104">
        <f t="shared" si="1"/>
        <v>0</v>
      </c>
      <c r="L24" s="333"/>
    </row>
    <row r="25" spans="1:12" s="328" customFormat="1" ht="27.6" hidden="1" outlineLevel="3">
      <c r="A25" s="445">
        <f>IF(D25&lt;&gt;0,MAX($A$15:A24)+1,0)</f>
        <v>9</v>
      </c>
      <c r="B25" s="788" t="s">
        <v>2107</v>
      </c>
      <c r="C25" s="500" t="s">
        <v>1600</v>
      </c>
      <c r="D25" s="137" t="s">
        <v>488</v>
      </c>
      <c r="E25" s="252" t="s">
        <v>409</v>
      </c>
      <c r="F25" s="330"/>
      <c r="G25" s="331"/>
      <c r="H25" s="254"/>
      <c r="I25" s="438">
        <f t="shared" si="0"/>
        <v>0</v>
      </c>
      <c r="J25" s="261" t="s">
        <v>387</v>
      </c>
      <c r="K25" s="104">
        <f t="shared" si="1"/>
        <v>0</v>
      </c>
      <c r="L25" s="333"/>
    </row>
    <row r="26" spans="1:12" s="336" customFormat="1" ht="12" hidden="1" customHeight="1" outlineLevel="2">
      <c r="A26" s="444"/>
      <c r="B26" s="498"/>
      <c r="C26" s="334"/>
      <c r="D26" s="137"/>
      <c r="E26" s="329"/>
      <c r="F26" s="330"/>
      <c r="G26" s="331"/>
      <c r="H26" s="331"/>
      <c r="I26" s="331"/>
      <c r="J26" s="335"/>
      <c r="K26" s="104"/>
      <c r="L26" s="333"/>
    </row>
    <row r="27" spans="1:12" s="300" customFormat="1" ht="27.6" hidden="1" outlineLevel="2">
      <c r="A27" s="534" t="s">
        <v>1740</v>
      </c>
      <c r="B27" s="535"/>
      <c r="C27" s="536" t="s">
        <v>2046</v>
      </c>
      <c r="D27" s="537"/>
      <c r="E27" s="538"/>
      <c r="F27" s="539"/>
      <c r="G27" s="540"/>
      <c r="H27" s="540"/>
      <c r="I27" s="540"/>
      <c r="J27" s="972"/>
      <c r="K27" s="540">
        <f>SUBTOTAL(9,K28:K33)</f>
        <v>0</v>
      </c>
      <c r="L27" s="541"/>
    </row>
    <row r="28" spans="1:12" s="328" customFormat="1" ht="55.2" hidden="1" outlineLevel="3">
      <c r="A28" s="446"/>
      <c r="B28" s="498"/>
      <c r="C28" s="555" t="s">
        <v>1862</v>
      </c>
      <c r="D28" s="137" t="s">
        <v>9</v>
      </c>
      <c r="E28" s="329"/>
      <c r="F28" s="330"/>
      <c r="G28" s="331"/>
      <c r="H28" s="254"/>
      <c r="I28" s="254"/>
      <c r="J28" s="332"/>
      <c r="K28" s="104"/>
      <c r="L28" s="333"/>
    </row>
    <row r="29" spans="1:12" s="328" customFormat="1" ht="27.6" hidden="1" outlineLevel="3">
      <c r="A29" s="445">
        <f>IF(D29&lt;&gt;0,MAX($A$15:A28)+1,0)</f>
        <v>10</v>
      </c>
      <c r="B29" s="788" t="s">
        <v>2108</v>
      </c>
      <c r="C29" s="500" t="s">
        <v>1597</v>
      </c>
      <c r="D29" s="137" t="s">
        <v>22</v>
      </c>
      <c r="E29" s="259" t="s">
        <v>409</v>
      </c>
      <c r="F29" s="330"/>
      <c r="G29" s="331"/>
      <c r="H29" s="254"/>
      <c r="I29" s="438">
        <f t="shared" ref="I29:I32" si="2">H29+G29</f>
        <v>0</v>
      </c>
      <c r="J29" s="261" t="s">
        <v>387</v>
      </c>
      <c r="K29" s="257">
        <f t="shared" ref="K29:K31" si="3">I29*F29</f>
        <v>0</v>
      </c>
      <c r="L29" s="333"/>
    </row>
    <row r="30" spans="1:12" s="328" customFormat="1" ht="55.2" hidden="1" outlineLevel="3">
      <c r="A30" s="445">
        <f>IF(D30&lt;&gt;0,MAX($A$15:A29)+1,0)</f>
        <v>11</v>
      </c>
      <c r="B30" s="788" t="s">
        <v>2109</v>
      </c>
      <c r="C30" s="115" t="s">
        <v>1250</v>
      </c>
      <c r="D30" s="137" t="s">
        <v>22</v>
      </c>
      <c r="E30" s="259" t="s">
        <v>409</v>
      </c>
      <c r="F30" s="330"/>
      <c r="G30" s="253"/>
      <c r="H30" s="253"/>
      <c r="I30" s="438">
        <f t="shared" si="2"/>
        <v>0</v>
      </c>
      <c r="J30" s="261" t="s">
        <v>387</v>
      </c>
      <c r="K30" s="257">
        <f t="shared" si="3"/>
        <v>0</v>
      </c>
      <c r="L30" s="333"/>
    </row>
    <row r="31" spans="1:12" s="336" customFormat="1" ht="27.6" hidden="1" outlineLevel="3">
      <c r="A31" s="445">
        <f>IF(D31&lt;&gt;0,MAX($A$15:A30)+1,0)</f>
        <v>12</v>
      </c>
      <c r="B31" s="788" t="s">
        <v>2110</v>
      </c>
      <c r="C31" s="138" t="s">
        <v>1251</v>
      </c>
      <c r="D31" s="137" t="s">
        <v>79</v>
      </c>
      <c r="E31" s="259" t="s">
        <v>409</v>
      </c>
      <c r="F31" s="330"/>
      <c r="G31" s="253"/>
      <c r="H31" s="253"/>
      <c r="I31" s="438">
        <f t="shared" si="2"/>
        <v>0</v>
      </c>
      <c r="J31" s="261" t="s">
        <v>387</v>
      </c>
      <c r="K31" s="257">
        <f t="shared" si="3"/>
        <v>0</v>
      </c>
      <c r="L31" s="333"/>
    </row>
    <row r="32" spans="1:12" s="328" customFormat="1" ht="27.6" hidden="1" outlineLevel="3">
      <c r="A32" s="445">
        <f>IF(D32&lt;&gt;0,MAX($A$15:A31)+1,0)</f>
        <v>13</v>
      </c>
      <c r="B32" s="788" t="s">
        <v>2111</v>
      </c>
      <c r="C32" s="115" t="s">
        <v>1230</v>
      </c>
      <c r="D32" s="137" t="s">
        <v>488</v>
      </c>
      <c r="E32" s="259" t="s">
        <v>409</v>
      </c>
      <c r="F32" s="330"/>
      <c r="G32" s="253"/>
      <c r="H32" s="253"/>
      <c r="I32" s="438">
        <f t="shared" si="2"/>
        <v>0</v>
      </c>
      <c r="J32" s="261" t="s">
        <v>387</v>
      </c>
      <c r="K32" s="257">
        <f>I32*F32</f>
        <v>0</v>
      </c>
      <c r="L32" s="333"/>
    </row>
    <row r="33" spans="1:12" s="336" customFormat="1" ht="12" hidden="1" customHeight="1" outlineLevel="2">
      <c r="A33" s="444"/>
      <c r="B33" s="498"/>
      <c r="C33" s="334"/>
      <c r="D33" s="137"/>
      <c r="E33" s="329"/>
      <c r="F33" s="330"/>
      <c r="G33" s="331"/>
      <c r="H33" s="331"/>
      <c r="I33" s="254"/>
      <c r="J33" s="335"/>
      <c r="K33" s="104"/>
      <c r="L33" s="333"/>
    </row>
    <row r="34" spans="1:12" s="300" customFormat="1" ht="27.6" hidden="1" outlineLevel="2">
      <c r="A34" s="534" t="s">
        <v>1741</v>
      </c>
      <c r="B34" s="535"/>
      <c r="C34" s="536" t="s">
        <v>1234</v>
      </c>
      <c r="D34" s="537"/>
      <c r="E34" s="538"/>
      <c r="F34" s="539"/>
      <c r="G34" s="540"/>
      <c r="H34" s="540"/>
      <c r="I34" s="540"/>
      <c r="J34" s="972"/>
      <c r="K34" s="540">
        <f>SUBTOTAL(9,K35:K44)</f>
        <v>0</v>
      </c>
      <c r="L34" s="541"/>
    </row>
    <row r="35" spans="1:12" s="328" customFormat="1" ht="69" hidden="1" outlineLevel="3">
      <c r="A35" s="447"/>
      <c r="B35" s="498"/>
      <c r="C35" s="554" t="s">
        <v>1859</v>
      </c>
      <c r="D35" s="137" t="s">
        <v>9</v>
      </c>
      <c r="E35" s="329"/>
      <c r="F35" s="330"/>
      <c r="G35" s="331"/>
      <c r="H35" s="254"/>
      <c r="I35" s="254"/>
      <c r="J35" s="332"/>
      <c r="K35" s="104"/>
      <c r="L35" s="333"/>
    </row>
    <row r="36" spans="1:12" s="328" customFormat="1" ht="27.6" hidden="1" outlineLevel="3">
      <c r="A36" s="445">
        <f>IF(D36&lt;&gt;0,MAX($A$15:A35)+1,0)</f>
        <v>14</v>
      </c>
      <c r="B36" s="788" t="s">
        <v>2112</v>
      </c>
      <c r="C36" s="115" t="s">
        <v>1601</v>
      </c>
      <c r="D36" s="137" t="s">
        <v>89</v>
      </c>
      <c r="E36" s="259" t="s">
        <v>409</v>
      </c>
      <c r="F36" s="330"/>
      <c r="G36" s="253"/>
      <c r="H36" s="253"/>
      <c r="I36" s="438">
        <f t="shared" ref="I36:I43" si="4">H36+G36</f>
        <v>0</v>
      </c>
      <c r="J36" s="261" t="s">
        <v>387</v>
      </c>
      <c r="K36" s="104">
        <f t="shared" ref="K35:K93" si="5">I36*F36</f>
        <v>0</v>
      </c>
      <c r="L36" s="333"/>
    </row>
    <row r="37" spans="1:12" s="328" customFormat="1" ht="27.6" hidden="1" outlineLevel="3">
      <c r="A37" s="445">
        <f>IF(D37&lt;&gt;0,MAX($A$15:A36)+1,0)</f>
        <v>15</v>
      </c>
      <c r="B37" s="788" t="s">
        <v>2113</v>
      </c>
      <c r="C37" s="439" t="s">
        <v>1602</v>
      </c>
      <c r="D37" s="137" t="s">
        <v>89</v>
      </c>
      <c r="E37" s="259" t="s">
        <v>409</v>
      </c>
      <c r="F37" s="330"/>
      <c r="G37" s="253"/>
      <c r="H37" s="253"/>
      <c r="I37" s="438">
        <f t="shared" si="4"/>
        <v>0</v>
      </c>
      <c r="J37" s="261" t="s">
        <v>387</v>
      </c>
      <c r="K37" s="104">
        <f t="shared" si="5"/>
        <v>0</v>
      </c>
      <c r="L37" s="333"/>
    </row>
    <row r="38" spans="1:12" s="328" customFormat="1" ht="27.6" hidden="1" outlineLevel="3">
      <c r="A38" s="445">
        <f>IF(D38&lt;&gt;0,MAX($A$15:A37)+1,0)</f>
        <v>16</v>
      </c>
      <c r="B38" s="788" t="s">
        <v>2114</v>
      </c>
      <c r="C38" s="115" t="s">
        <v>1252</v>
      </c>
      <c r="D38" s="137" t="s">
        <v>89</v>
      </c>
      <c r="E38" s="259" t="s">
        <v>409</v>
      </c>
      <c r="F38" s="330"/>
      <c r="G38" s="253"/>
      <c r="H38" s="253"/>
      <c r="I38" s="438">
        <f t="shared" si="4"/>
        <v>0</v>
      </c>
      <c r="J38" s="261" t="s">
        <v>387</v>
      </c>
      <c r="K38" s="104">
        <f t="shared" si="5"/>
        <v>0</v>
      </c>
      <c r="L38" s="333"/>
    </row>
    <row r="39" spans="1:12" s="328" customFormat="1" ht="27.6" hidden="1" outlineLevel="3">
      <c r="A39" s="445">
        <f>IF(D39&lt;&gt;0,MAX($A$15:A38)+1,0)</f>
        <v>17</v>
      </c>
      <c r="B39" s="788" t="s">
        <v>2115</v>
      </c>
      <c r="C39" s="115" t="s">
        <v>1253</v>
      </c>
      <c r="D39" s="137" t="s">
        <v>488</v>
      </c>
      <c r="E39" s="259" t="s">
        <v>409</v>
      </c>
      <c r="F39" s="330"/>
      <c r="G39" s="331"/>
      <c r="H39" s="254"/>
      <c r="I39" s="438">
        <f t="shared" si="4"/>
        <v>0</v>
      </c>
      <c r="J39" s="261" t="s">
        <v>387</v>
      </c>
      <c r="K39" s="104">
        <f t="shared" si="5"/>
        <v>0</v>
      </c>
      <c r="L39" s="333"/>
    </row>
    <row r="40" spans="1:12" s="328" customFormat="1" ht="27.6" hidden="1" outlineLevel="3">
      <c r="A40" s="445">
        <f>IF(D40&lt;&gt;0,MAX($A$15:A39)+1,0)</f>
        <v>18</v>
      </c>
      <c r="B40" s="788" t="s">
        <v>2116</v>
      </c>
      <c r="C40" s="115" t="s">
        <v>1254</v>
      </c>
      <c r="D40" s="137" t="s">
        <v>488</v>
      </c>
      <c r="E40" s="259" t="s">
        <v>409</v>
      </c>
      <c r="F40" s="330"/>
      <c r="G40" s="331"/>
      <c r="H40" s="254"/>
      <c r="I40" s="438">
        <f t="shared" si="4"/>
        <v>0</v>
      </c>
      <c r="J40" s="261" t="s">
        <v>387</v>
      </c>
      <c r="K40" s="104">
        <f t="shared" si="5"/>
        <v>0</v>
      </c>
      <c r="L40" s="333"/>
    </row>
    <row r="41" spans="1:12" s="328" customFormat="1" ht="27.6" hidden="1" outlineLevel="3">
      <c r="A41" s="445">
        <f>IF(D41&lt;&gt;0,MAX($A$15:A40)+1,0)</f>
        <v>19</v>
      </c>
      <c r="B41" s="788" t="s">
        <v>2117</v>
      </c>
      <c r="C41" s="115" t="s">
        <v>1255</v>
      </c>
      <c r="D41" s="137" t="s">
        <v>488</v>
      </c>
      <c r="E41" s="259" t="s">
        <v>409</v>
      </c>
      <c r="F41" s="330"/>
      <c r="G41" s="331"/>
      <c r="H41" s="254"/>
      <c r="I41" s="438">
        <f t="shared" si="4"/>
        <v>0</v>
      </c>
      <c r="J41" s="261" t="s">
        <v>387</v>
      </c>
      <c r="K41" s="104">
        <f t="shared" si="5"/>
        <v>0</v>
      </c>
      <c r="L41" s="333"/>
    </row>
    <row r="42" spans="1:12" s="328" customFormat="1" ht="27.6" hidden="1" outlineLevel="3">
      <c r="A42" s="445">
        <f>IF(D42&lt;&gt;0,MAX($A$15:A41)+1,0)</f>
        <v>20</v>
      </c>
      <c r="B42" s="788" t="s">
        <v>2118</v>
      </c>
      <c r="C42" s="115" t="s">
        <v>1256</v>
      </c>
      <c r="D42" s="137" t="s">
        <v>488</v>
      </c>
      <c r="E42" s="259" t="s">
        <v>409</v>
      </c>
      <c r="F42" s="330"/>
      <c r="G42" s="331"/>
      <c r="H42" s="254"/>
      <c r="I42" s="438">
        <f t="shared" si="4"/>
        <v>0</v>
      </c>
      <c r="J42" s="261" t="s">
        <v>387</v>
      </c>
      <c r="K42" s="104">
        <f t="shared" si="5"/>
        <v>0</v>
      </c>
      <c r="L42" s="333"/>
    </row>
    <row r="43" spans="1:12" s="328" customFormat="1" ht="27.6" hidden="1" outlineLevel="3">
      <c r="A43" s="445">
        <f>IF(D43&lt;&gt;0,MAX($A$15:A42)+1,0)</f>
        <v>21</v>
      </c>
      <c r="B43" s="788" t="s">
        <v>2119</v>
      </c>
      <c r="C43" s="115" t="s">
        <v>1230</v>
      </c>
      <c r="D43" s="137" t="s">
        <v>488</v>
      </c>
      <c r="E43" s="259" t="s">
        <v>409</v>
      </c>
      <c r="F43" s="330"/>
      <c r="G43" s="331"/>
      <c r="H43" s="254"/>
      <c r="I43" s="438">
        <f t="shared" si="4"/>
        <v>0</v>
      </c>
      <c r="J43" s="261" t="s">
        <v>387</v>
      </c>
      <c r="K43" s="104">
        <f t="shared" si="5"/>
        <v>0</v>
      </c>
      <c r="L43" s="333"/>
    </row>
    <row r="44" spans="1:12" s="336" customFormat="1" ht="12" hidden="1" customHeight="1" outlineLevel="2">
      <c r="A44" s="444"/>
      <c r="B44" s="498"/>
      <c r="C44" s="334"/>
      <c r="D44" s="137"/>
      <c r="E44" s="329"/>
      <c r="F44" s="330"/>
      <c r="G44" s="331"/>
      <c r="H44" s="331"/>
      <c r="I44" s="254"/>
      <c r="J44" s="261"/>
      <c r="K44" s="104"/>
      <c r="L44" s="333"/>
    </row>
    <row r="45" spans="1:12" s="300" customFormat="1" ht="27.6" hidden="1" outlineLevel="2">
      <c r="A45" s="534" t="s">
        <v>1742</v>
      </c>
      <c r="B45" s="535"/>
      <c r="C45" s="536" t="s">
        <v>1235</v>
      </c>
      <c r="D45" s="537"/>
      <c r="E45" s="538"/>
      <c r="F45" s="539"/>
      <c r="G45" s="540"/>
      <c r="H45" s="540"/>
      <c r="I45" s="540"/>
      <c r="J45" s="972"/>
      <c r="K45" s="540">
        <f>SUBTOTAL(9,K46:K51)</f>
        <v>0</v>
      </c>
      <c r="L45" s="541"/>
    </row>
    <row r="46" spans="1:12" s="328" customFormat="1" ht="69" hidden="1" outlineLevel="3">
      <c r="A46" s="447"/>
      <c r="B46" s="498"/>
      <c r="C46" s="555" t="s">
        <v>1860</v>
      </c>
      <c r="D46" s="137" t="s">
        <v>9</v>
      </c>
      <c r="E46" s="329"/>
      <c r="F46" s="330"/>
      <c r="G46" s="331"/>
      <c r="H46" s="254"/>
      <c r="I46" s="254"/>
      <c r="J46" s="261"/>
      <c r="K46" s="104"/>
      <c r="L46" s="333"/>
    </row>
    <row r="47" spans="1:12" s="328" customFormat="1" ht="82.8" hidden="1" outlineLevel="3">
      <c r="A47" s="445">
        <f>IF(D47&lt;&gt;0,MAX($A$15:A46)+1,0)</f>
        <v>22</v>
      </c>
      <c r="B47" s="788" t="s">
        <v>2120</v>
      </c>
      <c r="C47" s="115" t="s">
        <v>1604</v>
      </c>
      <c r="D47" s="137" t="s">
        <v>89</v>
      </c>
      <c r="E47" s="259" t="s">
        <v>409</v>
      </c>
      <c r="F47" s="330"/>
      <c r="G47" s="331"/>
      <c r="H47" s="254"/>
      <c r="I47" s="438">
        <f t="shared" ref="I47" si="6">H47+G47</f>
        <v>0</v>
      </c>
      <c r="J47" s="261" t="s">
        <v>387</v>
      </c>
      <c r="K47" s="104">
        <f t="shared" si="5"/>
        <v>0</v>
      </c>
      <c r="L47" s="333"/>
    </row>
    <row r="48" spans="1:12" s="328" customFormat="1" ht="27.6" hidden="1" outlineLevel="3">
      <c r="A48" s="445">
        <f>IF(D48&lt;&gt;0,MAX($A$15:A47)+1,0)</f>
        <v>23</v>
      </c>
      <c r="B48" s="788" t="s">
        <v>2121</v>
      </c>
      <c r="C48" s="115" t="s">
        <v>1257</v>
      </c>
      <c r="D48" s="137" t="s">
        <v>488</v>
      </c>
      <c r="E48" s="259" t="s">
        <v>409</v>
      </c>
      <c r="F48" s="330"/>
      <c r="G48" s="331"/>
      <c r="H48" s="254"/>
      <c r="I48" s="438">
        <f t="shared" ref="I48:I50" si="7">H48+G48</f>
        <v>0</v>
      </c>
      <c r="J48" s="261" t="s">
        <v>387</v>
      </c>
      <c r="K48" s="104">
        <f t="shared" si="5"/>
        <v>0</v>
      </c>
      <c r="L48" s="333"/>
    </row>
    <row r="49" spans="1:12" s="328" customFormat="1" ht="27.6" hidden="1" outlineLevel="3">
      <c r="A49" s="445">
        <f>IF(D49&lt;&gt;0,MAX($A$15:A48)+1,0)</f>
        <v>24</v>
      </c>
      <c r="B49" s="788" t="s">
        <v>2122</v>
      </c>
      <c r="C49" s="115" t="s">
        <v>1256</v>
      </c>
      <c r="D49" s="137" t="s">
        <v>488</v>
      </c>
      <c r="E49" s="259" t="s">
        <v>409</v>
      </c>
      <c r="F49" s="330"/>
      <c r="G49" s="331"/>
      <c r="H49" s="254"/>
      <c r="I49" s="438">
        <f t="shared" si="7"/>
        <v>0</v>
      </c>
      <c r="J49" s="261" t="s">
        <v>387</v>
      </c>
      <c r="K49" s="104">
        <f t="shared" si="5"/>
        <v>0</v>
      </c>
      <c r="L49" s="333"/>
    </row>
    <row r="50" spans="1:12" s="328" customFormat="1" ht="27.6" hidden="1" outlineLevel="3">
      <c r="A50" s="445">
        <f>IF(D50&lt;&gt;0,MAX($A$15:A49)+1,0)</f>
        <v>25</v>
      </c>
      <c r="B50" s="788" t="s">
        <v>2123</v>
      </c>
      <c r="C50" s="115" t="s">
        <v>1230</v>
      </c>
      <c r="D50" s="137" t="s">
        <v>488</v>
      </c>
      <c r="E50" s="259" t="s">
        <v>409</v>
      </c>
      <c r="F50" s="330"/>
      <c r="G50" s="253"/>
      <c r="H50" s="253"/>
      <c r="I50" s="438">
        <f t="shared" si="7"/>
        <v>0</v>
      </c>
      <c r="J50" s="261" t="s">
        <v>387</v>
      </c>
      <c r="K50" s="104">
        <f t="shared" si="5"/>
        <v>0</v>
      </c>
      <c r="L50" s="333"/>
    </row>
    <row r="51" spans="1:12" s="336" customFormat="1" ht="12" hidden="1" customHeight="1" outlineLevel="2">
      <c r="A51" s="444"/>
      <c r="B51" s="498"/>
      <c r="C51" s="334"/>
      <c r="D51" s="137"/>
      <c r="E51" s="329"/>
      <c r="F51" s="330"/>
      <c r="G51" s="331"/>
      <c r="H51" s="331"/>
      <c r="I51" s="254"/>
      <c r="J51" s="261"/>
      <c r="K51" s="104"/>
      <c r="L51" s="333"/>
    </row>
    <row r="52" spans="1:12" s="300" customFormat="1" ht="27.6" hidden="1" outlineLevel="2">
      <c r="A52" s="534" t="s">
        <v>1743</v>
      </c>
      <c r="B52" s="535"/>
      <c r="C52" s="536" t="s">
        <v>2047</v>
      </c>
      <c r="D52" s="537"/>
      <c r="E52" s="538"/>
      <c r="F52" s="539"/>
      <c r="G52" s="540"/>
      <c r="H52" s="540"/>
      <c r="I52" s="540"/>
      <c r="J52" s="972"/>
      <c r="K52" s="540">
        <f>SUBTOTAL(9,K53:K56)</f>
        <v>0</v>
      </c>
      <c r="L52" s="541"/>
    </row>
    <row r="53" spans="1:12" s="328" customFormat="1" ht="96.6" hidden="1" outlineLevel="3">
      <c r="A53" s="446"/>
      <c r="B53" s="498"/>
      <c r="C53" s="555" t="s">
        <v>685</v>
      </c>
      <c r="D53" s="137" t="s">
        <v>9</v>
      </c>
      <c r="E53" s="329"/>
      <c r="F53" s="330"/>
      <c r="G53" s="331"/>
      <c r="H53" s="254"/>
      <c r="I53" s="254"/>
      <c r="J53" s="261"/>
      <c r="K53" s="104">
        <f t="shared" si="5"/>
        <v>0</v>
      </c>
      <c r="L53" s="333"/>
    </row>
    <row r="54" spans="1:12" s="328" customFormat="1" ht="27.6" hidden="1" outlineLevel="3">
      <c r="A54" s="445">
        <f>IF(D53&lt;&gt;0,MAX($A$15:A53)+1,0)</f>
        <v>26</v>
      </c>
      <c r="B54" s="788" t="s">
        <v>2124</v>
      </c>
      <c r="C54" s="115" t="s">
        <v>1603</v>
      </c>
      <c r="D54" s="137" t="s">
        <v>89</v>
      </c>
      <c r="E54" s="259" t="s">
        <v>410</v>
      </c>
      <c r="F54" s="330"/>
      <c r="G54" s="331"/>
      <c r="H54" s="254"/>
      <c r="I54" s="438">
        <f t="shared" ref="I54:I55" si="8">H54+G54</f>
        <v>0</v>
      </c>
      <c r="J54" s="261" t="s">
        <v>387</v>
      </c>
      <c r="K54" s="104">
        <f t="shared" si="5"/>
        <v>0</v>
      </c>
      <c r="L54" s="333"/>
    </row>
    <row r="55" spans="1:12" s="328" customFormat="1" ht="27.6" hidden="1" outlineLevel="3">
      <c r="A55" s="445">
        <f>IF(D54&lt;&gt;0,MAX($A$15:A54)+1,0)</f>
        <v>27</v>
      </c>
      <c r="B55" s="788" t="s">
        <v>2125</v>
      </c>
      <c r="C55" s="115" t="s">
        <v>1230</v>
      </c>
      <c r="D55" s="137" t="s">
        <v>488</v>
      </c>
      <c r="E55" s="259" t="s">
        <v>410</v>
      </c>
      <c r="F55" s="330"/>
      <c r="G55" s="253"/>
      <c r="H55" s="253"/>
      <c r="I55" s="438">
        <f t="shared" si="8"/>
        <v>0</v>
      </c>
      <c r="J55" s="261" t="s">
        <v>387</v>
      </c>
      <c r="K55" s="104">
        <f t="shared" si="5"/>
        <v>0</v>
      </c>
      <c r="L55" s="333"/>
    </row>
    <row r="56" spans="1:12" s="336" customFormat="1" ht="12" hidden="1" customHeight="1" outlineLevel="2">
      <c r="A56" s="444"/>
      <c r="B56" s="498"/>
      <c r="C56" s="334"/>
      <c r="D56" s="137"/>
      <c r="E56" s="329"/>
      <c r="F56" s="330"/>
      <c r="G56" s="331"/>
      <c r="H56" s="331"/>
      <c r="I56" s="254"/>
      <c r="J56" s="261"/>
      <c r="K56" s="104"/>
      <c r="L56" s="333"/>
    </row>
    <row r="57" spans="1:12" s="300" customFormat="1" ht="27.6" hidden="1" outlineLevel="2">
      <c r="A57" s="534" t="s">
        <v>1744</v>
      </c>
      <c r="B57" s="535"/>
      <c r="C57" s="536" t="s">
        <v>2048</v>
      </c>
      <c r="D57" s="537"/>
      <c r="E57" s="538"/>
      <c r="F57" s="539"/>
      <c r="G57" s="540"/>
      <c r="H57" s="540"/>
      <c r="I57" s="540"/>
      <c r="J57" s="972"/>
      <c r="K57" s="540">
        <f>SUBTOTAL(9,K58:K79)</f>
        <v>0</v>
      </c>
      <c r="L57" s="541"/>
    </row>
    <row r="58" spans="1:12" s="328" customFormat="1" ht="55.2" hidden="1" outlineLevel="3">
      <c r="A58" s="446"/>
      <c r="B58" s="498"/>
      <c r="C58" s="555" t="s">
        <v>1863</v>
      </c>
      <c r="D58" s="137" t="s">
        <v>9</v>
      </c>
      <c r="E58" s="329"/>
      <c r="F58" s="330"/>
      <c r="G58" s="331"/>
      <c r="H58" s="254"/>
      <c r="I58" s="254"/>
      <c r="J58" s="261"/>
      <c r="K58" s="104"/>
      <c r="L58" s="333"/>
    </row>
    <row r="59" spans="1:12" s="328" customFormat="1" ht="55.2" hidden="1" outlineLevel="3">
      <c r="A59" s="445">
        <f>IF(D59&lt;&gt;0,MAX($A$15:A58)+1,0)</f>
        <v>28</v>
      </c>
      <c r="B59" s="788" t="s">
        <v>2126</v>
      </c>
      <c r="C59" s="115" t="s">
        <v>1236</v>
      </c>
      <c r="D59" s="137" t="s">
        <v>89</v>
      </c>
      <c r="E59" s="259" t="s">
        <v>410</v>
      </c>
      <c r="F59" s="330"/>
      <c r="G59" s="331"/>
      <c r="H59" s="254"/>
      <c r="I59" s="438">
        <f t="shared" ref="I59:I78" si="9">H59+G59</f>
        <v>0</v>
      </c>
      <c r="J59" s="261" t="s">
        <v>387</v>
      </c>
      <c r="K59" s="104">
        <f t="shared" si="5"/>
        <v>0</v>
      </c>
      <c r="L59" s="333"/>
    </row>
    <row r="60" spans="1:12" s="328" customFormat="1" ht="55.2" hidden="1" outlineLevel="3">
      <c r="A60" s="445">
        <f>IF(D60&lt;&gt;0,MAX($A$15:A59)+1,0)</f>
        <v>29</v>
      </c>
      <c r="B60" s="788" t="s">
        <v>2127</v>
      </c>
      <c r="C60" s="115" t="s">
        <v>1258</v>
      </c>
      <c r="D60" s="137" t="s">
        <v>89</v>
      </c>
      <c r="E60" s="259" t="s">
        <v>410</v>
      </c>
      <c r="F60" s="330"/>
      <c r="G60" s="331"/>
      <c r="H60" s="254"/>
      <c r="I60" s="438">
        <f t="shared" si="9"/>
        <v>0</v>
      </c>
      <c r="J60" s="261" t="s">
        <v>387</v>
      </c>
      <c r="K60" s="104">
        <f t="shared" si="5"/>
        <v>0</v>
      </c>
      <c r="L60" s="333"/>
    </row>
    <row r="61" spans="1:12" s="328" customFormat="1" ht="27.6" hidden="1" outlineLevel="3">
      <c r="A61" s="445">
        <f>IF(D61&lt;&gt;0,MAX($A$15:A60)+1,0)</f>
        <v>30</v>
      </c>
      <c r="B61" s="788" t="s">
        <v>2128</v>
      </c>
      <c r="C61" s="115" t="s">
        <v>1259</v>
      </c>
      <c r="D61" s="137" t="s">
        <v>79</v>
      </c>
      <c r="E61" s="259" t="s">
        <v>410</v>
      </c>
      <c r="F61" s="330"/>
      <c r="G61" s="331"/>
      <c r="H61" s="254"/>
      <c r="I61" s="438">
        <f t="shared" si="9"/>
        <v>0</v>
      </c>
      <c r="J61" s="261" t="s">
        <v>387</v>
      </c>
      <c r="K61" s="104">
        <f t="shared" si="5"/>
        <v>0</v>
      </c>
      <c r="L61" s="333"/>
    </row>
    <row r="62" spans="1:12" s="328" customFormat="1" ht="27.6" hidden="1" outlineLevel="3">
      <c r="A62" s="445">
        <f>IF(D62&lt;&gt;0,MAX($A$15:A61)+1,0)</f>
        <v>31</v>
      </c>
      <c r="B62" s="788" t="s">
        <v>2129</v>
      </c>
      <c r="C62" s="115" t="s">
        <v>1260</v>
      </c>
      <c r="D62" s="137" t="s">
        <v>22</v>
      </c>
      <c r="E62" s="259" t="s">
        <v>410</v>
      </c>
      <c r="F62" s="330"/>
      <c r="G62" s="331"/>
      <c r="H62" s="254"/>
      <c r="I62" s="438">
        <f t="shared" si="9"/>
        <v>0</v>
      </c>
      <c r="J62" s="261" t="s">
        <v>387</v>
      </c>
      <c r="K62" s="104">
        <f t="shared" si="5"/>
        <v>0</v>
      </c>
      <c r="L62" s="333"/>
    </row>
    <row r="63" spans="1:12" s="328" customFormat="1" ht="27.6" hidden="1" outlineLevel="3">
      <c r="A63" s="445"/>
      <c r="B63" s="788"/>
      <c r="C63" s="258" t="s">
        <v>1261</v>
      </c>
      <c r="D63" s="137"/>
      <c r="E63" s="259"/>
      <c r="F63" s="330"/>
      <c r="G63" s="331"/>
      <c r="H63" s="254"/>
      <c r="I63" s="438"/>
      <c r="J63" s="261"/>
      <c r="K63" s="104"/>
      <c r="L63" s="333"/>
    </row>
    <row r="64" spans="1:12" s="328" customFormat="1" ht="18" hidden="1" customHeight="1" outlineLevel="3">
      <c r="A64" s="445">
        <f>IF(D64&lt;&gt;0,MAX($A$15:A63)+1,0)</f>
        <v>32</v>
      </c>
      <c r="B64" s="788" t="s">
        <v>2130</v>
      </c>
      <c r="C64" s="115" t="s">
        <v>1613</v>
      </c>
      <c r="D64" s="137" t="s">
        <v>9</v>
      </c>
      <c r="E64" s="259" t="s">
        <v>410</v>
      </c>
      <c r="F64" s="330"/>
      <c r="G64" s="331"/>
      <c r="H64" s="254"/>
      <c r="I64" s="438">
        <f t="shared" si="9"/>
        <v>0</v>
      </c>
      <c r="J64" s="261" t="s">
        <v>387</v>
      </c>
      <c r="K64" s="104">
        <f t="shared" si="5"/>
        <v>0</v>
      </c>
      <c r="L64" s="262"/>
    </row>
    <row r="65" spans="1:12" s="328" customFormat="1" ht="18" hidden="1" customHeight="1" outlineLevel="3">
      <c r="A65" s="445">
        <f>IF(D65&lt;&gt;0,MAX($A$15:A64)+1,0)</f>
        <v>33</v>
      </c>
      <c r="B65" s="788" t="s">
        <v>2131</v>
      </c>
      <c r="C65" s="115" t="s">
        <v>1612</v>
      </c>
      <c r="D65" s="137" t="s">
        <v>9</v>
      </c>
      <c r="E65" s="259" t="s">
        <v>410</v>
      </c>
      <c r="F65" s="330"/>
      <c r="G65" s="331"/>
      <c r="H65" s="254"/>
      <c r="I65" s="438">
        <f t="shared" si="9"/>
        <v>0</v>
      </c>
      <c r="J65" s="261" t="s">
        <v>387</v>
      </c>
      <c r="K65" s="104">
        <f t="shared" ref="K65" si="10">I65*F65</f>
        <v>0</v>
      </c>
      <c r="L65" s="262"/>
    </row>
    <row r="66" spans="1:12" s="328" customFormat="1" ht="18" hidden="1" customHeight="1" outlineLevel="3">
      <c r="A66" s="445">
        <f>IF(D66&lt;&gt;0,MAX($A$15:A65)+1,0)</f>
        <v>34</v>
      </c>
      <c r="B66" s="788" t="s">
        <v>2132</v>
      </c>
      <c r="C66" s="115" t="s">
        <v>1614</v>
      </c>
      <c r="D66" s="137" t="s">
        <v>9</v>
      </c>
      <c r="E66" s="259" t="s">
        <v>410</v>
      </c>
      <c r="F66" s="330"/>
      <c r="G66" s="331"/>
      <c r="H66" s="254"/>
      <c r="I66" s="438">
        <f t="shared" si="9"/>
        <v>0</v>
      </c>
      <c r="J66" s="261" t="s">
        <v>387</v>
      </c>
      <c r="K66" s="104">
        <f t="shared" ref="K66" si="11">I66*F66</f>
        <v>0</v>
      </c>
      <c r="L66" s="262"/>
    </row>
    <row r="67" spans="1:12" s="328" customFormat="1" ht="18" hidden="1" customHeight="1" outlineLevel="3">
      <c r="A67" s="445">
        <f>IF(D67&lt;&gt;0,MAX($A$15:A66)+1,0)</f>
        <v>35</v>
      </c>
      <c r="B67" s="788" t="s">
        <v>2133</v>
      </c>
      <c r="C67" s="115" t="s">
        <v>1605</v>
      </c>
      <c r="D67" s="137" t="s">
        <v>9</v>
      </c>
      <c r="E67" s="259" t="s">
        <v>410</v>
      </c>
      <c r="F67" s="330"/>
      <c r="G67" s="331"/>
      <c r="H67" s="254"/>
      <c r="I67" s="438">
        <f t="shared" si="9"/>
        <v>0</v>
      </c>
      <c r="J67" s="261" t="s">
        <v>387</v>
      </c>
      <c r="K67" s="104">
        <f t="shared" si="5"/>
        <v>0</v>
      </c>
      <c r="L67" s="262"/>
    </row>
    <row r="68" spans="1:12" s="328" customFormat="1" ht="18" hidden="1" customHeight="1" outlineLevel="3">
      <c r="A68" s="445">
        <f>IF(D68&lt;&gt;0,MAX($A$15:A67)+1,0)</f>
        <v>36</v>
      </c>
      <c r="B68" s="788" t="s">
        <v>2134</v>
      </c>
      <c r="C68" s="115" t="s">
        <v>1611</v>
      </c>
      <c r="D68" s="137" t="s">
        <v>9</v>
      </c>
      <c r="E68" s="259" t="s">
        <v>410</v>
      </c>
      <c r="F68" s="330"/>
      <c r="G68" s="331"/>
      <c r="H68" s="254"/>
      <c r="I68" s="438">
        <f t="shared" si="9"/>
        <v>0</v>
      </c>
      <c r="J68" s="261" t="s">
        <v>387</v>
      </c>
      <c r="K68" s="104">
        <f t="shared" si="5"/>
        <v>0</v>
      </c>
      <c r="L68" s="262"/>
    </row>
    <row r="69" spans="1:12" s="328" customFormat="1" ht="18" hidden="1" customHeight="1" outlineLevel="3">
      <c r="A69" s="445">
        <f>IF(D69&lt;&gt;0,MAX($A$15:A68)+1,0)</f>
        <v>37</v>
      </c>
      <c r="B69" s="788" t="s">
        <v>2135</v>
      </c>
      <c r="C69" s="115" t="s">
        <v>1609</v>
      </c>
      <c r="D69" s="137" t="s">
        <v>9</v>
      </c>
      <c r="E69" s="259" t="s">
        <v>410</v>
      </c>
      <c r="F69" s="330"/>
      <c r="G69" s="331"/>
      <c r="H69" s="254"/>
      <c r="I69" s="438">
        <f t="shared" si="9"/>
        <v>0</v>
      </c>
      <c r="J69" s="261" t="s">
        <v>387</v>
      </c>
      <c r="K69" s="104">
        <f t="shared" ref="K69" si="12">I69*F69</f>
        <v>0</v>
      </c>
      <c r="L69" s="262"/>
    </row>
    <row r="70" spans="1:12" s="328" customFormat="1" ht="18" hidden="1" customHeight="1" outlineLevel="3">
      <c r="A70" s="445">
        <f>IF(D70&lt;&gt;0,MAX($A$15:A69)+1,0)</f>
        <v>38</v>
      </c>
      <c r="B70" s="788" t="s">
        <v>2136</v>
      </c>
      <c r="C70" s="115" t="s">
        <v>1610</v>
      </c>
      <c r="D70" s="137" t="s">
        <v>9</v>
      </c>
      <c r="E70" s="259" t="s">
        <v>410</v>
      </c>
      <c r="F70" s="330"/>
      <c r="G70" s="331"/>
      <c r="H70" s="254"/>
      <c r="I70" s="438">
        <f t="shared" si="9"/>
        <v>0</v>
      </c>
      <c r="J70" s="261" t="s">
        <v>387</v>
      </c>
      <c r="K70" s="104">
        <f t="shared" ref="K70" si="13">I70*F70</f>
        <v>0</v>
      </c>
      <c r="L70" s="262"/>
    </row>
    <row r="71" spans="1:12" s="328" customFormat="1" ht="18" hidden="1" customHeight="1" outlineLevel="3">
      <c r="A71" s="445">
        <f>IF(D71&lt;&gt;0,MAX($A$15:A70)+1,0)</f>
        <v>39</v>
      </c>
      <c r="B71" s="788" t="s">
        <v>2137</v>
      </c>
      <c r="C71" s="115" t="s">
        <v>1607</v>
      </c>
      <c r="D71" s="137" t="s">
        <v>22</v>
      </c>
      <c r="E71" s="259" t="s">
        <v>410</v>
      </c>
      <c r="F71" s="330"/>
      <c r="G71" s="331"/>
      <c r="H71" s="254"/>
      <c r="I71" s="438">
        <f t="shared" si="9"/>
        <v>0</v>
      </c>
      <c r="J71" s="261" t="s">
        <v>387</v>
      </c>
      <c r="K71" s="104">
        <f t="shared" si="5"/>
        <v>0</v>
      </c>
      <c r="L71" s="333"/>
    </row>
    <row r="72" spans="1:12" s="328" customFormat="1" ht="18" hidden="1" customHeight="1" outlineLevel="3">
      <c r="A72" s="445">
        <f>IF(D72&lt;&gt;0,MAX($A$15:A71)+1,0)</f>
        <v>40</v>
      </c>
      <c r="B72" s="788" t="s">
        <v>2138</v>
      </c>
      <c r="C72" s="115" t="s">
        <v>1608</v>
      </c>
      <c r="D72" s="137" t="s">
        <v>22</v>
      </c>
      <c r="E72" s="259" t="s">
        <v>410</v>
      </c>
      <c r="F72" s="330"/>
      <c r="G72" s="331"/>
      <c r="H72" s="254"/>
      <c r="I72" s="438">
        <f t="shared" si="9"/>
        <v>0</v>
      </c>
      <c r="J72" s="261" t="s">
        <v>387</v>
      </c>
      <c r="K72" s="104">
        <f t="shared" si="5"/>
        <v>0</v>
      </c>
      <c r="L72" s="333"/>
    </row>
    <row r="73" spans="1:12" s="328" customFormat="1" ht="18" hidden="1" customHeight="1" outlineLevel="3">
      <c r="A73" s="445">
        <f>IF(D73&lt;&gt;0,MAX($A$15:A72)+1,0)</f>
        <v>41</v>
      </c>
      <c r="B73" s="788" t="s">
        <v>2139</v>
      </c>
      <c r="C73" s="115" t="s">
        <v>1606</v>
      </c>
      <c r="D73" s="137" t="s">
        <v>22</v>
      </c>
      <c r="E73" s="259" t="s">
        <v>410</v>
      </c>
      <c r="F73" s="330"/>
      <c r="G73" s="331"/>
      <c r="H73" s="254"/>
      <c r="I73" s="438">
        <f t="shared" si="9"/>
        <v>0</v>
      </c>
      <c r="J73" s="261" t="s">
        <v>387</v>
      </c>
      <c r="K73" s="104">
        <f>I73*F73</f>
        <v>0</v>
      </c>
      <c r="L73" s="333"/>
    </row>
    <row r="74" spans="1:12" s="328" customFormat="1" ht="55.2" hidden="1" outlineLevel="3">
      <c r="A74" s="445">
        <f>IF(D74&lt;&gt;0,MAX($A$15:A73)+1,0)</f>
        <v>42</v>
      </c>
      <c r="B74" s="788" t="s">
        <v>2140</v>
      </c>
      <c r="C74" s="115" t="s">
        <v>1262</v>
      </c>
      <c r="D74" s="137" t="s">
        <v>22</v>
      </c>
      <c r="E74" s="259" t="s">
        <v>410</v>
      </c>
      <c r="F74" s="330"/>
      <c r="G74" s="253"/>
      <c r="H74" s="253"/>
      <c r="I74" s="438">
        <f t="shared" si="9"/>
        <v>0</v>
      </c>
      <c r="J74" s="261" t="s">
        <v>387</v>
      </c>
      <c r="K74" s="104">
        <f t="shared" si="5"/>
        <v>0</v>
      </c>
      <c r="L74" s="333"/>
    </row>
    <row r="75" spans="1:12" s="328" customFormat="1" ht="55.2" hidden="1" outlineLevel="3">
      <c r="A75" s="445">
        <f>IF(D75&lt;&gt;0,MAX($A$15:A74)+1,0)</f>
        <v>43</v>
      </c>
      <c r="B75" s="788" t="s">
        <v>2141</v>
      </c>
      <c r="C75" s="115" t="s">
        <v>1263</v>
      </c>
      <c r="D75" s="137" t="s">
        <v>22</v>
      </c>
      <c r="E75" s="259" t="s">
        <v>410</v>
      </c>
      <c r="F75" s="330"/>
      <c r="G75" s="253"/>
      <c r="H75" s="253"/>
      <c r="I75" s="438">
        <f t="shared" si="9"/>
        <v>0</v>
      </c>
      <c r="J75" s="261" t="s">
        <v>387</v>
      </c>
      <c r="K75" s="104">
        <f t="shared" si="5"/>
        <v>0</v>
      </c>
      <c r="L75" s="333"/>
    </row>
    <row r="76" spans="1:12" s="338" customFormat="1" ht="55.2" hidden="1" outlineLevel="3">
      <c r="A76" s="445">
        <f>IF(D76&lt;&gt;0,MAX($A$15:A75)+1,0)</f>
        <v>44</v>
      </c>
      <c r="B76" s="788" t="s">
        <v>2142</v>
      </c>
      <c r="C76" s="115" t="s">
        <v>1264</v>
      </c>
      <c r="D76" s="137" t="s">
        <v>22</v>
      </c>
      <c r="E76" s="259" t="s">
        <v>410</v>
      </c>
      <c r="F76" s="330"/>
      <c r="G76" s="253"/>
      <c r="H76" s="253"/>
      <c r="I76" s="438">
        <f t="shared" si="9"/>
        <v>0</v>
      </c>
      <c r="J76" s="261" t="s">
        <v>387</v>
      </c>
      <c r="K76" s="104">
        <f t="shared" si="5"/>
        <v>0</v>
      </c>
      <c r="L76" s="333"/>
    </row>
    <row r="77" spans="1:12" s="328" customFormat="1" ht="27.6" hidden="1" outlineLevel="3">
      <c r="A77" s="445">
        <f>IF(D77&lt;&gt;0,MAX($A$15:A76)+1,0)</f>
        <v>45</v>
      </c>
      <c r="B77" s="788" t="s">
        <v>2143</v>
      </c>
      <c r="C77" s="138" t="s">
        <v>1265</v>
      </c>
      <c r="D77" s="137" t="s">
        <v>79</v>
      </c>
      <c r="E77" s="259" t="s">
        <v>410</v>
      </c>
      <c r="F77" s="330"/>
      <c r="G77" s="253"/>
      <c r="H77" s="253"/>
      <c r="I77" s="438">
        <f t="shared" si="9"/>
        <v>0</v>
      </c>
      <c r="J77" s="261" t="s">
        <v>387</v>
      </c>
      <c r="K77" s="104">
        <f t="shared" si="5"/>
        <v>0</v>
      </c>
      <c r="L77" s="333"/>
    </row>
    <row r="78" spans="1:12" s="328" customFormat="1" ht="27.6" hidden="1" outlineLevel="3">
      <c r="A78" s="445">
        <f>IF(D78&lt;&gt;0,MAX($A$15:A77)+1,0)</f>
        <v>46</v>
      </c>
      <c r="B78" s="788" t="s">
        <v>2144</v>
      </c>
      <c r="C78" s="115" t="s">
        <v>1230</v>
      </c>
      <c r="D78" s="137" t="s">
        <v>488</v>
      </c>
      <c r="E78" s="259" t="s">
        <v>410</v>
      </c>
      <c r="F78" s="330"/>
      <c r="G78" s="331"/>
      <c r="H78" s="254"/>
      <c r="I78" s="438">
        <f t="shared" si="9"/>
        <v>0</v>
      </c>
      <c r="J78" s="261" t="s">
        <v>387</v>
      </c>
      <c r="K78" s="104">
        <f t="shared" si="5"/>
        <v>0</v>
      </c>
      <c r="L78" s="333"/>
    </row>
    <row r="79" spans="1:12" s="336" customFormat="1" ht="12" hidden="1" customHeight="1" outlineLevel="2">
      <c r="A79" s="444"/>
      <c r="B79" s="498"/>
      <c r="C79" s="334"/>
      <c r="D79" s="137"/>
      <c r="E79" s="329"/>
      <c r="F79" s="330"/>
      <c r="G79" s="331"/>
      <c r="H79" s="331"/>
      <c r="I79" s="254"/>
      <c r="J79" s="261"/>
      <c r="K79" s="104"/>
      <c r="L79" s="333"/>
    </row>
    <row r="80" spans="1:12" s="300" customFormat="1" ht="27.6" hidden="1" outlineLevel="2">
      <c r="A80" s="534" t="s">
        <v>1745</v>
      </c>
      <c r="B80" s="535"/>
      <c r="C80" s="536" t="s">
        <v>2049</v>
      </c>
      <c r="D80" s="537"/>
      <c r="E80" s="538"/>
      <c r="F80" s="539"/>
      <c r="G80" s="540"/>
      <c r="H80" s="540"/>
      <c r="I80" s="540"/>
      <c r="J80" s="972"/>
      <c r="K80" s="540">
        <f>SUBTOTAL(9,K81:K94)</f>
        <v>0</v>
      </c>
      <c r="L80" s="541"/>
    </row>
    <row r="81" spans="1:12" s="339" customFormat="1" ht="69" hidden="1" outlineLevel="3">
      <c r="A81" s="444"/>
      <c r="B81" s="498"/>
      <c r="C81" s="556" t="s">
        <v>1864</v>
      </c>
      <c r="D81" s="137" t="s">
        <v>9</v>
      </c>
      <c r="E81" s="329"/>
      <c r="F81" s="330"/>
      <c r="G81" s="331"/>
      <c r="H81" s="254"/>
      <c r="I81" s="254"/>
      <c r="J81" s="261"/>
      <c r="K81" s="104"/>
      <c r="L81" s="333"/>
    </row>
    <row r="82" spans="1:12" s="340" customFormat="1" ht="27.6" hidden="1" outlineLevel="3">
      <c r="A82" s="445">
        <f>IF(D82&lt;&gt;0,MAX($A$15:A81)+1,0)</f>
        <v>47</v>
      </c>
      <c r="B82" s="788" t="s">
        <v>2145</v>
      </c>
      <c r="C82" s="115" t="s">
        <v>2015</v>
      </c>
      <c r="D82" s="137" t="s">
        <v>89</v>
      </c>
      <c r="E82" s="259" t="s">
        <v>412</v>
      </c>
      <c r="F82" s="330"/>
      <c r="G82" s="253"/>
      <c r="H82" s="253"/>
      <c r="I82" s="438">
        <f t="shared" ref="I82:I93" si="14">H82+G82</f>
        <v>0</v>
      </c>
      <c r="J82" s="261" t="s">
        <v>387</v>
      </c>
      <c r="K82" s="104">
        <f t="shared" si="5"/>
        <v>0</v>
      </c>
      <c r="L82" s="333"/>
    </row>
    <row r="83" spans="1:12" s="340" customFormat="1" ht="27.6" hidden="1" outlineLevel="3">
      <c r="A83" s="445">
        <f>IF(D83&lt;&gt;0,MAX($A$15:A82)+1,0)</f>
        <v>48</v>
      </c>
      <c r="B83" s="788" t="s">
        <v>2146</v>
      </c>
      <c r="C83" s="115" t="s">
        <v>1266</v>
      </c>
      <c r="D83" s="137" t="s">
        <v>89</v>
      </c>
      <c r="E83" s="259" t="s">
        <v>412</v>
      </c>
      <c r="F83" s="330"/>
      <c r="G83" s="253"/>
      <c r="H83" s="253"/>
      <c r="I83" s="438">
        <f t="shared" si="14"/>
        <v>0</v>
      </c>
      <c r="J83" s="261" t="s">
        <v>387</v>
      </c>
      <c r="K83" s="104">
        <f t="shared" si="5"/>
        <v>0</v>
      </c>
      <c r="L83" s="333"/>
    </row>
    <row r="84" spans="1:12" s="340" customFormat="1" ht="27.6" hidden="1" outlineLevel="3">
      <c r="A84" s="445">
        <f>IF(D84&lt;&gt;0,MAX($A$15:A83)+1,0)</f>
        <v>49</v>
      </c>
      <c r="B84" s="788" t="s">
        <v>2147</v>
      </c>
      <c r="C84" s="115" t="s">
        <v>1267</v>
      </c>
      <c r="D84" s="137" t="s">
        <v>22</v>
      </c>
      <c r="E84" s="259" t="s">
        <v>412</v>
      </c>
      <c r="F84" s="330"/>
      <c r="G84" s="253"/>
      <c r="H84" s="253"/>
      <c r="I84" s="438">
        <f t="shared" si="14"/>
        <v>0</v>
      </c>
      <c r="J84" s="261" t="s">
        <v>387</v>
      </c>
      <c r="K84" s="104">
        <f t="shared" si="5"/>
        <v>0</v>
      </c>
      <c r="L84" s="333"/>
    </row>
    <row r="85" spans="1:12" s="340" customFormat="1" ht="27.6" hidden="1" outlineLevel="3">
      <c r="A85" s="445">
        <f>IF(D85&lt;&gt;0,MAX($A$15:A84)+1,0)</f>
        <v>50</v>
      </c>
      <c r="B85" s="788" t="s">
        <v>2148</v>
      </c>
      <c r="C85" s="115" t="s">
        <v>1237</v>
      </c>
      <c r="D85" s="137" t="s">
        <v>22</v>
      </c>
      <c r="E85" s="259" t="s">
        <v>412</v>
      </c>
      <c r="F85" s="330"/>
      <c r="G85" s="253"/>
      <c r="H85" s="253"/>
      <c r="I85" s="438">
        <f t="shared" si="14"/>
        <v>0</v>
      </c>
      <c r="J85" s="261" t="s">
        <v>387</v>
      </c>
      <c r="K85" s="104">
        <f t="shared" si="5"/>
        <v>0</v>
      </c>
      <c r="L85" s="333"/>
    </row>
    <row r="86" spans="1:12" s="340" customFormat="1" ht="27.6" hidden="1" outlineLevel="3">
      <c r="A86" s="445">
        <f>IF(D86&lt;&gt;0,MAX($A$15:A85)+1,0)</f>
        <v>51</v>
      </c>
      <c r="B86" s="788" t="s">
        <v>2149</v>
      </c>
      <c r="C86" s="115" t="s">
        <v>2016</v>
      </c>
      <c r="D86" s="137" t="s">
        <v>22</v>
      </c>
      <c r="E86" s="259" t="s">
        <v>412</v>
      </c>
      <c r="F86" s="330"/>
      <c r="G86" s="253"/>
      <c r="H86" s="253"/>
      <c r="I86" s="438">
        <f t="shared" si="14"/>
        <v>0</v>
      </c>
      <c r="J86" s="261" t="s">
        <v>387</v>
      </c>
      <c r="K86" s="104">
        <f t="shared" si="5"/>
        <v>0</v>
      </c>
      <c r="L86" s="333"/>
    </row>
    <row r="87" spans="1:12" s="340" customFormat="1" ht="27.6" hidden="1" outlineLevel="3">
      <c r="A87" s="445">
        <f>IF(D87&lt;&gt;0,MAX($A$15:A86)+1,0)</f>
        <v>52</v>
      </c>
      <c r="B87" s="788" t="s">
        <v>2150</v>
      </c>
      <c r="C87" s="115" t="s">
        <v>2017</v>
      </c>
      <c r="D87" s="137" t="s">
        <v>79</v>
      </c>
      <c r="E87" s="259" t="s">
        <v>412</v>
      </c>
      <c r="F87" s="330"/>
      <c r="G87" s="253"/>
      <c r="H87" s="253"/>
      <c r="I87" s="438">
        <f t="shared" si="14"/>
        <v>0</v>
      </c>
      <c r="J87" s="261" t="s">
        <v>387</v>
      </c>
      <c r="K87" s="104">
        <f t="shared" si="5"/>
        <v>0</v>
      </c>
      <c r="L87" s="333"/>
    </row>
    <row r="88" spans="1:12" s="340" customFormat="1" ht="27.6" hidden="1" outlineLevel="3">
      <c r="A88" s="445">
        <f>IF(D88&lt;&gt;0,MAX($A$15:A87)+1,0)</f>
        <v>53</v>
      </c>
      <c r="B88" s="788" t="s">
        <v>2151</v>
      </c>
      <c r="C88" s="115" t="s">
        <v>1268</v>
      </c>
      <c r="D88" s="137" t="s">
        <v>79</v>
      </c>
      <c r="E88" s="259" t="s">
        <v>412</v>
      </c>
      <c r="F88" s="330"/>
      <c r="G88" s="253"/>
      <c r="H88" s="253"/>
      <c r="I88" s="438">
        <f t="shared" si="14"/>
        <v>0</v>
      </c>
      <c r="J88" s="261" t="s">
        <v>387</v>
      </c>
      <c r="K88" s="104">
        <f t="shared" si="5"/>
        <v>0</v>
      </c>
      <c r="L88" s="333"/>
    </row>
    <row r="89" spans="1:12" s="340" customFormat="1" ht="27.6" hidden="1" outlineLevel="3">
      <c r="A89" s="445">
        <f>IF(D89&lt;&gt;0,MAX($A$15:A88)+1,0)</f>
        <v>54</v>
      </c>
      <c r="B89" s="788" t="s">
        <v>2152</v>
      </c>
      <c r="C89" s="115" t="s">
        <v>1269</v>
      </c>
      <c r="D89" s="137" t="s">
        <v>79</v>
      </c>
      <c r="E89" s="259" t="s">
        <v>412</v>
      </c>
      <c r="F89" s="330"/>
      <c r="G89" s="253"/>
      <c r="H89" s="253"/>
      <c r="I89" s="438">
        <f t="shared" si="14"/>
        <v>0</v>
      </c>
      <c r="J89" s="261" t="s">
        <v>387</v>
      </c>
      <c r="K89" s="104">
        <f t="shared" si="5"/>
        <v>0</v>
      </c>
      <c r="L89" s="333"/>
    </row>
    <row r="90" spans="1:12" s="340" customFormat="1" ht="27.6" hidden="1" outlineLevel="3">
      <c r="A90" s="445">
        <f>IF(D90&lt;&gt;0,MAX($A$15:A89)+1,0)</f>
        <v>55</v>
      </c>
      <c r="B90" s="788" t="s">
        <v>2153</v>
      </c>
      <c r="C90" s="115" t="s">
        <v>1270</v>
      </c>
      <c r="D90" s="137" t="s">
        <v>79</v>
      </c>
      <c r="E90" s="259" t="s">
        <v>412</v>
      </c>
      <c r="F90" s="330"/>
      <c r="G90" s="253"/>
      <c r="H90" s="253"/>
      <c r="I90" s="438">
        <f t="shared" si="14"/>
        <v>0</v>
      </c>
      <c r="J90" s="261" t="s">
        <v>387</v>
      </c>
      <c r="K90" s="104">
        <f t="shared" si="5"/>
        <v>0</v>
      </c>
      <c r="L90" s="333"/>
    </row>
    <row r="91" spans="1:12" s="340" customFormat="1" ht="27.6" hidden="1" outlineLevel="3">
      <c r="A91" s="445">
        <f>IF(D91&lt;&gt;0,MAX($A$15:A90)+1,0)</f>
        <v>56</v>
      </c>
      <c r="B91" s="788" t="s">
        <v>2154</v>
      </c>
      <c r="C91" s="115" t="s">
        <v>1271</v>
      </c>
      <c r="D91" s="137" t="s">
        <v>488</v>
      </c>
      <c r="E91" s="259" t="s">
        <v>412</v>
      </c>
      <c r="F91" s="330"/>
      <c r="G91" s="253"/>
      <c r="H91" s="253"/>
      <c r="I91" s="438">
        <f t="shared" si="14"/>
        <v>0</v>
      </c>
      <c r="J91" s="261" t="s">
        <v>387</v>
      </c>
      <c r="K91" s="104">
        <f t="shared" si="5"/>
        <v>0</v>
      </c>
      <c r="L91" s="333"/>
    </row>
    <row r="92" spans="1:12" s="340" customFormat="1" ht="27.6" hidden="1" outlineLevel="3">
      <c r="A92" s="445">
        <f>IF(D92&lt;&gt;0,MAX($A$15:A91)+1,0)</f>
        <v>57</v>
      </c>
      <c r="B92" s="788" t="s">
        <v>2155</v>
      </c>
      <c r="C92" s="115" t="s">
        <v>1272</v>
      </c>
      <c r="D92" s="137" t="s">
        <v>488</v>
      </c>
      <c r="E92" s="259" t="s">
        <v>412</v>
      </c>
      <c r="F92" s="330"/>
      <c r="G92" s="253"/>
      <c r="H92" s="253"/>
      <c r="I92" s="438">
        <f t="shared" si="14"/>
        <v>0</v>
      </c>
      <c r="J92" s="261" t="s">
        <v>387</v>
      </c>
      <c r="K92" s="104">
        <f t="shared" si="5"/>
        <v>0</v>
      </c>
      <c r="L92" s="333"/>
    </row>
    <row r="93" spans="1:12" s="340" customFormat="1" ht="27.6" hidden="1" outlineLevel="3">
      <c r="A93" s="445">
        <f>IF(D93&lt;&gt;0,MAX($A$15:A92)+1,0)</f>
        <v>58</v>
      </c>
      <c r="B93" s="788" t="s">
        <v>2156</v>
      </c>
      <c r="C93" s="115" t="s">
        <v>1230</v>
      </c>
      <c r="D93" s="137" t="s">
        <v>488</v>
      </c>
      <c r="E93" s="259" t="s">
        <v>412</v>
      </c>
      <c r="F93" s="330"/>
      <c r="G93" s="253"/>
      <c r="H93" s="253"/>
      <c r="I93" s="438">
        <f t="shared" si="14"/>
        <v>0</v>
      </c>
      <c r="J93" s="261" t="s">
        <v>387</v>
      </c>
      <c r="K93" s="104">
        <f t="shared" si="5"/>
        <v>0</v>
      </c>
      <c r="L93" s="333"/>
    </row>
    <row r="94" spans="1:12" s="345" customFormat="1" ht="12" customHeight="1" outlineLevel="1">
      <c r="A94" s="444"/>
      <c r="B94" s="498"/>
      <c r="C94" s="341"/>
      <c r="D94" s="83"/>
      <c r="E94" s="342"/>
      <c r="F94" s="343"/>
      <c r="G94" s="254"/>
      <c r="H94" s="254"/>
      <c r="I94" s="254"/>
      <c r="J94" s="332"/>
      <c r="K94" s="104"/>
      <c r="L94" s="344"/>
    </row>
    <row r="95" spans="1:12" s="300" customFormat="1" ht="27.6" outlineLevel="1" collapsed="1">
      <c r="A95" s="443" t="s">
        <v>1720</v>
      </c>
      <c r="B95" s="509"/>
      <c r="C95" s="294" t="s">
        <v>2022</v>
      </c>
      <c r="D95" s="295"/>
      <c r="E95" s="296"/>
      <c r="F95" s="297"/>
      <c r="G95" s="298"/>
      <c r="H95" s="298"/>
      <c r="I95" s="298"/>
      <c r="J95" s="971"/>
      <c r="K95" s="298">
        <f>SUBTOTAL(9,K96:K166)</f>
        <v>0</v>
      </c>
      <c r="L95" s="299"/>
    </row>
    <row r="96" spans="1:12" s="328" customFormat="1" ht="12" hidden="1" customHeight="1" outlineLevel="2">
      <c r="A96" s="444"/>
      <c r="B96" s="498"/>
      <c r="C96" s="347"/>
      <c r="D96" s="137"/>
      <c r="E96" s="329"/>
      <c r="F96" s="330"/>
      <c r="G96" s="348"/>
      <c r="H96" s="254"/>
      <c r="I96" s="254"/>
      <c r="J96" s="261"/>
      <c r="K96" s="104"/>
      <c r="L96" s="333"/>
    </row>
    <row r="97" spans="1:12" s="300" customFormat="1" ht="27.6" hidden="1" outlineLevel="2">
      <c r="A97" s="534" t="s">
        <v>1746</v>
      </c>
      <c r="B97" s="535"/>
      <c r="C97" s="536" t="s">
        <v>2041</v>
      </c>
      <c r="D97" s="537"/>
      <c r="E97" s="538"/>
      <c r="F97" s="539"/>
      <c r="G97" s="540"/>
      <c r="H97" s="540"/>
      <c r="I97" s="540"/>
      <c r="J97" s="972"/>
      <c r="K97" s="540">
        <f>SUBTOTAL(9,K98:K123)</f>
        <v>0</v>
      </c>
      <c r="L97" s="541"/>
    </row>
    <row r="98" spans="1:12" s="328" customFormat="1" ht="69" hidden="1" outlineLevel="3">
      <c r="A98" s="444"/>
      <c r="B98" s="498"/>
      <c r="C98" s="555" t="s">
        <v>1865</v>
      </c>
      <c r="D98" s="137" t="s">
        <v>9</v>
      </c>
      <c r="E98" s="329"/>
      <c r="F98" s="330"/>
      <c r="G98" s="331"/>
      <c r="H98" s="254"/>
      <c r="I98" s="254"/>
      <c r="J98" s="332"/>
      <c r="K98" s="104"/>
      <c r="L98" s="333"/>
    </row>
    <row r="99" spans="1:12" s="338" customFormat="1" ht="18" hidden="1" customHeight="1" outlineLevel="3">
      <c r="A99" s="445">
        <f>IF(D99&lt;&gt;0,MAX($A$15:A98)+1,0)</f>
        <v>59</v>
      </c>
      <c r="B99" s="788" t="s">
        <v>2157</v>
      </c>
      <c r="C99" s="523" t="s">
        <v>1615</v>
      </c>
      <c r="D99" s="432" t="s">
        <v>89</v>
      </c>
      <c r="E99" s="524" t="s">
        <v>410</v>
      </c>
      <c r="F99" s="358"/>
      <c r="G99" s="437"/>
      <c r="H99" s="437"/>
      <c r="I99" s="438">
        <f t="shared" ref="I99:I122" si="15">H99+G99</f>
        <v>0</v>
      </c>
      <c r="J99" s="525" t="s">
        <v>1388</v>
      </c>
      <c r="K99" s="66">
        <f t="shared" ref="K98:K159" si="16">I99*F99</f>
        <v>0</v>
      </c>
      <c r="L99" s="262"/>
    </row>
    <row r="100" spans="1:12" s="338" customFormat="1" ht="18" hidden="1" customHeight="1" outlineLevel="3">
      <c r="A100" s="762">
        <f>IF(D100&lt;&gt;0,MAX($A$15:A99)+1,0)</f>
        <v>60</v>
      </c>
      <c r="B100" s="788" t="s">
        <v>2158</v>
      </c>
      <c r="C100" s="523" t="s">
        <v>1616</v>
      </c>
      <c r="D100" s="432" t="s">
        <v>89</v>
      </c>
      <c r="E100" s="524" t="s">
        <v>410</v>
      </c>
      <c r="F100" s="358"/>
      <c r="G100" s="437"/>
      <c r="H100" s="437"/>
      <c r="I100" s="438">
        <f t="shared" si="15"/>
        <v>0</v>
      </c>
      <c r="J100" s="525" t="s">
        <v>1388</v>
      </c>
      <c r="K100" s="66">
        <f t="shared" si="16"/>
        <v>0</v>
      </c>
      <c r="L100" s="262"/>
    </row>
    <row r="101" spans="1:12" s="338" customFormat="1" ht="18" hidden="1" customHeight="1" outlineLevel="3">
      <c r="A101" s="762">
        <f>IF(D101&lt;&gt;0,MAX($A$15:A100)+1,0)</f>
        <v>61</v>
      </c>
      <c r="B101" s="788" t="s">
        <v>2159</v>
      </c>
      <c r="C101" s="523" t="s">
        <v>1617</v>
      </c>
      <c r="D101" s="432" t="s">
        <v>89</v>
      </c>
      <c r="E101" s="524" t="s">
        <v>410</v>
      </c>
      <c r="F101" s="358"/>
      <c r="G101" s="437"/>
      <c r="H101" s="437"/>
      <c r="I101" s="438">
        <f t="shared" si="15"/>
        <v>0</v>
      </c>
      <c r="J101" s="525" t="s">
        <v>1388</v>
      </c>
      <c r="K101" s="66">
        <f t="shared" si="16"/>
        <v>0</v>
      </c>
      <c r="L101" s="262"/>
    </row>
    <row r="102" spans="1:12" s="338" customFormat="1" ht="18" hidden="1" customHeight="1" outlineLevel="3">
      <c r="A102" s="762">
        <f>IF(D102&lt;&gt;0,MAX($A$15:A101)+1,0)</f>
        <v>62</v>
      </c>
      <c r="B102" s="788" t="s">
        <v>2160</v>
      </c>
      <c r="C102" s="523" t="s">
        <v>1618</v>
      </c>
      <c r="D102" s="432" t="s">
        <v>89</v>
      </c>
      <c r="E102" s="524" t="s">
        <v>410</v>
      </c>
      <c r="F102" s="358"/>
      <c r="G102" s="437"/>
      <c r="H102" s="437"/>
      <c r="I102" s="438">
        <f t="shared" si="15"/>
        <v>0</v>
      </c>
      <c r="J102" s="525" t="s">
        <v>1388</v>
      </c>
      <c r="K102" s="66">
        <f t="shared" si="16"/>
        <v>0</v>
      </c>
      <c r="L102" s="262"/>
    </row>
    <row r="103" spans="1:12" s="338" customFormat="1" ht="18" hidden="1" customHeight="1" outlineLevel="3">
      <c r="A103" s="762">
        <f>IF(D103&lt;&gt;0,MAX($A$15:A102)+1,0)</f>
        <v>63</v>
      </c>
      <c r="B103" s="788" t="s">
        <v>2161</v>
      </c>
      <c r="C103" s="523" t="s">
        <v>1619</v>
      </c>
      <c r="D103" s="432" t="s">
        <v>89</v>
      </c>
      <c r="E103" s="524" t="s">
        <v>410</v>
      </c>
      <c r="F103" s="358"/>
      <c r="G103" s="437"/>
      <c r="H103" s="437"/>
      <c r="I103" s="438">
        <f t="shared" si="15"/>
        <v>0</v>
      </c>
      <c r="J103" s="525" t="s">
        <v>1388</v>
      </c>
      <c r="K103" s="66">
        <f t="shared" si="16"/>
        <v>0</v>
      </c>
      <c r="L103" s="333"/>
    </row>
    <row r="104" spans="1:12" s="338" customFormat="1" ht="18" hidden="1" customHeight="1" outlineLevel="3">
      <c r="A104" s="762">
        <f>IF(D104&lt;&gt;0,MAX($A$15:A103)+1,0)</f>
        <v>64</v>
      </c>
      <c r="B104" s="788" t="s">
        <v>2162</v>
      </c>
      <c r="C104" s="523" t="s">
        <v>1626</v>
      </c>
      <c r="D104" s="432" t="s">
        <v>89</v>
      </c>
      <c r="E104" s="524" t="s">
        <v>410</v>
      </c>
      <c r="F104" s="358"/>
      <c r="G104" s="437"/>
      <c r="H104" s="437"/>
      <c r="I104" s="438">
        <f t="shared" si="15"/>
        <v>0</v>
      </c>
      <c r="J104" s="525" t="s">
        <v>1388</v>
      </c>
      <c r="K104" s="66">
        <f t="shared" ref="K104" si="17">I104*F104</f>
        <v>0</v>
      </c>
      <c r="L104" s="333"/>
    </row>
    <row r="105" spans="1:12" s="338" customFormat="1" ht="18" hidden="1" customHeight="1" outlineLevel="3">
      <c r="A105" s="762">
        <f>IF(D105&lt;&gt;0,MAX($A$15:A104)+1,0)</f>
        <v>65</v>
      </c>
      <c r="B105" s="788" t="s">
        <v>2163</v>
      </c>
      <c r="C105" s="523" t="s">
        <v>1643</v>
      </c>
      <c r="D105" s="432" t="s">
        <v>89</v>
      </c>
      <c r="E105" s="524" t="s">
        <v>410</v>
      </c>
      <c r="F105" s="358"/>
      <c r="G105" s="437"/>
      <c r="H105" s="437"/>
      <c r="I105" s="438">
        <f t="shared" si="15"/>
        <v>0</v>
      </c>
      <c r="J105" s="525" t="s">
        <v>1388</v>
      </c>
      <c r="K105" s="66">
        <f t="shared" ref="K105" si="18">I105*F105</f>
        <v>0</v>
      </c>
      <c r="L105" s="333"/>
    </row>
    <row r="106" spans="1:12" s="338" customFormat="1" ht="18" hidden="1" customHeight="1" outlineLevel="3">
      <c r="A106" s="762">
        <f>IF(D106&lt;&gt;0,MAX($A$15:A105)+1,0)</f>
        <v>66</v>
      </c>
      <c r="B106" s="788" t="s">
        <v>2164</v>
      </c>
      <c r="C106" s="523" t="s">
        <v>1627</v>
      </c>
      <c r="D106" s="432" t="s">
        <v>89</v>
      </c>
      <c r="E106" s="524" t="s">
        <v>410</v>
      </c>
      <c r="F106" s="358"/>
      <c r="G106" s="437"/>
      <c r="H106" s="437"/>
      <c r="I106" s="438">
        <f t="shared" si="15"/>
        <v>0</v>
      </c>
      <c r="J106" s="525" t="s">
        <v>1388</v>
      </c>
      <c r="K106" s="66">
        <f t="shared" ref="K106:K122" si="19">I106*F106</f>
        <v>0</v>
      </c>
      <c r="L106" s="333"/>
    </row>
    <row r="107" spans="1:12" s="338" customFormat="1" ht="18" hidden="1" customHeight="1" outlineLevel="3">
      <c r="A107" s="762">
        <f>IF(D107&lt;&gt;0,MAX($A$15:A106)+1,0)</f>
        <v>67</v>
      </c>
      <c r="B107" s="788" t="s">
        <v>2165</v>
      </c>
      <c r="C107" s="523" t="s">
        <v>1629</v>
      </c>
      <c r="D107" s="432" t="s">
        <v>89</v>
      </c>
      <c r="E107" s="524" t="s">
        <v>410</v>
      </c>
      <c r="F107" s="358"/>
      <c r="G107" s="437"/>
      <c r="H107" s="437"/>
      <c r="I107" s="438">
        <f t="shared" si="15"/>
        <v>0</v>
      </c>
      <c r="J107" s="525" t="s">
        <v>1388</v>
      </c>
      <c r="K107" s="634">
        <f t="shared" si="19"/>
        <v>0</v>
      </c>
      <c r="L107" s="333"/>
    </row>
    <row r="108" spans="1:12" s="338" customFormat="1" ht="18" hidden="1" customHeight="1" outlineLevel="3">
      <c r="A108" s="762">
        <f>IF(D108&lt;&gt;0,MAX($A$15:A107)+1,0)</f>
        <v>68</v>
      </c>
      <c r="B108" s="788" t="s">
        <v>2166</v>
      </c>
      <c r="C108" s="523" t="s">
        <v>1632</v>
      </c>
      <c r="D108" s="432" t="s">
        <v>89</v>
      </c>
      <c r="E108" s="524" t="s">
        <v>410</v>
      </c>
      <c r="F108" s="358"/>
      <c r="G108" s="437"/>
      <c r="H108" s="437"/>
      <c r="I108" s="438">
        <f t="shared" si="15"/>
        <v>0</v>
      </c>
      <c r="J108" s="525" t="s">
        <v>1388</v>
      </c>
      <c r="K108" s="634">
        <f t="shared" si="19"/>
        <v>0</v>
      </c>
      <c r="L108" s="333"/>
    </row>
    <row r="109" spans="1:12" s="338" customFormat="1" ht="18" hidden="1" customHeight="1" outlineLevel="3">
      <c r="A109" s="762">
        <f>IF(D109&lt;&gt;0,MAX($A$15:A108)+1,0)</f>
        <v>69</v>
      </c>
      <c r="B109" s="788" t="s">
        <v>2167</v>
      </c>
      <c r="C109" s="523" t="s">
        <v>1633</v>
      </c>
      <c r="D109" s="432" t="s">
        <v>89</v>
      </c>
      <c r="E109" s="524" t="s">
        <v>410</v>
      </c>
      <c r="F109" s="358"/>
      <c r="G109" s="437"/>
      <c r="H109" s="437"/>
      <c r="I109" s="438">
        <f t="shared" si="15"/>
        <v>0</v>
      </c>
      <c r="J109" s="525" t="s">
        <v>1388</v>
      </c>
      <c r="K109" s="634">
        <f t="shared" si="19"/>
        <v>0</v>
      </c>
      <c r="L109" s="333"/>
    </row>
    <row r="110" spans="1:12" s="338" customFormat="1" ht="18" hidden="1" customHeight="1" outlineLevel="3">
      <c r="A110" s="762">
        <f>IF(D110&lt;&gt;0,MAX($A$15:A109)+1,0)</f>
        <v>70</v>
      </c>
      <c r="B110" s="788" t="s">
        <v>2168</v>
      </c>
      <c r="C110" s="523" t="s">
        <v>1630</v>
      </c>
      <c r="D110" s="432" t="s">
        <v>89</v>
      </c>
      <c r="E110" s="524" t="s">
        <v>410</v>
      </c>
      <c r="F110" s="358"/>
      <c r="G110" s="437"/>
      <c r="H110" s="437"/>
      <c r="I110" s="438">
        <f t="shared" si="15"/>
        <v>0</v>
      </c>
      <c r="J110" s="525" t="s">
        <v>1388</v>
      </c>
      <c r="K110" s="634">
        <f t="shared" si="19"/>
        <v>0</v>
      </c>
      <c r="L110" s="333"/>
    </row>
    <row r="111" spans="1:12" s="338" customFormat="1" ht="18" hidden="1" customHeight="1" outlineLevel="3">
      <c r="A111" s="762">
        <f>IF(D111&lt;&gt;0,MAX($A$15:A110)+1,0)</f>
        <v>71</v>
      </c>
      <c r="B111" s="788" t="s">
        <v>2169</v>
      </c>
      <c r="C111" s="523" t="s">
        <v>1631</v>
      </c>
      <c r="D111" s="432" t="s">
        <v>89</v>
      </c>
      <c r="E111" s="524" t="s">
        <v>410</v>
      </c>
      <c r="F111" s="358"/>
      <c r="G111" s="437"/>
      <c r="H111" s="437"/>
      <c r="I111" s="438">
        <f t="shared" si="15"/>
        <v>0</v>
      </c>
      <c r="J111" s="525" t="s">
        <v>1388</v>
      </c>
      <c r="K111" s="634">
        <f t="shared" si="19"/>
        <v>0</v>
      </c>
      <c r="L111" s="333"/>
    </row>
    <row r="112" spans="1:12" s="338" customFormat="1" ht="18" hidden="1" customHeight="1" outlineLevel="3">
      <c r="A112" s="762">
        <f>IF(D112&lt;&gt;0,MAX($A$15:A111)+1,0)</f>
        <v>72</v>
      </c>
      <c r="B112" s="788" t="s">
        <v>2170</v>
      </c>
      <c r="C112" s="523" t="s">
        <v>1634</v>
      </c>
      <c r="D112" s="432" t="s">
        <v>89</v>
      </c>
      <c r="E112" s="524" t="s">
        <v>410</v>
      </c>
      <c r="F112" s="358"/>
      <c r="G112" s="437"/>
      <c r="H112" s="437"/>
      <c r="I112" s="438">
        <f t="shared" si="15"/>
        <v>0</v>
      </c>
      <c r="J112" s="525" t="s">
        <v>1388</v>
      </c>
      <c r="K112" s="634">
        <f t="shared" si="19"/>
        <v>0</v>
      </c>
      <c r="L112" s="333"/>
    </row>
    <row r="113" spans="1:12" s="338" customFormat="1" ht="18" hidden="1" customHeight="1" outlineLevel="3">
      <c r="A113" s="762">
        <f>IF(D113&lt;&gt;0,MAX($A$15:A112)+1,0)</f>
        <v>73</v>
      </c>
      <c r="B113" s="788" t="s">
        <v>2171</v>
      </c>
      <c r="C113" s="523" t="s">
        <v>1635</v>
      </c>
      <c r="D113" s="432" t="s">
        <v>89</v>
      </c>
      <c r="E113" s="524" t="s">
        <v>410</v>
      </c>
      <c r="F113" s="358"/>
      <c r="G113" s="437"/>
      <c r="H113" s="437"/>
      <c r="I113" s="438">
        <f t="shared" si="15"/>
        <v>0</v>
      </c>
      <c r="J113" s="525" t="s">
        <v>1388</v>
      </c>
      <c r="K113" s="634">
        <f t="shared" si="19"/>
        <v>0</v>
      </c>
      <c r="L113" s="333"/>
    </row>
    <row r="114" spans="1:12" s="338" customFormat="1" ht="18" hidden="1" customHeight="1" outlineLevel="3">
      <c r="A114" s="762">
        <f>IF(D114&lt;&gt;0,MAX($A$15:A113)+1,0)</f>
        <v>74</v>
      </c>
      <c r="B114" s="788" t="s">
        <v>2172</v>
      </c>
      <c r="C114" s="523" t="s">
        <v>1628</v>
      </c>
      <c r="D114" s="432" t="s">
        <v>89</v>
      </c>
      <c r="E114" s="524" t="s">
        <v>410</v>
      </c>
      <c r="F114" s="358"/>
      <c r="G114" s="437"/>
      <c r="H114" s="437"/>
      <c r="I114" s="438">
        <f t="shared" si="15"/>
        <v>0</v>
      </c>
      <c r="J114" s="525" t="s">
        <v>1388</v>
      </c>
      <c r="K114" s="634">
        <f t="shared" si="19"/>
        <v>0</v>
      </c>
      <c r="L114" s="333"/>
    </row>
    <row r="115" spans="1:12" s="338" customFormat="1" ht="18" hidden="1" customHeight="1" outlineLevel="3">
      <c r="A115" s="762">
        <f>IF(D115&lt;&gt;0,MAX($A$15:A114)+1,0)</f>
        <v>75</v>
      </c>
      <c r="B115" s="788" t="s">
        <v>2173</v>
      </c>
      <c r="C115" s="523" t="s">
        <v>1636</v>
      </c>
      <c r="D115" s="432" t="s">
        <v>89</v>
      </c>
      <c r="E115" s="524" t="s">
        <v>410</v>
      </c>
      <c r="F115" s="358"/>
      <c r="G115" s="437"/>
      <c r="H115" s="437"/>
      <c r="I115" s="438">
        <f t="shared" si="15"/>
        <v>0</v>
      </c>
      <c r="J115" s="525" t="s">
        <v>1388</v>
      </c>
      <c r="K115" s="634">
        <f t="shared" si="19"/>
        <v>0</v>
      </c>
      <c r="L115" s="333"/>
    </row>
    <row r="116" spans="1:12" s="338" customFormat="1" ht="18" hidden="1" customHeight="1" outlineLevel="3">
      <c r="A116" s="762">
        <f>IF(D116&lt;&gt;0,MAX($A$15:A115)+1,0)</f>
        <v>76</v>
      </c>
      <c r="B116" s="788" t="s">
        <v>2174</v>
      </c>
      <c r="C116" s="523" t="s">
        <v>1637</v>
      </c>
      <c r="D116" s="432" t="s">
        <v>89</v>
      </c>
      <c r="E116" s="524" t="s">
        <v>410</v>
      </c>
      <c r="F116" s="358"/>
      <c r="G116" s="437"/>
      <c r="H116" s="437"/>
      <c r="I116" s="438">
        <f t="shared" si="15"/>
        <v>0</v>
      </c>
      <c r="J116" s="525" t="s">
        <v>1388</v>
      </c>
      <c r="K116" s="634">
        <f t="shared" si="19"/>
        <v>0</v>
      </c>
      <c r="L116" s="262"/>
    </row>
    <row r="117" spans="1:12" s="338" customFormat="1" ht="18" hidden="1" customHeight="1" outlineLevel="3">
      <c r="A117" s="762">
        <f>IF(D117&lt;&gt;0,MAX($A$15:A116)+1,0)</f>
        <v>77</v>
      </c>
      <c r="B117" s="788" t="s">
        <v>2175</v>
      </c>
      <c r="C117" s="523" t="s">
        <v>1638</v>
      </c>
      <c r="D117" s="432" t="s">
        <v>89</v>
      </c>
      <c r="E117" s="524" t="s">
        <v>410</v>
      </c>
      <c r="F117" s="358"/>
      <c r="G117" s="437"/>
      <c r="H117" s="437"/>
      <c r="I117" s="438">
        <f t="shared" si="15"/>
        <v>0</v>
      </c>
      <c r="J117" s="525" t="s">
        <v>1388</v>
      </c>
      <c r="K117" s="634">
        <f t="shared" si="19"/>
        <v>0</v>
      </c>
      <c r="L117" s="262"/>
    </row>
    <row r="118" spans="1:12" s="338" customFormat="1" ht="18" hidden="1" customHeight="1" outlineLevel="3">
      <c r="A118" s="762">
        <f>IF(D118&lt;&gt;0,MAX($A$15:A117)+1,0)</f>
        <v>78</v>
      </c>
      <c r="B118" s="788" t="s">
        <v>2176</v>
      </c>
      <c r="C118" s="523" t="s">
        <v>1639</v>
      </c>
      <c r="D118" s="432" t="s">
        <v>89</v>
      </c>
      <c r="E118" s="524" t="s">
        <v>410</v>
      </c>
      <c r="F118" s="358"/>
      <c r="G118" s="437"/>
      <c r="H118" s="437"/>
      <c r="I118" s="438">
        <f t="shared" si="15"/>
        <v>0</v>
      </c>
      <c r="J118" s="525" t="s">
        <v>1388</v>
      </c>
      <c r="K118" s="634">
        <f t="shared" si="19"/>
        <v>0</v>
      </c>
      <c r="L118" s="333"/>
    </row>
    <row r="119" spans="1:12" s="338" customFormat="1" ht="18" hidden="1" customHeight="1" outlineLevel="3">
      <c r="A119" s="762">
        <f>IF(D119&lt;&gt;0,MAX($A$15:A118)+1,0)</f>
        <v>79</v>
      </c>
      <c r="B119" s="788" t="s">
        <v>2177</v>
      </c>
      <c r="C119" s="523" t="s">
        <v>1640</v>
      </c>
      <c r="D119" s="432" t="s">
        <v>89</v>
      </c>
      <c r="E119" s="524" t="s">
        <v>410</v>
      </c>
      <c r="F119" s="358"/>
      <c r="G119" s="437"/>
      <c r="H119" s="437"/>
      <c r="I119" s="438">
        <f t="shared" si="15"/>
        <v>0</v>
      </c>
      <c r="J119" s="525" t="s">
        <v>1388</v>
      </c>
      <c r="K119" s="634">
        <f t="shared" si="19"/>
        <v>0</v>
      </c>
      <c r="L119" s="333"/>
    </row>
    <row r="120" spans="1:12" s="338" customFormat="1" ht="18" hidden="1" customHeight="1" outlineLevel="3">
      <c r="A120" s="762">
        <f>IF(D120&lt;&gt;0,MAX($A$15:A119)+1,0)</f>
        <v>80</v>
      </c>
      <c r="B120" s="788" t="s">
        <v>2178</v>
      </c>
      <c r="C120" s="523" t="s">
        <v>1641</v>
      </c>
      <c r="D120" s="432" t="s">
        <v>89</v>
      </c>
      <c r="E120" s="524" t="s">
        <v>410</v>
      </c>
      <c r="F120" s="358"/>
      <c r="G120" s="437"/>
      <c r="H120" s="437"/>
      <c r="I120" s="438">
        <f t="shared" si="15"/>
        <v>0</v>
      </c>
      <c r="J120" s="525" t="s">
        <v>1388</v>
      </c>
      <c r="K120" s="634">
        <f t="shared" si="19"/>
        <v>0</v>
      </c>
      <c r="L120" s="262"/>
    </row>
    <row r="121" spans="1:12" s="338" customFormat="1" ht="18" hidden="1" customHeight="1" outlineLevel="3">
      <c r="A121" s="762">
        <f>IF(D121&lt;&gt;0,MAX($A$15:A120)+1,0)</f>
        <v>81</v>
      </c>
      <c r="B121" s="788" t="s">
        <v>2179</v>
      </c>
      <c r="C121" s="523" t="s">
        <v>1642</v>
      </c>
      <c r="D121" s="432" t="s">
        <v>89</v>
      </c>
      <c r="E121" s="524" t="s">
        <v>410</v>
      </c>
      <c r="F121" s="358"/>
      <c r="G121" s="437"/>
      <c r="H121" s="437"/>
      <c r="I121" s="438">
        <f t="shared" si="15"/>
        <v>0</v>
      </c>
      <c r="J121" s="525" t="s">
        <v>1388</v>
      </c>
      <c r="K121" s="634">
        <f t="shared" si="19"/>
        <v>0</v>
      </c>
      <c r="L121" s="262"/>
    </row>
    <row r="122" spans="1:12" s="346" customFormat="1" ht="27.6" hidden="1" outlineLevel="3">
      <c r="A122" s="762">
        <f>IF(D122&lt;&gt;0,MAX($A$15:A121)+1,0)</f>
        <v>82</v>
      </c>
      <c r="B122" s="788" t="s">
        <v>2180</v>
      </c>
      <c r="C122" s="439" t="s">
        <v>1230</v>
      </c>
      <c r="D122" s="432" t="s">
        <v>488</v>
      </c>
      <c r="E122" s="524" t="s">
        <v>410</v>
      </c>
      <c r="F122" s="358"/>
      <c r="G122" s="526"/>
      <c r="H122" s="438"/>
      <c r="I122" s="438">
        <f t="shared" si="15"/>
        <v>0</v>
      </c>
      <c r="J122" s="525" t="s">
        <v>1388</v>
      </c>
      <c r="K122" s="634">
        <f t="shared" si="19"/>
        <v>0</v>
      </c>
      <c r="L122" s="333"/>
    </row>
    <row r="123" spans="1:12" s="328" customFormat="1" ht="12" hidden="1" customHeight="1" outlineLevel="2">
      <c r="A123" s="444"/>
      <c r="B123" s="498"/>
      <c r="C123" s="347"/>
      <c r="D123" s="137"/>
      <c r="E123" s="329"/>
      <c r="F123" s="330"/>
      <c r="G123" s="348"/>
      <c r="H123" s="254"/>
      <c r="I123" s="254"/>
      <c r="J123" s="261"/>
      <c r="K123" s="104"/>
      <c r="L123" s="333"/>
    </row>
    <row r="124" spans="1:12" s="300" customFormat="1" ht="27.6" hidden="1" outlineLevel="2">
      <c r="A124" s="534" t="s">
        <v>1747</v>
      </c>
      <c r="B124" s="535"/>
      <c r="C124" s="536" t="s">
        <v>2042</v>
      </c>
      <c r="D124" s="537"/>
      <c r="E124" s="538"/>
      <c r="F124" s="539"/>
      <c r="G124" s="540"/>
      <c r="H124" s="540"/>
      <c r="I124" s="540"/>
      <c r="J124" s="972"/>
      <c r="K124" s="540">
        <f>SUBTOTAL(9,K125:K143)</f>
        <v>0</v>
      </c>
      <c r="L124" s="541"/>
    </row>
    <row r="125" spans="1:12" s="328" customFormat="1" ht="82.8" hidden="1" outlineLevel="3">
      <c r="A125" s="446"/>
      <c r="B125" s="498"/>
      <c r="C125" s="555" t="s">
        <v>1866</v>
      </c>
      <c r="D125" s="137" t="s">
        <v>9</v>
      </c>
      <c r="E125" s="329"/>
      <c r="F125" s="330"/>
      <c r="G125" s="331"/>
      <c r="H125" s="254"/>
      <c r="I125" s="254"/>
      <c r="J125" s="261"/>
      <c r="K125" s="104"/>
      <c r="L125" s="333"/>
    </row>
    <row r="126" spans="1:12" s="328" customFormat="1" ht="27.6" hidden="1" outlineLevel="3">
      <c r="A126" s="444"/>
      <c r="B126" s="498"/>
      <c r="C126" s="337" t="s">
        <v>1238</v>
      </c>
      <c r="D126" s="137"/>
      <c r="E126" s="329"/>
      <c r="F126" s="330"/>
      <c r="G126" s="348"/>
      <c r="H126" s="348"/>
      <c r="I126" s="254"/>
      <c r="J126" s="261"/>
      <c r="K126" s="104"/>
      <c r="L126" s="333"/>
    </row>
    <row r="127" spans="1:12" s="338" customFormat="1" ht="18" hidden="1" customHeight="1" outlineLevel="3">
      <c r="A127" s="762">
        <f>IF(D127&lt;&gt;0,MAX($A$15:A126)+1,0)</f>
        <v>83</v>
      </c>
      <c r="B127" s="788" t="s">
        <v>2181</v>
      </c>
      <c r="C127" s="439" t="s">
        <v>687</v>
      </c>
      <c r="D127" s="432" t="s">
        <v>22</v>
      </c>
      <c r="E127" s="524" t="s">
        <v>410</v>
      </c>
      <c r="F127" s="358"/>
      <c r="G127" s="526"/>
      <c r="H127" s="254"/>
      <c r="I127" s="438">
        <f t="shared" ref="I127:I135" si="20">H127+G127</f>
        <v>0</v>
      </c>
      <c r="J127" s="261" t="s">
        <v>1388</v>
      </c>
      <c r="K127" s="104">
        <f t="shared" si="16"/>
        <v>0</v>
      </c>
      <c r="L127" s="280"/>
    </row>
    <row r="128" spans="1:12" s="338" customFormat="1" ht="18" hidden="1" customHeight="1" outlineLevel="3">
      <c r="A128" s="762">
        <f>IF(D128&lt;&gt;0,MAX($A$15:A127)+1,0)</f>
        <v>84</v>
      </c>
      <c r="B128" s="788" t="s">
        <v>2182</v>
      </c>
      <c r="C128" s="439" t="s">
        <v>689</v>
      </c>
      <c r="D128" s="432" t="s">
        <v>22</v>
      </c>
      <c r="E128" s="524" t="s">
        <v>410</v>
      </c>
      <c r="F128" s="358"/>
      <c r="G128" s="526"/>
      <c r="H128" s="254"/>
      <c r="I128" s="438">
        <f t="shared" si="20"/>
        <v>0</v>
      </c>
      <c r="J128" s="261" t="s">
        <v>1388</v>
      </c>
      <c r="K128" s="104">
        <f t="shared" si="16"/>
        <v>0</v>
      </c>
      <c r="L128" s="280"/>
    </row>
    <row r="129" spans="1:12" s="338" customFormat="1" ht="18" hidden="1" customHeight="1" outlineLevel="3">
      <c r="A129" s="762">
        <f>IF(D129&lt;&gt;0,MAX($A$15:A128)+1,0)</f>
        <v>85</v>
      </c>
      <c r="B129" s="788" t="s">
        <v>2183</v>
      </c>
      <c r="C129" s="439" t="s">
        <v>688</v>
      </c>
      <c r="D129" s="432" t="s">
        <v>22</v>
      </c>
      <c r="E129" s="524" t="s">
        <v>410</v>
      </c>
      <c r="F129" s="527"/>
      <c r="G129" s="526"/>
      <c r="H129" s="254"/>
      <c r="I129" s="438">
        <f t="shared" si="20"/>
        <v>0</v>
      </c>
      <c r="J129" s="349" t="s">
        <v>1388</v>
      </c>
      <c r="K129" s="104">
        <f t="shared" si="16"/>
        <v>0</v>
      </c>
      <c r="L129" s="280"/>
    </row>
    <row r="130" spans="1:12" s="338" customFormat="1" ht="18" hidden="1" customHeight="1" outlineLevel="3">
      <c r="A130" s="762">
        <f>IF(D130&lt;&gt;0,MAX($A$15:A129)+1,0)</f>
        <v>86</v>
      </c>
      <c r="B130" s="788" t="s">
        <v>2184</v>
      </c>
      <c r="C130" s="439" t="s">
        <v>690</v>
      </c>
      <c r="D130" s="432" t="s">
        <v>22</v>
      </c>
      <c r="E130" s="524" t="s">
        <v>410</v>
      </c>
      <c r="F130" s="358"/>
      <c r="G130" s="526"/>
      <c r="H130" s="254"/>
      <c r="I130" s="438">
        <f t="shared" si="20"/>
        <v>0</v>
      </c>
      <c r="J130" s="261" t="s">
        <v>1388</v>
      </c>
      <c r="K130" s="104">
        <f t="shared" si="16"/>
        <v>0</v>
      </c>
      <c r="L130" s="280"/>
    </row>
    <row r="131" spans="1:12" s="338" customFormat="1" ht="18" hidden="1" customHeight="1" outlineLevel="3">
      <c r="A131" s="762">
        <f>IF(D131&lt;&gt;0,MAX($A$15:A130)+1,0)</f>
        <v>87</v>
      </c>
      <c r="B131" s="788" t="s">
        <v>2185</v>
      </c>
      <c r="C131" s="439" t="s">
        <v>686</v>
      </c>
      <c r="D131" s="432" t="s">
        <v>22</v>
      </c>
      <c r="E131" s="524" t="s">
        <v>410</v>
      </c>
      <c r="F131" s="358"/>
      <c r="G131" s="526"/>
      <c r="H131" s="254"/>
      <c r="I131" s="438">
        <f t="shared" si="20"/>
        <v>0</v>
      </c>
      <c r="J131" s="261" t="s">
        <v>1388</v>
      </c>
      <c r="K131" s="104">
        <f t="shared" si="16"/>
        <v>0</v>
      </c>
      <c r="L131" s="280"/>
    </row>
    <row r="132" spans="1:12" s="338" customFormat="1" ht="18" hidden="1" customHeight="1" outlineLevel="3">
      <c r="A132" s="762">
        <f>IF(D132&lt;&gt;0,MAX($A$15:A131)+1,0)</f>
        <v>88</v>
      </c>
      <c r="B132" s="788" t="s">
        <v>2186</v>
      </c>
      <c r="C132" s="439" t="s">
        <v>691</v>
      </c>
      <c r="D132" s="432" t="s">
        <v>22</v>
      </c>
      <c r="E132" s="524" t="s">
        <v>410</v>
      </c>
      <c r="F132" s="358"/>
      <c r="G132" s="526"/>
      <c r="H132" s="254"/>
      <c r="I132" s="438">
        <f t="shared" si="20"/>
        <v>0</v>
      </c>
      <c r="J132" s="261" t="s">
        <v>1388</v>
      </c>
      <c r="K132" s="104">
        <f t="shared" si="16"/>
        <v>0</v>
      </c>
      <c r="L132" s="280"/>
    </row>
    <row r="133" spans="1:12" s="338" customFormat="1" ht="18" hidden="1" customHeight="1" outlineLevel="3">
      <c r="A133" s="762">
        <f>IF(D133&lt;&gt;0,MAX($A$15:A132)+1,0)</f>
        <v>89</v>
      </c>
      <c r="B133" s="788" t="s">
        <v>2187</v>
      </c>
      <c r="C133" s="115" t="s">
        <v>692</v>
      </c>
      <c r="D133" s="137" t="s">
        <v>22</v>
      </c>
      <c r="E133" s="259" t="s">
        <v>410</v>
      </c>
      <c r="F133" s="330"/>
      <c r="G133" s="331"/>
      <c r="H133" s="254"/>
      <c r="I133" s="438">
        <f t="shared" si="20"/>
        <v>0</v>
      </c>
      <c r="J133" s="261" t="s">
        <v>1388</v>
      </c>
      <c r="K133" s="104">
        <f t="shared" si="16"/>
        <v>0</v>
      </c>
      <c r="L133" s="280"/>
    </row>
    <row r="134" spans="1:12" s="338" customFormat="1" ht="18" hidden="1" customHeight="1" outlineLevel="3">
      <c r="A134" s="762">
        <f>IF(D134&lt;&gt;0,MAX($A$15:A133)+1,0)</f>
        <v>90</v>
      </c>
      <c r="B134" s="788" t="s">
        <v>2188</v>
      </c>
      <c r="C134" s="115" t="s">
        <v>693</v>
      </c>
      <c r="D134" s="137" t="s">
        <v>22</v>
      </c>
      <c r="E134" s="259" t="s">
        <v>410</v>
      </c>
      <c r="F134" s="330"/>
      <c r="G134" s="331"/>
      <c r="H134" s="254"/>
      <c r="I134" s="438">
        <f t="shared" si="20"/>
        <v>0</v>
      </c>
      <c r="J134" s="261" t="s">
        <v>1388</v>
      </c>
      <c r="K134" s="104">
        <f t="shared" si="16"/>
        <v>0</v>
      </c>
      <c r="L134" s="280"/>
    </row>
    <row r="135" spans="1:12" s="338" customFormat="1" ht="18" hidden="1" customHeight="1" outlineLevel="3">
      <c r="A135" s="762">
        <f>IF(D135&lt;&gt;0,MAX($A$15:A134)+1,0)</f>
        <v>91</v>
      </c>
      <c r="B135" s="788" t="s">
        <v>2189</v>
      </c>
      <c r="C135" s="115" t="s">
        <v>694</v>
      </c>
      <c r="D135" s="137" t="s">
        <v>22</v>
      </c>
      <c r="E135" s="259" t="s">
        <v>410</v>
      </c>
      <c r="F135" s="330"/>
      <c r="G135" s="331"/>
      <c r="H135" s="254"/>
      <c r="I135" s="438">
        <f t="shared" si="20"/>
        <v>0</v>
      </c>
      <c r="J135" s="261" t="s">
        <v>1388</v>
      </c>
      <c r="K135" s="104">
        <f t="shared" si="16"/>
        <v>0</v>
      </c>
      <c r="L135" s="280"/>
    </row>
    <row r="136" spans="1:12" s="338" customFormat="1" ht="12" hidden="1" customHeight="1" outlineLevel="3">
      <c r="A136" s="444" t="s">
        <v>695</v>
      </c>
      <c r="B136" s="498"/>
      <c r="C136" s="115"/>
      <c r="D136" s="137"/>
      <c r="E136" s="259"/>
      <c r="F136" s="350"/>
      <c r="G136" s="348"/>
      <c r="H136" s="348"/>
      <c r="I136" s="254"/>
      <c r="J136" s="261"/>
      <c r="K136" s="104"/>
      <c r="L136" s="333"/>
    </row>
    <row r="137" spans="1:12" s="338" customFormat="1" ht="27.6" hidden="1" outlineLevel="3">
      <c r="A137" s="444" t="s">
        <v>695</v>
      </c>
      <c r="B137" s="498"/>
      <c r="C137" s="557" t="s">
        <v>1867</v>
      </c>
      <c r="D137" s="137"/>
      <c r="E137" s="259"/>
      <c r="F137" s="350"/>
      <c r="G137" s="348"/>
      <c r="H137" s="348"/>
      <c r="I137" s="254"/>
      <c r="J137" s="261"/>
      <c r="K137" s="104"/>
      <c r="L137" s="333"/>
    </row>
    <row r="138" spans="1:12" s="338" customFormat="1" ht="27.6" hidden="1" outlineLevel="3">
      <c r="A138" s="762">
        <f>IF(D138&lt;&gt;0,MAX($A$15:A137)+1,0)</f>
        <v>92</v>
      </c>
      <c r="B138" s="788" t="s">
        <v>2190</v>
      </c>
      <c r="C138" s="115" t="s">
        <v>1239</v>
      </c>
      <c r="D138" s="137" t="s">
        <v>22</v>
      </c>
      <c r="E138" s="259" t="s">
        <v>410</v>
      </c>
      <c r="F138" s="330"/>
      <c r="G138" s="331"/>
      <c r="H138" s="254"/>
      <c r="I138" s="438">
        <f t="shared" ref="I138:I142" si="21">H138+G138</f>
        <v>0</v>
      </c>
      <c r="J138" s="261" t="s">
        <v>1388</v>
      </c>
      <c r="K138" s="104">
        <f t="shared" si="16"/>
        <v>0</v>
      </c>
      <c r="L138" s="280"/>
    </row>
    <row r="139" spans="1:12" s="338" customFormat="1" ht="27.6" hidden="1" outlineLevel="3">
      <c r="A139" s="762">
        <f>IF(D139&lt;&gt;0,MAX($A$15:A138)+1,0)</f>
        <v>93</v>
      </c>
      <c r="B139" s="788" t="s">
        <v>2191</v>
      </c>
      <c r="C139" s="115" t="s">
        <v>1273</v>
      </c>
      <c r="D139" s="137" t="s">
        <v>22</v>
      </c>
      <c r="E139" s="259" t="s">
        <v>410</v>
      </c>
      <c r="F139" s="330"/>
      <c r="G139" s="331"/>
      <c r="H139" s="254"/>
      <c r="I139" s="438">
        <f t="shared" si="21"/>
        <v>0</v>
      </c>
      <c r="J139" s="261" t="s">
        <v>1388</v>
      </c>
      <c r="K139" s="104">
        <f t="shared" si="16"/>
        <v>0</v>
      </c>
      <c r="L139" s="333"/>
    </row>
    <row r="140" spans="1:12" s="338" customFormat="1" ht="27.6" hidden="1" outlineLevel="3">
      <c r="A140" s="762">
        <f>IF(D140&lt;&gt;0,MAX($A$15:A139)+1,0)</f>
        <v>94</v>
      </c>
      <c r="B140" s="788" t="s">
        <v>2192</v>
      </c>
      <c r="C140" s="115" t="s">
        <v>1240</v>
      </c>
      <c r="D140" s="137" t="s">
        <v>22</v>
      </c>
      <c r="E140" s="259" t="s">
        <v>410</v>
      </c>
      <c r="F140" s="330"/>
      <c r="G140" s="331"/>
      <c r="H140" s="254"/>
      <c r="I140" s="438">
        <f t="shared" si="21"/>
        <v>0</v>
      </c>
      <c r="J140" s="261" t="s">
        <v>1388</v>
      </c>
      <c r="K140" s="104">
        <f t="shared" si="16"/>
        <v>0</v>
      </c>
      <c r="L140" s="333"/>
    </row>
    <row r="141" spans="1:12" s="351" customFormat="1" ht="27.6" hidden="1" outlineLevel="3">
      <c r="A141" s="762">
        <f>IF(D141&lt;&gt;0,MAX($A$15:A140)+1,0)</f>
        <v>95</v>
      </c>
      <c r="B141" s="788" t="s">
        <v>2193</v>
      </c>
      <c r="C141" s="115" t="s">
        <v>1274</v>
      </c>
      <c r="D141" s="137" t="s">
        <v>22</v>
      </c>
      <c r="E141" s="259" t="s">
        <v>410</v>
      </c>
      <c r="F141" s="330"/>
      <c r="G141" s="331"/>
      <c r="H141" s="254"/>
      <c r="I141" s="438">
        <f t="shared" si="21"/>
        <v>0</v>
      </c>
      <c r="J141" s="261" t="s">
        <v>1388</v>
      </c>
      <c r="K141" s="104">
        <f t="shared" si="16"/>
        <v>0</v>
      </c>
      <c r="L141" s="333"/>
    </row>
    <row r="142" spans="1:12" s="346" customFormat="1" ht="27.6" hidden="1" outlineLevel="3">
      <c r="A142" s="762">
        <f>IF(D142&lt;&gt;0,MAX($A$15:A141)+1,0)</f>
        <v>96</v>
      </c>
      <c r="B142" s="788" t="s">
        <v>2194</v>
      </c>
      <c r="C142" s="115" t="s">
        <v>1230</v>
      </c>
      <c r="D142" s="137" t="s">
        <v>488</v>
      </c>
      <c r="E142" s="259" t="s">
        <v>410</v>
      </c>
      <c r="F142" s="330"/>
      <c r="G142" s="253"/>
      <c r="H142" s="253"/>
      <c r="I142" s="438">
        <f t="shared" si="21"/>
        <v>0</v>
      </c>
      <c r="J142" s="261" t="s">
        <v>1388</v>
      </c>
      <c r="K142" s="104">
        <f t="shared" si="16"/>
        <v>0</v>
      </c>
      <c r="L142" s="333"/>
    </row>
    <row r="143" spans="1:12" s="328" customFormat="1" ht="12" hidden="1" customHeight="1" outlineLevel="2">
      <c r="A143" s="444"/>
      <c r="B143" s="498"/>
      <c r="C143" s="347"/>
      <c r="D143" s="137"/>
      <c r="E143" s="259"/>
      <c r="F143" s="330"/>
      <c r="G143" s="348"/>
      <c r="H143" s="254"/>
      <c r="I143" s="254"/>
      <c r="J143" s="261"/>
      <c r="K143" s="104"/>
      <c r="L143" s="333"/>
    </row>
    <row r="144" spans="1:12" s="300" customFormat="1" ht="27.6" hidden="1" outlineLevel="2">
      <c r="A144" s="534" t="s">
        <v>1748</v>
      </c>
      <c r="B144" s="535"/>
      <c r="C144" s="536" t="s">
        <v>2043</v>
      </c>
      <c r="D144" s="537"/>
      <c r="E144" s="538"/>
      <c r="F144" s="539"/>
      <c r="G144" s="540"/>
      <c r="H144" s="540"/>
      <c r="I144" s="540"/>
      <c r="J144" s="972"/>
      <c r="K144" s="540">
        <f>SUBTOTAL(9,K145:K155)</f>
        <v>0</v>
      </c>
      <c r="L144" s="541"/>
    </row>
    <row r="145" spans="1:12" s="354" customFormat="1" ht="12" hidden="1" customHeight="1" outlineLevel="3">
      <c r="A145" s="446"/>
      <c r="B145" s="498"/>
      <c r="C145" s="334"/>
      <c r="D145" s="137"/>
      <c r="E145" s="259"/>
      <c r="F145" s="330"/>
      <c r="G145" s="352"/>
      <c r="H145" s="352"/>
      <c r="I145" s="254"/>
      <c r="J145" s="261"/>
      <c r="K145" s="104"/>
      <c r="L145" s="353"/>
    </row>
    <row r="146" spans="1:12" s="354" customFormat="1" ht="55.2" hidden="1" outlineLevel="3">
      <c r="A146" s="444" t="s">
        <v>695</v>
      </c>
      <c r="B146" s="498"/>
      <c r="C146" s="556" t="s">
        <v>1868</v>
      </c>
      <c r="D146" s="137" t="s">
        <v>9</v>
      </c>
      <c r="E146" s="259"/>
      <c r="F146" s="330"/>
      <c r="G146" s="331"/>
      <c r="H146" s="254"/>
      <c r="I146" s="254"/>
      <c r="J146" s="261"/>
      <c r="K146" s="104"/>
      <c r="L146" s="353"/>
    </row>
    <row r="147" spans="1:12" s="355" customFormat="1" ht="27.6" hidden="1" outlineLevel="3">
      <c r="A147" s="762">
        <f>IF(D147&lt;&gt;0,MAX($A$15:A146)+1,0)</f>
        <v>97</v>
      </c>
      <c r="B147" s="788" t="s">
        <v>2195</v>
      </c>
      <c r="C147" s="138" t="s">
        <v>1275</v>
      </c>
      <c r="D147" s="137" t="s">
        <v>79</v>
      </c>
      <c r="E147" s="259" t="s">
        <v>410</v>
      </c>
      <c r="F147" s="330"/>
      <c r="G147" s="253"/>
      <c r="H147" s="253"/>
      <c r="I147" s="438">
        <f t="shared" ref="I147:I154" si="22">H147+G147</f>
        <v>0</v>
      </c>
      <c r="J147" s="261" t="s">
        <v>1388</v>
      </c>
      <c r="K147" s="104">
        <f t="shared" si="16"/>
        <v>0</v>
      </c>
      <c r="L147" s="333"/>
    </row>
    <row r="148" spans="1:12" s="355" customFormat="1" ht="27.6" hidden="1" outlineLevel="3">
      <c r="A148" s="762">
        <f>IF(D148&lt;&gt;0,MAX($A$15:A147)+1,0)</f>
        <v>98</v>
      </c>
      <c r="B148" s="788" t="s">
        <v>2196</v>
      </c>
      <c r="C148" s="138" t="s">
        <v>1276</v>
      </c>
      <c r="D148" s="137" t="s">
        <v>79</v>
      </c>
      <c r="E148" s="259" t="s">
        <v>410</v>
      </c>
      <c r="F148" s="330"/>
      <c r="G148" s="253"/>
      <c r="H148" s="253"/>
      <c r="I148" s="438">
        <f t="shared" si="22"/>
        <v>0</v>
      </c>
      <c r="J148" s="261" t="s">
        <v>1388</v>
      </c>
      <c r="K148" s="104">
        <f t="shared" si="16"/>
        <v>0</v>
      </c>
      <c r="L148" s="333"/>
    </row>
    <row r="149" spans="1:12" s="355" customFormat="1" ht="27.6" hidden="1" outlineLevel="3">
      <c r="A149" s="762">
        <f>IF(D149&lt;&gt;0,MAX($A$15:A148)+1,0)</f>
        <v>99</v>
      </c>
      <c r="B149" s="788" t="s">
        <v>2197</v>
      </c>
      <c r="C149" s="138" t="s">
        <v>1277</v>
      </c>
      <c r="D149" s="137" t="s">
        <v>79</v>
      </c>
      <c r="E149" s="259" t="s">
        <v>410</v>
      </c>
      <c r="F149" s="330"/>
      <c r="G149" s="331"/>
      <c r="H149" s="254"/>
      <c r="I149" s="438">
        <f t="shared" si="22"/>
        <v>0</v>
      </c>
      <c r="J149" s="261" t="s">
        <v>1388</v>
      </c>
      <c r="K149" s="104">
        <f t="shared" si="16"/>
        <v>0</v>
      </c>
      <c r="L149" s="333"/>
    </row>
    <row r="150" spans="1:12" s="355" customFormat="1" ht="27.6" hidden="1" outlineLevel="3">
      <c r="A150" s="762">
        <f>IF(D150&lt;&gt;0,MAX($A$15:A149)+1,0)</f>
        <v>100</v>
      </c>
      <c r="B150" s="788" t="s">
        <v>2198</v>
      </c>
      <c r="C150" s="138" t="s">
        <v>1278</v>
      </c>
      <c r="D150" s="137" t="s">
        <v>79</v>
      </c>
      <c r="E150" s="259" t="s">
        <v>410</v>
      </c>
      <c r="F150" s="330"/>
      <c r="G150" s="331"/>
      <c r="H150" s="254"/>
      <c r="I150" s="438">
        <f t="shared" si="22"/>
        <v>0</v>
      </c>
      <c r="J150" s="261" t="s">
        <v>1388</v>
      </c>
      <c r="K150" s="104">
        <f t="shared" si="16"/>
        <v>0</v>
      </c>
      <c r="L150" s="333"/>
    </row>
    <row r="151" spans="1:12" s="356" customFormat="1" ht="27.6" hidden="1" outlineLevel="3">
      <c r="A151" s="762">
        <f>IF(D151&lt;&gt;0,MAX($A$15:A150)+1,0)</f>
        <v>101</v>
      </c>
      <c r="B151" s="788" t="s">
        <v>2199</v>
      </c>
      <c r="C151" s="138" t="s">
        <v>1279</v>
      </c>
      <c r="D151" s="137" t="s">
        <v>79</v>
      </c>
      <c r="E151" s="259" t="s">
        <v>410</v>
      </c>
      <c r="F151" s="330"/>
      <c r="G151" s="331"/>
      <c r="H151" s="254"/>
      <c r="I151" s="438">
        <f t="shared" si="22"/>
        <v>0</v>
      </c>
      <c r="J151" s="261" t="s">
        <v>1388</v>
      </c>
      <c r="K151" s="104">
        <f t="shared" si="16"/>
        <v>0</v>
      </c>
      <c r="L151" s="333"/>
    </row>
    <row r="152" spans="1:12" s="355" customFormat="1" ht="27.6" hidden="1" outlineLevel="3">
      <c r="A152" s="762">
        <f>IF(D152&lt;&gt;0,MAX($A$15:A151)+1,0)</f>
        <v>102</v>
      </c>
      <c r="B152" s="788" t="s">
        <v>2200</v>
      </c>
      <c r="C152" s="138" t="s">
        <v>1241</v>
      </c>
      <c r="D152" s="137" t="s">
        <v>79</v>
      </c>
      <c r="E152" s="259" t="s">
        <v>410</v>
      </c>
      <c r="F152" s="330"/>
      <c r="G152" s="331"/>
      <c r="H152" s="254"/>
      <c r="I152" s="438">
        <f t="shared" si="22"/>
        <v>0</v>
      </c>
      <c r="J152" s="261" t="s">
        <v>1388</v>
      </c>
      <c r="K152" s="104">
        <f t="shared" si="16"/>
        <v>0</v>
      </c>
      <c r="L152" s="333"/>
    </row>
    <row r="153" spans="1:12" s="355" customFormat="1" ht="27.6" hidden="1" outlineLevel="3">
      <c r="A153" s="762">
        <f>IF(D153&lt;&gt;0,MAX($A$15:A152)+1,0)</f>
        <v>103</v>
      </c>
      <c r="B153" s="788" t="s">
        <v>2201</v>
      </c>
      <c r="C153" s="138" t="s">
        <v>1280</v>
      </c>
      <c r="D153" s="137" t="s">
        <v>79</v>
      </c>
      <c r="E153" s="259" t="s">
        <v>410</v>
      </c>
      <c r="F153" s="330"/>
      <c r="G153" s="331"/>
      <c r="H153" s="254"/>
      <c r="I153" s="438">
        <f t="shared" si="22"/>
        <v>0</v>
      </c>
      <c r="J153" s="261" t="s">
        <v>1388</v>
      </c>
      <c r="K153" s="104">
        <f t="shared" si="16"/>
        <v>0</v>
      </c>
      <c r="L153" s="333"/>
    </row>
    <row r="154" spans="1:12" s="346" customFormat="1" ht="27.6" hidden="1" outlineLevel="3">
      <c r="A154" s="762">
        <f>IF(D154&lt;&gt;0,MAX($A$15:A153)+1,0)</f>
        <v>104</v>
      </c>
      <c r="B154" s="788" t="s">
        <v>2202</v>
      </c>
      <c r="C154" s="115" t="s">
        <v>1230</v>
      </c>
      <c r="D154" s="137" t="s">
        <v>488</v>
      </c>
      <c r="E154" s="259" t="s">
        <v>410</v>
      </c>
      <c r="F154" s="330"/>
      <c r="G154" s="253"/>
      <c r="H154" s="253"/>
      <c r="I154" s="438">
        <f t="shared" si="22"/>
        <v>0</v>
      </c>
      <c r="J154" s="261" t="s">
        <v>1388</v>
      </c>
      <c r="K154" s="104">
        <f t="shared" si="16"/>
        <v>0</v>
      </c>
      <c r="L154" s="333"/>
    </row>
    <row r="155" spans="1:12" s="354" customFormat="1" ht="12" hidden="1" customHeight="1" outlineLevel="2">
      <c r="A155" s="446"/>
      <c r="B155" s="498"/>
      <c r="C155" s="357"/>
      <c r="D155" s="273"/>
      <c r="E155" s="259"/>
      <c r="F155" s="330"/>
      <c r="G155" s="352"/>
      <c r="H155" s="352"/>
      <c r="I155" s="254"/>
      <c r="J155" s="261"/>
      <c r="K155" s="104"/>
      <c r="L155" s="353"/>
    </row>
    <row r="156" spans="1:12" s="300" customFormat="1" ht="27.6" hidden="1" outlineLevel="2">
      <c r="A156" s="534" t="s">
        <v>1763</v>
      </c>
      <c r="B156" s="535"/>
      <c r="C156" s="536" t="s">
        <v>2044</v>
      </c>
      <c r="D156" s="537"/>
      <c r="E156" s="538"/>
      <c r="F156" s="539"/>
      <c r="G156" s="540"/>
      <c r="H156" s="540"/>
      <c r="I156" s="540"/>
      <c r="J156" s="972"/>
      <c r="K156" s="540">
        <f>SUBTOTAL(9,K157:K166)</f>
        <v>0</v>
      </c>
      <c r="L156" s="541"/>
    </row>
    <row r="157" spans="1:12" s="354" customFormat="1" hidden="1" outlineLevel="3">
      <c r="A157" s="444"/>
      <c r="B157" s="498"/>
      <c r="C157" s="334"/>
      <c r="D157" s="137"/>
      <c r="E157" s="259"/>
      <c r="F157" s="330"/>
      <c r="G157" s="352"/>
      <c r="H157" s="352"/>
      <c r="I157" s="254"/>
      <c r="J157" s="261"/>
      <c r="K157" s="104"/>
      <c r="L157" s="353"/>
    </row>
    <row r="158" spans="1:12" s="354" customFormat="1" ht="55.2" hidden="1" outlineLevel="3">
      <c r="A158" s="444" t="s">
        <v>695</v>
      </c>
      <c r="B158" s="498"/>
      <c r="C158" s="556" t="s">
        <v>1869</v>
      </c>
      <c r="D158" s="137" t="s">
        <v>9</v>
      </c>
      <c r="E158" s="259"/>
      <c r="F158" s="330"/>
      <c r="G158" s="331"/>
      <c r="H158" s="254"/>
      <c r="I158" s="254"/>
      <c r="J158" s="261"/>
      <c r="K158" s="104"/>
      <c r="L158" s="353"/>
    </row>
    <row r="159" spans="1:12" s="356" customFormat="1" ht="27.6" hidden="1" outlineLevel="3">
      <c r="A159" s="762">
        <f>IF(D159&lt;&gt;0,MAX($A$15:A158)+1,0)</f>
        <v>105</v>
      </c>
      <c r="B159" s="788" t="s">
        <v>2203</v>
      </c>
      <c r="C159" s="138" t="s">
        <v>1281</v>
      </c>
      <c r="D159" s="137" t="s">
        <v>79</v>
      </c>
      <c r="E159" s="259" t="s">
        <v>410</v>
      </c>
      <c r="F159" s="330"/>
      <c r="G159" s="253"/>
      <c r="H159" s="253"/>
      <c r="I159" s="438">
        <f t="shared" ref="I159:I165" si="23">H159+G159</f>
        <v>0</v>
      </c>
      <c r="J159" s="261" t="s">
        <v>1388</v>
      </c>
      <c r="K159" s="104">
        <f t="shared" si="16"/>
        <v>0</v>
      </c>
      <c r="L159" s="333"/>
    </row>
    <row r="160" spans="1:12" s="355" customFormat="1" ht="27.6" hidden="1" outlineLevel="3">
      <c r="A160" s="762">
        <f>IF(D160&lt;&gt;0,MAX($A$15:A159)+1,0)</f>
        <v>106</v>
      </c>
      <c r="B160" s="788" t="s">
        <v>2204</v>
      </c>
      <c r="C160" s="138" t="s">
        <v>1282</v>
      </c>
      <c r="D160" s="137" t="s">
        <v>79</v>
      </c>
      <c r="E160" s="259" t="s">
        <v>410</v>
      </c>
      <c r="F160" s="330"/>
      <c r="G160" s="253"/>
      <c r="H160" s="253"/>
      <c r="I160" s="438">
        <f t="shared" si="23"/>
        <v>0</v>
      </c>
      <c r="J160" s="261" t="s">
        <v>1388</v>
      </c>
      <c r="K160" s="104">
        <f t="shared" ref="K160:K263" si="24">I160*F160</f>
        <v>0</v>
      </c>
      <c r="L160" s="333"/>
    </row>
    <row r="161" spans="1:12" s="355" customFormat="1" ht="27.6" hidden="1" outlineLevel="3">
      <c r="A161" s="762">
        <f>IF(D161&lt;&gt;0,MAX($A$15:A160)+1,0)</f>
        <v>107</v>
      </c>
      <c r="B161" s="788" t="s">
        <v>2205</v>
      </c>
      <c r="C161" s="138" t="s">
        <v>1283</v>
      </c>
      <c r="D161" s="137" t="s">
        <v>79</v>
      </c>
      <c r="E161" s="259" t="s">
        <v>410</v>
      </c>
      <c r="F161" s="330"/>
      <c r="G161" s="253"/>
      <c r="H161" s="253"/>
      <c r="I161" s="438">
        <f t="shared" si="23"/>
        <v>0</v>
      </c>
      <c r="J161" s="261" t="s">
        <v>1388</v>
      </c>
      <c r="K161" s="104">
        <f t="shared" si="24"/>
        <v>0</v>
      </c>
      <c r="L161" s="333"/>
    </row>
    <row r="162" spans="1:12" s="356" customFormat="1" ht="27.6" hidden="1" outlineLevel="3">
      <c r="A162" s="762">
        <f>IF(D162&lt;&gt;0,MAX($A$15:A161)+1,0)</f>
        <v>108</v>
      </c>
      <c r="B162" s="788" t="s">
        <v>2206</v>
      </c>
      <c r="C162" s="138" t="s">
        <v>1284</v>
      </c>
      <c r="D162" s="137" t="s">
        <v>79</v>
      </c>
      <c r="E162" s="259" t="s">
        <v>410</v>
      </c>
      <c r="F162" s="330"/>
      <c r="G162" s="253"/>
      <c r="H162" s="253"/>
      <c r="I162" s="438">
        <f t="shared" si="23"/>
        <v>0</v>
      </c>
      <c r="J162" s="261" t="s">
        <v>1388</v>
      </c>
      <c r="K162" s="104">
        <f t="shared" si="24"/>
        <v>0</v>
      </c>
      <c r="L162" s="333"/>
    </row>
    <row r="163" spans="1:12" s="356" customFormat="1" ht="27.6" hidden="1" outlineLevel="3">
      <c r="A163" s="762">
        <f>IF(D163&lt;&gt;0,MAX($A$15:A162)+1,0)</f>
        <v>109</v>
      </c>
      <c r="B163" s="788" t="s">
        <v>2207</v>
      </c>
      <c r="C163" s="138" t="s">
        <v>1285</v>
      </c>
      <c r="D163" s="137" t="s">
        <v>79</v>
      </c>
      <c r="E163" s="259" t="s">
        <v>410</v>
      </c>
      <c r="F163" s="330"/>
      <c r="G163" s="253"/>
      <c r="H163" s="253"/>
      <c r="I163" s="438">
        <f t="shared" si="23"/>
        <v>0</v>
      </c>
      <c r="J163" s="261" t="s">
        <v>1388</v>
      </c>
      <c r="K163" s="104">
        <f t="shared" si="24"/>
        <v>0</v>
      </c>
      <c r="L163" s="333"/>
    </row>
    <row r="164" spans="1:12" s="356" customFormat="1" ht="27.6" hidden="1" outlineLevel="3">
      <c r="A164" s="762">
        <f>IF(D164&lt;&gt;0,MAX($A$15:A163)+1,0)</f>
        <v>110</v>
      </c>
      <c r="B164" s="788" t="s">
        <v>2208</v>
      </c>
      <c r="C164" s="138" t="s">
        <v>1286</v>
      </c>
      <c r="D164" s="137" t="s">
        <v>79</v>
      </c>
      <c r="E164" s="259" t="s">
        <v>410</v>
      </c>
      <c r="F164" s="330"/>
      <c r="G164" s="253"/>
      <c r="H164" s="253"/>
      <c r="I164" s="438">
        <f t="shared" si="23"/>
        <v>0</v>
      </c>
      <c r="J164" s="261" t="s">
        <v>1388</v>
      </c>
      <c r="K164" s="104">
        <f t="shared" si="24"/>
        <v>0</v>
      </c>
      <c r="L164" s="333"/>
    </row>
    <row r="165" spans="1:12" s="346" customFormat="1" ht="27.6" hidden="1" outlineLevel="3">
      <c r="A165" s="762">
        <f>IF(D165&lt;&gt;0,MAX($A$15:A164)+1,0)</f>
        <v>111</v>
      </c>
      <c r="B165" s="788" t="s">
        <v>2209</v>
      </c>
      <c r="C165" s="115" t="s">
        <v>1230</v>
      </c>
      <c r="D165" s="137" t="s">
        <v>488</v>
      </c>
      <c r="E165" s="259" t="s">
        <v>410</v>
      </c>
      <c r="F165" s="330"/>
      <c r="G165" s="253"/>
      <c r="H165" s="253"/>
      <c r="I165" s="438">
        <f t="shared" si="23"/>
        <v>0</v>
      </c>
      <c r="J165" s="261" t="s">
        <v>1388</v>
      </c>
      <c r="K165" s="104">
        <f t="shared" si="24"/>
        <v>0</v>
      </c>
      <c r="L165" s="333"/>
    </row>
    <row r="166" spans="1:12" s="345" customFormat="1" ht="12" customHeight="1" outlineLevel="1">
      <c r="A166" s="444"/>
      <c r="B166" s="498"/>
      <c r="C166" s="341"/>
      <c r="D166" s="83"/>
      <c r="E166" s="342"/>
      <c r="F166" s="343"/>
      <c r="G166" s="254"/>
      <c r="H166" s="254"/>
      <c r="I166" s="254"/>
      <c r="J166" s="332"/>
      <c r="K166" s="104"/>
      <c r="L166" s="344"/>
    </row>
    <row r="167" spans="1:12" s="300" customFormat="1" ht="27.6" outlineLevel="1" collapsed="1">
      <c r="A167" s="443" t="s">
        <v>1721</v>
      </c>
      <c r="B167" s="509"/>
      <c r="C167" s="294" t="s">
        <v>2029</v>
      </c>
      <c r="D167" s="295"/>
      <c r="E167" s="296"/>
      <c r="F167" s="297"/>
      <c r="G167" s="298"/>
      <c r="H167" s="298"/>
      <c r="I167" s="298"/>
      <c r="J167" s="971"/>
      <c r="K167" s="298">
        <f>SUBTOTAL(9,K168:K207)</f>
        <v>0</v>
      </c>
      <c r="L167" s="299"/>
    </row>
    <row r="168" spans="1:12" s="328" customFormat="1" ht="12" hidden="1" customHeight="1" outlineLevel="2">
      <c r="A168" s="444"/>
      <c r="B168" s="498"/>
      <c r="C168" s="341"/>
      <c r="D168" s="83"/>
      <c r="E168" s="342"/>
      <c r="F168" s="343"/>
      <c r="G168" s="254"/>
      <c r="H168" s="254"/>
      <c r="I168" s="254"/>
      <c r="J168" s="332"/>
      <c r="K168" s="104"/>
      <c r="L168" s="344"/>
    </row>
    <row r="169" spans="1:12" s="300" customFormat="1" ht="27.6" hidden="1" outlineLevel="2">
      <c r="A169" s="534" t="s">
        <v>1764</v>
      </c>
      <c r="B169" s="535"/>
      <c r="C169" s="536" t="s">
        <v>2041</v>
      </c>
      <c r="D169" s="537"/>
      <c r="E169" s="538"/>
      <c r="F169" s="539"/>
      <c r="G169" s="540"/>
      <c r="H169" s="540"/>
      <c r="I169" s="540"/>
      <c r="J169" s="972"/>
      <c r="K169" s="540">
        <f>SUBTOTAL(9,K170:K175)</f>
        <v>0</v>
      </c>
      <c r="L169" s="541"/>
    </row>
    <row r="170" spans="1:12" s="328" customFormat="1" ht="69" hidden="1" outlineLevel="3">
      <c r="A170" s="444"/>
      <c r="B170" s="498"/>
      <c r="C170" s="555" t="s">
        <v>1865</v>
      </c>
      <c r="D170" s="137" t="s">
        <v>9</v>
      </c>
      <c r="E170" s="329"/>
      <c r="F170" s="358"/>
      <c r="G170" s="331"/>
      <c r="H170" s="254"/>
      <c r="I170" s="254"/>
      <c r="J170" s="332"/>
      <c r="K170" s="104"/>
      <c r="L170" s="333"/>
    </row>
    <row r="171" spans="1:12" s="338" customFormat="1" ht="18" hidden="1" customHeight="1" outlineLevel="3">
      <c r="A171" s="762">
        <f>IF(D171&lt;&gt;0,MAX($A$15:A170)+1,0)</f>
        <v>112</v>
      </c>
      <c r="B171" s="788" t="s">
        <v>2210</v>
      </c>
      <c r="C171" s="266" t="s">
        <v>1620</v>
      </c>
      <c r="D171" s="137" t="s">
        <v>89</v>
      </c>
      <c r="E171" s="259" t="s">
        <v>410</v>
      </c>
      <c r="F171" s="358"/>
      <c r="G171" s="331"/>
      <c r="H171" s="254"/>
      <c r="I171" s="438">
        <f t="shared" ref="I171:I174" si="25">H171+G171</f>
        <v>0</v>
      </c>
      <c r="J171" s="261" t="s">
        <v>388</v>
      </c>
      <c r="K171" s="104">
        <f t="shared" ref="K170:K206" si="26">I171*F171</f>
        <v>0</v>
      </c>
      <c r="L171" s="333"/>
    </row>
    <row r="172" spans="1:12" s="338" customFormat="1" ht="18" hidden="1" customHeight="1" outlineLevel="3">
      <c r="A172" s="762">
        <f>IF(D172&lt;&gt;0,MAX($A$15:A171)+1,0)</f>
        <v>113</v>
      </c>
      <c r="B172" s="788" t="s">
        <v>2211</v>
      </c>
      <c r="C172" s="266" t="s">
        <v>1621</v>
      </c>
      <c r="D172" s="137" t="s">
        <v>89</v>
      </c>
      <c r="E172" s="259" t="s">
        <v>410</v>
      </c>
      <c r="F172" s="358"/>
      <c r="G172" s="331"/>
      <c r="H172" s="254"/>
      <c r="I172" s="438">
        <f t="shared" si="25"/>
        <v>0</v>
      </c>
      <c r="J172" s="261" t="s">
        <v>388</v>
      </c>
      <c r="K172" s="104">
        <f t="shared" si="26"/>
        <v>0</v>
      </c>
      <c r="L172" s="333"/>
    </row>
    <row r="173" spans="1:12" s="338" customFormat="1" ht="18" hidden="1" customHeight="1" outlineLevel="3">
      <c r="A173" s="762">
        <f>IF(D173&lt;&gt;0,MAX($A$15:A172)+1,0)</f>
        <v>114</v>
      </c>
      <c r="B173" s="788" t="s">
        <v>2212</v>
      </c>
      <c r="C173" s="266" t="s">
        <v>1622</v>
      </c>
      <c r="D173" s="137" t="s">
        <v>89</v>
      </c>
      <c r="E173" s="259" t="s">
        <v>410</v>
      </c>
      <c r="F173" s="358"/>
      <c r="G173" s="331"/>
      <c r="H173" s="254"/>
      <c r="I173" s="438">
        <f t="shared" si="25"/>
        <v>0</v>
      </c>
      <c r="J173" s="261" t="s">
        <v>388</v>
      </c>
      <c r="K173" s="104">
        <f t="shared" si="26"/>
        <v>0</v>
      </c>
      <c r="L173" s="333"/>
    </row>
    <row r="174" spans="1:12" s="346" customFormat="1" ht="27.6" hidden="1" outlineLevel="3">
      <c r="A174" s="762">
        <f>IF(D174&lt;&gt;0,MAX($A$15:A173)+1,0)</f>
        <v>115</v>
      </c>
      <c r="B174" s="788" t="s">
        <v>2213</v>
      </c>
      <c r="C174" s="115" t="s">
        <v>1230</v>
      </c>
      <c r="D174" s="137" t="s">
        <v>488</v>
      </c>
      <c r="E174" s="259" t="s">
        <v>410</v>
      </c>
      <c r="F174" s="358"/>
      <c r="G174" s="253"/>
      <c r="H174" s="253"/>
      <c r="I174" s="438">
        <f t="shared" si="25"/>
        <v>0</v>
      </c>
      <c r="J174" s="261" t="s">
        <v>388</v>
      </c>
      <c r="K174" s="104">
        <f t="shared" si="26"/>
        <v>0</v>
      </c>
      <c r="L174" s="333"/>
    </row>
    <row r="175" spans="1:12" s="328" customFormat="1" ht="12" hidden="1" customHeight="1" outlineLevel="2">
      <c r="A175" s="444"/>
      <c r="B175" s="498"/>
      <c r="C175" s="347"/>
      <c r="D175" s="137"/>
      <c r="E175" s="259"/>
      <c r="F175" s="358"/>
      <c r="G175" s="348"/>
      <c r="H175" s="254"/>
      <c r="I175" s="254"/>
      <c r="J175" s="261"/>
      <c r="K175" s="104"/>
      <c r="L175" s="333"/>
    </row>
    <row r="176" spans="1:12" s="300" customFormat="1" ht="27.6" hidden="1" outlineLevel="2">
      <c r="A176" s="534" t="s">
        <v>1765</v>
      </c>
      <c r="B176" s="535"/>
      <c r="C176" s="536" t="s">
        <v>2042</v>
      </c>
      <c r="D176" s="537"/>
      <c r="E176" s="538"/>
      <c r="F176" s="539"/>
      <c r="G176" s="540"/>
      <c r="H176" s="540"/>
      <c r="I176" s="540"/>
      <c r="J176" s="972"/>
      <c r="K176" s="540">
        <f>SUBTOTAL(9,K177:K187)</f>
        <v>0</v>
      </c>
      <c r="L176" s="541"/>
    </row>
    <row r="177" spans="1:12" s="328" customFormat="1" ht="82.8" hidden="1" outlineLevel="3">
      <c r="A177" s="446"/>
      <c r="B177" s="498"/>
      <c r="C177" s="555" t="s">
        <v>1866</v>
      </c>
      <c r="D177" s="137" t="s">
        <v>9</v>
      </c>
      <c r="E177" s="259"/>
      <c r="F177" s="358"/>
      <c r="G177" s="331"/>
      <c r="H177" s="254"/>
      <c r="I177" s="254"/>
      <c r="J177" s="261"/>
      <c r="K177" s="104"/>
      <c r="L177" s="333"/>
    </row>
    <row r="178" spans="1:12" s="328" customFormat="1" ht="27.6" hidden="1" outlineLevel="3">
      <c r="A178" s="444"/>
      <c r="B178" s="498"/>
      <c r="C178" s="555" t="s">
        <v>1870</v>
      </c>
      <c r="D178" s="137"/>
      <c r="E178" s="259"/>
      <c r="F178" s="358"/>
      <c r="G178" s="348"/>
      <c r="H178" s="348"/>
      <c r="I178" s="254"/>
      <c r="J178" s="261"/>
      <c r="K178" s="104"/>
      <c r="L178" s="333"/>
    </row>
    <row r="179" spans="1:12" s="338" customFormat="1" ht="18" hidden="1" customHeight="1" outlineLevel="3">
      <c r="A179" s="762">
        <f>IF(D179&lt;&gt;0,MAX($A$15:A178)+1,0)</f>
        <v>116</v>
      </c>
      <c r="B179" s="788" t="s">
        <v>2214</v>
      </c>
      <c r="C179" s="115" t="s">
        <v>1232</v>
      </c>
      <c r="D179" s="137" t="s">
        <v>22</v>
      </c>
      <c r="E179" s="259" t="s">
        <v>410</v>
      </c>
      <c r="F179" s="358"/>
      <c r="G179" s="331"/>
      <c r="H179" s="254"/>
      <c r="I179" s="438">
        <f t="shared" ref="I179:I181" si="27">H179+G179</f>
        <v>0</v>
      </c>
      <c r="J179" s="261" t="s">
        <v>388</v>
      </c>
      <c r="K179" s="104">
        <f t="shared" si="26"/>
        <v>0</v>
      </c>
      <c r="L179" s="280"/>
    </row>
    <row r="180" spans="1:12" s="338" customFormat="1" ht="18" hidden="1" customHeight="1" outlineLevel="3">
      <c r="A180" s="762">
        <f>IF(D180&lt;&gt;0,MAX($A$15:A179)+1,0)</f>
        <v>117</v>
      </c>
      <c r="B180" s="788" t="s">
        <v>2215</v>
      </c>
      <c r="C180" s="115" t="s">
        <v>693</v>
      </c>
      <c r="D180" s="137" t="s">
        <v>22</v>
      </c>
      <c r="E180" s="259" t="s">
        <v>410</v>
      </c>
      <c r="F180" s="358"/>
      <c r="G180" s="331"/>
      <c r="H180" s="254"/>
      <c r="I180" s="438">
        <f t="shared" si="27"/>
        <v>0</v>
      </c>
      <c r="J180" s="261" t="s">
        <v>388</v>
      </c>
      <c r="K180" s="104">
        <f t="shared" si="26"/>
        <v>0</v>
      </c>
      <c r="L180" s="280"/>
    </row>
    <row r="181" spans="1:12" s="338" customFormat="1" ht="18" hidden="1" customHeight="1" outlineLevel="3">
      <c r="A181" s="762">
        <f>IF(D181&lt;&gt;0,MAX($A$15:A180)+1,0)</f>
        <v>118</v>
      </c>
      <c r="B181" s="788" t="s">
        <v>2216</v>
      </c>
      <c r="C181" s="115" t="s">
        <v>1233</v>
      </c>
      <c r="D181" s="137" t="s">
        <v>22</v>
      </c>
      <c r="E181" s="259" t="s">
        <v>410</v>
      </c>
      <c r="F181" s="358"/>
      <c r="G181" s="331"/>
      <c r="H181" s="254"/>
      <c r="I181" s="438">
        <f t="shared" si="27"/>
        <v>0</v>
      </c>
      <c r="J181" s="261" t="s">
        <v>388</v>
      </c>
      <c r="K181" s="104">
        <f t="shared" si="26"/>
        <v>0</v>
      </c>
      <c r="L181" s="280"/>
    </row>
    <row r="182" spans="1:12" s="338" customFormat="1" ht="10.050000000000001" hidden="1" customHeight="1" outlineLevel="3">
      <c r="A182" s="444" t="s">
        <v>695</v>
      </c>
      <c r="B182" s="498"/>
      <c r="C182" s="115"/>
      <c r="D182" s="137"/>
      <c r="E182" s="259"/>
      <c r="F182" s="359"/>
      <c r="G182" s="348"/>
      <c r="H182" s="348"/>
      <c r="I182" s="254"/>
      <c r="J182" s="261"/>
      <c r="K182" s="104">
        <f t="shared" si="26"/>
        <v>0</v>
      </c>
      <c r="L182" s="333"/>
    </row>
    <row r="183" spans="1:12" s="338" customFormat="1" ht="27.6" hidden="1" outlineLevel="3">
      <c r="A183" s="444" t="s">
        <v>695</v>
      </c>
      <c r="B183" s="498"/>
      <c r="C183" s="557" t="s">
        <v>1871</v>
      </c>
      <c r="D183" s="137"/>
      <c r="E183" s="259"/>
      <c r="F183" s="359"/>
      <c r="G183" s="348"/>
      <c r="H183" s="348"/>
      <c r="I183" s="438">
        <f t="shared" ref="I183:I186" si="28">H183+G183</f>
        <v>0</v>
      </c>
      <c r="J183" s="261"/>
      <c r="K183" s="104"/>
      <c r="L183" s="333"/>
    </row>
    <row r="184" spans="1:12" s="338" customFormat="1" ht="27.6" hidden="1" outlineLevel="3">
      <c r="A184" s="762">
        <f>IF(D184&lt;&gt;0,MAX($A$15:A183)+1,0)</f>
        <v>119</v>
      </c>
      <c r="B184" s="788" t="s">
        <v>2217</v>
      </c>
      <c r="C184" s="115" t="s">
        <v>1239</v>
      </c>
      <c r="D184" s="137" t="s">
        <v>22</v>
      </c>
      <c r="E184" s="259" t="s">
        <v>410</v>
      </c>
      <c r="F184" s="358"/>
      <c r="G184" s="253"/>
      <c r="H184" s="253"/>
      <c r="I184" s="438">
        <f t="shared" si="28"/>
        <v>0</v>
      </c>
      <c r="J184" s="261" t="s">
        <v>388</v>
      </c>
      <c r="K184" s="104">
        <f t="shared" si="26"/>
        <v>0</v>
      </c>
      <c r="L184" s="280"/>
    </row>
    <row r="185" spans="1:12" s="338" customFormat="1" ht="27.6" hidden="1" outlineLevel="3">
      <c r="A185" s="762">
        <f>IF(D185&lt;&gt;0,MAX($A$15:A184)+1,0)</f>
        <v>120</v>
      </c>
      <c r="B185" s="788" t="s">
        <v>2218</v>
      </c>
      <c r="C185" s="115" t="s">
        <v>1273</v>
      </c>
      <c r="D185" s="137" t="s">
        <v>22</v>
      </c>
      <c r="E185" s="259" t="s">
        <v>410</v>
      </c>
      <c r="F185" s="358"/>
      <c r="G185" s="253"/>
      <c r="H185" s="253"/>
      <c r="I185" s="438">
        <f t="shared" si="28"/>
        <v>0</v>
      </c>
      <c r="J185" s="261" t="s">
        <v>388</v>
      </c>
      <c r="K185" s="104">
        <f t="shared" si="26"/>
        <v>0</v>
      </c>
      <c r="L185" s="333"/>
    </row>
    <row r="186" spans="1:12" s="346" customFormat="1" ht="27.6" hidden="1" outlineLevel="3">
      <c r="A186" s="762">
        <f>IF(D186&lt;&gt;0,MAX($A$15:A185)+1,0)</f>
        <v>121</v>
      </c>
      <c r="B186" s="788" t="s">
        <v>2219</v>
      </c>
      <c r="C186" s="115" t="s">
        <v>1230</v>
      </c>
      <c r="D186" s="137" t="s">
        <v>488</v>
      </c>
      <c r="E186" s="259" t="s">
        <v>410</v>
      </c>
      <c r="F186" s="358"/>
      <c r="G186" s="253"/>
      <c r="H186" s="253"/>
      <c r="I186" s="438">
        <f t="shared" si="28"/>
        <v>0</v>
      </c>
      <c r="J186" s="261" t="s">
        <v>388</v>
      </c>
      <c r="K186" s="104">
        <f t="shared" si="26"/>
        <v>0</v>
      </c>
      <c r="L186" s="333"/>
    </row>
    <row r="187" spans="1:12" s="328" customFormat="1" ht="12" hidden="1" customHeight="1" outlineLevel="2">
      <c r="A187" s="444"/>
      <c r="B187" s="498"/>
      <c r="C187" s="347"/>
      <c r="D187" s="137"/>
      <c r="E187" s="259"/>
      <c r="F187" s="358"/>
      <c r="G187" s="348"/>
      <c r="H187" s="254"/>
      <c r="I187" s="254"/>
      <c r="J187" s="261"/>
      <c r="K187" s="104"/>
      <c r="L187" s="333"/>
    </row>
    <row r="188" spans="1:12" s="300" customFormat="1" ht="27.6" hidden="1" outlineLevel="2">
      <c r="A188" s="534" t="s">
        <v>1766</v>
      </c>
      <c r="B188" s="535"/>
      <c r="C188" s="536" t="s">
        <v>2043</v>
      </c>
      <c r="D188" s="537"/>
      <c r="E188" s="538"/>
      <c r="F188" s="539"/>
      <c r="G188" s="540"/>
      <c r="H188" s="540"/>
      <c r="I188" s="540"/>
      <c r="J188" s="972"/>
      <c r="K188" s="540">
        <f>SUBTOTAL(9,K189:K199)</f>
        <v>0</v>
      </c>
      <c r="L188" s="541"/>
    </row>
    <row r="189" spans="1:12" s="354" customFormat="1" ht="12" hidden="1" customHeight="1" outlineLevel="3">
      <c r="A189" s="446"/>
      <c r="B189" s="498"/>
      <c r="C189" s="334"/>
      <c r="D189" s="137"/>
      <c r="E189" s="259"/>
      <c r="F189" s="358"/>
      <c r="G189" s="352"/>
      <c r="H189" s="352"/>
      <c r="I189" s="254"/>
      <c r="J189" s="261"/>
      <c r="K189" s="104"/>
      <c r="L189" s="353"/>
    </row>
    <row r="190" spans="1:12" s="354" customFormat="1" ht="55.2" hidden="1" outlineLevel="3">
      <c r="A190" s="444" t="s">
        <v>695</v>
      </c>
      <c r="B190" s="498"/>
      <c r="C190" s="556" t="s">
        <v>1868</v>
      </c>
      <c r="D190" s="137" t="s">
        <v>9</v>
      </c>
      <c r="E190" s="259"/>
      <c r="F190" s="358"/>
      <c r="G190" s="331"/>
      <c r="H190" s="254"/>
      <c r="I190" s="254"/>
      <c r="J190" s="261"/>
      <c r="K190" s="104"/>
      <c r="L190" s="353"/>
    </row>
    <row r="191" spans="1:12" s="355" customFormat="1" ht="27.6" hidden="1" outlineLevel="3">
      <c r="A191" s="762">
        <f>IF(D191&lt;&gt;0,MAX($A$15:A190)+1,0)</f>
        <v>122</v>
      </c>
      <c r="B191" s="788" t="s">
        <v>2220</v>
      </c>
      <c r="C191" s="138" t="s">
        <v>1278</v>
      </c>
      <c r="D191" s="137" t="s">
        <v>79</v>
      </c>
      <c r="E191" s="259" t="s">
        <v>410</v>
      </c>
      <c r="F191" s="358"/>
      <c r="G191" s="331"/>
      <c r="H191" s="254"/>
      <c r="I191" s="438">
        <f t="shared" ref="I191:I198" si="29">H191+G191</f>
        <v>0</v>
      </c>
      <c r="J191" s="261" t="s">
        <v>388</v>
      </c>
      <c r="K191" s="104">
        <f t="shared" si="26"/>
        <v>0</v>
      </c>
      <c r="L191" s="333"/>
    </row>
    <row r="192" spans="1:12" s="356" customFormat="1" ht="27.6" hidden="1" outlineLevel="3">
      <c r="A192" s="762">
        <f>IF(D192&lt;&gt;0,MAX($A$15:A191)+1,0)</f>
        <v>123</v>
      </c>
      <c r="B192" s="788" t="s">
        <v>2221</v>
      </c>
      <c r="C192" s="138" t="s">
        <v>1279</v>
      </c>
      <c r="D192" s="137" t="s">
        <v>79</v>
      </c>
      <c r="E192" s="259" t="s">
        <v>410</v>
      </c>
      <c r="F192" s="358"/>
      <c r="G192" s="331"/>
      <c r="H192" s="254"/>
      <c r="I192" s="438">
        <f t="shared" si="29"/>
        <v>0</v>
      </c>
      <c r="J192" s="261" t="s">
        <v>388</v>
      </c>
      <c r="K192" s="104">
        <f t="shared" si="26"/>
        <v>0</v>
      </c>
      <c r="L192" s="333"/>
    </row>
    <row r="193" spans="1:12" s="356" customFormat="1" ht="27.6" hidden="1" outlineLevel="3">
      <c r="A193" s="762">
        <f>IF(D193&lt;&gt;0,MAX($A$15:A192)+1,0)</f>
        <v>124</v>
      </c>
      <c r="B193" s="788" t="s">
        <v>2222</v>
      </c>
      <c r="C193" s="138" t="s">
        <v>1287</v>
      </c>
      <c r="D193" s="137" t="s">
        <v>79</v>
      </c>
      <c r="E193" s="259" t="s">
        <v>410</v>
      </c>
      <c r="F193" s="358"/>
      <c r="G193" s="331"/>
      <c r="H193" s="254"/>
      <c r="I193" s="438">
        <f t="shared" si="29"/>
        <v>0</v>
      </c>
      <c r="J193" s="261" t="s">
        <v>388</v>
      </c>
      <c r="K193" s="104">
        <f t="shared" si="26"/>
        <v>0</v>
      </c>
      <c r="L193" s="333"/>
    </row>
    <row r="194" spans="1:12" s="356" customFormat="1" ht="27.6" hidden="1" outlineLevel="3">
      <c r="A194" s="762">
        <f>IF(D194&lt;&gt;0,MAX($A$15:A193)+1,0)</f>
        <v>125</v>
      </c>
      <c r="B194" s="788" t="s">
        <v>2223</v>
      </c>
      <c r="C194" s="138" t="s">
        <v>1288</v>
      </c>
      <c r="D194" s="137" t="s">
        <v>79</v>
      </c>
      <c r="E194" s="259" t="s">
        <v>410</v>
      </c>
      <c r="F194" s="358"/>
      <c r="G194" s="331"/>
      <c r="H194" s="254"/>
      <c r="I194" s="438">
        <f t="shared" si="29"/>
        <v>0</v>
      </c>
      <c r="J194" s="261" t="s">
        <v>388</v>
      </c>
      <c r="K194" s="104">
        <f t="shared" si="26"/>
        <v>0</v>
      </c>
      <c r="L194" s="333"/>
    </row>
    <row r="195" spans="1:12" s="356" customFormat="1" ht="27.6" hidden="1" outlineLevel="3">
      <c r="A195" s="762">
        <f>IF(D195&lt;&gt;0,MAX($A$15:A194)+1,0)</f>
        <v>126</v>
      </c>
      <c r="B195" s="788" t="s">
        <v>2224</v>
      </c>
      <c r="C195" s="138" t="s">
        <v>1289</v>
      </c>
      <c r="D195" s="137" t="s">
        <v>79</v>
      </c>
      <c r="E195" s="259" t="s">
        <v>410</v>
      </c>
      <c r="F195" s="358"/>
      <c r="G195" s="331"/>
      <c r="H195" s="254"/>
      <c r="I195" s="438">
        <f t="shared" si="29"/>
        <v>0</v>
      </c>
      <c r="J195" s="261" t="s">
        <v>388</v>
      </c>
      <c r="K195" s="104">
        <f t="shared" si="26"/>
        <v>0</v>
      </c>
      <c r="L195" s="333"/>
    </row>
    <row r="196" spans="1:12" s="355" customFormat="1" ht="27.6" hidden="1" outlineLevel="3">
      <c r="A196" s="762">
        <f>IF(D196&lt;&gt;0,MAX($A$15:A195)+1,0)</f>
        <v>127</v>
      </c>
      <c r="B196" s="788" t="s">
        <v>2225</v>
      </c>
      <c r="C196" s="138" t="s">
        <v>1241</v>
      </c>
      <c r="D196" s="137" t="s">
        <v>79</v>
      </c>
      <c r="E196" s="259" t="s">
        <v>410</v>
      </c>
      <c r="F196" s="358"/>
      <c r="G196" s="331"/>
      <c r="H196" s="254"/>
      <c r="I196" s="438">
        <f t="shared" si="29"/>
        <v>0</v>
      </c>
      <c r="J196" s="261" t="s">
        <v>388</v>
      </c>
      <c r="K196" s="104">
        <f t="shared" si="26"/>
        <v>0</v>
      </c>
      <c r="L196" s="333"/>
    </row>
    <row r="197" spans="1:12" s="355" customFormat="1" ht="27.6" hidden="1" outlineLevel="3">
      <c r="A197" s="762">
        <f>IF(D197&lt;&gt;0,MAX($A$15:A196)+1,0)</f>
        <v>128</v>
      </c>
      <c r="B197" s="788" t="s">
        <v>2226</v>
      </c>
      <c r="C197" s="138" t="s">
        <v>1280</v>
      </c>
      <c r="D197" s="137" t="s">
        <v>79</v>
      </c>
      <c r="E197" s="259" t="s">
        <v>410</v>
      </c>
      <c r="F197" s="358"/>
      <c r="G197" s="331"/>
      <c r="H197" s="254"/>
      <c r="I197" s="438">
        <f t="shared" si="29"/>
        <v>0</v>
      </c>
      <c r="J197" s="261" t="s">
        <v>388</v>
      </c>
      <c r="K197" s="104">
        <f t="shared" si="26"/>
        <v>0</v>
      </c>
      <c r="L197" s="333"/>
    </row>
    <row r="198" spans="1:12" s="346" customFormat="1" ht="27.6" hidden="1" outlineLevel="3">
      <c r="A198" s="762">
        <f>IF(D198&lt;&gt;0,MAX($A$15:A197)+1,0)</f>
        <v>129</v>
      </c>
      <c r="B198" s="788" t="s">
        <v>2227</v>
      </c>
      <c r="C198" s="115" t="s">
        <v>1230</v>
      </c>
      <c r="D198" s="137" t="s">
        <v>488</v>
      </c>
      <c r="E198" s="259" t="s">
        <v>410</v>
      </c>
      <c r="F198" s="358"/>
      <c r="G198" s="331"/>
      <c r="H198" s="254"/>
      <c r="I198" s="438">
        <f t="shared" si="29"/>
        <v>0</v>
      </c>
      <c r="J198" s="261" t="s">
        <v>388</v>
      </c>
      <c r="K198" s="104">
        <f t="shared" si="26"/>
        <v>0</v>
      </c>
      <c r="L198" s="333"/>
    </row>
    <row r="199" spans="1:12" s="354" customFormat="1" ht="12" hidden="1" customHeight="1" outlineLevel="2">
      <c r="A199" s="446"/>
      <c r="B199" s="498"/>
      <c r="C199" s="357"/>
      <c r="D199" s="273"/>
      <c r="E199" s="259"/>
      <c r="F199" s="358"/>
      <c r="G199" s="352"/>
      <c r="H199" s="352"/>
      <c r="I199" s="254"/>
      <c r="J199" s="261"/>
      <c r="K199" s="104"/>
      <c r="L199" s="353"/>
    </row>
    <row r="200" spans="1:12" s="300" customFormat="1" ht="27.6" hidden="1" outlineLevel="2">
      <c r="A200" s="534" t="s">
        <v>1767</v>
      </c>
      <c r="B200" s="535"/>
      <c r="C200" s="536" t="s">
        <v>2044</v>
      </c>
      <c r="D200" s="537"/>
      <c r="E200" s="538"/>
      <c r="F200" s="539"/>
      <c r="G200" s="540"/>
      <c r="H200" s="540"/>
      <c r="I200" s="540"/>
      <c r="J200" s="972"/>
      <c r="K200" s="540">
        <f>SUBTOTAL(9,K201:K207)</f>
        <v>0</v>
      </c>
      <c r="L200" s="541"/>
    </row>
    <row r="201" spans="1:12" s="354" customFormat="1" hidden="1" outlineLevel="3">
      <c r="A201" s="444"/>
      <c r="B201" s="498"/>
      <c r="C201" s="334"/>
      <c r="D201" s="137"/>
      <c r="E201" s="259"/>
      <c r="F201" s="358"/>
      <c r="G201" s="352"/>
      <c r="H201" s="352"/>
      <c r="I201" s="254"/>
      <c r="J201" s="261"/>
      <c r="K201" s="104"/>
      <c r="L201" s="353"/>
    </row>
    <row r="202" spans="1:12" s="354" customFormat="1" ht="55.2" hidden="1" outlineLevel="3">
      <c r="A202" s="444" t="s">
        <v>695</v>
      </c>
      <c r="B202" s="498"/>
      <c r="C202" s="558" t="s">
        <v>1872</v>
      </c>
      <c r="D202" s="137" t="s">
        <v>9</v>
      </c>
      <c r="E202" s="259"/>
      <c r="F202" s="358"/>
      <c r="G202" s="331"/>
      <c r="H202" s="254"/>
      <c r="I202" s="254"/>
      <c r="J202" s="261"/>
      <c r="K202" s="104"/>
      <c r="L202" s="353"/>
    </row>
    <row r="203" spans="1:12" s="355" customFormat="1" ht="27.6" hidden="1" outlineLevel="3">
      <c r="A203" s="762">
        <f>IF(D203&lt;&gt;0,MAX($A$15:A202)+1,0)</f>
        <v>130</v>
      </c>
      <c r="B203" s="788" t="s">
        <v>2228</v>
      </c>
      <c r="C203" s="138" t="s">
        <v>1282</v>
      </c>
      <c r="D203" s="137" t="s">
        <v>79</v>
      </c>
      <c r="E203" s="259" t="s">
        <v>410</v>
      </c>
      <c r="F203" s="330"/>
      <c r="G203" s="331"/>
      <c r="H203" s="254"/>
      <c r="I203" s="438">
        <f t="shared" ref="I203:I206" si="30">H203+G203</f>
        <v>0</v>
      </c>
      <c r="J203" s="261" t="s">
        <v>388</v>
      </c>
      <c r="K203" s="104">
        <f t="shared" si="26"/>
        <v>0</v>
      </c>
      <c r="L203" s="333"/>
    </row>
    <row r="204" spans="1:12" s="355" customFormat="1" ht="27.6" hidden="1" outlineLevel="3">
      <c r="A204" s="762">
        <f>IF(D204&lt;&gt;0,MAX($A$15:A203)+1,0)</f>
        <v>131</v>
      </c>
      <c r="B204" s="788" t="s">
        <v>2229</v>
      </c>
      <c r="C204" s="138" t="s">
        <v>1290</v>
      </c>
      <c r="D204" s="137" t="s">
        <v>79</v>
      </c>
      <c r="E204" s="259" t="s">
        <v>410</v>
      </c>
      <c r="F204" s="330"/>
      <c r="G204" s="331"/>
      <c r="H204" s="254"/>
      <c r="I204" s="438">
        <f t="shared" si="30"/>
        <v>0</v>
      </c>
      <c r="J204" s="261" t="s">
        <v>388</v>
      </c>
      <c r="K204" s="104">
        <f t="shared" si="26"/>
        <v>0</v>
      </c>
      <c r="L204" s="333"/>
    </row>
    <row r="205" spans="1:12" s="356" customFormat="1" ht="27.6" hidden="1" outlineLevel="3">
      <c r="A205" s="762">
        <f>IF(D205&lt;&gt;0,MAX($A$15:A204)+1,0)</f>
        <v>132</v>
      </c>
      <c r="B205" s="788" t="s">
        <v>2230</v>
      </c>
      <c r="C205" s="138" t="s">
        <v>1284</v>
      </c>
      <c r="D205" s="137" t="s">
        <v>79</v>
      </c>
      <c r="E205" s="259" t="s">
        <v>410</v>
      </c>
      <c r="F205" s="330"/>
      <c r="G205" s="331"/>
      <c r="H205" s="254"/>
      <c r="I205" s="438">
        <f t="shared" si="30"/>
        <v>0</v>
      </c>
      <c r="J205" s="261" t="s">
        <v>388</v>
      </c>
      <c r="K205" s="104">
        <f t="shared" si="26"/>
        <v>0</v>
      </c>
      <c r="L205" s="333"/>
    </row>
    <row r="206" spans="1:12" s="346" customFormat="1" ht="27.6" hidden="1" outlineLevel="3">
      <c r="A206" s="762">
        <f>IF(D206&lt;&gt;0,MAX($A$15:A205)+1,0)</f>
        <v>133</v>
      </c>
      <c r="B206" s="788" t="s">
        <v>2231</v>
      </c>
      <c r="C206" s="115" t="s">
        <v>1230</v>
      </c>
      <c r="D206" s="137" t="s">
        <v>488</v>
      </c>
      <c r="E206" s="259" t="s">
        <v>410</v>
      </c>
      <c r="F206" s="330"/>
      <c r="G206" s="331"/>
      <c r="H206" s="254"/>
      <c r="I206" s="438">
        <f t="shared" si="30"/>
        <v>0</v>
      </c>
      <c r="J206" s="261" t="s">
        <v>388</v>
      </c>
      <c r="K206" s="104">
        <f t="shared" si="26"/>
        <v>0</v>
      </c>
      <c r="L206" s="333"/>
    </row>
    <row r="207" spans="1:12" s="354" customFormat="1" ht="12" customHeight="1" outlineLevel="1">
      <c r="A207" s="446"/>
      <c r="B207" s="498"/>
      <c r="C207" s="357"/>
      <c r="D207" s="273"/>
      <c r="E207" s="259"/>
      <c r="F207" s="358"/>
      <c r="G207" s="352"/>
      <c r="H207" s="352"/>
      <c r="I207" s="254"/>
      <c r="J207" s="261"/>
      <c r="K207" s="104"/>
      <c r="L207" s="353"/>
    </row>
    <row r="208" spans="1:12" s="300" customFormat="1" ht="27.6" outlineLevel="1" collapsed="1">
      <c r="A208" s="443" t="s">
        <v>1722</v>
      </c>
      <c r="B208" s="509"/>
      <c r="C208" s="294" t="s">
        <v>2023</v>
      </c>
      <c r="D208" s="295"/>
      <c r="E208" s="296"/>
      <c r="F208" s="297"/>
      <c r="G208" s="298"/>
      <c r="H208" s="298"/>
      <c r="I208" s="298"/>
      <c r="J208" s="971"/>
      <c r="K208" s="298">
        <f>SUBTOTAL(9,K209:K248)</f>
        <v>0</v>
      </c>
      <c r="L208" s="299"/>
    </row>
    <row r="209" spans="1:12" s="328" customFormat="1" ht="12" hidden="1" customHeight="1" outlineLevel="2">
      <c r="A209" s="444"/>
      <c r="B209" s="498"/>
      <c r="C209" s="341"/>
      <c r="D209" s="83"/>
      <c r="E209" s="342"/>
      <c r="F209" s="343"/>
      <c r="G209" s="254"/>
      <c r="H209" s="254"/>
      <c r="I209" s="254"/>
      <c r="J209" s="332"/>
      <c r="K209" s="104"/>
      <c r="L209" s="344"/>
    </row>
    <row r="210" spans="1:12" s="300" customFormat="1" ht="27.6" hidden="1" outlineLevel="2">
      <c r="A210" s="534" t="s">
        <v>1768</v>
      </c>
      <c r="B210" s="535"/>
      <c r="C210" s="536" t="s">
        <v>2041</v>
      </c>
      <c r="D210" s="537"/>
      <c r="E210" s="538"/>
      <c r="F210" s="539"/>
      <c r="G210" s="540"/>
      <c r="H210" s="540"/>
      <c r="I210" s="540"/>
      <c r="J210" s="972"/>
      <c r="K210" s="540">
        <f>SUBTOTAL(9,K211:K216)</f>
        <v>0</v>
      </c>
      <c r="L210" s="541"/>
    </row>
    <row r="211" spans="1:12" s="328" customFormat="1" ht="69" hidden="1" outlineLevel="3">
      <c r="A211" s="444"/>
      <c r="B211" s="498"/>
      <c r="C211" s="559" t="s">
        <v>1873</v>
      </c>
      <c r="D211" s="137" t="s">
        <v>9</v>
      </c>
      <c r="E211" s="329"/>
      <c r="F211" s="358"/>
      <c r="G211" s="331"/>
      <c r="H211" s="254"/>
      <c r="I211" s="254"/>
      <c r="J211" s="332"/>
      <c r="K211" s="104"/>
      <c r="L211" s="333"/>
    </row>
    <row r="212" spans="1:12" s="338" customFormat="1" ht="18" hidden="1" customHeight="1" outlineLevel="3">
      <c r="A212" s="762">
        <f>IF(D212&lt;&gt;0,MAX($A$15:A211)+1,0)</f>
        <v>134</v>
      </c>
      <c r="B212" s="788" t="s">
        <v>2232</v>
      </c>
      <c r="C212" s="266" t="s">
        <v>1623</v>
      </c>
      <c r="D212" s="137" t="s">
        <v>89</v>
      </c>
      <c r="E212" s="259" t="s">
        <v>410</v>
      </c>
      <c r="F212" s="358"/>
      <c r="G212" s="331"/>
      <c r="H212" s="254"/>
      <c r="I212" s="438">
        <f t="shared" ref="I212:I215" si="31">H212+G212</f>
        <v>0</v>
      </c>
      <c r="J212" s="261" t="s">
        <v>388</v>
      </c>
      <c r="K212" s="104">
        <f t="shared" si="24"/>
        <v>0</v>
      </c>
      <c r="L212" s="333"/>
    </row>
    <row r="213" spans="1:12" s="338" customFormat="1" ht="18" hidden="1" customHeight="1" outlineLevel="3">
      <c r="A213" s="762">
        <f>IF(D213&lt;&gt;0,MAX($A$15:A212)+1,0)</f>
        <v>135</v>
      </c>
      <c r="B213" s="788" t="s">
        <v>2233</v>
      </c>
      <c r="C213" s="266" t="s">
        <v>1231</v>
      </c>
      <c r="D213" s="137" t="s">
        <v>89</v>
      </c>
      <c r="E213" s="259" t="s">
        <v>410</v>
      </c>
      <c r="F213" s="358"/>
      <c r="G213" s="331"/>
      <c r="H213" s="254"/>
      <c r="I213" s="438">
        <f t="shared" si="31"/>
        <v>0</v>
      </c>
      <c r="J213" s="261" t="s">
        <v>388</v>
      </c>
      <c r="K213" s="104">
        <f t="shared" si="24"/>
        <v>0</v>
      </c>
      <c r="L213" s="333"/>
    </row>
    <row r="214" spans="1:12" s="338" customFormat="1" ht="18" hidden="1" customHeight="1" outlineLevel="3">
      <c r="A214" s="762">
        <f>IF(D214&lt;&gt;0,MAX($A$15:A213)+1,0)</f>
        <v>136</v>
      </c>
      <c r="B214" s="788" t="s">
        <v>2234</v>
      </c>
      <c r="C214" s="266" t="s">
        <v>1624</v>
      </c>
      <c r="D214" s="137" t="s">
        <v>89</v>
      </c>
      <c r="E214" s="259" t="s">
        <v>410</v>
      </c>
      <c r="F214" s="358"/>
      <c r="G214" s="331"/>
      <c r="H214" s="254"/>
      <c r="I214" s="438">
        <f t="shared" si="31"/>
        <v>0</v>
      </c>
      <c r="J214" s="261" t="s">
        <v>388</v>
      </c>
      <c r="K214" s="104">
        <f t="shared" si="24"/>
        <v>0</v>
      </c>
      <c r="L214" s="333"/>
    </row>
    <row r="215" spans="1:12" s="346" customFormat="1" ht="27.6" hidden="1" outlineLevel="3">
      <c r="A215" s="762">
        <f>IF(D215&lt;&gt;0,MAX($A$15:A214)+1,0)</f>
        <v>137</v>
      </c>
      <c r="B215" s="788" t="s">
        <v>2235</v>
      </c>
      <c r="C215" s="115" t="s">
        <v>1230</v>
      </c>
      <c r="D215" s="137" t="s">
        <v>488</v>
      </c>
      <c r="E215" s="259" t="s">
        <v>410</v>
      </c>
      <c r="F215" s="358"/>
      <c r="G215" s="253"/>
      <c r="H215" s="253"/>
      <c r="I215" s="438">
        <f t="shared" si="31"/>
        <v>0</v>
      </c>
      <c r="J215" s="261" t="s">
        <v>388</v>
      </c>
      <c r="K215" s="104">
        <f t="shared" si="24"/>
        <v>0</v>
      </c>
      <c r="L215" s="333"/>
    </row>
    <row r="216" spans="1:12" s="328" customFormat="1" ht="12" hidden="1" customHeight="1" outlineLevel="2">
      <c r="A216" s="444"/>
      <c r="B216" s="498"/>
      <c r="C216" s="347"/>
      <c r="D216" s="137"/>
      <c r="E216" s="259"/>
      <c r="F216" s="358"/>
      <c r="G216" s="348"/>
      <c r="H216" s="254"/>
      <c r="I216" s="254"/>
      <c r="J216" s="261"/>
      <c r="K216" s="104"/>
      <c r="L216" s="333"/>
    </row>
    <row r="217" spans="1:12" s="300" customFormat="1" ht="27.6" hidden="1" outlineLevel="2">
      <c r="A217" s="534" t="s">
        <v>1769</v>
      </c>
      <c r="B217" s="535"/>
      <c r="C217" s="536" t="s">
        <v>2042</v>
      </c>
      <c r="D217" s="537"/>
      <c r="E217" s="538"/>
      <c r="F217" s="539"/>
      <c r="G217" s="540"/>
      <c r="H217" s="540"/>
      <c r="I217" s="540"/>
      <c r="J217" s="972"/>
      <c r="K217" s="540">
        <f>SUBTOTAL(9,K218:K228)</f>
        <v>0</v>
      </c>
      <c r="L217" s="541"/>
    </row>
    <row r="218" spans="1:12" s="328" customFormat="1" ht="82.8" hidden="1" outlineLevel="3">
      <c r="A218" s="446"/>
      <c r="B218" s="498"/>
      <c r="C218" s="555" t="s">
        <v>1866</v>
      </c>
      <c r="D218" s="137" t="s">
        <v>9</v>
      </c>
      <c r="E218" s="259"/>
      <c r="F218" s="358"/>
      <c r="G218" s="331"/>
      <c r="H218" s="254"/>
      <c r="I218" s="254"/>
      <c r="J218" s="261"/>
      <c r="K218" s="104"/>
      <c r="L218" s="333"/>
    </row>
    <row r="219" spans="1:12" s="328" customFormat="1" ht="27.6" hidden="1" outlineLevel="3">
      <c r="A219" s="444"/>
      <c r="B219" s="498"/>
      <c r="C219" s="555" t="s">
        <v>1870</v>
      </c>
      <c r="D219" s="137"/>
      <c r="E219" s="259"/>
      <c r="F219" s="358"/>
      <c r="G219" s="348"/>
      <c r="H219" s="348"/>
      <c r="I219" s="254"/>
      <c r="J219" s="261"/>
      <c r="K219" s="104">
        <f t="shared" si="24"/>
        <v>0</v>
      </c>
      <c r="L219" s="333"/>
    </row>
    <row r="220" spans="1:12" s="338" customFormat="1" ht="18" hidden="1" customHeight="1" outlineLevel="3">
      <c r="A220" s="762">
        <f>IF(D220&lt;&gt;0,MAX($A$15:A219)+1,0)</f>
        <v>138</v>
      </c>
      <c r="B220" s="788" t="s">
        <v>2236</v>
      </c>
      <c r="C220" s="115" t="s">
        <v>1232</v>
      </c>
      <c r="D220" s="137" t="s">
        <v>22</v>
      </c>
      <c r="E220" s="259" t="s">
        <v>410</v>
      </c>
      <c r="F220" s="358"/>
      <c r="G220" s="331"/>
      <c r="H220" s="254"/>
      <c r="I220" s="438">
        <f t="shared" ref="I220:I222" si="32">H220+G220</f>
        <v>0</v>
      </c>
      <c r="J220" s="261" t="s">
        <v>388</v>
      </c>
      <c r="K220" s="104">
        <f t="shared" si="24"/>
        <v>0</v>
      </c>
      <c r="L220" s="280"/>
    </row>
    <row r="221" spans="1:12" s="338" customFormat="1" ht="18" hidden="1" customHeight="1" outlineLevel="3">
      <c r="A221" s="762">
        <f>IF(D221&lt;&gt;0,MAX($A$15:A220)+1,0)</f>
        <v>139</v>
      </c>
      <c r="B221" s="788" t="s">
        <v>2237</v>
      </c>
      <c r="C221" s="115" t="s">
        <v>693</v>
      </c>
      <c r="D221" s="137" t="s">
        <v>22</v>
      </c>
      <c r="E221" s="259" t="s">
        <v>410</v>
      </c>
      <c r="F221" s="358"/>
      <c r="G221" s="331"/>
      <c r="H221" s="254"/>
      <c r="I221" s="438">
        <f t="shared" si="32"/>
        <v>0</v>
      </c>
      <c r="J221" s="261" t="s">
        <v>388</v>
      </c>
      <c r="K221" s="104">
        <f t="shared" si="24"/>
        <v>0</v>
      </c>
      <c r="L221" s="280"/>
    </row>
    <row r="222" spans="1:12" s="338" customFormat="1" ht="18" hidden="1" customHeight="1" outlineLevel="3">
      <c r="A222" s="762">
        <f>IF(D222&lt;&gt;0,MAX($A$15:A221)+1,0)</f>
        <v>140</v>
      </c>
      <c r="B222" s="788" t="s">
        <v>2238</v>
      </c>
      <c r="C222" s="115" t="s">
        <v>1233</v>
      </c>
      <c r="D222" s="137" t="s">
        <v>22</v>
      </c>
      <c r="E222" s="259" t="s">
        <v>410</v>
      </c>
      <c r="F222" s="358"/>
      <c r="G222" s="331"/>
      <c r="H222" s="254"/>
      <c r="I222" s="438">
        <f t="shared" si="32"/>
        <v>0</v>
      </c>
      <c r="J222" s="261" t="s">
        <v>388</v>
      </c>
      <c r="K222" s="104">
        <f t="shared" si="24"/>
        <v>0</v>
      </c>
      <c r="L222" s="280"/>
    </row>
    <row r="223" spans="1:12" s="338" customFormat="1" hidden="1" outlineLevel="3">
      <c r="A223" s="762"/>
      <c r="B223" s="498"/>
      <c r="C223" s="115"/>
      <c r="D223" s="137"/>
      <c r="E223" s="259"/>
      <c r="F223" s="359"/>
      <c r="G223" s="348"/>
      <c r="H223" s="348"/>
      <c r="I223" s="254"/>
      <c r="J223" s="261"/>
      <c r="K223" s="104">
        <f t="shared" si="24"/>
        <v>0</v>
      </c>
      <c r="L223" s="333"/>
    </row>
    <row r="224" spans="1:12" s="338" customFormat="1" ht="27.6" hidden="1" outlineLevel="3">
      <c r="A224" s="762"/>
      <c r="B224" s="498"/>
      <c r="C224" s="557" t="s">
        <v>1871</v>
      </c>
      <c r="D224" s="137"/>
      <c r="E224" s="259"/>
      <c r="F224" s="359"/>
      <c r="G224" s="348"/>
      <c r="H224" s="348"/>
      <c r="I224" s="254"/>
      <c r="J224" s="261"/>
      <c r="K224" s="104">
        <f t="shared" si="24"/>
        <v>0</v>
      </c>
      <c r="L224" s="333"/>
    </row>
    <row r="225" spans="1:12" s="338" customFormat="1" ht="27.6" hidden="1" outlineLevel="3">
      <c r="A225" s="762">
        <f>IF(D225&lt;&gt;0,MAX($A$15:A224)+1,0)</f>
        <v>141</v>
      </c>
      <c r="B225" s="788" t="s">
        <v>2239</v>
      </c>
      <c r="C225" s="115" t="s">
        <v>1239</v>
      </c>
      <c r="D225" s="137" t="s">
        <v>22</v>
      </c>
      <c r="E225" s="259" t="s">
        <v>410</v>
      </c>
      <c r="F225" s="358"/>
      <c r="G225" s="253"/>
      <c r="H225" s="253"/>
      <c r="I225" s="438">
        <f t="shared" ref="I225:I227" si="33">H225+G225</f>
        <v>0</v>
      </c>
      <c r="J225" s="261" t="s">
        <v>388</v>
      </c>
      <c r="K225" s="104">
        <f t="shared" si="24"/>
        <v>0</v>
      </c>
      <c r="L225" s="280"/>
    </row>
    <row r="226" spans="1:12" s="338" customFormat="1" ht="27.6" hidden="1" outlineLevel="3">
      <c r="A226" s="762">
        <f>IF(D226&lt;&gt;0,MAX($A$15:A225)+1,0)</f>
        <v>142</v>
      </c>
      <c r="B226" s="788" t="s">
        <v>2240</v>
      </c>
      <c r="C226" s="115" t="s">
        <v>1273</v>
      </c>
      <c r="D226" s="137" t="s">
        <v>22</v>
      </c>
      <c r="E226" s="259" t="s">
        <v>410</v>
      </c>
      <c r="F226" s="358"/>
      <c r="G226" s="253"/>
      <c r="H226" s="253"/>
      <c r="I226" s="438">
        <f t="shared" si="33"/>
        <v>0</v>
      </c>
      <c r="J226" s="261" t="s">
        <v>388</v>
      </c>
      <c r="K226" s="104">
        <f t="shared" si="24"/>
        <v>0</v>
      </c>
      <c r="L226" s="333"/>
    </row>
    <row r="227" spans="1:12" s="346" customFormat="1" ht="27.6" hidden="1" outlineLevel="3">
      <c r="A227" s="762">
        <f>IF(D227&lt;&gt;0,MAX($A$15:A226)+1,0)</f>
        <v>143</v>
      </c>
      <c r="B227" s="788" t="s">
        <v>2241</v>
      </c>
      <c r="C227" s="115" t="s">
        <v>1230</v>
      </c>
      <c r="D227" s="137" t="s">
        <v>488</v>
      </c>
      <c r="E227" s="259" t="s">
        <v>410</v>
      </c>
      <c r="F227" s="358"/>
      <c r="G227" s="253"/>
      <c r="H227" s="253"/>
      <c r="I227" s="438">
        <f t="shared" si="33"/>
        <v>0</v>
      </c>
      <c r="J227" s="261" t="s">
        <v>388</v>
      </c>
      <c r="K227" s="104">
        <f t="shared" si="24"/>
        <v>0</v>
      </c>
      <c r="L227" s="333"/>
    </row>
    <row r="228" spans="1:12" s="328" customFormat="1" ht="12" hidden="1" customHeight="1" outlineLevel="2">
      <c r="A228" s="444"/>
      <c r="B228" s="498"/>
      <c r="C228" s="347"/>
      <c r="D228" s="137"/>
      <c r="E228" s="259"/>
      <c r="F228" s="358"/>
      <c r="G228" s="348"/>
      <c r="H228" s="254"/>
      <c r="I228" s="254"/>
      <c r="J228" s="261"/>
      <c r="K228" s="104"/>
      <c r="L228" s="333"/>
    </row>
    <row r="229" spans="1:12" s="300" customFormat="1" ht="27.6" hidden="1" outlineLevel="2">
      <c r="A229" s="534" t="s">
        <v>1770</v>
      </c>
      <c r="B229" s="535"/>
      <c r="C229" s="536" t="s">
        <v>2043</v>
      </c>
      <c r="D229" s="537"/>
      <c r="E229" s="538"/>
      <c r="F229" s="539"/>
      <c r="G229" s="540"/>
      <c r="H229" s="540"/>
      <c r="I229" s="540"/>
      <c r="J229" s="972"/>
      <c r="K229" s="540">
        <f>SUBTOTAL(9,K230:K240)</f>
        <v>0</v>
      </c>
      <c r="L229" s="541"/>
    </row>
    <row r="230" spans="1:12" s="354" customFormat="1" ht="12" hidden="1" customHeight="1" outlineLevel="3">
      <c r="A230" s="446"/>
      <c r="B230" s="498"/>
      <c r="C230" s="334"/>
      <c r="D230" s="137"/>
      <c r="E230" s="259"/>
      <c r="F230" s="358"/>
      <c r="G230" s="352"/>
      <c r="H230" s="352"/>
      <c r="I230" s="254"/>
      <c r="J230" s="261"/>
      <c r="K230" s="104"/>
      <c r="L230" s="353"/>
    </row>
    <row r="231" spans="1:12" s="354" customFormat="1" ht="55.2" hidden="1" outlineLevel="3">
      <c r="A231" s="444" t="s">
        <v>695</v>
      </c>
      <c r="B231" s="498"/>
      <c r="C231" s="556" t="s">
        <v>696</v>
      </c>
      <c r="D231" s="137" t="s">
        <v>9</v>
      </c>
      <c r="E231" s="259"/>
      <c r="F231" s="358"/>
      <c r="G231" s="331"/>
      <c r="H231" s="254"/>
      <c r="I231" s="254"/>
      <c r="J231" s="261"/>
      <c r="K231" s="104"/>
      <c r="L231" s="353"/>
    </row>
    <row r="232" spans="1:12" s="355" customFormat="1" ht="27.6" hidden="1" outlineLevel="3">
      <c r="A232" s="762">
        <f>IF(D232&lt;&gt;0,MAX($A$15:A231)+1,0)</f>
        <v>144</v>
      </c>
      <c r="B232" s="788" t="s">
        <v>2242</v>
      </c>
      <c r="C232" s="138" t="s">
        <v>1278</v>
      </c>
      <c r="D232" s="137" t="s">
        <v>79</v>
      </c>
      <c r="E232" s="259" t="s">
        <v>410</v>
      </c>
      <c r="F232" s="358"/>
      <c r="G232" s="331"/>
      <c r="H232" s="254"/>
      <c r="I232" s="438">
        <f t="shared" ref="I232:I239" si="34">H232+G232</f>
        <v>0</v>
      </c>
      <c r="J232" s="261" t="s">
        <v>388</v>
      </c>
      <c r="K232" s="104">
        <f t="shared" si="24"/>
        <v>0</v>
      </c>
      <c r="L232" s="333"/>
    </row>
    <row r="233" spans="1:12" s="356" customFormat="1" ht="27.6" hidden="1" outlineLevel="3">
      <c r="A233" s="762">
        <f>IF(D233&lt;&gt;0,MAX($A$15:A232)+1,0)</f>
        <v>145</v>
      </c>
      <c r="B233" s="788" t="s">
        <v>2243</v>
      </c>
      <c r="C233" s="138" t="s">
        <v>1279</v>
      </c>
      <c r="D233" s="137" t="s">
        <v>79</v>
      </c>
      <c r="E233" s="259" t="s">
        <v>410</v>
      </c>
      <c r="F233" s="358"/>
      <c r="G233" s="331"/>
      <c r="H233" s="254"/>
      <c r="I233" s="438">
        <f t="shared" si="34"/>
        <v>0</v>
      </c>
      <c r="J233" s="261" t="s">
        <v>388</v>
      </c>
      <c r="K233" s="104">
        <f t="shared" si="24"/>
        <v>0</v>
      </c>
      <c r="L233" s="333"/>
    </row>
    <row r="234" spans="1:12" s="356" customFormat="1" ht="27.6" hidden="1" outlineLevel="3">
      <c r="A234" s="762">
        <f>IF(D234&lt;&gt;0,MAX($A$15:A233)+1,0)</f>
        <v>146</v>
      </c>
      <c r="B234" s="788" t="s">
        <v>2244</v>
      </c>
      <c r="C234" s="138" t="s">
        <v>1287</v>
      </c>
      <c r="D234" s="137" t="s">
        <v>79</v>
      </c>
      <c r="E234" s="259" t="s">
        <v>410</v>
      </c>
      <c r="F234" s="358"/>
      <c r="G234" s="331"/>
      <c r="H234" s="254"/>
      <c r="I234" s="438">
        <f t="shared" si="34"/>
        <v>0</v>
      </c>
      <c r="J234" s="261" t="s">
        <v>388</v>
      </c>
      <c r="K234" s="104">
        <f t="shared" si="24"/>
        <v>0</v>
      </c>
      <c r="L234" s="333"/>
    </row>
    <row r="235" spans="1:12" s="356" customFormat="1" ht="27.6" hidden="1" outlineLevel="3">
      <c r="A235" s="762">
        <f>IF(D235&lt;&gt;0,MAX($A$15:A234)+1,0)</f>
        <v>147</v>
      </c>
      <c r="B235" s="788" t="s">
        <v>2245</v>
      </c>
      <c r="C235" s="138" t="s">
        <v>1288</v>
      </c>
      <c r="D235" s="137" t="s">
        <v>79</v>
      </c>
      <c r="E235" s="259" t="s">
        <v>410</v>
      </c>
      <c r="F235" s="358"/>
      <c r="G235" s="331"/>
      <c r="H235" s="254"/>
      <c r="I235" s="438">
        <f t="shared" si="34"/>
        <v>0</v>
      </c>
      <c r="J235" s="261" t="s">
        <v>388</v>
      </c>
      <c r="K235" s="104">
        <f t="shared" si="24"/>
        <v>0</v>
      </c>
      <c r="L235" s="333"/>
    </row>
    <row r="236" spans="1:12" s="356" customFormat="1" ht="27.6" hidden="1" outlineLevel="3">
      <c r="A236" s="762">
        <f>IF(D236&lt;&gt;0,MAX($A$15:A235)+1,0)</f>
        <v>148</v>
      </c>
      <c r="B236" s="788" t="s">
        <v>2246</v>
      </c>
      <c r="C236" s="138" t="s">
        <v>1289</v>
      </c>
      <c r="D236" s="137" t="s">
        <v>79</v>
      </c>
      <c r="E236" s="259" t="s">
        <v>410</v>
      </c>
      <c r="F236" s="358"/>
      <c r="G236" s="331"/>
      <c r="H236" s="254"/>
      <c r="I236" s="438">
        <f t="shared" si="34"/>
        <v>0</v>
      </c>
      <c r="J236" s="261" t="s">
        <v>388</v>
      </c>
      <c r="K236" s="104">
        <f t="shared" si="24"/>
        <v>0</v>
      </c>
      <c r="L236" s="333"/>
    </row>
    <row r="237" spans="1:12" s="355" customFormat="1" ht="27.6" hidden="1" outlineLevel="3">
      <c r="A237" s="762">
        <f>IF(D237&lt;&gt;0,MAX($A$15:A236)+1,0)</f>
        <v>149</v>
      </c>
      <c r="B237" s="788" t="s">
        <v>2247</v>
      </c>
      <c r="C237" s="138" t="s">
        <v>1241</v>
      </c>
      <c r="D237" s="137" t="s">
        <v>79</v>
      </c>
      <c r="E237" s="259" t="s">
        <v>410</v>
      </c>
      <c r="F237" s="358"/>
      <c r="G237" s="331"/>
      <c r="H237" s="254"/>
      <c r="I237" s="438">
        <f t="shared" si="34"/>
        <v>0</v>
      </c>
      <c r="J237" s="261" t="s">
        <v>388</v>
      </c>
      <c r="K237" s="104">
        <f t="shared" si="24"/>
        <v>0</v>
      </c>
      <c r="L237" s="333"/>
    </row>
    <row r="238" spans="1:12" s="355" customFormat="1" ht="27.6" hidden="1" outlineLevel="3">
      <c r="A238" s="762">
        <f>IF(D238&lt;&gt;0,MAX($A$15:A237)+1,0)</f>
        <v>150</v>
      </c>
      <c r="B238" s="788" t="s">
        <v>2248</v>
      </c>
      <c r="C238" s="138" t="s">
        <v>1280</v>
      </c>
      <c r="D238" s="137" t="s">
        <v>79</v>
      </c>
      <c r="E238" s="259" t="s">
        <v>410</v>
      </c>
      <c r="F238" s="358"/>
      <c r="G238" s="331"/>
      <c r="H238" s="254"/>
      <c r="I238" s="438">
        <f t="shared" si="34"/>
        <v>0</v>
      </c>
      <c r="J238" s="261" t="s">
        <v>388</v>
      </c>
      <c r="K238" s="104">
        <f t="shared" si="24"/>
        <v>0</v>
      </c>
      <c r="L238" s="333"/>
    </row>
    <row r="239" spans="1:12" s="346" customFormat="1" ht="27.6" hidden="1" outlineLevel="3">
      <c r="A239" s="762">
        <f>IF(D239&lt;&gt;0,MAX($A$15:A238)+1,0)</f>
        <v>151</v>
      </c>
      <c r="B239" s="788" t="s">
        <v>2249</v>
      </c>
      <c r="C239" s="115" t="s">
        <v>1230</v>
      </c>
      <c r="D239" s="137" t="s">
        <v>488</v>
      </c>
      <c r="E239" s="259" t="s">
        <v>410</v>
      </c>
      <c r="F239" s="358"/>
      <c r="G239" s="331"/>
      <c r="H239" s="254"/>
      <c r="I239" s="438">
        <f t="shared" si="34"/>
        <v>0</v>
      </c>
      <c r="J239" s="261" t="s">
        <v>388</v>
      </c>
      <c r="K239" s="104">
        <f t="shared" si="24"/>
        <v>0</v>
      </c>
      <c r="L239" s="333"/>
    </row>
    <row r="240" spans="1:12" s="354" customFormat="1" ht="12" hidden="1" customHeight="1" outlineLevel="2">
      <c r="A240" s="446"/>
      <c r="B240" s="498"/>
      <c r="C240" s="357"/>
      <c r="D240" s="273"/>
      <c r="E240" s="259"/>
      <c r="F240" s="358"/>
      <c r="G240" s="352"/>
      <c r="H240" s="352"/>
      <c r="I240" s="254"/>
      <c r="J240" s="261"/>
      <c r="K240" s="104"/>
      <c r="L240" s="353"/>
    </row>
    <row r="241" spans="1:12" s="300" customFormat="1" ht="27.6" hidden="1" outlineLevel="2">
      <c r="A241" s="534" t="s">
        <v>1771</v>
      </c>
      <c r="B241" s="535"/>
      <c r="C241" s="536" t="s">
        <v>2044</v>
      </c>
      <c r="D241" s="537"/>
      <c r="E241" s="538"/>
      <c r="F241" s="539"/>
      <c r="G241" s="540"/>
      <c r="H241" s="540"/>
      <c r="I241" s="540"/>
      <c r="J241" s="972"/>
      <c r="K241" s="540">
        <f>SUBTOTAL(9,K242:K248)</f>
        <v>0</v>
      </c>
      <c r="L241" s="541"/>
    </row>
    <row r="242" spans="1:12" s="354" customFormat="1" hidden="1" outlineLevel="3">
      <c r="A242" s="444"/>
      <c r="B242" s="498"/>
      <c r="C242" s="334"/>
      <c r="D242" s="137"/>
      <c r="E242" s="259"/>
      <c r="F242" s="358"/>
      <c r="G242" s="352"/>
      <c r="H242" s="352"/>
      <c r="I242" s="254"/>
      <c r="J242" s="261"/>
      <c r="K242" s="104"/>
      <c r="L242" s="353"/>
    </row>
    <row r="243" spans="1:12" s="354" customFormat="1" ht="55.2" hidden="1" outlineLevel="3">
      <c r="A243" s="444" t="s">
        <v>695</v>
      </c>
      <c r="B243" s="498"/>
      <c r="C243" s="556" t="s">
        <v>1869</v>
      </c>
      <c r="D243" s="137" t="s">
        <v>9</v>
      </c>
      <c r="E243" s="259"/>
      <c r="F243" s="358"/>
      <c r="G243" s="331"/>
      <c r="H243" s="254"/>
      <c r="I243" s="254"/>
      <c r="J243" s="261"/>
      <c r="K243" s="104"/>
      <c r="L243" s="353"/>
    </row>
    <row r="244" spans="1:12" s="355" customFormat="1" ht="27.6" hidden="1" outlineLevel="3">
      <c r="A244" s="762">
        <f>IF(D244&lt;&gt;0,MAX($A$15:A243)+1,0)</f>
        <v>152</v>
      </c>
      <c r="B244" s="788" t="s">
        <v>2250</v>
      </c>
      <c r="C244" s="138" t="s">
        <v>1282</v>
      </c>
      <c r="D244" s="137" t="s">
        <v>79</v>
      </c>
      <c r="E244" s="259" t="s">
        <v>410</v>
      </c>
      <c r="F244" s="330"/>
      <c r="G244" s="331"/>
      <c r="H244" s="254"/>
      <c r="I244" s="438">
        <f t="shared" ref="I244:I247" si="35">H244+G244</f>
        <v>0</v>
      </c>
      <c r="J244" s="261" t="s">
        <v>388</v>
      </c>
      <c r="K244" s="104">
        <f t="shared" si="24"/>
        <v>0</v>
      </c>
      <c r="L244" s="333"/>
    </row>
    <row r="245" spans="1:12" s="355" customFormat="1" ht="27.6" hidden="1" outlineLevel="3">
      <c r="A245" s="762">
        <f>IF(D245&lt;&gt;0,MAX($A$15:A244)+1,0)</f>
        <v>153</v>
      </c>
      <c r="B245" s="788" t="s">
        <v>2251</v>
      </c>
      <c r="C245" s="138" t="s">
        <v>1290</v>
      </c>
      <c r="D245" s="137" t="s">
        <v>79</v>
      </c>
      <c r="E245" s="259" t="s">
        <v>410</v>
      </c>
      <c r="F245" s="330"/>
      <c r="G245" s="331"/>
      <c r="H245" s="254"/>
      <c r="I245" s="438">
        <f t="shared" si="35"/>
        <v>0</v>
      </c>
      <c r="J245" s="261" t="s">
        <v>388</v>
      </c>
      <c r="K245" s="104">
        <f t="shared" si="24"/>
        <v>0</v>
      </c>
      <c r="L245" s="333"/>
    </row>
    <row r="246" spans="1:12" s="356" customFormat="1" ht="27.6" hidden="1" outlineLevel="3">
      <c r="A246" s="762">
        <f>IF(D246&lt;&gt;0,MAX($A$15:A245)+1,0)</f>
        <v>154</v>
      </c>
      <c r="B246" s="788" t="s">
        <v>2252</v>
      </c>
      <c r="C246" s="138" t="s">
        <v>1284</v>
      </c>
      <c r="D246" s="137" t="s">
        <v>79</v>
      </c>
      <c r="E246" s="259" t="s">
        <v>410</v>
      </c>
      <c r="F246" s="330"/>
      <c r="G246" s="331"/>
      <c r="H246" s="254"/>
      <c r="I246" s="438">
        <f t="shared" si="35"/>
        <v>0</v>
      </c>
      <c r="J246" s="261" t="s">
        <v>388</v>
      </c>
      <c r="K246" s="104">
        <f t="shared" si="24"/>
        <v>0</v>
      </c>
      <c r="L246" s="333"/>
    </row>
    <row r="247" spans="1:12" s="346" customFormat="1" ht="27.6" hidden="1" outlineLevel="3">
      <c r="A247" s="762">
        <f>IF(D247&lt;&gt;0,MAX($A$15:A246)+1,0)</f>
        <v>155</v>
      </c>
      <c r="B247" s="788" t="s">
        <v>2253</v>
      </c>
      <c r="C247" s="115" t="s">
        <v>1230</v>
      </c>
      <c r="D247" s="137" t="s">
        <v>488</v>
      </c>
      <c r="E247" s="259" t="s">
        <v>410</v>
      </c>
      <c r="F247" s="330"/>
      <c r="G247" s="331"/>
      <c r="H247" s="254"/>
      <c r="I247" s="438">
        <f t="shared" si="35"/>
        <v>0</v>
      </c>
      <c r="J247" s="261" t="s">
        <v>388</v>
      </c>
      <c r="K247" s="104">
        <f t="shared" si="24"/>
        <v>0</v>
      </c>
      <c r="L247" s="333"/>
    </row>
    <row r="248" spans="1:12" s="354" customFormat="1" outlineLevel="1">
      <c r="A248" s="446"/>
      <c r="B248" s="498"/>
      <c r="C248" s="357"/>
      <c r="D248" s="273"/>
      <c r="E248" s="259"/>
      <c r="F248" s="358"/>
      <c r="G248" s="352"/>
      <c r="H248" s="352"/>
      <c r="I248" s="254"/>
      <c r="J248" s="261"/>
      <c r="K248" s="104"/>
      <c r="L248" s="353"/>
    </row>
    <row r="249" spans="1:12" s="300" customFormat="1" ht="27.6" outlineLevel="1" collapsed="1">
      <c r="A249" s="443" t="s">
        <v>1723</v>
      </c>
      <c r="B249" s="509"/>
      <c r="C249" s="294" t="s">
        <v>2024</v>
      </c>
      <c r="D249" s="295"/>
      <c r="E249" s="296"/>
      <c r="F249" s="297"/>
      <c r="G249" s="298"/>
      <c r="H249" s="298"/>
      <c r="I249" s="298"/>
      <c r="J249" s="971"/>
      <c r="K249" s="298">
        <f>SUBTOTAL(9,K250:K289)</f>
        <v>0</v>
      </c>
      <c r="L249" s="299"/>
    </row>
    <row r="250" spans="1:12" hidden="1" outlineLevel="2">
      <c r="A250" s="444"/>
      <c r="B250" s="510"/>
      <c r="C250" s="264"/>
      <c r="D250" s="83"/>
      <c r="E250" s="252"/>
      <c r="F250" s="265"/>
      <c r="G250" s="104"/>
      <c r="H250" s="104"/>
      <c r="I250" s="104"/>
      <c r="J250" s="738"/>
      <c r="K250" s="104"/>
      <c r="L250" s="256"/>
    </row>
    <row r="251" spans="1:12" s="300" customFormat="1" ht="27.6" hidden="1" outlineLevel="2">
      <c r="A251" s="534" t="s">
        <v>1772</v>
      </c>
      <c r="B251" s="535"/>
      <c r="C251" s="536" t="s">
        <v>2041</v>
      </c>
      <c r="D251" s="537"/>
      <c r="E251" s="538"/>
      <c r="F251" s="539"/>
      <c r="G251" s="540"/>
      <c r="H251" s="540"/>
      <c r="I251" s="540"/>
      <c r="J251" s="972"/>
      <c r="K251" s="540">
        <f>SUBTOTAL(9,K252:K257)</f>
        <v>0</v>
      </c>
      <c r="L251" s="541"/>
    </row>
    <row r="252" spans="1:12" ht="69" hidden="1" outlineLevel="3">
      <c r="A252" s="444"/>
      <c r="B252" s="510"/>
      <c r="C252" s="557" t="s">
        <v>1865</v>
      </c>
      <c r="D252" s="137" t="s">
        <v>9</v>
      </c>
      <c r="E252" s="252"/>
      <c r="F252" s="260"/>
      <c r="G252" s="210"/>
      <c r="H252" s="104"/>
      <c r="I252" s="104"/>
      <c r="J252" s="738"/>
      <c r="K252" s="104">
        <f t="shared" si="24"/>
        <v>0</v>
      </c>
      <c r="L252" s="256"/>
    </row>
    <row r="253" spans="1:12" s="338" customFormat="1" ht="18" hidden="1" customHeight="1" outlineLevel="3">
      <c r="A253" s="762">
        <f>IF(D253&lt;&gt;0,MAX($A$15:A252)+1,0)</f>
        <v>156</v>
      </c>
      <c r="B253" s="788" t="s">
        <v>2254</v>
      </c>
      <c r="C253" s="266" t="s">
        <v>1625</v>
      </c>
      <c r="D253" s="137" t="s">
        <v>89</v>
      </c>
      <c r="E253" s="259" t="s">
        <v>410</v>
      </c>
      <c r="F253" s="358"/>
      <c r="G253" s="331"/>
      <c r="H253" s="254"/>
      <c r="I253" s="438">
        <f t="shared" ref="I253:I256" si="36">H253+G253</f>
        <v>0</v>
      </c>
      <c r="J253" s="261" t="s">
        <v>388</v>
      </c>
      <c r="K253" s="104">
        <f t="shared" ref="K253" si="37">I253*F253</f>
        <v>0</v>
      </c>
      <c r="L253" s="333"/>
    </row>
    <row r="254" spans="1:12" ht="18" hidden="1" customHeight="1" outlineLevel="3">
      <c r="A254" s="762">
        <f>IF(D254&lt;&gt;0,MAX($A$15:A253)+1,0)</f>
        <v>157</v>
      </c>
      <c r="B254" s="788" t="s">
        <v>2255</v>
      </c>
      <c r="C254" s="267" t="s">
        <v>1644</v>
      </c>
      <c r="D254" s="137" t="s">
        <v>89</v>
      </c>
      <c r="E254" s="252" t="s">
        <v>410</v>
      </c>
      <c r="F254" s="260"/>
      <c r="G254" s="253"/>
      <c r="H254" s="253"/>
      <c r="I254" s="438">
        <f t="shared" si="36"/>
        <v>0</v>
      </c>
      <c r="J254" s="261" t="s">
        <v>388</v>
      </c>
      <c r="K254" s="104">
        <f t="shared" si="24"/>
        <v>0</v>
      </c>
      <c r="L254" s="256"/>
    </row>
    <row r="255" spans="1:12" ht="18" hidden="1" customHeight="1" outlineLevel="3">
      <c r="A255" s="762">
        <f>IF(D255&lt;&gt;0,MAX($A$15:A254)+1,0)</f>
        <v>158</v>
      </c>
      <c r="B255" s="788" t="s">
        <v>2256</v>
      </c>
      <c r="C255" s="267" t="s">
        <v>1625</v>
      </c>
      <c r="D255" s="137" t="s">
        <v>89</v>
      </c>
      <c r="E255" s="252" t="s">
        <v>410</v>
      </c>
      <c r="F255" s="260"/>
      <c r="G255" s="210"/>
      <c r="H255" s="104"/>
      <c r="I255" s="438">
        <f t="shared" si="36"/>
        <v>0</v>
      </c>
      <c r="J255" s="261" t="s">
        <v>388</v>
      </c>
      <c r="K255" s="104">
        <f t="shared" si="24"/>
        <v>0</v>
      </c>
      <c r="L255" s="256"/>
    </row>
    <row r="256" spans="1:12" s="153" customFormat="1" ht="27.6" hidden="1" outlineLevel="3">
      <c r="A256" s="762">
        <f>IF(D256&lt;&gt;0,MAX($A$15:A255)+1,0)</f>
        <v>159</v>
      </c>
      <c r="B256" s="788" t="s">
        <v>2257</v>
      </c>
      <c r="C256" s="115" t="s">
        <v>1230</v>
      </c>
      <c r="D256" s="137" t="s">
        <v>488</v>
      </c>
      <c r="E256" s="252" t="s">
        <v>410</v>
      </c>
      <c r="F256" s="260"/>
      <c r="G256" s="210"/>
      <c r="H256" s="104"/>
      <c r="I256" s="438">
        <f t="shared" si="36"/>
        <v>0</v>
      </c>
      <c r="J256" s="261" t="s">
        <v>388</v>
      </c>
      <c r="K256" s="104">
        <f t="shared" si="24"/>
        <v>0</v>
      </c>
      <c r="L256" s="256"/>
    </row>
    <row r="257" spans="1:12" hidden="1" outlineLevel="2">
      <c r="A257" s="444"/>
      <c r="B257" s="510"/>
      <c r="C257" s="115"/>
      <c r="D257" s="137"/>
      <c r="E257" s="252"/>
      <c r="F257" s="260"/>
      <c r="G257" s="253"/>
      <c r="H257" s="104"/>
      <c r="I257" s="104"/>
      <c r="J257" s="738"/>
      <c r="K257" s="104"/>
      <c r="L257" s="256"/>
    </row>
    <row r="258" spans="1:12" s="300" customFormat="1" ht="27.6" hidden="1" outlineLevel="2">
      <c r="A258" s="534" t="s">
        <v>1773</v>
      </c>
      <c r="B258" s="535"/>
      <c r="C258" s="536" t="s">
        <v>2042</v>
      </c>
      <c r="D258" s="537"/>
      <c r="E258" s="538"/>
      <c r="F258" s="539"/>
      <c r="G258" s="540"/>
      <c r="H258" s="540"/>
      <c r="I258" s="540"/>
      <c r="J258" s="972"/>
      <c r="K258" s="540">
        <f>SUBTOTAL(9,K259:K273)</f>
        <v>0</v>
      </c>
      <c r="L258" s="541"/>
    </row>
    <row r="259" spans="1:12" ht="82.8" hidden="1" outlineLevel="3">
      <c r="A259" s="446"/>
      <c r="B259" s="510"/>
      <c r="C259" s="557" t="s">
        <v>1866</v>
      </c>
      <c r="D259" s="137" t="s">
        <v>9</v>
      </c>
      <c r="E259" s="252"/>
      <c r="F259" s="260"/>
      <c r="G259" s="210"/>
      <c r="H259" s="104"/>
      <c r="I259" s="104"/>
      <c r="J259" s="738"/>
      <c r="K259" s="104"/>
      <c r="L259" s="256"/>
    </row>
    <row r="260" spans="1:12" ht="27.6" hidden="1" outlineLevel="3">
      <c r="A260" s="444"/>
      <c r="B260" s="510"/>
      <c r="C260" s="258" t="s">
        <v>1238</v>
      </c>
      <c r="D260" s="137"/>
      <c r="E260" s="252"/>
      <c r="F260" s="260"/>
      <c r="G260" s="253"/>
      <c r="H260" s="253"/>
      <c r="I260" s="104"/>
      <c r="J260" s="261"/>
      <c r="K260" s="104"/>
      <c r="L260" s="256"/>
    </row>
    <row r="261" spans="1:12" ht="18" hidden="1" customHeight="1" outlineLevel="3">
      <c r="A261" s="448">
        <f>IF(D261&lt;&gt;"",MAX(A$9:A260)+1,"")</f>
        <v>160</v>
      </c>
      <c r="B261" s="788" t="s">
        <v>2258</v>
      </c>
      <c r="C261" s="115" t="s">
        <v>1242</v>
      </c>
      <c r="D261" s="137" t="s">
        <v>22</v>
      </c>
      <c r="E261" s="252" t="s">
        <v>410</v>
      </c>
      <c r="F261" s="260"/>
      <c r="G261" s="253"/>
      <c r="H261" s="253"/>
      <c r="I261" s="438">
        <f t="shared" ref="I261:I265" si="38">H261+G261</f>
        <v>0</v>
      </c>
      <c r="J261" s="261" t="s">
        <v>388</v>
      </c>
      <c r="K261" s="104">
        <f t="shared" si="24"/>
        <v>0</v>
      </c>
      <c r="L261" s="256"/>
    </row>
    <row r="262" spans="1:12" ht="18" hidden="1" customHeight="1" outlineLevel="3">
      <c r="A262" s="448">
        <f>IF(D262&lt;&gt;"",MAX(A$9:A261)+1,"")</f>
        <v>161</v>
      </c>
      <c r="B262" s="788" t="s">
        <v>2259</v>
      </c>
      <c r="C262" s="115" t="s">
        <v>1243</v>
      </c>
      <c r="D262" s="137" t="s">
        <v>22</v>
      </c>
      <c r="E262" s="252" t="s">
        <v>410</v>
      </c>
      <c r="F262" s="260"/>
      <c r="G262" s="253"/>
      <c r="H262" s="253"/>
      <c r="I262" s="438">
        <f t="shared" si="38"/>
        <v>0</v>
      </c>
      <c r="J262" s="261" t="s">
        <v>388</v>
      </c>
      <c r="K262" s="104">
        <f t="shared" si="24"/>
        <v>0</v>
      </c>
      <c r="L262" s="256"/>
    </row>
    <row r="263" spans="1:12" ht="18" hidden="1" customHeight="1" outlineLevel="3">
      <c r="A263" s="448">
        <f>IF(D263&lt;&gt;"",MAX(A$9:A262)+1,"")</f>
        <v>162</v>
      </c>
      <c r="B263" s="788" t="s">
        <v>2260</v>
      </c>
      <c r="C263" s="115" t="s">
        <v>1244</v>
      </c>
      <c r="D263" s="137" t="s">
        <v>22</v>
      </c>
      <c r="E263" s="252" t="s">
        <v>410</v>
      </c>
      <c r="F263" s="260"/>
      <c r="G263" s="253"/>
      <c r="H263" s="253"/>
      <c r="I263" s="438">
        <f t="shared" si="38"/>
        <v>0</v>
      </c>
      <c r="J263" s="261" t="s">
        <v>388</v>
      </c>
      <c r="K263" s="104">
        <f t="shared" si="24"/>
        <v>0</v>
      </c>
      <c r="L263" s="256"/>
    </row>
    <row r="264" spans="1:12" ht="18" hidden="1" customHeight="1" outlineLevel="3">
      <c r="A264" s="448">
        <f>IF(D264&lt;&gt;"",MAX(A$9:A263)+1,"")</f>
        <v>163</v>
      </c>
      <c r="B264" s="788" t="s">
        <v>2261</v>
      </c>
      <c r="C264" s="115" t="s">
        <v>693</v>
      </c>
      <c r="D264" s="137" t="s">
        <v>22</v>
      </c>
      <c r="E264" s="252" t="s">
        <v>410</v>
      </c>
      <c r="F264" s="260"/>
      <c r="G264" s="253"/>
      <c r="H264" s="253"/>
      <c r="I264" s="438">
        <f t="shared" si="38"/>
        <v>0</v>
      </c>
      <c r="J264" s="261" t="s">
        <v>388</v>
      </c>
      <c r="K264" s="104">
        <f t="shared" ref="K264:K288" si="39">I264*F264</f>
        <v>0</v>
      </c>
      <c r="L264" s="256"/>
    </row>
    <row r="265" spans="1:12" ht="18" hidden="1" customHeight="1" outlineLevel="3">
      <c r="A265" s="448">
        <f>IF(D265&lt;&gt;"",MAX(A$9:A264)+1,"")</f>
        <v>164</v>
      </c>
      <c r="B265" s="788" t="s">
        <v>2262</v>
      </c>
      <c r="C265" s="115" t="s">
        <v>1233</v>
      </c>
      <c r="D265" s="137" t="s">
        <v>22</v>
      </c>
      <c r="E265" s="252" t="s">
        <v>410</v>
      </c>
      <c r="F265" s="260"/>
      <c r="G265" s="253"/>
      <c r="H265" s="253"/>
      <c r="I265" s="438">
        <f t="shared" si="38"/>
        <v>0</v>
      </c>
      <c r="J265" s="261" t="s">
        <v>388</v>
      </c>
      <c r="K265" s="104">
        <f t="shared" si="39"/>
        <v>0</v>
      </c>
      <c r="L265" s="256"/>
    </row>
    <row r="266" spans="1:12" hidden="1" outlineLevel="3">
      <c r="A266" s="448" t="str">
        <f>IF(D266&lt;&gt;"",MAX(A$9:A265)+1,"")</f>
        <v/>
      </c>
      <c r="B266" s="510"/>
      <c r="C266" s="115"/>
      <c r="D266" s="137"/>
      <c r="E266" s="252"/>
      <c r="F266" s="260"/>
      <c r="G266" s="253"/>
      <c r="H266" s="253"/>
      <c r="I266" s="104"/>
      <c r="J266" s="738"/>
      <c r="K266" s="104"/>
      <c r="L266" s="256"/>
    </row>
    <row r="267" spans="1:12" ht="27.6" hidden="1" outlineLevel="3">
      <c r="A267" s="448" t="str">
        <f>IF(D267&lt;&gt;"",MAX(A$9:A266)+1,"")</f>
        <v/>
      </c>
      <c r="B267" s="510"/>
      <c r="C267" s="557" t="s">
        <v>1871</v>
      </c>
      <c r="D267" s="137"/>
      <c r="E267" s="252"/>
      <c r="F267" s="260"/>
      <c r="G267" s="253"/>
      <c r="H267" s="253"/>
      <c r="I267" s="104"/>
      <c r="J267" s="738"/>
      <c r="K267" s="104"/>
      <c r="L267" s="256"/>
    </row>
    <row r="268" spans="1:12" ht="27.6" hidden="1" outlineLevel="3">
      <c r="A268" s="448">
        <f>IF(D268&lt;&gt;"",MAX(A$9:A267)+1,"")</f>
        <v>165</v>
      </c>
      <c r="B268" s="788" t="s">
        <v>2263</v>
      </c>
      <c r="C268" s="115" t="s">
        <v>1239</v>
      </c>
      <c r="D268" s="137" t="s">
        <v>22</v>
      </c>
      <c r="E268" s="252" t="s">
        <v>410</v>
      </c>
      <c r="F268" s="260"/>
      <c r="G268" s="253"/>
      <c r="H268" s="253"/>
      <c r="I268" s="438">
        <f t="shared" ref="I268:I272" si="40">H268+G268</f>
        <v>0</v>
      </c>
      <c r="J268" s="261" t="s">
        <v>388</v>
      </c>
      <c r="K268" s="104">
        <f t="shared" si="39"/>
        <v>0</v>
      </c>
      <c r="L268" s="256"/>
    </row>
    <row r="269" spans="1:12" ht="27.6" hidden="1" outlineLevel="3">
      <c r="A269" s="448">
        <f>IF(D269&lt;&gt;"",MAX(A$9:A268)+1,"")</f>
        <v>166</v>
      </c>
      <c r="B269" s="788" t="s">
        <v>2264</v>
      </c>
      <c r="C269" s="115" t="s">
        <v>1273</v>
      </c>
      <c r="D269" s="137" t="s">
        <v>22</v>
      </c>
      <c r="E269" s="252" t="s">
        <v>410</v>
      </c>
      <c r="F269" s="260"/>
      <c r="G269" s="253"/>
      <c r="H269" s="253"/>
      <c r="I269" s="438">
        <f t="shared" si="40"/>
        <v>0</v>
      </c>
      <c r="J269" s="261" t="s">
        <v>388</v>
      </c>
      <c r="K269" s="104">
        <f t="shared" si="39"/>
        <v>0</v>
      </c>
      <c r="L269" s="256"/>
    </row>
    <row r="270" spans="1:12" s="269" customFormat="1" ht="27.6" hidden="1" outlineLevel="3">
      <c r="A270" s="448">
        <f>IF(D270&lt;&gt;"",MAX(A$9:A269)+1,"")</f>
        <v>167</v>
      </c>
      <c r="B270" s="788" t="s">
        <v>2265</v>
      </c>
      <c r="C270" s="115" t="s">
        <v>1645</v>
      </c>
      <c r="D270" s="137" t="s">
        <v>22</v>
      </c>
      <c r="E270" s="252" t="s">
        <v>410</v>
      </c>
      <c r="F270" s="260"/>
      <c r="G270" s="210"/>
      <c r="H270" s="104"/>
      <c r="I270" s="438">
        <f t="shared" si="40"/>
        <v>0</v>
      </c>
      <c r="J270" s="261" t="s">
        <v>388</v>
      </c>
      <c r="K270" s="104">
        <f t="shared" si="39"/>
        <v>0</v>
      </c>
      <c r="L270" s="256"/>
    </row>
    <row r="271" spans="1:12" s="269" customFormat="1" ht="27.6" hidden="1" outlineLevel="3">
      <c r="A271" s="448">
        <f>IF(D271&lt;&gt;"",MAX(A$9:A270)+1,"")</f>
        <v>168</v>
      </c>
      <c r="B271" s="788" t="s">
        <v>2266</v>
      </c>
      <c r="C271" s="115" t="s">
        <v>1646</v>
      </c>
      <c r="D271" s="137" t="s">
        <v>22</v>
      </c>
      <c r="E271" s="252" t="s">
        <v>410</v>
      </c>
      <c r="F271" s="260"/>
      <c r="G271" s="253"/>
      <c r="H271" s="253"/>
      <c r="I271" s="438">
        <f t="shared" si="40"/>
        <v>0</v>
      </c>
      <c r="J271" s="261" t="s">
        <v>388</v>
      </c>
      <c r="K271" s="104">
        <f t="shared" si="39"/>
        <v>0</v>
      </c>
      <c r="L271" s="256"/>
    </row>
    <row r="272" spans="1:12" s="153" customFormat="1" ht="27.6" hidden="1" outlineLevel="3">
      <c r="A272" s="448">
        <f>IF(D272&lt;&gt;"",MAX(A$9:A271)+1,"")</f>
        <v>169</v>
      </c>
      <c r="B272" s="788" t="s">
        <v>2267</v>
      </c>
      <c r="C272" s="115" t="s">
        <v>1230</v>
      </c>
      <c r="D272" s="137" t="s">
        <v>488</v>
      </c>
      <c r="E272" s="252" t="s">
        <v>410</v>
      </c>
      <c r="F272" s="260"/>
      <c r="G272" s="253"/>
      <c r="H272" s="253"/>
      <c r="I272" s="438">
        <f t="shared" si="40"/>
        <v>0</v>
      </c>
      <c r="J272" s="261" t="s">
        <v>388</v>
      </c>
      <c r="K272" s="104">
        <f t="shared" si="39"/>
        <v>0</v>
      </c>
      <c r="L272" s="256"/>
    </row>
    <row r="273" spans="1:12" ht="12" hidden="1" customHeight="1" outlineLevel="2">
      <c r="A273" s="444"/>
      <c r="B273" s="510"/>
      <c r="C273" s="115"/>
      <c r="D273" s="137"/>
      <c r="E273" s="252"/>
      <c r="F273" s="260"/>
      <c r="G273" s="253"/>
      <c r="H273" s="104"/>
      <c r="I273" s="104"/>
      <c r="J273" s="738"/>
      <c r="K273" s="104"/>
      <c r="L273" s="256"/>
    </row>
    <row r="274" spans="1:12" s="300" customFormat="1" ht="27.6" hidden="1" outlineLevel="2">
      <c r="A274" s="534" t="s">
        <v>1774</v>
      </c>
      <c r="B274" s="535"/>
      <c r="C274" s="536" t="s">
        <v>2043</v>
      </c>
      <c r="D274" s="537"/>
      <c r="E274" s="538"/>
      <c r="F274" s="539"/>
      <c r="G274" s="540"/>
      <c r="H274" s="540"/>
      <c r="I274" s="540"/>
      <c r="J274" s="972"/>
      <c r="K274" s="540">
        <f>SUBTOTAL(9,K275:K280)</f>
        <v>0</v>
      </c>
      <c r="L274" s="541"/>
    </row>
    <row r="275" spans="1:12" s="271" customFormat="1" hidden="1" outlineLevel="3">
      <c r="A275" s="446"/>
      <c r="B275" s="510"/>
      <c r="C275" s="138"/>
      <c r="D275" s="137"/>
      <c r="E275" s="252"/>
      <c r="F275" s="260"/>
      <c r="G275" s="270"/>
      <c r="H275" s="270"/>
      <c r="I275" s="104"/>
      <c r="J275" s="738"/>
      <c r="K275" s="104"/>
      <c r="L275" s="256"/>
    </row>
    <row r="276" spans="1:12" s="271" customFormat="1" ht="55.2" hidden="1" outlineLevel="3">
      <c r="A276" s="444" t="s">
        <v>695</v>
      </c>
      <c r="B276" s="510"/>
      <c r="C276" s="560" t="s">
        <v>696</v>
      </c>
      <c r="D276" s="137" t="s">
        <v>9</v>
      </c>
      <c r="E276" s="252"/>
      <c r="F276" s="260"/>
      <c r="G276" s="210"/>
      <c r="H276" s="104"/>
      <c r="I276" s="104"/>
      <c r="J276" s="738"/>
      <c r="K276" s="104"/>
      <c r="L276" s="256"/>
    </row>
    <row r="277" spans="1:12" s="272" customFormat="1" ht="27.6" hidden="1" outlineLevel="3">
      <c r="A277" s="448">
        <f>IF(D277&lt;&gt;"",MAX(A$9:A276)+1,"")</f>
        <v>170</v>
      </c>
      <c r="B277" s="788" t="s">
        <v>2268</v>
      </c>
      <c r="C277" s="138" t="s">
        <v>1287</v>
      </c>
      <c r="D277" s="137" t="s">
        <v>79</v>
      </c>
      <c r="E277" s="252" t="s">
        <v>410</v>
      </c>
      <c r="F277" s="260"/>
      <c r="G277" s="253"/>
      <c r="H277" s="253"/>
      <c r="I277" s="438">
        <f t="shared" ref="I277:I279" si="41">H277+G277</f>
        <v>0</v>
      </c>
      <c r="J277" s="261" t="s">
        <v>388</v>
      </c>
      <c r="K277" s="104">
        <f t="shared" si="39"/>
        <v>0</v>
      </c>
      <c r="L277" s="256"/>
    </row>
    <row r="278" spans="1:12" s="271" customFormat="1" ht="27.6" hidden="1" outlineLevel="3">
      <c r="A278" s="448">
        <f>IF(D278&lt;&gt;"",MAX(A$9:A277)+1,"")</f>
        <v>171</v>
      </c>
      <c r="B278" s="788" t="s">
        <v>2269</v>
      </c>
      <c r="C278" s="138" t="s">
        <v>1241</v>
      </c>
      <c r="D278" s="137" t="s">
        <v>79</v>
      </c>
      <c r="E278" s="252" t="s">
        <v>410</v>
      </c>
      <c r="F278" s="260"/>
      <c r="G278" s="253"/>
      <c r="H278" s="253"/>
      <c r="I278" s="438">
        <f t="shared" si="41"/>
        <v>0</v>
      </c>
      <c r="J278" s="261" t="s">
        <v>388</v>
      </c>
      <c r="K278" s="104">
        <f t="shared" si="39"/>
        <v>0</v>
      </c>
      <c r="L278" s="256"/>
    </row>
    <row r="279" spans="1:12" s="153" customFormat="1" ht="27.6" hidden="1" outlineLevel="3">
      <c r="A279" s="448">
        <f>IF(D279&lt;&gt;"",MAX(A$9:A278)+1,"")</f>
        <v>172</v>
      </c>
      <c r="B279" s="788" t="s">
        <v>2270</v>
      </c>
      <c r="C279" s="115" t="s">
        <v>1230</v>
      </c>
      <c r="D279" s="137" t="s">
        <v>488</v>
      </c>
      <c r="E279" s="252" t="s">
        <v>410</v>
      </c>
      <c r="F279" s="260"/>
      <c r="G279" s="253"/>
      <c r="H279" s="253"/>
      <c r="I279" s="438">
        <f t="shared" si="41"/>
        <v>0</v>
      </c>
      <c r="J279" s="261" t="s">
        <v>388</v>
      </c>
      <c r="K279" s="104">
        <f t="shared" si="39"/>
        <v>0</v>
      </c>
      <c r="L279" s="256"/>
    </row>
    <row r="280" spans="1:12" ht="12" hidden="1" customHeight="1" outlineLevel="2">
      <c r="A280" s="444"/>
      <c r="B280" s="510"/>
      <c r="C280" s="115"/>
      <c r="D280" s="137"/>
      <c r="E280" s="252"/>
      <c r="F280" s="260"/>
      <c r="G280" s="253"/>
      <c r="H280" s="104"/>
      <c r="I280" s="104"/>
      <c r="J280" s="738"/>
      <c r="K280" s="104"/>
      <c r="L280" s="256"/>
    </row>
    <row r="281" spans="1:12" s="300" customFormat="1" ht="27.6" hidden="1" outlineLevel="2">
      <c r="A281" s="534" t="s">
        <v>1775</v>
      </c>
      <c r="B281" s="535"/>
      <c r="C281" s="536" t="s">
        <v>2044</v>
      </c>
      <c r="D281" s="537"/>
      <c r="E281" s="538"/>
      <c r="F281" s="539"/>
      <c r="G281" s="540"/>
      <c r="H281" s="540"/>
      <c r="I281" s="540"/>
      <c r="J281" s="972"/>
      <c r="K281" s="540">
        <f>SUBTOTAL(9,K282:K289)</f>
        <v>0</v>
      </c>
      <c r="L281" s="541"/>
    </row>
    <row r="282" spans="1:12" s="271" customFormat="1" ht="12" hidden="1" customHeight="1" outlineLevel="3">
      <c r="A282" s="444"/>
      <c r="B282" s="510"/>
      <c r="C282" s="138"/>
      <c r="D282" s="137"/>
      <c r="E282" s="252"/>
      <c r="F282" s="260"/>
      <c r="G282" s="270"/>
      <c r="H282" s="270"/>
      <c r="I282" s="104"/>
      <c r="J282" s="738"/>
      <c r="K282" s="104">
        <f t="shared" si="39"/>
        <v>0</v>
      </c>
      <c r="L282" s="256"/>
    </row>
    <row r="283" spans="1:12" s="271" customFormat="1" ht="55.2" hidden="1" outlineLevel="3">
      <c r="A283" s="444" t="s">
        <v>695</v>
      </c>
      <c r="B283" s="510"/>
      <c r="C283" s="560" t="s">
        <v>1869</v>
      </c>
      <c r="D283" s="137" t="s">
        <v>9</v>
      </c>
      <c r="E283" s="252"/>
      <c r="F283" s="260"/>
      <c r="G283" s="210"/>
      <c r="H283" s="104"/>
      <c r="I283" s="104"/>
      <c r="J283" s="738"/>
      <c r="K283" s="104"/>
      <c r="L283" s="256"/>
    </row>
    <row r="284" spans="1:12" s="272" customFormat="1" ht="27.6" hidden="1" outlineLevel="3">
      <c r="A284" s="448">
        <f>IF(D284&lt;&gt;"",MAX(A$9:A283)+1,"")</f>
        <v>173</v>
      </c>
      <c r="B284" s="788" t="s">
        <v>2271</v>
      </c>
      <c r="C284" s="138" t="s">
        <v>1281</v>
      </c>
      <c r="D284" s="137" t="s">
        <v>79</v>
      </c>
      <c r="E284" s="252" t="s">
        <v>410</v>
      </c>
      <c r="F284" s="260"/>
      <c r="G284" s="253"/>
      <c r="H284" s="253"/>
      <c r="I284" s="438">
        <f t="shared" ref="I284:I288" si="42">H284+G284</f>
        <v>0</v>
      </c>
      <c r="J284" s="261" t="s">
        <v>388</v>
      </c>
      <c r="K284" s="104">
        <f t="shared" si="39"/>
        <v>0</v>
      </c>
      <c r="L284" s="256"/>
    </row>
    <row r="285" spans="1:12" s="271" customFormat="1" ht="27.6" hidden="1" outlineLevel="3">
      <c r="A285" s="448">
        <f>IF(D285&lt;&gt;"",MAX(A$9:A284)+1,"")</f>
        <v>174</v>
      </c>
      <c r="B285" s="788" t="s">
        <v>2272</v>
      </c>
      <c r="C285" s="138" t="s">
        <v>1282</v>
      </c>
      <c r="D285" s="137" t="s">
        <v>79</v>
      </c>
      <c r="E285" s="252" t="s">
        <v>410</v>
      </c>
      <c r="F285" s="260"/>
      <c r="G285" s="253"/>
      <c r="H285" s="253"/>
      <c r="I285" s="438">
        <f t="shared" si="42"/>
        <v>0</v>
      </c>
      <c r="J285" s="261" t="s">
        <v>388</v>
      </c>
      <c r="K285" s="104">
        <f t="shared" si="39"/>
        <v>0</v>
      </c>
      <c r="L285" s="256"/>
    </row>
    <row r="286" spans="1:12" s="271" customFormat="1" ht="27.6" hidden="1" outlineLevel="3">
      <c r="A286" s="448">
        <f>IF(D286&lt;&gt;"",MAX(A$9:A285)+1,"")</f>
        <v>175</v>
      </c>
      <c r="B286" s="788" t="s">
        <v>2273</v>
      </c>
      <c r="C286" s="138" t="s">
        <v>1290</v>
      </c>
      <c r="D286" s="137" t="s">
        <v>79</v>
      </c>
      <c r="E286" s="252" t="s">
        <v>410</v>
      </c>
      <c r="F286" s="260"/>
      <c r="G286" s="253"/>
      <c r="H286" s="253"/>
      <c r="I286" s="438">
        <f t="shared" si="42"/>
        <v>0</v>
      </c>
      <c r="J286" s="261" t="s">
        <v>388</v>
      </c>
      <c r="K286" s="104">
        <f t="shared" si="39"/>
        <v>0</v>
      </c>
      <c r="L286" s="256"/>
    </row>
    <row r="287" spans="1:12" s="272" customFormat="1" ht="27.6" hidden="1" outlineLevel="3">
      <c r="A287" s="448">
        <f>IF(D287&lt;&gt;"",MAX(A$9:A286)+1,"")</f>
        <v>176</v>
      </c>
      <c r="B287" s="788" t="s">
        <v>2274</v>
      </c>
      <c r="C287" s="138" t="s">
        <v>1284</v>
      </c>
      <c r="D287" s="137" t="s">
        <v>79</v>
      </c>
      <c r="E287" s="252" t="s">
        <v>410</v>
      </c>
      <c r="F287" s="260"/>
      <c r="G287" s="253"/>
      <c r="H287" s="253"/>
      <c r="I287" s="438">
        <f t="shared" si="42"/>
        <v>0</v>
      </c>
      <c r="J287" s="261" t="s">
        <v>388</v>
      </c>
      <c r="K287" s="104">
        <f t="shared" si="39"/>
        <v>0</v>
      </c>
      <c r="L287" s="256"/>
    </row>
    <row r="288" spans="1:12" s="153" customFormat="1" ht="27.6" hidden="1" outlineLevel="3">
      <c r="A288" s="448">
        <f>IF(D288&lt;&gt;"",MAX(A$9:A287)+1,"")</f>
        <v>177</v>
      </c>
      <c r="B288" s="788" t="s">
        <v>2275</v>
      </c>
      <c r="C288" s="115" t="s">
        <v>1230</v>
      </c>
      <c r="D288" s="137" t="s">
        <v>488</v>
      </c>
      <c r="E288" s="252" t="s">
        <v>410</v>
      </c>
      <c r="F288" s="260"/>
      <c r="G288" s="210"/>
      <c r="H288" s="104"/>
      <c r="I288" s="438">
        <f t="shared" si="42"/>
        <v>0</v>
      </c>
      <c r="J288" s="261" t="s">
        <v>388</v>
      </c>
      <c r="K288" s="104">
        <f t="shared" si="39"/>
        <v>0</v>
      </c>
      <c r="L288" s="256"/>
    </row>
    <row r="289" spans="1:12" s="345" customFormat="1" ht="12" customHeight="1">
      <c r="A289" s="449"/>
      <c r="B289" s="511"/>
      <c r="C289" s="360"/>
      <c r="D289" s="109"/>
      <c r="E289" s="361"/>
      <c r="F289" s="362"/>
      <c r="G289" s="363"/>
      <c r="H289" s="363"/>
      <c r="I289" s="363"/>
      <c r="J289" s="364"/>
      <c r="K289" s="110"/>
      <c r="L289" s="365"/>
    </row>
    <row r="290" spans="1:12" s="753" customFormat="1" ht="27.6">
      <c r="A290" s="867" t="s">
        <v>96</v>
      </c>
      <c r="B290" s="868" t="s">
        <v>2276</v>
      </c>
      <c r="C290" s="869" t="s">
        <v>1291</v>
      </c>
      <c r="D290" s="870"/>
      <c r="E290" s="871"/>
      <c r="F290" s="872"/>
      <c r="G290" s="873"/>
      <c r="H290" s="873"/>
      <c r="I290" s="873"/>
      <c r="J290" s="970"/>
      <c r="K290" s="874">
        <f>SUBTOTAL(9,K291:K367)</f>
        <v>0</v>
      </c>
      <c r="L290" s="875"/>
    </row>
    <row r="291" spans="1:12" s="328" customFormat="1" ht="12" customHeight="1" outlineLevel="1">
      <c r="A291" s="450"/>
      <c r="B291" s="512"/>
      <c r="C291" s="366"/>
      <c r="D291" s="502"/>
      <c r="E291" s="367"/>
      <c r="F291" s="368"/>
      <c r="G291" s="369"/>
      <c r="H291" s="369"/>
      <c r="I291" s="369"/>
      <c r="J291" s="326"/>
      <c r="K291" s="543"/>
      <c r="L291" s="370"/>
    </row>
    <row r="292" spans="1:12" s="300" customFormat="1" ht="27.6" outlineLevel="1" collapsed="1">
      <c r="A292" s="443" t="s">
        <v>1776</v>
      </c>
      <c r="B292" s="509"/>
      <c r="C292" s="294" t="s">
        <v>2025</v>
      </c>
      <c r="D292" s="295"/>
      <c r="E292" s="296"/>
      <c r="F292" s="297"/>
      <c r="G292" s="298"/>
      <c r="H292" s="298"/>
      <c r="I292" s="298"/>
      <c r="J292" s="971"/>
      <c r="K292" s="298">
        <f>SUBTOTAL(9,K293:K306)</f>
        <v>0</v>
      </c>
      <c r="L292" s="299"/>
    </row>
    <row r="293" spans="1:12" s="328" customFormat="1" ht="55.2" hidden="1" outlineLevel="2">
      <c r="A293" s="451"/>
      <c r="B293" s="513"/>
      <c r="C293" s="555" t="s">
        <v>1874</v>
      </c>
      <c r="D293" s="137" t="s">
        <v>9</v>
      </c>
      <c r="E293" s="329"/>
      <c r="F293" s="330"/>
      <c r="G293" s="348"/>
      <c r="H293" s="372"/>
      <c r="I293" s="372"/>
      <c r="J293" s="332"/>
      <c r="K293" s="274"/>
      <c r="L293" s="373"/>
    </row>
    <row r="294" spans="1:12" s="328" customFormat="1" ht="27.6" hidden="1" outlineLevel="2">
      <c r="A294" s="448"/>
      <c r="B294" s="498"/>
      <c r="C294" s="555" t="s">
        <v>1875</v>
      </c>
      <c r="D294" s="137"/>
      <c r="E294" s="329"/>
      <c r="F294" s="330"/>
      <c r="G294" s="348"/>
      <c r="H294" s="348"/>
      <c r="I294" s="372"/>
      <c r="J294" s="332"/>
      <c r="K294" s="274"/>
      <c r="L294" s="373"/>
    </row>
    <row r="295" spans="1:12" s="328" customFormat="1" hidden="1" outlineLevel="2">
      <c r="A295" s="448"/>
      <c r="B295" s="498"/>
      <c r="C295" s="347"/>
      <c r="D295" s="137"/>
      <c r="E295" s="329"/>
      <c r="F295" s="330"/>
      <c r="G295" s="348"/>
      <c r="H295" s="348"/>
      <c r="I295" s="372"/>
      <c r="J295" s="332"/>
      <c r="K295" s="274"/>
      <c r="L295" s="373"/>
    </row>
    <row r="296" spans="1:12" ht="27.6" hidden="1" outlineLevel="2">
      <c r="A296" s="448">
        <f>IF(D296&lt;&gt;"",MAX(A$9:A295)+1,"")</f>
        <v>178</v>
      </c>
      <c r="B296" s="788" t="s">
        <v>2277</v>
      </c>
      <c r="C296" s="115" t="s">
        <v>1647</v>
      </c>
      <c r="D296" s="137" t="s">
        <v>22</v>
      </c>
      <c r="E296" s="259" t="s">
        <v>411</v>
      </c>
      <c r="F296" s="268"/>
      <c r="G296" s="210"/>
      <c r="H296" s="210"/>
      <c r="I296" s="438">
        <f t="shared" ref="I296:I305" si="43">H296+G296</f>
        <v>0</v>
      </c>
      <c r="J296" s="275" t="s">
        <v>387</v>
      </c>
      <c r="K296" s="104">
        <f t="shared" ref="K296:K305" si="44">I296*F296</f>
        <v>0</v>
      </c>
      <c r="L296" s="262"/>
    </row>
    <row r="297" spans="1:12" ht="27.6" hidden="1" outlineLevel="2">
      <c r="A297" s="448">
        <f>IF(D297&lt;&gt;"",MAX(A$9:A296)+1,"")</f>
        <v>179</v>
      </c>
      <c r="B297" s="788" t="s">
        <v>2278</v>
      </c>
      <c r="C297" s="115" t="s">
        <v>1649</v>
      </c>
      <c r="D297" s="137" t="s">
        <v>697</v>
      </c>
      <c r="E297" s="259" t="s">
        <v>411</v>
      </c>
      <c r="F297" s="268"/>
      <c r="G297" s="210"/>
      <c r="H297" s="210"/>
      <c r="I297" s="438">
        <f t="shared" si="43"/>
        <v>0</v>
      </c>
      <c r="J297" s="275" t="s">
        <v>387</v>
      </c>
      <c r="K297" s="104">
        <f t="shared" si="44"/>
        <v>0</v>
      </c>
      <c r="L297" s="262"/>
    </row>
    <row r="298" spans="1:12" ht="27.6" hidden="1" outlineLevel="2">
      <c r="A298" s="448">
        <f>IF(D298&lt;&gt;"",MAX(A$9:A297)+1,"")</f>
        <v>180</v>
      </c>
      <c r="B298" s="788" t="s">
        <v>2279</v>
      </c>
      <c r="C298" s="115" t="s">
        <v>1648</v>
      </c>
      <c r="D298" s="137" t="s">
        <v>22</v>
      </c>
      <c r="E298" s="259" t="s">
        <v>411</v>
      </c>
      <c r="F298" s="268"/>
      <c r="G298" s="210"/>
      <c r="H298" s="210"/>
      <c r="I298" s="438">
        <f t="shared" si="43"/>
        <v>0</v>
      </c>
      <c r="J298" s="275" t="s">
        <v>387</v>
      </c>
      <c r="K298" s="104">
        <f t="shared" si="44"/>
        <v>0</v>
      </c>
      <c r="L298" s="262"/>
    </row>
    <row r="299" spans="1:12" ht="27.6" hidden="1" outlineLevel="2">
      <c r="A299" s="448">
        <f>IF(D299&lt;&gt;"",MAX(A$9:A298)+1,"")</f>
        <v>181</v>
      </c>
      <c r="B299" s="788" t="s">
        <v>2280</v>
      </c>
      <c r="C299" s="115" t="s">
        <v>1650</v>
      </c>
      <c r="D299" s="137" t="s">
        <v>22</v>
      </c>
      <c r="E299" s="259" t="s">
        <v>411</v>
      </c>
      <c r="F299" s="268"/>
      <c r="G299" s="210"/>
      <c r="H299" s="210"/>
      <c r="I299" s="438">
        <f t="shared" si="43"/>
        <v>0</v>
      </c>
      <c r="J299" s="275" t="s">
        <v>387</v>
      </c>
      <c r="K299" s="104">
        <f t="shared" si="44"/>
        <v>0</v>
      </c>
      <c r="L299" s="262"/>
    </row>
    <row r="300" spans="1:12" ht="27.6" hidden="1" outlineLevel="2">
      <c r="A300" s="448">
        <f>IF(D300&lt;&gt;"",MAX(A$9:A299)+1,"")</f>
        <v>182</v>
      </c>
      <c r="B300" s="788" t="s">
        <v>2281</v>
      </c>
      <c r="C300" s="115" t="s">
        <v>1651</v>
      </c>
      <c r="D300" s="137" t="s">
        <v>22</v>
      </c>
      <c r="E300" s="259" t="s">
        <v>411</v>
      </c>
      <c r="F300" s="268"/>
      <c r="G300" s="210"/>
      <c r="H300" s="210"/>
      <c r="I300" s="438">
        <f t="shared" si="43"/>
        <v>0</v>
      </c>
      <c r="J300" s="275" t="s">
        <v>387</v>
      </c>
      <c r="K300" s="104">
        <f t="shared" si="44"/>
        <v>0</v>
      </c>
      <c r="L300" s="262"/>
    </row>
    <row r="301" spans="1:12" ht="27.6" hidden="1" outlineLevel="2">
      <c r="A301" s="448">
        <f>IF(D301&lt;&gt;"",MAX(A$9:A300)+1,"")</f>
        <v>183</v>
      </c>
      <c r="B301" s="788" t="s">
        <v>2282</v>
      </c>
      <c r="C301" s="115" t="s">
        <v>1652</v>
      </c>
      <c r="D301" s="137" t="s">
        <v>22</v>
      </c>
      <c r="E301" s="259" t="s">
        <v>411</v>
      </c>
      <c r="F301" s="268"/>
      <c r="G301" s="210"/>
      <c r="H301" s="210"/>
      <c r="I301" s="438">
        <f t="shared" si="43"/>
        <v>0</v>
      </c>
      <c r="J301" s="275" t="s">
        <v>387</v>
      </c>
      <c r="K301" s="104">
        <f t="shared" si="44"/>
        <v>0</v>
      </c>
      <c r="L301" s="262"/>
    </row>
    <row r="302" spans="1:12" ht="27.6" hidden="1" outlineLevel="2">
      <c r="A302" s="448">
        <f>IF(D302&lt;&gt;"",MAX(A$9:A301)+1,"")</f>
        <v>184</v>
      </c>
      <c r="B302" s="788" t="s">
        <v>2283</v>
      </c>
      <c r="C302" s="115" t="s">
        <v>1654</v>
      </c>
      <c r="D302" s="137" t="s">
        <v>22</v>
      </c>
      <c r="E302" s="259" t="s">
        <v>411</v>
      </c>
      <c r="F302" s="268"/>
      <c r="G302" s="210"/>
      <c r="H302" s="210"/>
      <c r="I302" s="438">
        <f t="shared" si="43"/>
        <v>0</v>
      </c>
      <c r="J302" s="275" t="s">
        <v>387</v>
      </c>
      <c r="K302" s="104">
        <f t="shared" si="44"/>
        <v>0</v>
      </c>
      <c r="L302" s="262"/>
    </row>
    <row r="303" spans="1:12" ht="27.6" hidden="1" outlineLevel="2">
      <c r="A303" s="448">
        <f>IF(D303&lt;&gt;"",MAX(A$9:A302)+1,"")</f>
        <v>185</v>
      </c>
      <c r="B303" s="788" t="s">
        <v>2284</v>
      </c>
      <c r="C303" s="115" t="s">
        <v>1653</v>
      </c>
      <c r="D303" s="137" t="s">
        <v>22</v>
      </c>
      <c r="E303" s="259" t="s">
        <v>411</v>
      </c>
      <c r="F303" s="268"/>
      <c r="G303" s="210"/>
      <c r="H303" s="210"/>
      <c r="I303" s="438">
        <f t="shared" si="43"/>
        <v>0</v>
      </c>
      <c r="J303" s="275" t="s">
        <v>387</v>
      </c>
      <c r="K303" s="104">
        <f t="shared" si="44"/>
        <v>0</v>
      </c>
      <c r="L303" s="262"/>
    </row>
    <row r="304" spans="1:12" ht="27.6" hidden="1" outlineLevel="2">
      <c r="A304" s="448">
        <f>IF(D304&lt;&gt;"",MAX(A$9:A303)+1,"")</f>
        <v>186</v>
      </c>
      <c r="B304" s="788" t="s">
        <v>2285</v>
      </c>
      <c r="C304" s="115" t="s">
        <v>1655</v>
      </c>
      <c r="D304" s="137" t="s">
        <v>22</v>
      </c>
      <c r="E304" s="259" t="s">
        <v>411</v>
      </c>
      <c r="F304" s="268"/>
      <c r="G304" s="210"/>
      <c r="H304" s="210"/>
      <c r="I304" s="438">
        <f t="shared" si="43"/>
        <v>0</v>
      </c>
      <c r="J304" s="275" t="s">
        <v>387</v>
      </c>
      <c r="K304" s="104">
        <f t="shared" si="44"/>
        <v>0</v>
      </c>
      <c r="L304" s="262"/>
    </row>
    <row r="305" spans="1:12" s="153" customFormat="1" ht="27.6" hidden="1" outlineLevel="2">
      <c r="A305" s="448">
        <f>IF(D305&lt;&gt;"",MAX(A$9:A304)+1,"")</f>
        <v>187</v>
      </c>
      <c r="B305" s="788" t="s">
        <v>2286</v>
      </c>
      <c r="C305" s="115" t="s">
        <v>1230</v>
      </c>
      <c r="D305" s="137" t="s">
        <v>488</v>
      </c>
      <c r="E305" s="259" t="s">
        <v>411</v>
      </c>
      <c r="F305" s="268"/>
      <c r="G305" s="210"/>
      <c r="H305" s="210"/>
      <c r="I305" s="438">
        <f t="shared" si="43"/>
        <v>0</v>
      </c>
      <c r="J305" s="275" t="s">
        <v>387</v>
      </c>
      <c r="K305" s="663">
        <f t="shared" si="44"/>
        <v>0</v>
      </c>
      <c r="L305" s="262"/>
    </row>
    <row r="306" spans="1:12" s="338" customFormat="1" outlineLevel="1" collapsed="1">
      <c r="A306" s="448"/>
      <c r="B306" s="498"/>
      <c r="C306" s="115"/>
      <c r="D306" s="137"/>
      <c r="E306" s="329"/>
      <c r="F306" s="350"/>
      <c r="G306" s="348"/>
      <c r="H306" s="348"/>
      <c r="I306" s="372"/>
      <c r="J306" s="332"/>
      <c r="K306" s="274"/>
      <c r="L306" s="373"/>
    </row>
    <row r="307" spans="1:12" s="300" customFormat="1" ht="27.6" outlineLevel="1" collapsed="1">
      <c r="A307" s="443" t="s">
        <v>1777</v>
      </c>
      <c r="B307" s="509"/>
      <c r="C307" s="294" t="s">
        <v>2026</v>
      </c>
      <c r="D307" s="295"/>
      <c r="E307" s="296"/>
      <c r="F307" s="297"/>
      <c r="G307" s="298"/>
      <c r="H307" s="298"/>
      <c r="I307" s="298"/>
      <c r="J307" s="971"/>
      <c r="K307" s="298">
        <f>SUBTOTAL(9,K308:K340)</f>
        <v>0</v>
      </c>
      <c r="L307" s="299"/>
    </row>
    <row r="308" spans="1:12" s="328" customFormat="1" ht="82.8" hidden="1" outlineLevel="2">
      <c r="A308" s="451"/>
      <c r="B308" s="513"/>
      <c r="C308" s="555" t="s">
        <v>1876</v>
      </c>
      <c r="D308" s="137" t="s">
        <v>9</v>
      </c>
      <c r="E308" s="329"/>
      <c r="F308" s="330"/>
      <c r="G308" s="348"/>
      <c r="H308" s="372"/>
      <c r="I308" s="372"/>
      <c r="J308" s="332"/>
      <c r="K308" s="274"/>
      <c r="L308" s="373"/>
    </row>
    <row r="309" spans="1:12" s="328" customFormat="1" hidden="1" outlineLevel="2">
      <c r="A309" s="451"/>
      <c r="B309" s="513"/>
      <c r="C309" s="337"/>
      <c r="D309" s="137"/>
      <c r="E309" s="329"/>
      <c r="F309" s="330"/>
      <c r="G309" s="348"/>
      <c r="H309" s="372"/>
      <c r="I309" s="372"/>
      <c r="J309" s="332"/>
      <c r="K309" s="274"/>
      <c r="L309" s="373"/>
    </row>
    <row r="310" spans="1:12" s="338" customFormat="1" ht="27.6" hidden="1" outlineLevel="2">
      <c r="A310" s="448"/>
      <c r="B310" s="498"/>
      <c r="C310" s="557" t="s">
        <v>1877</v>
      </c>
      <c r="D310" s="137"/>
      <c r="E310" s="329"/>
      <c r="F310" s="350"/>
      <c r="G310" s="348"/>
      <c r="H310" s="348"/>
      <c r="I310" s="372"/>
      <c r="J310" s="332"/>
      <c r="K310" s="274"/>
      <c r="L310" s="373"/>
    </row>
    <row r="311" spans="1:12" ht="27.6" hidden="1" outlineLevel="2">
      <c r="A311" s="448">
        <f>IF(D311&lt;&gt;"",MAX(A$9:A310)+1,"")</f>
        <v>188</v>
      </c>
      <c r="B311" s="788" t="s">
        <v>2287</v>
      </c>
      <c r="C311" s="115" t="s">
        <v>1656</v>
      </c>
      <c r="D311" s="137" t="s">
        <v>89</v>
      </c>
      <c r="E311" s="259" t="s">
        <v>411</v>
      </c>
      <c r="F311" s="268"/>
      <c r="G311" s="210"/>
      <c r="H311" s="210"/>
      <c r="I311" s="438">
        <f t="shared" ref="I311:I324" si="45">H311+G311</f>
        <v>0</v>
      </c>
      <c r="J311" s="275" t="s">
        <v>387</v>
      </c>
      <c r="K311" s="104">
        <f>I311*F311</f>
        <v>0</v>
      </c>
      <c r="L311" s="262"/>
    </row>
    <row r="312" spans="1:12" ht="27.6" hidden="1" outlineLevel="2">
      <c r="A312" s="448">
        <f>IF(D312&lt;&gt;"",MAX(A$9:A311)+1,"")</f>
        <v>189</v>
      </c>
      <c r="B312" s="788" t="s">
        <v>2288</v>
      </c>
      <c r="C312" s="115" t="s">
        <v>1657</v>
      </c>
      <c r="D312" s="137" t="s">
        <v>89</v>
      </c>
      <c r="E312" s="259" t="s">
        <v>411</v>
      </c>
      <c r="F312" s="268"/>
      <c r="G312" s="210"/>
      <c r="H312" s="210"/>
      <c r="I312" s="438">
        <f t="shared" si="45"/>
        <v>0</v>
      </c>
      <c r="J312" s="275" t="s">
        <v>387</v>
      </c>
      <c r="K312" s="663">
        <f>I312*F312</f>
        <v>0</v>
      </c>
      <c r="L312" s="262"/>
    </row>
    <row r="313" spans="1:12" ht="27.6" hidden="1" outlineLevel="2">
      <c r="A313" s="448">
        <f>IF(D313&lt;&gt;"",MAX(A$9:A312)+1,"")</f>
        <v>190</v>
      </c>
      <c r="B313" s="788" t="s">
        <v>2289</v>
      </c>
      <c r="C313" s="115" t="s">
        <v>1667</v>
      </c>
      <c r="D313" s="137" t="s">
        <v>697</v>
      </c>
      <c r="E313" s="259" t="s">
        <v>411</v>
      </c>
      <c r="F313" s="268"/>
      <c r="G313" s="210"/>
      <c r="H313" s="210"/>
      <c r="I313" s="438">
        <f t="shared" si="45"/>
        <v>0</v>
      </c>
      <c r="J313" s="275" t="s">
        <v>387</v>
      </c>
      <c r="K313" s="104">
        <f t="shared" ref="K313:K324" si="46">I313*F313</f>
        <v>0</v>
      </c>
      <c r="L313" s="262"/>
    </row>
    <row r="314" spans="1:12" s="277" customFormat="1" ht="55.2" hidden="1" outlineLevel="2">
      <c r="A314" s="448">
        <f>IF(D314&lt;&gt;"",MAX(A$9:A313)+1,"")</f>
        <v>191</v>
      </c>
      <c r="B314" s="788" t="s">
        <v>2290</v>
      </c>
      <c r="C314" s="115" t="s">
        <v>1658</v>
      </c>
      <c r="D314" s="137" t="s">
        <v>697</v>
      </c>
      <c r="E314" s="259" t="s">
        <v>411</v>
      </c>
      <c r="F314" s="268"/>
      <c r="G314" s="210"/>
      <c r="H314" s="210"/>
      <c r="I314" s="438">
        <f t="shared" si="45"/>
        <v>0</v>
      </c>
      <c r="J314" s="275" t="s">
        <v>387</v>
      </c>
      <c r="K314" s="104">
        <f t="shared" si="46"/>
        <v>0</v>
      </c>
      <c r="L314" s="262"/>
    </row>
    <row r="315" spans="1:12" s="277" customFormat="1" ht="27.6" hidden="1" outlineLevel="2">
      <c r="A315" s="448">
        <f>IF(D315&lt;&gt;"",MAX(A$9:A314)+1,"")</f>
        <v>192</v>
      </c>
      <c r="B315" s="788" t="s">
        <v>2291</v>
      </c>
      <c r="C315" s="115" t="s">
        <v>1292</v>
      </c>
      <c r="D315" s="137" t="s">
        <v>697</v>
      </c>
      <c r="E315" s="259" t="s">
        <v>411</v>
      </c>
      <c r="F315" s="268"/>
      <c r="G315" s="210"/>
      <c r="H315" s="210"/>
      <c r="I315" s="438">
        <f t="shared" si="45"/>
        <v>0</v>
      </c>
      <c r="J315" s="275" t="s">
        <v>387</v>
      </c>
      <c r="K315" s="104">
        <f t="shared" si="46"/>
        <v>0</v>
      </c>
      <c r="L315" s="262"/>
    </row>
    <row r="316" spans="1:12" ht="27.6" hidden="1" outlineLevel="2">
      <c r="A316" s="448">
        <f>IF(D316&lt;&gt;"",MAX(A$9:A315)+1,"")</f>
        <v>193</v>
      </c>
      <c r="B316" s="788" t="s">
        <v>2292</v>
      </c>
      <c r="C316" s="115" t="s">
        <v>1659</v>
      </c>
      <c r="D316" s="137" t="s">
        <v>697</v>
      </c>
      <c r="E316" s="259" t="s">
        <v>411</v>
      </c>
      <c r="F316" s="268"/>
      <c r="G316" s="210"/>
      <c r="H316" s="210"/>
      <c r="I316" s="438">
        <f t="shared" si="45"/>
        <v>0</v>
      </c>
      <c r="J316" s="275" t="s">
        <v>387</v>
      </c>
      <c r="K316" s="104">
        <f t="shared" si="46"/>
        <v>0</v>
      </c>
      <c r="L316" s="262"/>
    </row>
    <row r="317" spans="1:12" s="277" customFormat="1" ht="27.6" hidden="1" outlineLevel="2">
      <c r="A317" s="448">
        <f>IF(D317&lt;&gt;"",MAX(A$9:A316)+1,"")</f>
        <v>194</v>
      </c>
      <c r="B317" s="788" t="s">
        <v>2293</v>
      </c>
      <c r="C317" s="115" t="s">
        <v>1661</v>
      </c>
      <c r="D317" s="137" t="s">
        <v>697</v>
      </c>
      <c r="E317" s="259" t="s">
        <v>411</v>
      </c>
      <c r="F317" s="268"/>
      <c r="G317" s="210"/>
      <c r="H317" s="210"/>
      <c r="I317" s="438">
        <f t="shared" si="45"/>
        <v>0</v>
      </c>
      <c r="J317" s="275" t="s">
        <v>387</v>
      </c>
      <c r="K317" s="104">
        <f t="shared" si="46"/>
        <v>0</v>
      </c>
      <c r="L317" s="262"/>
    </row>
    <row r="318" spans="1:12" ht="27.6" hidden="1" outlineLevel="2">
      <c r="A318" s="448">
        <f>IF(D318&lt;&gt;"",MAX(A$9:A317)+1,"")</f>
        <v>195</v>
      </c>
      <c r="B318" s="788" t="s">
        <v>2294</v>
      </c>
      <c r="C318" s="115" t="s">
        <v>1660</v>
      </c>
      <c r="D318" s="137" t="s">
        <v>697</v>
      </c>
      <c r="E318" s="259" t="s">
        <v>411</v>
      </c>
      <c r="F318" s="268"/>
      <c r="G318" s="210"/>
      <c r="H318" s="210"/>
      <c r="I318" s="438">
        <f t="shared" si="45"/>
        <v>0</v>
      </c>
      <c r="J318" s="275" t="s">
        <v>387</v>
      </c>
      <c r="K318" s="104">
        <f t="shared" si="46"/>
        <v>0</v>
      </c>
      <c r="L318" s="262"/>
    </row>
    <row r="319" spans="1:12" ht="27.6" hidden="1" outlineLevel="2">
      <c r="A319" s="448">
        <f>IF(D319&lt;&gt;"",MAX(A$9:A318)+1,"")</f>
        <v>196</v>
      </c>
      <c r="B319" s="788" t="s">
        <v>2295</v>
      </c>
      <c r="C319" s="115" t="s">
        <v>1662</v>
      </c>
      <c r="D319" s="137" t="s">
        <v>89</v>
      </c>
      <c r="E319" s="259" t="s">
        <v>411</v>
      </c>
      <c r="F319" s="268"/>
      <c r="G319" s="210"/>
      <c r="H319" s="210"/>
      <c r="I319" s="438">
        <f t="shared" si="45"/>
        <v>0</v>
      </c>
      <c r="J319" s="275" t="s">
        <v>387</v>
      </c>
      <c r="K319" s="104">
        <f t="shared" si="46"/>
        <v>0</v>
      </c>
      <c r="L319" s="262"/>
    </row>
    <row r="320" spans="1:12" ht="27.6" hidden="1" outlineLevel="2">
      <c r="A320" s="448">
        <f>IF(D320&lt;&gt;"",MAX(A$9:A319)+1,"")</f>
        <v>197</v>
      </c>
      <c r="B320" s="788" t="s">
        <v>2296</v>
      </c>
      <c r="C320" s="115" t="s">
        <v>1664</v>
      </c>
      <c r="D320" s="137" t="s">
        <v>697</v>
      </c>
      <c r="E320" s="259" t="s">
        <v>411</v>
      </c>
      <c r="F320" s="268"/>
      <c r="G320" s="210"/>
      <c r="H320" s="210"/>
      <c r="I320" s="438">
        <f t="shared" si="45"/>
        <v>0</v>
      </c>
      <c r="J320" s="275" t="s">
        <v>387</v>
      </c>
      <c r="K320" s="104">
        <f t="shared" si="46"/>
        <v>0</v>
      </c>
      <c r="L320" s="262"/>
    </row>
    <row r="321" spans="1:12" s="153" customFormat="1" ht="27.6" hidden="1" outlineLevel="2">
      <c r="A321" s="448">
        <f>IF(D321&lt;&gt;"",MAX(A$9:A320)+1,"")</f>
        <v>198</v>
      </c>
      <c r="B321" s="788" t="s">
        <v>2297</v>
      </c>
      <c r="C321" s="115" t="s">
        <v>1663</v>
      </c>
      <c r="D321" s="137" t="s">
        <v>22</v>
      </c>
      <c r="E321" s="259" t="s">
        <v>411</v>
      </c>
      <c r="F321" s="268"/>
      <c r="G321" s="210"/>
      <c r="H321" s="210"/>
      <c r="I321" s="438">
        <f t="shared" si="45"/>
        <v>0</v>
      </c>
      <c r="J321" s="275" t="s">
        <v>387</v>
      </c>
      <c r="K321" s="104">
        <f t="shared" si="46"/>
        <v>0</v>
      </c>
      <c r="L321" s="262"/>
    </row>
    <row r="322" spans="1:12" s="153" customFormat="1" ht="27.6" hidden="1" outlineLevel="2">
      <c r="A322" s="448">
        <f>IF(D322&lt;&gt;"",MAX(A$9:A321)+1,"")</f>
        <v>199</v>
      </c>
      <c r="B322" s="788" t="s">
        <v>2298</v>
      </c>
      <c r="C322" s="115" t="s">
        <v>1666</v>
      </c>
      <c r="D322" s="137" t="s">
        <v>22</v>
      </c>
      <c r="E322" s="259" t="s">
        <v>411</v>
      </c>
      <c r="F322" s="268"/>
      <c r="G322" s="210"/>
      <c r="H322" s="210"/>
      <c r="I322" s="438">
        <f t="shared" si="45"/>
        <v>0</v>
      </c>
      <c r="J322" s="275" t="s">
        <v>387</v>
      </c>
      <c r="K322" s="104">
        <f t="shared" si="46"/>
        <v>0</v>
      </c>
      <c r="L322" s="262"/>
    </row>
    <row r="323" spans="1:12" s="153" customFormat="1" ht="27.6" hidden="1" outlineLevel="2">
      <c r="A323" s="448">
        <f>IF(D323&lt;&gt;"",MAX(A$9:A322)+1,"")</f>
        <v>200</v>
      </c>
      <c r="B323" s="788" t="s">
        <v>2299</v>
      </c>
      <c r="C323" s="115" t="s">
        <v>1665</v>
      </c>
      <c r="D323" s="137" t="s">
        <v>488</v>
      </c>
      <c r="E323" s="259" t="s">
        <v>411</v>
      </c>
      <c r="F323" s="268"/>
      <c r="G323" s="210"/>
      <c r="H323" s="210"/>
      <c r="I323" s="438">
        <f t="shared" si="45"/>
        <v>0</v>
      </c>
      <c r="J323" s="275" t="s">
        <v>387</v>
      </c>
      <c r="K323" s="104">
        <f t="shared" si="46"/>
        <v>0</v>
      </c>
      <c r="L323" s="262"/>
    </row>
    <row r="324" spans="1:12" s="153" customFormat="1" ht="27.6" hidden="1" outlineLevel="2">
      <c r="A324" s="448">
        <f>IF(D324&lt;&gt;"",MAX(A$9:A323)+1,"")</f>
        <v>201</v>
      </c>
      <c r="B324" s="788" t="s">
        <v>2300</v>
      </c>
      <c r="C324" s="115" t="s">
        <v>1230</v>
      </c>
      <c r="D324" s="137" t="s">
        <v>488</v>
      </c>
      <c r="E324" s="259" t="s">
        <v>411</v>
      </c>
      <c r="F324" s="268"/>
      <c r="G324" s="210"/>
      <c r="H324" s="210"/>
      <c r="I324" s="438">
        <f t="shared" si="45"/>
        <v>0</v>
      </c>
      <c r="J324" s="275" t="s">
        <v>387</v>
      </c>
      <c r="K324" s="104">
        <f t="shared" si="46"/>
        <v>0</v>
      </c>
      <c r="L324" s="262"/>
    </row>
    <row r="325" spans="1:12" s="328" customFormat="1" hidden="1" outlineLevel="2">
      <c r="A325" s="444" t="s">
        <v>695</v>
      </c>
      <c r="B325" s="498"/>
      <c r="C325" s="337"/>
      <c r="D325" s="137"/>
      <c r="E325" s="329"/>
      <c r="F325" s="330"/>
      <c r="G325" s="348"/>
      <c r="H325" s="372"/>
      <c r="I325" s="372"/>
      <c r="J325" s="332"/>
      <c r="K325" s="274"/>
      <c r="L325" s="373"/>
    </row>
    <row r="326" spans="1:12" s="338" customFormat="1" ht="27.6" hidden="1" outlineLevel="2">
      <c r="A326" s="444" t="s">
        <v>695</v>
      </c>
      <c r="B326" s="498"/>
      <c r="C326" s="557" t="s">
        <v>1878</v>
      </c>
      <c r="D326" s="137"/>
      <c r="E326" s="329"/>
      <c r="F326" s="350"/>
      <c r="G326" s="348"/>
      <c r="H326" s="348"/>
      <c r="I326" s="372"/>
      <c r="J326" s="332"/>
      <c r="K326" s="274"/>
      <c r="L326" s="373"/>
    </row>
    <row r="327" spans="1:12" ht="27.6" hidden="1" outlineLevel="2">
      <c r="A327" s="448">
        <f>IF(D327&lt;&gt;"",MAX(A$9:A326)+1,"")</f>
        <v>202</v>
      </c>
      <c r="B327" s="788" t="s">
        <v>2301</v>
      </c>
      <c r="C327" s="115" t="s">
        <v>1668</v>
      </c>
      <c r="D327" s="137" t="s">
        <v>697</v>
      </c>
      <c r="E327" s="259" t="s">
        <v>411</v>
      </c>
      <c r="F327" s="268"/>
      <c r="G327" s="210"/>
      <c r="H327" s="210"/>
      <c r="I327" s="438">
        <f t="shared" ref="I327:I330" si="47">H327+G327</f>
        <v>0</v>
      </c>
      <c r="J327" s="275" t="s">
        <v>387</v>
      </c>
      <c r="K327" s="104">
        <f>I327*F327</f>
        <v>0</v>
      </c>
      <c r="L327" s="262"/>
    </row>
    <row r="328" spans="1:12" ht="27.6" hidden="1" outlineLevel="2">
      <c r="A328" s="448">
        <f>IF(D328&lt;&gt;"",MAX(A$9:A327)+1,"")</f>
        <v>203</v>
      </c>
      <c r="B328" s="788" t="s">
        <v>2302</v>
      </c>
      <c r="C328" s="115" t="s">
        <v>1669</v>
      </c>
      <c r="D328" s="137" t="s">
        <v>697</v>
      </c>
      <c r="E328" s="259" t="s">
        <v>411</v>
      </c>
      <c r="F328" s="268"/>
      <c r="G328" s="210"/>
      <c r="H328" s="210"/>
      <c r="I328" s="438">
        <f t="shared" si="47"/>
        <v>0</v>
      </c>
      <c r="J328" s="275" t="s">
        <v>387</v>
      </c>
      <c r="K328" s="104">
        <f>I328*F328</f>
        <v>0</v>
      </c>
      <c r="L328" s="262"/>
    </row>
    <row r="329" spans="1:12" ht="27.6" hidden="1" outlineLevel="2">
      <c r="A329" s="448">
        <f>IF(D329&lt;&gt;"",MAX(A$9:A328)+1,"")</f>
        <v>204</v>
      </c>
      <c r="B329" s="788" t="s">
        <v>2303</v>
      </c>
      <c r="C329" s="115" t="s">
        <v>1670</v>
      </c>
      <c r="D329" s="137" t="s">
        <v>697</v>
      </c>
      <c r="E329" s="259" t="s">
        <v>411</v>
      </c>
      <c r="F329" s="268"/>
      <c r="G329" s="210"/>
      <c r="H329" s="210"/>
      <c r="I329" s="438">
        <f t="shared" si="47"/>
        <v>0</v>
      </c>
      <c r="J329" s="275" t="s">
        <v>387</v>
      </c>
      <c r="K329" s="104">
        <f>I329*F329</f>
        <v>0</v>
      </c>
      <c r="L329" s="262"/>
    </row>
    <row r="330" spans="1:12" s="153" customFormat="1" ht="27.6" hidden="1" outlineLevel="2">
      <c r="A330" s="448">
        <f>IF(D330&lt;&gt;"",MAX(A$9:A329)+1,"")</f>
        <v>205</v>
      </c>
      <c r="B330" s="788" t="s">
        <v>2304</v>
      </c>
      <c r="C330" s="115" t="s">
        <v>1230</v>
      </c>
      <c r="D330" s="137" t="s">
        <v>488</v>
      </c>
      <c r="E330" s="259" t="s">
        <v>411</v>
      </c>
      <c r="F330" s="268"/>
      <c r="G330" s="210"/>
      <c r="H330" s="210"/>
      <c r="I330" s="438">
        <f t="shared" si="47"/>
        <v>0</v>
      </c>
      <c r="J330" s="275" t="s">
        <v>387</v>
      </c>
      <c r="K330" s="104">
        <f>I330*F330</f>
        <v>0</v>
      </c>
      <c r="L330" s="262"/>
    </row>
    <row r="331" spans="1:12" s="328" customFormat="1" hidden="1" outlineLevel="2">
      <c r="A331" s="444" t="s">
        <v>695</v>
      </c>
      <c r="B331" s="498"/>
      <c r="C331" s="347"/>
      <c r="D331" s="137"/>
      <c r="E331" s="329"/>
      <c r="F331" s="330"/>
      <c r="G331" s="348"/>
      <c r="H331" s="372"/>
      <c r="I331" s="372"/>
      <c r="J331" s="332"/>
      <c r="K331" s="274"/>
      <c r="L331" s="373"/>
    </row>
    <row r="332" spans="1:12" s="338" customFormat="1" ht="27.6" hidden="1" outlineLevel="2">
      <c r="A332" s="444" t="s">
        <v>695</v>
      </c>
      <c r="B332" s="498"/>
      <c r="C332" s="557" t="s">
        <v>698</v>
      </c>
      <c r="D332" s="137"/>
      <c r="E332" s="329"/>
      <c r="F332" s="350"/>
      <c r="G332" s="348"/>
      <c r="H332" s="348"/>
      <c r="I332" s="372"/>
      <c r="J332" s="332"/>
      <c r="K332" s="274"/>
      <c r="L332" s="373"/>
    </row>
    <row r="333" spans="1:12" ht="27.6" hidden="1" outlineLevel="2">
      <c r="A333" s="448">
        <f>IF(D333&lt;&gt;"",MAX(A$9:A332)+1,"")</f>
        <v>206</v>
      </c>
      <c r="B333" s="788" t="s">
        <v>2305</v>
      </c>
      <c r="C333" s="115" t="s">
        <v>1674</v>
      </c>
      <c r="D333" s="137" t="s">
        <v>22</v>
      </c>
      <c r="E333" s="259" t="s">
        <v>411</v>
      </c>
      <c r="F333" s="268"/>
      <c r="G333" s="210"/>
      <c r="H333" s="210"/>
      <c r="I333" s="438">
        <f t="shared" ref="I333:I339" si="48">H333+G333</f>
        <v>0</v>
      </c>
      <c r="J333" s="275" t="s">
        <v>387</v>
      </c>
      <c r="K333" s="104">
        <f t="shared" ref="K333:K339" si="49">I333*F333</f>
        <v>0</v>
      </c>
      <c r="L333" s="262"/>
    </row>
    <row r="334" spans="1:12" ht="27.6" hidden="1" outlineLevel="2">
      <c r="A334" s="448">
        <f>IF(D334&lt;&gt;"",MAX(A$9:A333)+1,"")</f>
        <v>207</v>
      </c>
      <c r="B334" s="788" t="s">
        <v>2306</v>
      </c>
      <c r="C334" s="115" t="s">
        <v>1673</v>
      </c>
      <c r="D334" s="137" t="s">
        <v>22</v>
      </c>
      <c r="E334" s="259" t="s">
        <v>411</v>
      </c>
      <c r="F334" s="268"/>
      <c r="G334" s="210"/>
      <c r="H334" s="210"/>
      <c r="I334" s="438">
        <f t="shared" si="48"/>
        <v>0</v>
      </c>
      <c r="J334" s="275" t="s">
        <v>387</v>
      </c>
      <c r="K334" s="104">
        <f t="shared" si="49"/>
        <v>0</v>
      </c>
      <c r="L334" s="262"/>
    </row>
    <row r="335" spans="1:12" ht="27.6" hidden="1" outlineLevel="2">
      <c r="A335" s="448">
        <f>IF(D335&lt;&gt;"",MAX(A$9:A334)+1,"")</f>
        <v>208</v>
      </c>
      <c r="B335" s="788" t="s">
        <v>2307</v>
      </c>
      <c r="C335" s="115" t="s">
        <v>1663</v>
      </c>
      <c r="D335" s="137" t="s">
        <v>22</v>
      </c>
      <c r="E335" s="259" t="s">
        <v>411</v>
      </c>
      <c r="F335" s="268"/>
      <c r="G335" s="210"/>
      <c r="H335" s="210"/>
      <c r="I335" s="438">
        <f t="shared" si="48"/>
        <v>0</v>
      </c>
      <c r="J335" s="275" t="s">
        <v>387</v>
      </c>
      <c r="K335" s="104">
        <f t="shared" si="49"/>
        <v>0</v>
      </c>
      <c r="L335" s="262"/>
    </row>
    <row r="336" spans="1:12" ht="27.6" hidden="1" outlineLevel="2">
      <c r="A336" s="448">
        <f>IF(D336&lt;&gt;"",MAX(A$9:A335)+1,"")</f>
        <v>209</v>
      </c>
      <c r="B336" s="788" t="s">
        <v>2308</v>
      </c>
      <c r="C336" s="115" t="s">
        <v>1675</v>
      </c>
      <c r="D336" s="137" t="s">
        <v>22</v>
      </c>
      <c r="E336" s="259" t="s">
        <v>411</v>
      </c>
      <c r="F336" s="268"/>
      <c r="G336" s="210"/>
      <c r="H336" s="210"/>
      <c r="I336" s="438">
        <f t="shared" si="48"/>
        <v>0</v>
      </c>
      <c r="J336" s="275" t="s">
        <v>387</v>
      </c>
      <c r="K336" s="104">
        <f t="shared" si="49"/>
        <v>0</v>
      </c>
      <c r="L336" s="262"/>
    </row>
    <row r="337" spans="1:12" ht="27.6" hidden="1" outlineLevel="2">
      <c r="A337" s="448">
        <f>IF(D337&lt;&gt;"",MAX(A$9:A336)+1,"")</f>
        <v>210</v>
      </c>
      <c r="B337" s="788" t="s">
        <v>2309</v>
      </c>
      <c r="C337" s="115" t="s">
        <v>1672</v>
      </c>
      <c r="D337" s="137" t="s">
        <v>22</v>
      </c>
      <c r="E337" s="259" t="s">
        <v>411</v>
      </c>
      <c r="F337" s="268"/>
      <c r="G337" s="210"/>
      <c r="H337" s="210"/>
      <c r="I337" s="438">
        <f t="shared" si="48"/>
        <v>0</v>
      </c>
      <c r="J337" s="275" t="s">
        <v>387</v>
      </c>
      <c r="K337" s="104">
        <f t="shared" si="49"/>
        <v>0</v>
      </c>
      <c r="L337" s="262"/>
    </row>
    <row r="338" spans="1:12" ht="27.6" hidden="1" outlineLevel="2">
      <c r="A338" s="448">
        <f>IF(D338&lt;&gt;"",MAX(A$9:A337)+1,"")</f>
        <v>211</v>
      </c>
      <c r="B338" s="788" t="s">
        <v>2310</v>
      </c>
      <c r="C338" s="115" t="s">
        <v>1671</v>
      </c>
      <c r="D338" s="137" t="s">
        <v>22</v>
      </c>
      <c r="E338" s="259" t="s">
        <v>411</v>
      </c>
      <c r="F338" s="268"/>
      <c r="G338" s="210"/>
      <c r="H338" s="210"/>
      <c r="I338" s="438">
        <f t="shared" si="48"/>
        <v>0</v>
      </c>
      <c r="J338" s="275" t="s">
        <v>387</v>
      </c>
      <c r="K338" s="104">
        <f t="shared" si="49"/>
        <v>0</v>
      </c>
      <c r="L338" s="262"/>
    </row>
    <row r="339" spans="1:12" s="153" customFormat="1" ht="27.6" hidden="1" outlineLevel="2">
      <c r="A339" s="448">
        <f>IF(D339&lt;&gt;"",MAX(A$9:A338)+1,"")</f>
        <v>212</v>
      </c>
      <c r="B339" s="788" t="s">
        <v>2311</v>
      </c>
      <c r="C339" s="115" t="s">
        <v>1230</v>
      </c>
      <c r="D339" s="137" t="s">
        <v>488</v>
      </c>
      <c r="E339" s="259" t="s">
        <v>411</v>
      </c>
      <c r="F339" s="268"/>
      <c r="G339" s="210"/>
      <c r="H339" s="210"/>
      <c r="I339" s="438">
        <f t="shared" si="48"/>
        <v>0</v>
      </c>
      <c r="J339" s="275" t="s">
        <v>387</v>
      </c>
      <c r="K339" s="104">
        <f t="shared" si="49"/>
        <v>0</v>
      </c>
      <c r="L339" s="262"/>
    </row>
    <row r="340" spans="1:12" s="328" customFormat="1" outlineLevel="1" collapsed="1">
      <c r="A340" s="448"/>
      <c r="B340" s="498"/>
      <c r="C340" s="347"/>
      <c r="D340" s="137"/>
      <c r="E340" s="329"/>
      <c r="F340" s="330"/>
      <c r="G340" s="348"/>
      <c r="H340" s="372"/>
      <c r="I340" s="372"/>
      <c r="J340" s="332"/>
      <c r="K340" s="274"/>
      <c r="L340" s="373"/>
    </row>
    <row r="341" spans="1:12" s="300" customFormat="1" ht="27.6" outlineLevel="1">
      <c r="A341" s="443" t="s">
        <v>1778</v>
      </c>
      <c r="B341" s="509"/>
      <c r="C341" s="294" t="s">
        <v>2027</v>
      </c>
      <c r="D341" s="295"/>
      <c r="E341" s="296"/>
      <c r="F341" s="297"/>
      <c r="G341" s="298"/>
      <c r="H341" s="298"/>
      <c r="I341" s="298"/>
      <c r="J341" s="971"/>
      <c r="K341" s="298">
        <f>SUBTOTAL(9,K342:K342)</f>
        <v>0</v>
      </c>
      <c r="L341" s="974" t="s">
        <v>1676</v>
      </c>
    </row>
    <row r="342" spans="1:12" s="328" customFormat="1" outlineLevel="1" collapsed="1">
      <c r="A342" s="448"/>
      <c r="B342" s="498"/>
      <c r="C342" s="347"/>
      <c r="D342" s="137"/>
      <c r="E342" s="329"/>
      <c r="F342" s="330"/>
      <c r="G342" s="348"/>
      <c r="H342" s="372"/>
      <c r="I342" s="372"/>
      <c r="J342" s="332"/>
      <c r="K342" s="274"/>
      <c r="L342" s="373"/>
    </row>
    <row r="343" spans="1:12" s="300" customFormat="1" ht="27.6" outlineLevel="1" collapsed="1">
      <c r="A343" s="443" t="s">
        <v>1779</v>
      </c>
      <c r="B343" s="509"/>
      <c r="C343" s="294" t="s">
        <v>2028</v>
      </c>
      <c r="D343" s="295"/>
      <c r="E343" s="296"/>
      <c r="F343" s="297"/>
      <c r="G343" s="298"/>
      <c r="H343" s="298"/>
      <c r="I343" s="298"/>
      <c r="J343" s="971"/>
      <c r="K343" s="298">
        <f>SUBTOTAL(9,K344:K367)</f>
        <v>0</v>
      </c>
      <c r="L343" s="299"/>
    </row>
    <row r="344" spans="1:12" s="328" customFormat="1" ht="82.8" hidden="1" outlineLevel="2">
      <c r="A344" s="451"/>
      <c r="B344" s="513"/>
      <c r="C344" s="555" t="s">
        <v>1879</v>
      </c>
      <c r="D344" s="137" t="s">
        <v>9</v>
      </c>
      <c r="E344" s="329"/>
      <c r="F344" s="330"/>
      <c r="G344" s="348"/>
      <c r="H344" s="372"/>
      <c r="I344" s="372"/>
      <c r="J344" s="332"/>
      <c r="K344" s="274"/>
      <c r="L344" s="373"/>
    </row>
    <row r="345" spans="1:12" s="328" customFormat="1" hidden="1" outlineLevel="2">
      <c r="A345" s="451"/>
      <c r="B345" s="513"/>
      <c r="C345" s="337"/>
      <c r="D345" s="137"/>
      <c r="E345" s="329"/>
      <c r="F345" s="330"/>
      <c r="G345" s="348"/>
      <c r="H345" s="372"/>
      <c r="I345" s="372"/>
      <c r="J345" s="332"/>
      <c r="K345" s="274"/>
      <c r="L345" s="373"/>
    </row>
    <row r="346" spans="1:12" s="338" customFormat="1" ht="27.6" hidden="1" outlineLevel="2">
      <c r="A346" s="448"/>
      <c r="B346" s="498"/>
      <c r="C346" s="258" t="s">
        <v>1245</v>
      </c>
      <c r="D346" s="137"/>
      <c r="E346" s="329"/>
      <c r="F346" s="350"/>
      <c r="G346" s="348"/>
      <c r="H346" s="348"/>
      <c r="I346" s="372"/>
      <c r="J346" s="332"/>
      <c r="K346" s="274"/>
      <c r="L346" s="373"/>
    </row>
    <row r="347" spans="1:12" ht="27.6" hidden="1" outlineLevel="2">
      <c r="A347" s="448">
        <f>IF(D347&lt;&gt;"",MAX(A$9:A346)+1,"")</f>
        <v>213</v>
      </c>
      <c r="B347" s="788" t="s">
        <v>2312</v>
      </c>
      <c r="C347" s="115" t="s">
        <v>1917</v>
      </c>
      <c r="D347" s="137" t="s">
        <v>89</v>
      </c>
      <c r="E347" s="259" t="s">
        <v>411</v>
      </c>
      <c r="F347" s="268"/>
      <c r="G347" s="210"/>
      <c r="H347" s="210"/>
      <c r="I347" s="438">
        <f t="shared" ref="I347:I354" si="50">H347+G347</f>
        <v>0</v>
      </c>
      <c r="J347" s="275" t="s">
        <v>387</v>
      </c>
      <c r="K347" s="104">
        <f t="shared" ref="K347:K354" si="51">I347*F347</f>
        <v>0</v>
      </c>
      <c r="L347" s="262"/>
    </row>
    <row r="348" spans="1:12" ht="27.6" hidden="1" outlineLevel="2">
      <c r="A348" s="448">
        <f>IF(D348&lt;&gt;"",MAX(A$9:A347)+1,"")</f>
        <v>214</v>
      </c>
      <c r="B348" s="788" t="s">
        <v>2313</v>
      </c>
      <c r="C348" s="115" t="s">
        <v>1916</v>
      </c>
      <c r="D348" s="137" t="s">
        <v>89</v>
      </c>
      <c r="E348" s="259" t="s">
        <v>411</v>
      </c>
      <c r="F348" s="268"/>
      <c r="G348" s="210"/>
      <c r="H348" s="210"/>
      <c r="I348" s="438">
        <f t="shared" si="50"/>
        <v>0</v>
      </c>
      <c r="J348" s="275" t="s">
        <v>387</v>
      </c>
      <c r="K348" s="104">
        <f t="shared" si="51"/>
        <v>0</v>
      </c>
      <c r="L348" s="262"/>
    </row>
    <row r="349" spans="1:12" ht="27.6" hidden="1" outlineLevel="2">
      <c r="A349" s="448">
        <f>IF(D349&lt;&gt;"",MAX(A$9:A348)+1,"")</f>
        <v>215</v>
      </c>
      <c r="B349" s="788" t="s">
        <v>2314</v>
      </c>
      <c r="C349" s="115" t="s">
        <v>1918</v>
      </c>
      <c r="D349" s="137" t="s">
        <v>697</v>
      </c>
      <c r="E349" s="259" t="s">
        <v>411</v>
      </c>
      <c r="F349" s="268"/>
      <c r="G349" s="210"/>
      <c r="H349" s="253"/>
      <c r="I349" s="438">
        <f t="shared" si="50"/>
        <v>0</v>
      </c>
      <c r="J349" s="275" t="s">
        <v>387</v>
      </c>
      <c r="K349" s="104">
        <f t="shared" si="51"/>
        <v>0</v>
      </c>
      <c r="L349" s="262"/>
    </row>
    <row r="350" spans="1:12" s="277" customFormat="1" ht="27.6" hidden="1" outlineLevel="2">
      <c r="A350" s="448">
        <f>IF(D350&lt;&gt;"",MAX(A$9:A349)+1,"")</f>
        <v>216</v>
      </c>
      <c r="B350" s="788" t="s">
        <v>2315</v>
      </c>
      <c r="C350" s="115" t="s">
        <v>1920</v>
      </c>
      <c r="D350" s="137" t="s">
        <v>697</v>
      </c>
      <c r="E350" s="259" t="s">
        <v>411</v>
      </c>
      <c r="F350" s="268"/>
      <c r="G350" s="210"/>
      <c r="H350" s="210"/>
      <c r="I350" s="438">
        <f t="shared" si="50"/>
        <v>0</v>
      </c>
      <c r="J350" s="275" t="s">
        <v>387</v>
      </c>
      <c r="K350" s="104">
        <f t="shared" si="51"/>
        <v>0</v>
      </c>
      <c r="L350" s="262"/>
    </row>
    <row r="351" spans="1:12" s="277" customFormat="1" ht="27.6" hidden="1" outlineLevel="2">
      <c r="A351" s="448">
        <f>IF(D351&lt;&gt;"",MAX(A$9:A350)+1,"")</f>
        <v>217</v>
      </c>
      <c r="B351" s="788" t="s">
        <v>2316</v>
      </c>
      <c r="C351" s="115" t="s">
        <v>1919</v>
      </c>
      <c r="D351" s="137" t="s">
        <v>697</v>
      </c>
      <c r="E351" s="259" t="s">
        <v>411</v>
      </c>
      <c r="F351" s="268"/>
      <c r="G351" s="210"/>
      <c r="H351" s="210"/>
      <c r="I351" s="438">
        <f t="shared" si="50"/>
        <v>0</v>
      </c>
      <c r="J351" s="275" t="s">
        <v>387</v>
      </c>
      <c r="K351" s="104">
        <f t="shared" si="51"/>
        <v>0</v>
      </c>
      <c r="L351" s="262"/>
    </row>
    <row r="352" spans="1:12" s="277" customFormat="1" ht="27.6" hidden="1" outlineLevel="2">
      <c r="A352" s="448">
        <f>IF(D352&lt;&gt;"",MAX(A$9:A351)+1,"")</f>
        <v>218</v>
      </c>
      <c r="B352" s="788" t="s">
        <v>2317</v>
      </c>
      <c r="C352" s="115" t="s">
        <v>1921</v>
      </c>
      <c r="D352" s="137" t="s">
        <v>697</v>
      </c>
      <c r="E352" s="259" t="s">
        <v>411</v>
      </c>
      <c r="F352" s="268"/>
      <c r="G352" s="210"/>
      <c r="H352" s="210"/>
      <c r="I352" s="438">
        <f t="shared" si="50"/>
        <v>0</v>
      </c>
      <c r="J352" s="275" t="s">
        <v>387</v>
      </c>
      <c r="K352" s="104">
        <f t="shared" si="51"/>
        <v>0</v>
      </c>
      <c r="L352" s="262"/>
    </row>
    <row r="353" spans="1:12" s="153" customFormat="1" ht="27.6" hidden="1" outlineLevel="2">
      <c r="A353" s="448">
        <f>IF(D353&lt;&gt;"",MAX(A$9:A352)+1,"")</f>
        <v>219</v>
      </c>
      <c r="B353" s="788" t="s">
        <v>2318</v>
      </c>
      <c r="C353" s="115" t="s">
        <v>1665</v>
      </c>
      <c r="D353" s="137" t="s">
        <v>488</v>
      </c>
      <c r="E353" s="259" t="s">
        <v>411</v>
      </c>
      <c r="F353" s="268"/>
      <c r="G353" s="210"/>
      <c r="H353" s="210"/>
      <c r="I353" s="438">
        <f t="shared" si="50"/>
        <v>0</v>
      </c>
      <c r="J353" s="275" t="s">
        <v>387</v>
      </c>
      <c r="K353" s="104">
        <f t="shared" si="51"/>
        <v>0</v>
      </c>
      <c r="L353" s="262"/>
    </row>
    <row r="354" spans="1:12" s="153" customFormat="1" ht="27.6" hidden="1" outlineLevel="2">
      <c r="A354" s="448">
        <f>IF(D354&lt;&gt;"",MAX(A$9:A353)+1,"")</f>
        <v>220</v>
      </c>
      <c r="B354" s="788" t="s">
        <v>2319</v>
      </c>
      <c r="C354" s="115" t="s">
        <v>1230</v>
      </c>
      <c r="D354" s="137" t="s">
        <v>488</v>
      </c>
      <c r="E354" s="259" t="s">
        <v>411</v>
      </c>
      <c r="F354" s="268"/>
      <c r="G354" s="210"/>
      <c r="H354" s="210"/>
      <c r="I354" s="438">
        <f t="shared" si="50"/>
        <v>0</v>
      </c>
      <c r="J354" s="275" t="s">
        <v>387</v>
      </c>
      <c r="K354" s="104">
        <f t="shared" si="51"/>
        <v>0</v>
      </c>
      <c r="L354" s="262"/>
    </row>
    <row r="355" spans="1:12" s="328" customFormat="1" hidden="1" outlineLevel="2">
      <c r="A355" s="448" t="s">
        <v>695</v>
      </c>
      <c r="B355" s="498"/>
      <c r="C355" s="337"/>
      <c r="D355" s="137"/>
      <c r="E355" s="329"/>
      <c r="F355" s="330"/>
      <c r="G355" s="348"/>
      <c r="H355" s="372"/>
      <c r="I355" s="372"/>
      <c r="J355" s="332"/>
      <c r="K355" s="274"/>
      <c r="L355" s="373"/>
    </row>
    <row r="356" spans="1:12" s="338" customFormat="1" ht="27.6" hidden="1" outlineLevel="2">
      <c r="A356" s="448" t="s">
        <v>695</v>
      </c>
      <c r="B356" s="498"/>
      <c r="C356" s="557" t="s">
        <v>1880</v>
      </c>
      <c r="D356" s="137"/>
      <c r="E356" s="329"/>
      <c r="F356" s="350"/>
      <c r="G356" s="348"/>
      <c r="H356" s="348"/>
      <c r="I356" s="372"/>
      <c r="J356" s="332"/>
      <c r="K356" s="274"/>
      <c r="L356" s="373"/>
    </row>
    <row r="357" spans="1:12" ht="27.6" hidden="1" outlineLevel="2">
      <c r="A357" s="448">
        <f>IF(D357&lt;&gt;"",MAX(A$9:A356)+1,"")</f>
        <v>221</v>
      </c>
      <c r="B357" s="788" t="s">
        <v>2320</v>
      </c>
      <c r="C357" s="115" t="s">
        <v>1922</v>
      </c>
      <c r="D357" s="137" t="s">
        <v>697</v>
      </c>
      <c r="E357" s="259" t="s">
        <v>411</v>
      </c>
      <c r="F357" s="268"/>
      <c r="G357" s="210"/>
      <c r="H357" s="210"/>
      <c r="I357" s="438">
        <f t="shared" ref="I357:I360" si="52">H357+G357</f>
        <v>0</v>
      </c>
      <c r="J357" s="275" t="s">
        <v>387</v>
      </c>
      <c r="K357" s="104">
        <f>I357*F357</f>
        <v>0</v>
      </c>
      <c r="L357" s="262"/>
    </row>
    <row r="358" spans="1:12" ht="27.6" hidden="1" outlineLevel="2">
      <c r="A358" s="448">
        <f>IF(D358&lt;&gt;"",MAX(A$9:A357)+1,"")</f>
        <v>222</v>
      </c>
      <c r="B358" s="788" t="s">
        <v>2321</v>
      </c>
      <c r="C358" s="115" t="s">
        <v>1246</v>
      </c>
      <c r="D358" s="137" t="s">
        <v>697</v>
      </c>
      <c r="E358" s="259" t="s">
        <v>411</v>
      </c>
      <c r="F358" s="268"/>
      <c r="G358" s="210"/>
      <c r="H358" s="210"/>
      <c r="I358" s="438">
        <f t="shared" si="52"/>
        <v>0</v>
      </c>
      <c r="J358" s="275" t="s">
        <v>387</v>
      </c>
      <c r="K358" s="104">
        <f>I358*F358</f>
        <v>0</v>
      </c>
      <c r="L358" s="262"/>
    </row>
    <row r="359" spans="1:12" s="277" customFormat="1" ht="27.6" hidden="1" outlineLevel="2">
      <c r="A359" s="448">
        <f>IF(D359&lt;&gt;"",MAX(A$9:A358)+1,"")</f>
        <v>223</v>
      </c>
      <c r="B359" s="788" t="s">
        <v>2322</v>
      </c>
      <c r="C359" s="115" t="s">
        <v>1921</v>
      </c>
      <c r="D359" s="137" t="s">
        <v>697</v>
      </c>
      <c r="E359" s="259" t="s">
        <v>411</v>
      </c>
      <c r="F359" s="268"/>
      <c r="G359" s="210"/>
      <c r="H359" s="210"/>
      <c r="I359" s="438">
        <f t="shared" si="52"/>
        <v>0</v>
      </c>
      <c r="J359" s="275" t="s">
        <v>387</v>
      </c>
      <c r="K359" s="104">
        <f>I359*F359</f>
        <v>0</v>
      </c>
      <c r="L359" s="262"/>
    </row>
    <row r="360" spans="1:12" s="153" customFormat="1" ht="27.6" hidden="1" outlineLevel="2">
      <c r="A360" s="448">
        <f>IF(D360&lt;&gt;"",MAX(A$9:A359)+1,"")</f>
        <v>224</v>
      </c>
      <c r="B360" s="788" t="s">
        <v>2323</v>
      </c>
      <c r="C360" s="115" t="s">
        <v>1230</v>
      </c>
      <c r="D360" s="137" t="s">
        <v>488</v>
      </c>
      <c r="E360" s="259" t="s">
        <v>411</v>
      </c>
      <c r="F360" s="268"/>
      <c r="G360" s="210"/>
      <c r="H360" s="210"/>
      <c r="I360" s="438">
        <f t="shared" si="52"/>
        <v>0</v>
      </c>
      <c r="J360" s="275" t="s">
        <v>387</v>
      </c>
      <c r="K360" s="104">
        <f>I360*F360</f>
        <v>0</v>
      </c>
      <c r="L360" s="262"/>
    </row>
    <row r="361" spans="1:12" s="328" customFormat="1" hidden="1" outlineLevel="2">
      <c r="A361" s="448" t="s">
        <v>695</v>
      </c>
      <c r="B361" s="498"/>
      <c r="C361" s="347"/>
      <c r="D361" s="137"/>
      <c r="E361" s="329"/>
      <c r="F361" s="330"/>
      <c r="G361" s="348"/>
      <c r="H361" s="372"/>
      <c r="I361" s="372"/>
      <c r="J361" s="332"/>
      <c r="K361" s="274"/>
      <c r="L361" s="373"/>
    </row>
    <row r="362" spans="1:12" s="338" customFormat="1" ht="27.6" hidden="1" outlineLevel="2">
      <c r="A362" s="448" t="s">
        <v>695</v>
      </c>
      <c r="B362" s="498"/>
      <c r="C362" s="557" t="s">
        <v>1881</v>
      </c>
      <c r="D362" s="137"/>
      <c r="E362" s="329"/>
      <c r="F362" s="350"/>
      <c r="G362" s="348"/>
      <c r="H362" s="348"/>
      <c r="I362" s="372"/>
      <c r="J362" s="332"/>
      <c r="K362" s="274"/>
      <c r="L362" s="373"/>
    </row>
    <row r="363" spans="1:12" ht="27.6" hidden="1" outlineLevel="2">
      <c r="A363" s="448">
        <f>IF(D363&lt;&gt;"",MAX(A$9:A362)+1,"")</f>
        <v>225</v>
      </c>
      <c r="B363" s="788" t="s">
        <v>2324</v>
      </c>
      <c r="C363" s="115" t="s">
        <v>1923</v>
      </c>
      <c r="D363" s="137" t="s">
        <v>22</v>
      </c>
      <c r="E363" s="259" t="s">
        <v>411</v>
      </c>
      <c r="F363" s="268"/>
      <c r="G363" s="210"/>
      <c r="H363" s="210"/>
      <c r="I363" s="438">
        <f t="shared" ref="I363:I366" si="53">H363+G363</f>
        <v>0</v>
      </c>
      <c r="J363" s="275" t="s">
        <v>387</v>
      </c>
      <c r="K363" s="104">
        <f>I363*F363</f>
        <v>0</v>
      </c>
      <c r="L363" s="262"/>
    </row>
    <row r="364" spans="1:12" ht="27.6" hidden="1" outlineLevel="2">
      <c r="A364" s="448">
        <f>IF(D364&lt;&gt;"",MAX(A$9:A363)+1,"")</f>
        <v>226</v>
      </c>
      <c r="B364" s="788" t="s">
        <v>2325</v>
      </c>
      <c r="C364" s="115" t="s">
        <v>1924</v>
      </c>
      <c r="D364" s="137" t="s">
        <v>22</v>
      </c>
      <c r="E364" s="259" t="s">
        <v>411</v>
      </c>
      <c r="F364" s="268"/>
      <c r="G364" s="210"/>
      <c r="H364" s="210"/>
      <c r="I364" s="438">
        <f t="shared" si="53"/>
        <v>0</v>
      </c>
      <c r="J364" s="275" t="s">
        <v>387</v>
      </c>
      <c r="K364" s="104">
        <f>I364*F364</f>
        <v>0</v>
      </c>
      <c r="L364" s="262"/>
    </row>
    <row r="365" spans="1:12" ht="27.6" hidden="1" outlineLevel="2">
      <c r="A365" s="448">
        <f>IF(D365&lt;&gt;"",MAX(A$9:A364)+1,"")</f>
        <v>227</v>
      </c>
      <c r="B365" s="788" t="s">
        <v>2326</v>
      </c>
      <c r="C365" s="115" t="s">
        <v>1671</v>
      </c>
      <c r="D365" s="137" t="s">
        <v>22</v>
      </c>
      <c r="E365" s="259" t="s">
        <v>411</v>
      </c>
      <c r="F365" s="268"/>
      <c r="G365" s="210"/>
      <c r="H365" s="210"/>
      <c r="I365" s="438">
        <f t="shared" si="53"/>
        <v>0</v>
      </c>
      <c r="J365" s="275" t="s">
        <v>387</v>
      </c>
      <c r="K365" s="104">
        <f>I365*F365</f>
        <v>0</v>
      </c>
      <c r="L365" s="262"/>
    </row>
    <row r="366" spans="1:12" s="153" customFormat="1" ht="27.6" hidden="1" outlineLevel="2">
      <c r="A366" s="448">
        <f>IF(D366&lt;&gt;"",MAX(A$9:A365)+1,"")</f>
        <v>228</v>
      </c>
      <c r="B366" s="788" t="s">
        <v>2327</v>
      </c>
      <c r="C366" s="115" t="s">
        <v>1230</v>
      </c>
      <c r="D366" s="137" t="s">
        <v>488</v>
      </c>
      <c r="E366" s="259" t="s">
        <v>411</v>
      </c>
      <c r="F366" s="268"/>
      <c r="G366" s="210"/>
      <c r="H366" s="210"/>
      <c r="I366" s="438">
        <f t="shared" si="53"/>
        <v>0</v>
      </c>
      <c r="J366" s="275" t="s">
        <v>387</v>
      </c>
      <c r="K366" s="104">
        <f>I366*F366</f>
        <v>0</v>
      </c>
      <c r="L366" s="262"/>
    </row>
    <row r="367" spans="1:12" s="153" customFormat="1">
      <c r="A367" s="456"/>
      <c r="B367" s="514"/>
      <c r="C367" s="463"/>
      <c r="D367" s="464"/>
      <c r="E367" s="465"/>
      <c r="F367" s="466"/>
      <c r="G367" s="467"/>
      <c r="H367" s="467"/>
      <c r="I367" s="468"/>
      <c r="J367" s="469"/>
      <c r="K367" s="468"/>
      <c r="L367" s="470"/>
    </row>
    <row r="368" spans="1:12" s="753" customFormat="1" ht="27.6">
      <c r="A368" s="867" t="s">
        <v>11</v>
      </c>
      <c r="B368" s="868" t="s">
        <v>1678</v>
      </c>
      <c r="C368" s="869" t="s">
        <v>1293</v>
      </c>
      <c r="D368" s="870"/>
      <c r="E368" s="871"/>
      <c r="F368" s="872"/>
      <c r="G368" s="873"/>
      <c r="H368" s="873"/>
      <c r="I368" s="873"/>
      <c r="J368" s="970"/>
      <c r="K368" s="874">
        <f>SUBTOTAL(9,K370:K478)</f>
        <v>0</v>
      </c>
      <c r="L368" s="875"/>
    </row>
    <row r="369" spans="1:12" s="388" customFormat="1" outlineLevel="1">
      <c r="A369" s="444"/>
      <c r="B369" s="498"/>
      <c r="C369" s="115"/>
      <c r="D369" s="137"/>
      <c r="E369" s="329"/>
      <c r="F369" s="330"/>
      <c r="G369" s="331"/>
      <c r="H369" s="254"/>
      <c r="I369" s="254"/>
      <c r="J369" s="332"/>
      <c r="K369" s="104"/>
      <c r="L369" s="333"/>
    </row>
    <row r="370" spans="1:12" s="300" customFormat="1" ht="27.6" outlineLevel="1" collapsed="1">
      <c r="A370" s="443" t="s">
        <v>1749</v>
      </c>
      <c r="B370" s="509"/>
      <c r="C370" s="746" t="s">
        <v>2022</v>
      </c>
      <c r="D370" s="295"/>
      <c r="E370" s="296"/>
      <c r="F370" s="297"/>
      <c r="G370" s="298"/>
      <c r="H370" s="298"/>
      <c r="I370" s="298"/>
      <c r="J370" s="971"/>
      <c r="K370" s="298">
        <f>SUBTOTAL(9,K371:K388)</f>
        <v>0</v>
      </c>
      <c r="L370" s="299"/>
    </row>
    <row r="371" spans="1:12" s="300" customFormat="1" ht="27.6" hidden="1" outlineLevel="2">
      <c r="A371" s="534" t="s">
        <v>1751</v>
      </c>
      <c r="B371" s="535"/>
      <c r="C371" s="794" t="s">
        <v>2038</v>
      </c>
      <c r="D371" s="537"/>
      <c r="E371" s="538"/>
      <c r="F371" s="539"/>
      <c r="G371" s="540"/>
      <c r="H371" s="540"/>
      <c r="I371" s="540"/>
      <c r="J371" s="972"/>
      <c r="K371" s="540">
        <f>SUBTOTAL(9,K372:K379)</f>
        <v>0</v>
      </c>
      <c r="L371" s="541"/>
    </row>
    <row r="372" spans="1:12" s="388" customFormat="1" ht="96.6" hidden="1" outlineLevel="3">
      <c r="A372" s="444"/>
      <c r="B372" s="498"/>
      <c r="C372" s="561" t="s">
        <v>1882</v>
      </c>
      <c r="D372" s="83"/>
      <c r="E372" s="342"/>
      <c r="F372" s="343"/>
      <c r="G372" s="254"/>
      <c r="H372" s="254"/>
      <c r="I372" s="254"/>
      <c r="J372" s="332"/>
      <c r="K372" s="104"/>
      <c r="L372" s="333"/>
    </row>
    <row r="373" spans="1:12" s="388" customFormat="1" hidden="1" outlineLevel="3">
      <c r="A373" s="444"/>
      <c r="B373" s="498"/>
      <c r="C373" s="389"/>
      <c r="D373" s="83"/>
      <c r="E373" s="342"/>
      <c r="F373" s="343"/>
      <c r="G373" s="254"/>
      <c r="H373" s="254"/>
      <c r="I373" s="254"/>
      <c r="J373" s="332"/>
      <c r="K373" s="104"/>
      <c r="L373" s="333"/>
    </row>
    <row r="374" spans="1:12" s="279" customFormat="1" ht="27.6" hidden="1" outlineLevel="3">
      <c r="A374" s="448">
        <f>IF(D374&lt;&gt;"",MAX(A$9:A373)+1,"")</f>
        <v>229</v>
      </c>
      <c r="B374" s="498" t="s">
        <v>1679</v>
      </c>
      <c r="C374" s="115" t="s">
        <v>1294</v>
      </c>
      <c r="D374" s="150" t="s">
        <v>89</v>
      </c>
      <c r="E374" s="390" t="s">
        <v>725</v>
      </c>
      <c r="F374" s="268"/>
      <c r="G374" s="210"/>
      <c r="H374" s="210"/>
      <c r="I374" s="438">
        <f t="shared" ref="I374:I378" si="54">H374+G374</f>
        <v>0</v>
      </c>
      <c r="J374" s="742" t="s">
        <v>1388</v>
      </c>
      <c r="K374" s="104">
        <f>I374*F374</f>
        <v>0</v>
      </c>
      <c r="L374" s="280"/>
    </row>
    <row r="375" spans="1:12" s="279" customFormat="1" ht="27.6" hidden="1" outlineLevel="3">
      <c r="A375" s="448">
        <f>IF(D375&lt;&gt;"",MAX(A$9:A374)+1,"")</f>
        <v>230</v>
      </c>
      <c r="B375" s="498" t="s">
        <v>1680</v>
      </c>
      <c r="C375" s="115" t="s">
        <v>1295</v>
      </c>
      <c r="D375" s="150" t="s">
        <v>89</v>
      </c>
      <c r="E375" s="390" t="s">
        <v>725</v>
      </c>
      <c r="F375" s="268"/>
      <c r="G375" s="210"/>
      <c r="H375" s="210"/>
      <c r="I375" s="438">
        <f t="shared" si="54"/>
        <v>0</v>
      </c>
      <c r="J375" s="742" t="s">
        <v>1388</v>
      </c>
      <c r="K375" s="104">
        <f>I375*F375</f>
        <v>0</v>
      </c>
      <c r="L375" s="280"/>
    </row>
    <row r="376" spans="1:12" s="279" customFormat="1" ht="27.6" hidden="1" outlineLevel="3">
      <c r="A376" s="448">
        <f>IF(D376&lt;&gt;"",MAX(A$9:A375)+1,"")</f>
        <v>231</v>
      </c>
      <c r="B376" s="498" t="s">
        <v>1681</v>
      </c>
      <c r="C376" s="115" t="s">
        <v>1296</v>
      </c>
      <c r="D376" s="150" t="s">
        <v>89</v>
      </c>
      <c r="E376" s="390" t="s">
        <v>725</v>
      </c>
      <c r="F376" s="268"/>
      <c r="G376" s="210"/>
      <c r="H376" s="210"/>
      <c r="I376" s="438">
        <f t="shared" si="54"/>
        <v>0</v>
      </c>
      <c r="J376" s="275" t="s">
        <v>1388</v>
      </c>
      <c r="K376" s="104">
        <f>I376*F376</f>
        <v>0</v>
      </c>
      <c r="L376" s="280"/>
    </row>
    <row r="377" spans="1:12" s="279" customFormat="1" ht="27.6" hidden="1" outlineLevel="3">
      <c r="A377" s="448">
        <f>IF(D377&lt;&gt;"",MAX(A$9:A376)+1,"")</f>
        <v>232</v>
      </c>
      <c r="B377" s="498" t="s">
        <v>1682</v>
      </c>
      <c r="C377" s="115" t="s">
        <v>1297</v>
      </c>
      <c r="D377" s="150" t="s">
        <v>89</v>
      </c>
      <c r="E377" s="390" t="s">
        <v>725</v>
      </c>
      <c r="F377" s="268"/>
      <c r="G377" s="210"/>
      <c r="H377" s="210"/>
      <c r="I377" s="438">
        <f t="shared" si="54"/>
        <v>0</v>
      </c>
      <c r="J377" s="275" t="s">
        <v>1388</v>
      </c>
      <c r="K377" s="104">
        <f>I377*F377</f>
        <v>0</v>
      </c>
      <c r="L377" s="280"/>
    </row>
    <row r="378" spans="1:12" s="278" customFormat="1" ht="27.6" hidden="1" outlineLevel="3">
      <c r="A378" s="448">
        <f>IF(D378&lt;&gt;"",MAX(A$9:A377)+1,"")</f>
        <v>233</v>
      </c>
      <c r="B378" s="498" t="s">
        <v>1683</v>
      </c>
      <c r="C378" s="115" t="s">
        <v>1230</v>
      </c>
      <c r="D378" s="137" t="s">
        <v>488</v>
      </c>
      <c r="E378" s="259" t="s">
        <v>725</v>
      </c>
      <c r="F378" s="268"/>
      <c r="G378" s="210"/>
      <c r="H378" s="210"/>
      <c r="I378" s="438">
        <f t="shared" si="54"/>
        <v>0</v>
      </c>
      <c r="J378" s="275" t="s">
        <v>1388</v>
      </c>
      <c r="K378" s="104">
        <f>I378*F378</f>
        <v>0</v>
      </c>
      <c r="L378" s="280"/>
    </row>
    <row r="379" spans="1:12" s="345" customFormat="1" hidden="1" outlineLevel="2" collapsed="1">
      <c r="A379" s="446"/>
      <c r="B379" s="513"/>
      <c r="C379" s="391"/>
      <c r="D379" s="139"/>
      <c r="E379" s="350"/>
      <c r="F379" s="330"/>
      <c r="G379" s="392"/>
      <c r="H379" s="392"/>
      <c r="I379" s="392"/>
      <c r="J379" s="393"/>
      <c r="K379" s="142"/>
      <c r="L379" s="394"/>
    </row>
    <row r="380" spans="1:12" s="300" customFormat="1" ht="27.6" hidden="1" outlineLevel="2">
      <c r="A380" s="534" t="s">
        <v>1752</v>
      </c>
      <c r="B380" s="535"/>
      <c r="C380" s="794" t="s">
        <v>2039</v>
      </c>
      <c r="D380" s="537"/>
      <c r="E380" s="538"/>
      <c r="F380" s="539"/>
      <c r="G380" s="540"/>
      <c r="H380" s="540"/>
      <c r="I380" s="540"/>
      <c r="J380" s="972"/>
      <c r="K380" s="540">
        <f>SUBTOTAL(9,K381:K388)</f>
        <v>0</v>
      </c>
      <c r="L380" s="541"/>
    </row>
    <row r="381" spans="1:12" s="388" customFormat="1" ht="96.6" hidden="1" outlineLevel="3">
      <c r="A381" s="444"/>
      <c r="B381" s="498"/>
      <c r="C381" s="561" t="s">
        <v>1882</v>
      </c>
      <c r="D381" s="83"/>
      <c r="E381" s="342"/>
      <c r="F381" s="343"/>
      <c r="G381" s="254"/>
      <c r="H381" s="254"/>
      <c r="I381" s="254"/>
      <c r="J381" s="332"/>
      <c r="K381" s="104"/>
      <c r="L381" s="333"/>
    </row>
    <row r="382" spans="1:12" s="388" customFormat="1" hidden="1" outlineLevel="3">
      <c r="A382" s="444"/>
      <c r="B382" s="498"/>
      <c r="C382" s="389"/>
      <c r="D382" s="83"/>
      <c r="E382" s="342"/>
      <c r="F382" s="343"/>
      <c r="G382" s="254"/>
      <c r="H382" s="254"/>
      <c r="I382" s="254"/>
      <c r="J382" s="332"/>
      <c r="K382" s="104"/>
      <c r="L382" s="333"/>
    </row>
    <row r="383" spans="1:12" s="278" customFormat="1" ht="27.6" hidden="1" outlineLevel="3">
      <c r="A383" s="448">
        <f>IF(D383&lt;&gt;"",MAX(A$9:A382)+1,"")</f>
        <v>234</v>
      </c>
      <c r="B383" s="498" t="s">
        <v>1684</v>
      </c>
      <c r="C383" s="115" t="s">
        <v>1298</v>
      </c>
      <c r="D383" s="150" t="s">
        <v>89</v>
      </c>
      <c r="E383" s="390" t="s">
        <v>725</v>
      </c>
      <c r="F383" s="268"/>
      <c r="G383" s="210"/>
      <c r="H383" s="210"/>
      <c r="I383" s="438">
        <f t="shared" ref="I383:I387" si="55">H383+G383</f>
        <v>0</v>
      </c>
      <c r="J383" s="275" t="s">
        <v>1388</v>
      </c>
      <c r="K383" s="104">
        <f>I383*F383</f>
        <v>0</v>
      </c>
      <c r="L383" s="280"/>
    </row>
    <row r="384" spans="1:12" s="278" customFormat="1" ht="27.6" hidden="1" outlineLevel="3">
      <c r="A384" s="448">
        <f>IF(D384&lt;&gt;"",MAX(A$9:A383)+1,"")</f>
        <v>235</v>
      </c>
      <c r="B384" s="498" t="s">
        <v>1685</v>
      </c>
      <c r="C384" s="115" t="s">
        <v>1299</v>
      </c>
      <c r="D384" s="150" t="s">
        <v>89</v>
      </c>
      <c r="E384" s="390" t="s">
        <v>725</v>
      </c>
      <c r="F384" s="268"/>
      <c r="G384" s="210"/>
      <c r="H384" s="210"/>
      <c r="I384" s="438">
        <f t="shared" si="55"/>
        <v>0</v>
      </c>
      <c r="J384" s="275" t="s">
        <v>1388</v>
      </c>
      <c r="K384" s="104">
        <f>I384*F384</f>
        <v>0</v>
      </c>
      <c r="L384" s="280"/>
    </row>
    <row r="385" spans="1:12" s="278" customFormat="1" ht="27.6" hidden="1" outlineLevel="3">
      <c r="A385" s="448">
        <f>IF(D385&lt;&gt;"",MAX(A$9:A384)+1,"")</f>
        <v>236</v>
      </c>
      <c r="B385" s="498" t="s">
        <v>1686</v>
      </c>
      <c r="C385" s="115" t="s">
        <v>1300</v>
      </c>
      <c r="D385" s="150" t="s">
        <v>22</v>
      </c>
      <c r="E385" s="390" t="s">
        <v>725</v>
      </c>
      <c r="F385" s="268"/>
      <c r="G385" s="210"/>
      <c r="H385" s="210"/>
      <c r="I385" s="438">
        <f t="shared" si="55"/>
        <v>0</v>
      </c>
      <c r="J385" s="275" t="s">
        <v>1388</v>
      </c>
      <c r="K385" s="104">
        <f>I385*F385</f>
        <v>0</v>
      </c>
      <c r="L385" s="280"/>
    </row>
    <row r="386" spans="1:12" s="278" customFormat="1" ht="27.6" hidden="1" outlineLevel="3">
      <c r="A386" s="448">
        <f>IF(D386&lt;&gt;"",MAX(A$9:A385)+1,"")</f>
        <v>237</v>
      </c>
      <c r="B386" s="498" t="s">
        <v>1687</v>
      </c>
      <c r="C386" s="115" t="s">
        <v>786</v>
      </c>
      <c r="D386" s="150" t="s">
        <v>22</v>
      </c>
      <c r="E386" s="390" t="s">
        <v>725</v>
      </c>
      <c r="F386" s="268"/>
      <c r="G386" s="210"/>
      <c r="H386" s="210"/>
      <c r="I386" s="438">
        <f t="shared" si="55"/>
        <v>0</v>
      </c>
      <c r="J386" s="275" t="s">
        <v>1388</v>
      </c>
      <c r="K386" s="104">
        <f>I386*F386</f>
        <v>0</v>
      </c>
      <c r="L386" s="280"/>
    </row>
    <row r="387" spans="1:12" s="278" customFormat="1" ht="27.6" hidden="1" outlineLevel="3">
      <c r="A387" s="448">
        <f>IF(D387&lt;&gt;"",MAX(A$9:A386)+1,"")</f>
        <v>238</v>
      </c>
      <c r="B387" s="498" t="s">
        <v>1688</v>
      </c>
      <c r="C387" s="115" t="s">
        <v>1230</v>
      </c>
      <c r="D387" s="137" t="s">
        <v>488</v>
      </c>
      <c r="E387" s="259" t="s">
        <v>725</v>
      </c>
      <c r="F387" s="268"/>
      <c r="G387" s="210"/>
      <c r="H387" s="210"/>
      <c r="I387" s="438">
        <f t="shared" si="55"/>
        <v>0</v>
      </c>
      <c r="J387" s="275" t="s">
        <v>1388</v>
      </c>
      <c r="K387" s="104">
        <f>I387*F387</f>
        <v>0</v>
      </c>
      <c r="L387" s="280"/>
    </row>
    <row r="388" spans="1:12" s="388" customFormat="1" outlineLevel="1">
      <c r="A388" s="444"/>
      <c r="B388" s="498"/>
      <c r="C388" s="115"/>
      <c r="D388" s="137"/>
      <c r="E388" s="329"/>
      <c r="F388" s="330"/>
      <c r="G388" s="331"/>
      <c r="H388" s="254"/>
      <c r="I388" s="254"/>
      <c r="J388" s="332"/>
      <c r="K388" s="104"/>
      <c r="L388" s="333"/>
    </row>
    <row r="389" spans="1:12" s="300" customFormat="1" ht="27.6" outlineLevel="1" collapsed="1">
      <c r="A389" s="443" t="s">
        <v>1750</v>
      </c>
      <c r="B389" s="509"/>
      <c r="C389" s="746" t="s">
        <v>2029</v>
      </c>
      <c r="D389" s="295"/>
      <c r="E389" s="296"/>
      <c r="F389" s="297"/>
      <c r="G389" s="298"/>
      <c r="H389" s="298"/>
      <c r="I389" s="298"/>
      <c r="J389" s="971"/>
      <c r="K389" s="298">
        <f>SUBTOTAL(9,K390:K427)</f>
        <v>0</v>
      </c>
      <c r="L389" s="299"/>
    </row>
    <row r="390" spans="1:12" s="300" customFormat="1" ht="27.6" hidden="1" outlineLevel="2">
      <c r="A390" s="534" t="s">
        <v>1753</v>
      </c>
      <c r="B390" s="535"/>
      <c r="C390" s="794" t="s">
        <v>2038</v>
      </c>
      <c r="D390" s="537"/>
      <c r="E390" s="538"/>
      <c r="F390" s="539"/>
      <c r="G390" s="540"/>
      <c r="H390" s="540"/>
      <c r="I390" s="540"/>
      <c r="J390" s="972"/>
      <c r="K390" s="540">
        <f>SUBTOTAL(9,K391:K399)</f>
        <v>0</v>
      </c>
      <c r="L390" s="541"/>
    </row>
    <row r="391" spans="1:12" s="388" customFormat="1" ht="96.6" hidden="1" outlineLevel="3">
      <c r="A391" s="444"/>
      <c r="B391" s="498"/>
      <c r="C391" s="561" t="s">
        <v>1882</v>
      </c>
      <c r="D391" s="83"/>
      <c r="E391" s="342"/>
      <c r="F391" s="343"/>
      <c r="G391" s="254"/>
      <c r="H391" s="254"/>
      <c r="I391" s="254"/>
      <c r="J391" s="332"/>
      <c r="K391" s="104"/>
      <c r="L391" s="333"/>
    </row>
    <row r="392" spans="1:12" s="388" customFormat="1" hidden="1" outlineLevel="3">
      <c r="A392" s="444"/>
      <c r="B392" s="498"/>
      <c r="C392" s="389"/>
      <c r="D392" s="83"/>
      <c r="E392" s="342"/>
      <c r="F392" s="343"/>
      <c r="G392" s="254"/>
      <c r="H392" s="254"/>
      <c r="I392" s="254"/>
      <c r="J392" s="332"/>
      <c r="K392" s="104"/>
      <c r="L392" s="333"/>
    </row>
    <row r="393" spans="1:12" s="279" customFormat="1" ht="27.6" hidden="1" outlineLevel="3">
      <c r="A393" s="448">
        <f>IF(D393&lt;&gt;"",MAX(A$9:A392)+1,"")</f>
        <v>239</v>
      </c>
      <c r="B393" s="498" t="s">
        <v>1689</v>
      </c>
      <c r="C393" s="500" t="s">
        <v>1884</v>
      </c>
      <c r="D393" s="150" t="s">
        <v>89</v>
      </c>
      <c r="E393" s="390" t="s">
        <v>725</v>
      </c>
      <c r="F393" s="268"/>
      <c r="G393" s="210"/>
      <c r="H393" s="210"/>
      <c r="I393" s="438">
        <f t="shared" ref="I393:I398" si="56">H393+G393</f>
        <v>0</v>
      </c>
      <c r="J393" s="742" t="s">
        <v>1388</v>
      </c>
      <c r="K393" s="104">
        <f>I393*F393</f>
        <v>0</v>
      </c>
      <c r="L393" s="280"/>
    </row>
    <row r="394" spans="1:12" s="279" customFormat="1" ht="27.6" hidden="1" outlineLevel="3">
      <c r="A394" s="448">
        <f>IF(D394&lt;&gt;"",MAX(A$9:A393)+1,"")</f>
        <v>240</v>
      </c>
      <c r="B394" s="498" t="s">
        <v>1690</v>
      </c>
      <c r="C394" s="500" t="s">
        <v>1885</v>
      </c>
      <c r="D394" s="150" t="s">
        <v>89</v>
      </c>
      <c r="E394" s="390" t="s">
        <v>725</v>
      </c>
      <c r="F394" s="268"/>
      <c r="G394" s="210"/>
      <c r="H394" s="210"/>
      <c r="I394" s="438">
        <f t="shared" si="56"/>
        <v>0</v>
      </c>
      <c r="J394" s="742" t="s">
        <v>1388</v>
      </c>
      <c r="K394" s="104">
        <f>I394*F394</f>
        <v>0</v>
      </c>
      <c r="L394" s="280"/>
    </row>
    <row r="395" spans="1:12" s="279" customFormat="1" ht="27.6" hidden="1" outlineLevel="3">
      <c r="A395" s="448">
        <f>IF(D395&lt;&gt;"",MAX(A$9:A394)+1,"")</f>
        <v>241</v>
      </c>
      <c r="B395" s="498" t="s">
        <v>1691</v>
      </c>
      <c r="C395" s="500" t="s">
        <v>1886</v>
      </c>
      <c r="D395" s="150" t="s">
        <v>89</v>
      </c>
      <c r="E395" s="390" t="s">
        <v>725</v>
      </c>
      <c r="F395" s="268"/>
      <c r="G395" s="210"/>
      <c r="H395" s="210"/>
      <c r="I395" s="438">
        <f t="shared" si="56"/>
        <v>0</v>
      </c>
      <c r="J395" s="275" t="s">
        <v>1388</v>
      </c>
      <c r="K395" s="104">
        <f>I395*F395</f>
        <v>0</v>
      </c>
      <c r="L395" s="280"/>
    </row>
    <row r="396" spans="1:12" s="279" customFormat="1" ht="27.6" hidden="1" outlineLevel="3">
      <c r="A396" s="448">
        <f>IF(D396&lt;&gt;"",MAX(A$9:A395)+1,"")</f>
        <v>242</v>
      </c>
      <c r="B396" s="498" t="s">
        <v>1692</v>
      </c>
      <c r="C396" s="500" t="s">
        <v>1887</v>
      </c>
      <c r="D396" s="150" t="s">
        <v>89</v>
      </c>
      <c r="E396" s="390" t="s">
        <v>725</v>
      </c>
      <c r="F396" s="268"/>
      <c r="G396" s="210"/>
      <c r="H396" s="210"/>
      <c r="I396" s="438">
        <f t="shared" si="56"/>
        <v>0</v>
      </c>
      <c r="J396" s="275" t="s">
        <v>1388</v>
      </c>
      <c r="K396" s="104">
        <f>I396*F396</f>
        <v>0</v>
      </c>
      <c r="L396" s="280"/>
    </row>
    <row r="397" spans="1:12" s="279" customFormat="1" ht="27.6" hidden="1" outlineLevel="3">
      <c r="A397" s="448">
        <f>IF(D397&lt;&gt;"",MAX(A$9:A396)+1,"")</f>
        <v>243</v>
      </c>
      <c r="B397" s="498" t="s">
        <v>1693</v>
      </c>
      <c r="C397" s="500" t="s">
        <v>1888</v>
      </c>
      <c r="D397" s="693" t="s">
        <v>89</v>
      </c>
      <c r="E397" s="390" t="s">
        <v>725</v>
      </c>
      <c r="F397" s="268"/>
      <c r="G397" s="210"/>
      <c r="H397" s="210"/>
      <c r="I397" s="438">
        <f t="shared" si="56"/>
        <v>0</v>
      </c>
      <c r="J397" s="742" t="s">
        <v>1388</v>
      </c>
      <c r="K397" s="663">
        <f>I397*F397</f>
        <v>0</v>
      </c>
      <c r="L397" s="280"/>
    </row>
    <row r="398" spans="1:12" s="278" customFormat="1" ht="27.6" hidden="1" outlineLevel="3">
      <c r="A398" s="448">
        <f>IF(D398&lt;&gt;"",MAX(A$9:A397)+1,"")</f>
        <v>244</v>
      </c>
      <c r="B398" s="498" t="s">
        <v>1694</v>
      </c>
      <c r="C398" s="500" t="s">
        <v>1889</v>
      </c>
      <c r="D398" s="137" t="s">
        <v>488</v>
      </c>
      <c r="E398" s="259" t="s">
        <v>725</v>
      </c>
      <c r="F398" s="268"/>
      <c r="G398" s="210"/>
      <c r="H398" s="210"/>
      <c r="I398" s="438">
        <f t="shared" si="56"/>
        <v>0</v>
      </c>
      <c r="J398" s="275" t="s">
        <v>1388</v>
      </c>
      <c r="K398" s="104">
        <f>I398*F398</f>
        <v>0</v>
      </c>
      <c r="L398" s="280"/>
    </row>
    <row r="399" spans="1:12" s="345" customFormat="1" ht="12" hidden="1" customHeight="1" outlineLevel="2" collapsed="1">
      <c r="A399" s="446"/>
      <c r="B399" s="513"/>
      <c r="C399" s="391"/>
      <c r="D399" s="139"/>
      <c r="E399" s="350"/>
      <c r="F399" s="330"/>
      <c r="G399" s="392"/>
      <c r="H399" s="392"/>
      <c r="I399" s="392"/>
      <c r="J399" s="393"/>
      <c r="K399" s="142"/>
      <c r="L399" s="394"/>
    </row>
    <row r="400" spans="1:12" s="300" customFormat="1" ht="27.6" hidden="1" outlineLevel="2">
      <c r="A400" s="534" t="s">
        <v>1755</v>
      </c>
      <c r="B400" s="535"/>
      <c r="C400" s="794" t="s">
        <v>2039</v>
      </c>
      <c r="D400" s="537"/>
      <c r="E400" s="538"/>
      <c r="F400" s="539"/>
      <c r="G400" s="540"/>
      <c r="H400" s="540"/>
      <c r="I400" s="540"/>
      <c r="J400" s="972"/>
      <c r="K400" s="540">
        <f>SUBTOTAL(9,K401:K410)</f>
        <v>0</v>
      </c>
      <c r="L400" s="541"/>
    </row>
    <row r="401" spans="1:12" s="388" customFormat="1" ht="96.6" hidden="1" outlineLevel="3">
      <c r="A401" s="444"/>
      <c r="B401" s="498"/>
      <c r="C401" s="561" t="s">
        <v>1882</v>
      </c>
      <c r="D401" s="83"/>
      <c r="E401" s="342"/>
      <c r="F401" s="343"/>
      <c r="G401" s="254"/>
      <c r="H401" s="254"/>
      <c r="I401" s="254"/>
      <c r="J401" s="332"/>
      <c r="K401" s="104"/>
      <c r="L401" s="333"/>
    </row>
    <row r="402" spans="1:12" s="388" customFormat="1" hidden="1" outlineLevel="3">
      <c r="A402" s="444"/>
      <c r="B402" s="498"/>
      <c r="C402" s="389"/>
      <c r="D402" s="83"/>
      <c r="E402" s="342"/>
      <c r="F402" s="343"/>
      <c r="G402" s="254"/>
      <c r="H402" s="254"/>
      <c r="I402" s="254"/>
      <c r="J402" s="332"/>
      <c r="K402" s="104"/>
      <c r="L402" s="333"/>
    </row>
    <row r="403" spans="1:12" s="278" customFormat="1" ht="27.6" hidden="1" outlineLevel="3">
      <c r="A403" s="448">
        <f>IF(D403&lt;&gt;"",MAX(A$9:A402)+1,"")</f>
        <v>245</v>
      </c>
      <c r="B403" s="498" t="s">
        <v>1695</v>
      </c>
      <c r="C403" s="115" t="s">
        <v>1298</v>
      </c>
      <c r="D403" s="150" t="s">
        <v>89</v>
      </c>
      <c r="E403" s="390" t="s">
        <v>725</v>
      </c>
      <c r="F403" s="268"/>
      <c r="G403" s="210"/>
      <c r="H403" s="210"/>
      <c r="I403" s="438">
        <f t="shared" ref="I403:I409" si="57">H403+G403</f>
        <v>0</v>
      </c>
      <c r="J403" s="275" t="s">
        <v>1388</v>
      </c>
      <c r="K403" s="104">
        <f>I403*F403</f>
        <v>0</v>
      </c>
      <c r="L403" s="280"/>
    </row>
    <row r="404" spans="1:12" s="278" customFormat="1" ht="27.6" hidden="1" outlineLevel="3">
      <c r="A404" s="448">
        <f>IF(D404&lt;&gt;"",MAX(A$9:A403)+1,"")</f>
        <v>246</v>
      </c>
      <c r="B404" s="498" t="s">
        <v>1696</v>
      </c>
      <c r="C404" s="115" t="s">
        <v>1299</v>
      </c>
      <c r="D404" s="150" t="s">
        <v>89</v>
      </c>
      <c r="E404" s="390" t="s">
        <v>725</v>
      </c>
      <c r="F404" s="268"/>
      <c r="G404" s="210"/>
      <c r="H404" s="210"/>
      <c r="I404" s="438">
        <f t="shared" si="57"/>
        <v>0</v>
      </c>
      <c r="J404" s="275" t="s">
        <v>1388</v>
      </c>
      <c r="K404" s="104">
        <f>I404*F404</f>
        <v>0</v>
      </c>
      <c r="L404" s="280"/>
    </row>
    <row r="405" spans="1:12" s="278" customFormat="1" ht="27.6" hidden="1" outlineLevel="3">
      <c r="A405" s="448">
        <f>IF(D405&lt;&gt;"",MAX(A$9:A404)+1,"")</f>
        <v>247</v>
      </c>
      <c r="B405" s="498" t="s">
        <v>1697</v>
      </c>
      <c r="C405" s="115" t="s">
        <v>1300</v>
      </c>
      <c r="D405" s="150" t="s">
        <v>22</v>
      </c>
      <c r="E405" s="390" t="s">
        <v>725</v>
      </c>
      <c r="F405" s="268"/>
      <c r="G405" s="210"/>
      <c r="H405" s="210"/>
      <c r="I405" s="438">
        <f t="shared" si="57"/>
        <v>0</v>
      </c>
      <c r="J405" s="275" t="s">
        <v>1388</v>
      </c>
      <c r="K405" s="104">
        <f>I405*F405</f>
        <v>0</v>
      </c>
      <c r="L405" s="280"/>
    </row>
    <row r="406" spans="1:12" s="278" customFormat="1" ht="27.6" hidden="1" outlineLevel="3">
      <c r="A406" s="448">
        <f>IF(D406&lt;&gt;"",MAX(A$9:A405)+1,"")</f>
        <v>248</v>
      </c>
      <c r="B406" s="498" t="s">
        <v>1698</v>
      </c>
      <c r="C406" s="500" t="s">
        <v>1890</v>
      </c>
      <c r="D406" s="150" t="s">
        <v>22</v>
      </c>
      <c r="E406" s="390" t="s">
        <v>725</v>
      </c>
      <c r="F406" s="268"/>
      <c r="G406" s="210"/>
      <c r="H406" s="210"/>
      <c r="I406" s="438">
        <f t="shared" si="57"/>
        <v>0</v>
      </c>
      <c r="J406" s="275" t="s">
        <v>1388</v>
      </c>
      <c r="K406" s="663">
        <f>I406*F406</f>
        <v>0</v>
      </c>
      <c r="L406" s="280"/>
    </row>
    <row r="407" spans="1:12" s="278" customFormat="1" ht="27.6" hidden="1" outlineLevel="3">
      <c r="A407" s="448">
        <f>IF(D407&lt;&gt;"",MAX(A$9:A406)+1,"")</f>
        <v>249</v>
      </c>
      <c r="B407" s="498" t="s">
        <v>1699</v>
      </c>
      <c r="C407" s="500" t="s">
        <v>1891</v>
      </c>
      <c r="D407" s="150" t="s">
        <v>22</v>
      </c>
      <c r="E407" s="390" t="s">
        <v>725</v>
      </c>
      <c r="F407" s="268"/>
      <c r="G407" s="210"/>
      <c r="H407" s="210"/>
      <c r="I407" s="438">
        <f t="shared" si="57"/>
        <v>0</v>
      </c>
      <c r="J407" s="275" t="s">
        <v>1388</v>
      </c>
      <c r="K407" s="104"/>
      <c r="L407" s="280"/>
    </row>
    <row r="408" spans="1:12" s="278" customFormat="1" ht="27.6" hidden="1" outlineLevel="3">
      <c r="A408" s="448">
        <f>IF(D408&lt;&gt;"",MAX(A$9:A407)+1,"")</f>
        <v>250</v>
      </c>
      <c r="B408" s="498" t="s">
        <v>1700</v>
      </c>
      <c r="C408" s="115" t="s">
        <v>1677</v>
      </c>
      <c r="D408" s="150" t="s">
        <v>22</v>
      </c>
      <c r="E408" s="390" t="s">
        <v>725</v>
      </c>
      <c r="F408" s="268"/>
      <c r="G408" s="210"/>
      <c r="H408" s="210"/>
      <c r="I408" s="438">
        <f t="shared" si="57"/>
        <v>0</v>
      </c>
      <c r="J408" s="275" t="s">
        <v>1388</v>
      </c>
      <c r="K408" s="104">
        <f>I408*F408</f>
        <v>0</v>
      </c>
      <c r="L408" s="280"/>
    </row>
    <row r="409" spans="1:12" s="278" customFormat="1" ht="27.6" hidden="1" outlineLevel="3">
      <c r="A409" s="448">
        <f>IF(D409&lt;&gt;"",MAX(A$9:A408)+1,"")</f>
        <v>251</v>
      </c>
      <c r="B409" s="498" t="s">
        <v>1701</v>
      </c>
      <c r="C409" s="115" t="s">
        <v>1230</v>
      </c>
      <c r="D409" s="137" t="s">
        <v>488</v>
      </c>
      <c r="E409" s="259" t="s">
        <v>725</v>
      </c>
      <c r="F409" s="268"/>
      <c r="G409" s="210"/>
      <c r="H409" s="210"/>
      <c r="I409" s="438">
        <f t="shared" si="57"/>
        <v>0</v>
      </c>
      <c r="J409" s="275" t="s">
        <v>1388</v>
      </c>
      <c r="K409" s="104">
        <f>I409*F409</f>
        <v>0</v>
      </c>
      <c r="L409" s="280"/>
    </row>
    <row r="410" spans="1:12" s="388" customFormat="1" ht="12" hidden="1" customHeight="1" outlineLevel="2">
      <c r="A410" s="444"/>
      <c r="B410" s="498"/>
      <c r="C410" s="115"/>
      <c r="D410" s="137"/>
      <c r="E410" s="329"/>
      <c r="F410" s="330"/>
      <c r="G410" s="331"/>
      <c r="H410" s="254"/>
      <c r="I410" s="254"/>
      <c r="J410" s="332"/>
      <c r="K410" s="104"/>
      <c r="L410" s="333"/>
    </row>
    <row r="411" spans="1:12" s="300" customFormat="1" ht="27.6" hidden="1" outlineLevel="2">
      <c r="A411" s="534" t="s">
        <v>1754</v>
      </c>
      <c r="B411" s="535"/>
      <c r="C411" s="794" t="s">
        <v>2040</v>
      </c>
      <c r="D411" s="537"/>
      <c r="E411" s="538"/>
      <c r="F411" s="539"/>
      <c r="G411" s="540"/>
      <c r="H411" s="540"/>
      <c r="I411" s="540"/>
      <c r="J411" s="972"/>
      <c r="K411" s="540">
        <f>SUBTOTAL(9,K400:K400)</f>
        <v>0</v>
      </c>
      <c r="L411" s="541"/>
    </row>
    <row r="412" spans="1:12" s="388" customFormat="1" ht="96.6" hidden="1" outlineLevel="3">
      <c r="A412" s="444"/>
      <c r="B412" s="498"/>
      <c r="C412" s="562" t="s">
        <v>1883</v>
      </c>
      <c r="D412" s="83"/>
      <c r="E412" s="342"/>
      <c r="F412" s="343"/>
      <c r="G412" s="254"/>
      <c r="H412" s="254"/>
      <c r="I412" s="254"/>
      <c r="J412" s="332"/>
      <c r="K412" s="104"/>
      <c r="L412" s="333"/>
    </row>
    <row r="413" spans="1:12" s="388" customFormat="1" hidden="1" outlineLevel="3">
      <c r="A413" s="444"/>
      <c r="B413" s="498"/>
      <c r="C413" s="389"/>
      <c r="D413" s="83"/>
      <c r="E413" s="342"/>
      <c r="F413" s="343"/>
      <c r="G413" s="254"/>
      <c r="H413" s="254"/>
      <c r="I413" s="254"/>
      <c r="J413" s="332"/>
      <c r="K413" s="104"/>
      <c r="L413" s="333"/>
    </row>
    <row r="414" spans="1:12" s="278" customFormat="1" ht="27.6" hidden="1" outlineLevel="3">
      <c r="A414" s="448">
        <f>IF(D414&lt;&gt;"",MAX(A$9:A413)+1,"")</f>
        <v>252</v>
      </c>
      <c r="B414" s="788" t="s">
        <v>2328</v>
      </c>
      <c r="C414" s="500" t="s">
        <v>1892</v>
      </c>
      <c r="D414" s="150" t="s">
        <v>89</v>
      </c>
      <c r="E414" s="563" t="s">
        <v>1702</v>
      </c>
      <c r="F414" s="268"/>
      <c r="G414" s="210"/>
      <c r="H414" s="210"/>
      <c r="I414" s="438">
        <f t="shared" ref="I414:I426" si="58">H414+G414</f>
        <v>0</v>
      </c>
      <c r="J414" s="275" t="s">
        <v>1388</v>
      </c>
      <c r="K414" s="104">
        <f>I414*F414</f>
        <v>0</v>
      </c>
      <c r="L414" s="280"/>
    </row>
    <row r="415" spans="1:12" s="278" customFormat="1" ht="27.6" hidden="1" outlineLevel="3">
      <c r="A415" s="448">
        <f>IF(D415&lt;&gt;"",MAX(A$9:A414)+1,"")</f>
        <v>253</v>
      </c>
      <c r="B415" s="788" t="s">
        <v>2329</v>
      </c>
      <c r="C415" s="500" t="s">
        <v>1893</v>
      </c>
      <c r="D415" s="150" t="s">
        <v>89</v>
      </c>
      <c r="E415" s="563" t="s">
        <v>1702</v>
      </c>
      <c r="F415" s="268"/>
      <c r="G415" s="210"/>
      <c r="H415" s="210"/>
      <c r="I415" s="438">
        <f t="shared" si="58"/>
        <v>0</v>
      </c>
      <c r="J415" s="275" t="s">
        <v>1388</v>
      </c>
      <c r="K415" s="104">
        <f>I415*F415</f>
        <v>0</v>
      </c>
      <c r="L415" s="280"/>
    </row>
    <row r="416" spans="1:12" s="278" customFormat="1" ht="27.6" hidden="1" outlineLevel="3">
      <c r="A416" s="448">
        <f>IF(D416&lt;&gt;"",MAX(A$9:A415)+1,"")</f>
        <v>254</v>
      </c>
      <c r="B416" s="788" t="s">
        <v>2330</v>
      </c>
      <c r="C416" s="500" t="s">
        <v>1894</v>
      </c>
      <c r="D416" s="150" t="s">
        <v>22</v>
      </c>
      <c r="E416" s="563" t="s">
        <v>1702</v>
      </c>
      <c r="F416" s="268"/>
      <c r="G416" s="210"/>
      <c r="H416" s="210"/>
      <c r="I416" s="438">
        <f t="shared" si="58"/>
        <v>0</v>
      </c>
      <c r="J416" s="275" t="s">
        <v>1388</v>
      </c>
      <c r="K416" s="104">
        <f>I416*F416</f>
        <v>0</v>
      </c>
      <c r="L416" s="280"/>
    </row>
    <row r="417" spans="1:12" s="278" customFormat="1" ht="27.6" hidden="1" outlineLevel="3">
      <c r="A417" s="448">
        <f>IF(D417&lt;&gt;"",MAX(A$9:A416)+1,"")</f>
        <v>255</v>
      </c>
      <c r="B417" s="788" t="s">
        <v>2331</v>
      </c>
      <c r="C417" s="500" t="s">
        <v>1895</v>
      </c>
      <c r="D417" s="51" t="s">
        <v>22</v>
      </c>
      <c r="E417" s="563" t="s">
        <v>1702</v>
      </c>
      <c r="F417" s="268"/>
      <c r="G417" s="210"/>
      <c r="H417" s="210"/>
      <c r="I417" s="438">
        <f t="shared" si="58"/>
        <v>0</v>
      </c>
      <c r="J417" s="275" t="s">
        <v>1388</v>
      </c>
      <c r="K417" s="663">
        <f t="shared" ref="K417:K426" si="59">I417*F417</f>
        <v>0</v>
      </c>
      <c r="L417" s="280"/>
    </row>
    <row r="418" spans="1:12" s="278" customFormat="1" ht="27.6" hidden="1" outlineLevel="3">
      <c r="A418" s="448">
        <f>IF(D418&lt;&gt;"",MAX(A$9:A417)+1,"")</f>
        <v>256</v>
      </c>
      <c r="B418" s="788" t="s">
        <v>2332</v>
      </c>
      <c r="C418" s="500" t="s">
        <v>1896</v>
      </c>
      <c r="D418" s="51" t="s">
        <v>22</v>
      </c>
      <c r="E418" s="563" t="s">
        <v>1702</v>
      </c>
      <c r="F418" s="268"/>
      <c r="G418" s="210"/>
      <c r="H418" s="210"/>
      <c r="I418" s="438">
        <f t="shared" si="58"/>
        <v>0</v>
      </c>
      <c r="J418" s="275" t="s">
        <v>1388</v>
      </c>
      <c r="K418" s="663">
        <f t="shared" si="59"/>
        <v>0</v>
      </c>
      <c r="L418" s="280"/>
    </row>
    <row r="419" spans="1:12" s="278" customFormat="1" ht="27.6" hidden="1" outlineLevel="3">
      <c r="A419" s="448">
        <f>IF(D419&lt;&gt;"",MAX(A$9:A418)+1,"")</f>
        <v>257</v>
      </c>
      <c r="B419" s="788" t="s">
        <v>2333</v>
      </c>
      <c r="C419" s="500" t="s">
        <v>1897</v>
      </c>
      <c r="D419" s="51" t="s">
        <v>22</v>
      </c>
      <c r="E419" s="563" t="s">
        <v>1702</v>
      </c>
      <c r="F419" s="268"/>
      <c r="G419" s="210"/>
      <c r="H419" s="210"/>
      <c r="I419" s="438">
        <f t="shared" si="58"/>
        <v>0</v>
      </c>
      <c r="J419" s="275" t="s">
        <v>1388</v>
      </c>
      <c r="K419" s="663">
        <f t="shared" si="59"/>
        <v>0</v>
      </c>
      <c r="L419" s="280"/>
    </row>
    <row r="420" spans="1:12" s="278" customFormat="1" ht="27.6" hidden="1" outlineLevel="3">
      <c r="A420" s="448">
        <f>IF(D420&lt;&gt;"",MAX(A$9:A419)+1,"")</f>
        <v>258</v>
      </c>
      <c r="B420" s="788" t="s">
        <v>2334</v>
      </c>
      <c r="C420" s="500" t="s">
        <v>1898</v>
      </c>
      <c r="D420" s="51" t="s">
        <v>22</v>
      </c>
      <c r="E420" s="563" t="s">
        <v>1702</v>
      </c>
      <c r="F420" s="268"/>
      <c r="G420" s="210"/>
      <c r="H420" s="210"/>
      <c r="I420" s="438">
        <f t="shared" si="58"/>
        <v>0</v>
      </c>
      <c r="J420" s="275" t="s">
        <v>1388</v>
      </c>
      <c r="K420" s="663">
        <f t="shared" si="59"/>
        <v>0</v>
      </c>
      <c r="L420" s="280"/>
    </row>
    <row r="421" spans="1:12" s="278" customFormat="1" ht="27.6" hidden="1" outlineLevel="3">
      <c r="A421" s="448">
        <f>IF(D421&lt;&gt;"",MAX(A$9:A420)+1,"")</f>
        <v>259</v>
      </c>
      <c r="B421" s="788" t="s">
        <v>2335</v>
      </c>
      <c r="C421" s="500" t="s">
        <v>1899</v>
      </c>
      <c r="D421" s="51" t="s">
        <v>22</v>
      </c>
      <c r="E421" s="563" t="s">
        <v>1702</v>
      </c>
      <c r="F421" s="268"/>
      <c r="G421" s="210"/>
      <c r="H421" s="210"/>
      <c r="I421" s="438">
        <f t="shared" si="58"/>
        <v>0</v>
      </c>
      <c r="J421" s="275" t="s">
        <v>1388</v>
      </c>
      <c r="K421" s="663">
        <f t="shared" si="59"/>
        <v>0</v>
      </c>
      <c r="L421" s="280"/>
    </row>
    <row r="422" spans="1:12" s="278" customFormat="1" ht="27.6" hidden="1" outlineLevel="3">
      <c r="A422" s="448">
        <f>IF(D422&lt;&gt;"",MAX(A$9:A421)+1,"")</f>
        <v>260</v>
      </c>
      <c r="B422" s="788" t="s">
        <v>2336</v>
      </c>
      <c r="C422" s="500" t="s">
        <v>1900</v>
      </c>
      <c r="D422" s="51" t="s">
        <v>89</v>
      </c>
      <c r="E422" s="390" t="s">
        <v>725</v>
      </c>
      <c r="F422" s="268"/>
      <c r="G422" s="210"/>
      <c r="H422" s="210"/>
      <c r="I422" s="438">
        <f t="shared" si="58"/>
        <v>0</v>
      </c>
      <c r="J422" s="275" t="s">
        <v>1388</v>
      </c>
      <c r="K422" s="663">
        <f t="shared" si="59"/>
        <v>0</v>
      </c>
      <c r="L422" s="280"/>
    </row>
    <row r="423" spans="1:12" s="278" customFormat="1" ht="27.6" hidden="1" outlineLevel="3">
      <c r="A423" s="448">
        <f>IF(D423&lt;&gt;"",MAX(A$9:A422)+1,"")</f>
        <v>261</v>
      </c>
      <c r="B423" s="788" t="s">
        <v>2337</v>
      </c>
      <c r="C423" s="500" t="s">
        <v>1901</v>
      </c>
      <c r="D423" s="51" t="s">
        <v>89</v>
      </c>
      <c r="E423" s="390" t="s">
        <v>725</v>
      </c>
      <c r="F423" s="268"/>
      <c r="G423" s="210"/>
      <c r="H423" s="210"/>
      <c r="I423" s="438">
        <f t="shared" si="58"/>
        <v>0</v>
      </c>
      <c r="J423" s="275" t="s">
        <v>1388</v>
      </c>
      <c r="K423" s="663">
        <f t="shared" si="59"/>
        <v>0</v>
      </c>
      <c r="L423" s="280"/>
    </row>
    <row r="424" spans="1:12" s="278" customFormat="1" ht="27.6" hidden="1" outlineLevel="3">
      <c r="A424" s="448">
        <f>IF(D424&lt;&gt;"",MAX(A$9:A423)+1,"")</f>
        <v>262</v>
      </c>
      <c r="B424" s="788" t="s">
        <v>2338</v>
      </c>
      <c r="C424" s="500" t="s">
        <v>1902</v>
      </c>
      <c r="D424" s="51" t="s">
        <v>89</v>
      </c>
      <c r="E424" s="390" t="s">
        <v>725</v>
      </c>
      <c r="F424" s="268"/>
      <c r="G424" s="210"/>
      <c r="H424" s="210"/>
      <c r="I424" s="438">
        <f t="shared" si="58"/>
        <v>0</v>
      </c>
      <c r="J424" s="275" t="s">
        <v>1388</v>
      </c>
      <c r="K424" s="663">
        <f t="shared" si="59"/>
        <v>0</v>
      </c>
      <c r="L424" s="280"/>
    </row>
    <row r="425" spans="1:12" s="278" customFormat="1" ht="27.6" hidden="1" outlineLevel="3">
      <c r="A425" s="448">
        <f>IF(D425&lt;&gt;"",MAX(A$9:A424)+1,"")</f>
        <v>263</v>
      </c>
      <c r="B425" s="788" t="s">
        <v>2339</v>
      </c>
      <c r="C425" s="500" t="s">
        <v>1903</v>
      </c>
      <c r="D425" s="51" t="s">
        <v>22</v>
      </c>
      <c r="E425" s="390" t="s">
        <v>725</v>
      </c>
      <c r="F425" s="268"/>
      <c r="G425" s="210"/>
      <c r="H425" s="210"/>
      <c r="I425" s="438">
        <f t="shared" si="58"/>
        <v>0</v>
      </c>
      <c r="J425" s="275" t="s">
        <v>1388</v>
      </c>
      <c r="K425" s="663">
        <f t="shared" si="59"/>
        <v>0</v>
      </c>
      <c r="L425" s="280"/>
    </row>
    <row r="426" spans="1:12" s="278" customFormat="1" ht="27.6" hidden="1" outlineLevel="3">
      <c r="A426" s="448">
        <f>IF(D426&lt;&gt;"",MAX(A$9:A425)+1,"")</f>
        <v>264</v>
      </c>
      <c r="B426" s="788" t="s">
        <v>2340</v>
      </c>
      <c r="C426" s="500" t="s">
        <v>1904</v>
      </c>
      <c r="D426" s="150" t="s">
        <v>488</v>
      </c>
      <c r="E426" s="390" t="s">
        <v>725</v>
      </c>
      <c r="F426" s="268"/>
      <c r="G426" s="210"/>
      <c r="H426" s="210"/>
      <c r="I426" s="438">
        <f t="shared" si="58"/>
        <v>0</v>
      </c>
      <c r="J426" s="275" t="s">
        <v>1388</v>
      </c>
      <c r="K426" s="663">
        <f t="shared" si="59"/>
        <v>0</v>
      </c>
      <c r="L426" s="280"/>
    </row>
    <row r="427" spans="1:12" s="278" customFormat="1" ht="12" customHeight="1" outlineLevel="1">
      <c r="A427" s="448"/>
      <c r="B427" s="498"/>
      <c r="C427" s="500"/>
      <c r="D427" s="150"/>
      <c r="E427" s="390"/>
      <c r="F427" s="268"/>
      <c r="G427" s="210"/>
      <c r="H427" s="210"/>
      <c r="I427" s="104"/>
      <c r="J427" s="275"/>
      <c r="K427" s="104"/>
      <c r="L427" s="280"/>
    </row>
    <row r="428" spans="1:12" s="300" customFormat="1" ht="27.6" outlineLevel="1" collapsed="1">
      <c r="A428" s="443" t="s">
        <v>1824</v>
      </c>
      <c r="B428" s="509"/>
      <c r="C428" s="746" t="s">
        <v>2023</v>
      </c>
      <c r="D428" s="295"/>
      <c r="E428" s="296"/>
      <c r="F428" s="297"/>
      <c r="G428" s="298"/>
      <c r="H428" s="298"/>
      <c r="I428" s="298"/>
      <c r="J428" s="971"/>
      <c r="K428" s="298">
        <f>SUBTOTAL(9,K429:K439)</f>
        <v>0</v>
      </c>
      <c r="L428" s="299"/>
    </row>
    <row r="429" spans="1:12" s="300" customFormat="1" ht="27.6" hidden="1" outlineLevel="2">
      <c r="A429" s="534" t="s">
        <v>1825</v>
      </c>
      <c r="B429" s="535"/>
      <c r="C429" s="794" t="s">
        <v>2039</v>
      </c>
      <c r="D429" s="537"/>
      <c r="E429" s="538"/>
      <c r="F429" s="539"/>
      <c r="G429" s="540"/>
      <c r="H429" s="540"/>
      <c r="I429" s="540"/>
      <c r="J429" s="972"/>
      <c r="K429" s="540">
        <f>SUBTOTAL(9,K430:K478)</f>
        <v>0</v>
      </c>
      <c r="L429" s="541"/>
    </row>
    <row r="430" spans="1:12" s="388" customFormat="1" ht="96.6" hidden="1" outlineLevel="3">
      <c r="A430" s="444"/>
      <c r="B430" s="498"/>
      <c r="C430" s="561" t="s">
        <v>1882</v>
      </c>
      <c r="D430" s="83"/>
      <c r="E430" s="342"/>
      <c r="F430" s="343"/>
      <c r="G430" s="254"/>
      <c r="H430" s="254"/>
      <c r="I430" s="254"/>
      <c r="J430" s="332"/>
      <c r="K430" s="104"/>
      <c r="L430" s="333"/>
    </row>
    <row r="431" spans="1:12" s="388" customFormat="1" hidden="1" outlineLevel="3">
      <c r="A431" s="444"/>
      <c r="B431" s="498"/>
      <c r="C431" s="389"/>
      <c r="D431" s="83"/>
      <c r="E431" s="342"/>
      <c r="F431" s="343"/>
      <c r="G431" s="254"/>
      <c r="H431" s="254"/>
      <c r="I431" s="254"/>
      <c r="J431" s="332"/>
      <c r="K431" s="104"/>
      <c r="L431" s="333"/>
    </row>
    <row r="432" spans="1:12" s="278" customFormat="1" ht="27.6" hidden="1" outlineLevel="3">
      <c r="A432" s="448">
        <f>IF(D432&lt;&gt;"",MAX(A$9:A431)+1,"")</f>
        <v>265</v>
      </c>
      <c r="B432" s="788" t="s">
        <v>1695</v>
      </c>
      <c r="C432" s="115" t="s">
        <v>1298</v>
      </c>
      <c r="D432" s="150" t="s">
        <v>89</v>
      </c>
      <c r="E432" s="390" t="s">
        <v>725</v>
      </c>
      <c r="F432" s="268"/>
      <c r="G432" s="210"/>
      <c r="H432" s="210"/>
      <c r="I432" s="438">
        <f t="shared" ref="I432:I438" si="60">H432+G432</f>
        <v>0</v>
      </c>
      <c r="J432" s="275" t="s">
        <v>1388</v>
      </c>
      <c r="K432" s="104">
        <f>I432*F432</f>
        <v>0</v>
      </c>
      <c r="L432" s="280"/>
    </row>
    <row r="433" spans="1:12" s="278" customFormat="1" ht="27.6" hidden="1" outlineLevel="3">
      <c r="A433" s="448">
        <f>IF(D433&lt;&gt;"",MAX(A$9:A432)+1,"")</f>
        <v>266</v>
      </c>
      <c r="B433" s="788" t="s">
        <v>1696</v>
      </c>
      <c r="C433" s="115" t="s">
        <v>1299</v>
      </c>
      <c r="D433" s="150" t="s">
        <v>89</v>
      </c>
      <c r="E433" s="390" t="s">
        <v>725</v>
      </c>
      <c r="F433" s="268"/>
      <c r="G433" s="210"/>
      <c r="H433" s="210"/>
      <c r="I433" s="438">
        <f t="shared" si="60"/>
        <v>0</v>
      </c>
      <c r="J433" s="275" t="s">
        <v>1388</v>
      </c>
      <c r="K433" s="104">
        <f>I433*F433</f>
        <v>0</v>
      </c>
      <c r="L433" s="280"/>
    </row>
    <row r="434" spans="1:12" s="278" customFormat="1" ht="27.6" hidden="1" outlineLevel="3">
      <c r="A434" s="448">
        <f>IF(D434&lt;&gt;"",MAX(A$9:A433)+1,"")</f>
        <v>267</v>
      </c>
      <c r="B434" s="788" t="s">
        <v>1697</v>
      </c>
      <c r="C434" s="115" t="s">
        <v>1300</v>
      </c>
      <c r="D434" s="150" t="s">
        <v>22</v>
      </c>
      <c r="E434" s="390" t="s">
        <v>725</v>
      </c>
      <c r="F434" s="268"/>
      <c r="G434" s="210"/>
      <c r="H434" s="210"/>
      <c r="I434" s="438">
        <f t="shared" si="60"/>
        <v>0</v>
      </c>
      <c r="J434" s="275" t="s">
        <v>1388</v>
      </c>
      <c r="K434" s="104">
        <f>I434*F434</f>
        <v>0</v>
      </c>
      <c r="L434" s="280"/>
    </row>
    <row r="435" spans="1:12" s="278" customFormat="1" ht="27.6" hidden="1" outlineLevel="3">
      <c r="A435" s="448">
        <f>IF(D435&lt;&gt;"",MAX(A$9:A434)+1,"")</f>
        <v>268</v>
      </c>
      <c r="B435" s="788" t="s">
        <v>1698</v>
      </c>
      <c r="C435" s="500" t="s">
        <v>1890</v>
      </c>
      <c r="D435" s="150" t="s">
        <v>22</v>
      </c>
      <c r="E435" s="390" t="s">
        <v>725</v>
      </c>
      <c r="F435" s="268"/>
      <c r="G435" s="210"/>
      <c r="H435" s="210"/>
      <c r="I435" s="438">
        <f t="shared" si="60"/>
        <v>0</v>
      </c>
      <c r="J435" s="275" t="s">
        <v>1388</v>
      </c>
      <c r="K435" s="663">
        <f>I435*F435</f>
        <v>0</v>
      </c>
      <c r="L435" s="280"/>
    </row>
    <row r="436" spans="1:12" s="278" customFormat="1" ht="27.6" hidden="1" outlineLevel="3">
      <c r="A436" s="448">
        <f>IF(D436&lt;&gt;"",MAX(A$9:A435)+1,"")</f>
        <v>269</v>
      </c>
      <c r="B436" s="788" t="s">
        <v>1699</v>
      </c>
      <c r="C436" s="500" t="s">
        <v>1891</v>
      </c>
      <c r="D436" s="150" t="s">
        <v>22</v>
      </c>
      <c r="E436" s="390" t="s">
        <v>725</v>
      </c>
      <c r="F436" s="268"/>
      <c r="G436" s="210"/>
      <c r="H436" s="210"/>
      <c r="I436" s="438">
        <f t="shared" si="60"/>
        <v>0</v>
      </c>
      <c r="J436" s="275" t="s">
        <v>1388</v>
      </c>
      <c r="K436" s="663">
        <f>I436*F436</f>
        <v>0</v>
      </c>
      <c r="L436" s="280"/>
    </row>
    <row r="437" spans="1:12" s="278" customFormat="1" ht="27.6" hidden="1" outlineLevel="3">
      <c r="A437" s="448">
        <f>IF(D437&lt;&gt;"",MAX(A$9:A436)+1,"")</f>
        <v>270</v>
      </c>
      <c r="B437" s="788" t="s">
        <v>1700</v>
      </c>
      <c r="C437" s="115" t="s">
        <v>1677</v>
      </c>
      <c r="D437" s="150" t="s">
        <v>22</v>
      </c>
      <c r="E437" s="390" t="s">
        <v>725</v>
      </c>
      <c r="F437" s="268"/>
      <c r="G437" s="210"/>
      <c r="H437" s="210"/>
      <c r="I437" s="438">
        <f t="shared" si="60"/>
        <v>0</v>
      </c>
      <c r="J437" s="275" t="s">
        <v>1388</v>
      </c>
      <c r="K437" s="104">
        <f>I437*F437</f>
        <v>0</v>
      </c>
      <c r="L437" s="280"/>
    </row>
    <row r="438" spans="1:12" s="278" customFormat="1" ht="27.6" hidden="1" outlineLevel="3">
      <c r="A438" s="448">
        <f>IF(D438&lt;&gt;"",MAX(A$9:A437)+1,"")</f>
        <v>271</v>
      </c>
      <c r="B438" s="788" t="s">
        <v>1701</v>
      </c>
      <c r="C438" s="115" t="s">
        <v>1230</v>
      </c>
      <c r="D438" s="137" t="s">
        <v>488</v>
      </c>
      <c r="E438" s="259" t="s">
        <v>725</v>
      </c>
      <c r="F438" s="268"/>
      <c r="G438" s="210"/>
      <c r="H438" s="210"/>
      <c r="I438" s="438">
        <f t="shared" si="60"/>
        <v>0</v>
      </c>
      <c r="J438" s="275" t="s">
        <v>1388</v>
      </c>
      <c r="K438" s="104">
        <f>I438*F438</f>
        <v>0</v>
      </c>
      <c r="L438" s="280"/>
    </row>
    <row r="439" spans="1:12" s="278" customFormat="1" ht="12" customHeight="1" outlineLevel="1">
      <c r="A439" s="448"/>
      <c r="B439" s="498"/>
      <c r="C439" s="500"/>
      <c r="D439" s="150"/>
      <c r="E439" s="390"/>
      <c r="F439" s="268"/>
      <c r="G439" s="210"/>
      <c r="H439" s="210"/>
      <c r="I439" s="104"/>
      <c r="J439" s="275"/>
      <c r="K439" s="104"/>
      <c r="L439" s="280"/>
    </row>
    <row r="440" spans="1:12" s="300" customFormat="1" ht="27.6" outlineLevel="1" collapsed="1">
      <c r="A440" s="443" t="s">
        <v>1750</v>
      </c>
      <c r="B440" s="509"/>
      <c r="C440" s="746" t="s">
        <v>2024</v>
      </c>
      <c r="D440" s="295"/>
      <c r="E440" s="296"/>
      <c r="F440" s="297"/>
      <c r="G440" s="298"/>
      <c r="H440" s="298"/>
      <c r="I440" s="298"/>
      <c r="J440" s="971"/>
      <c r="K440" s="298">
        <f>SUBTOTAL(9,K441:K478)</f>
        <v>0</v>
      </c>
      <c r="L440" s="299"/>
    </row>
    <row r="441" spans="1:12" s="300" customFormat="1" ht="27.6" hidden="1" outlineLevel="2">
      <c r="A441" s="534" t="s">
        <v>1753</v>
      </c>
      <c r="B441" s="535"/>
      <c r="C441" s="536" t="s">
        <v>2038</v>
      </c>
      <c r="D441" s="537"/>
      <c r="E441" s="538"/>
      <c r="F441" s="539"/>
      <c r="G441" s="540"/>
      <c r="H441" s="540"/>
      <c r="I441" s="540"/>
      <c r="J441" s="972"/>
      <c r="K441" s="540">
        <f>SUBTOTAL(9,K442:K450)</f>
        <v>0</v>
      </c>
      <c r="L441" s="541"/>
    </row>
    <row r="442" spans="1:12" s="388" customFormat="1" ht="96.6" hidden="1" outlineLevel="3">
      <c r="A442" s="444"/>
      <c r="B442" s="498"/>
      <c r="C442" s="561" t="s">
        <v>1882</v>
      </c>
      <c r="D442" s="83"/>
      <c r="E442" s="342"/>
      <c r="F442" s="343"/>
      <c r="G442" s="254"/>
      <c r="H442" s="254"/>
      <c r="I442" s="254"/>
      <c r="J442" s="332"/>
      <c r="K442" s="104"/>
      <c r="L442" s="333"/>
    </row>
    <row r="443" spans="1:12" s="388" customFormat="1" hidden="1" outlineLevel="3">
      <c r="A443" s="444"/>
      <c r="B443" s="498"/>
      <c r="C443" s="389"/>
      <c r="D443" s="83"/>
      <c r="E443" s="342"/>
      <c r="F443" s="343"/>
      <c r="G443" s="254"/>
      <c r="H443" s="254"/>
      <c r="I443" s="254"/>
      <c r="J443" s="332"/>
      <c r="K443" s="104"/>
      <c r="L443" s="333"/>
    </row>
    <row r="444" spans="1:12" s="279" customFormat="1" ht="27.6" hidden="1" outlineLevel="3">
      <c r="A444" s="448">
        <f>IF(D444&lt;&gt;"",MAX(A$9:A443)+1,"")</f>
        <v>272</v>
      </c>
      <c r="B444" s="788" t="s">
        <v>1689</v>
      </c>
      <c r="C444" s="500" t="s">
        <v>1884</v>
      </c>
      <c r="D444" s="150" t="s">
        <v>89</v>
      </c>
      <c r="E444" s="390" t="s">
        <v>725</v>
      </c>
      <c r="F444" s="268"/>
      <c r="G444" s="210"/>
      <c r="H444" s="210"/>
      <c r="I444" s="438">
        <f t="shared" ref="I444:I449" si="61">H444+G444</f>
        <v>0</v>
      </c>
      <c r="J444" s="742" t="s">
        <v>1388</v>
      </c>
      <c r="K444" s="104">
        <f>I444*F444</f>
        <v>0</v>
      </c>
      <c r="L444" s="280"/>
    </row>
    <row r="445" spans="1:12" s="279" customFormat="1" ht="27.6" hidden="1" outlineLevel="3">
      <c r="A445" s="448">
        <f>IF(D445&lt;&gt;"",MAX(A$9:A444)+1,"")</f>
        <v>273</v>
      </c>
      <c r="B445" s="788" t="s">
        <v>1690</v>
      </c>
      <c r="C445" s="500" t="s">
        <v>1885</v>
      </c>
      <c r="D445" s="150" t="s">
        <v>89</v>
      </c>
      <c r="E445" s="390" t="s">
        <v>725</v>
      </c>
      <c r="F445" s="268"/>
      <c r="G445" s="210"/>
      <c r="H445" s="210"/>
      <c r="I445" s="438">
        <f t="shared" si="61"/>
        <v>0</v>
      </c>
      <c r="J445" s="742" t="s">
        <v>1388</v>
      </c>
      <c r="K445" s="104">
        <f>I445*F445</f>
        <v>0</v>
      </c>
      <c r="L445" s="280"/>
    </row>
    <row r="446" spans="1:12" s="279" customFormat="1" ht="27.6" hidden="1" outlineLevel="3">
      <c r="A446" s="448">
        <f>IF(D446&lt;&gt;"",MAX(A$9:A445)+1,"")</f>
        <v>274</v>
      </c>
      <c r="B446" s="788" t="s">
        <v>1691</v>
      </c>
      <c r="C446" s="500" t="s">
        <v>1886</v>
      </c>
      <c r="D446" s="150" t="s">
        <v>89</v>
      </c>
      <c r="E446" s="390" t="s">
        <v>725</v>
      </c>
      <c r="F446" s="268"/>
      <c r="G446" s="210"/>
      <c r="H446" s="210"/>
      <c r="I446" s="438">
        <f t="shared" si="61"/>
        <v>0</v>
      </c>
      <c r="J446" s="275" t="s">
        <v>1388</v>
      </c>
      <c r="K446" s="104">
        <f>I446*F446</f>
        <v>0</v>
      </c>
      <c r="L446" s="280"/>
    </row>
    <row r="447" spans="1:12" s="279" customFormat="1" ht="27.6" hidden="1" outlineLevel="3">
      <c r="A447" s="448">
        <f>IF(D447&lt;&gt;"",MAX(A$9:A446)+1,"")</f>
        <v>275</v>
      </c>
      <c r="B447" s="788" t="s">
        <v>1692</v>
      </c>
      <c r="C447" s="500" t="s">
        <v>1887</v>
      </c>
      <c r="D447" s="150" t="s">
        <v>89</v>
      </c>
      <c r="E447" s="390" t="s">
        <v>725</v>
      </c>
      <c r="F447" s="268"/>
      <c r="G447" s="210"/>
      <c r="H447" s="210"/>
      <c r="I447" s="438">
        <f t="shared" si="61"/>
        <v>0</v>
      </c>
      <c r="J447" s="275" t="s">
        <v>1388</v>
      </c>
      <c r="K447" s="104">
        <f>I447*F447</f>
        <v>0</v>
      </c>
      <c r="L447" s="280"/>
    </row>
    <row r="448" spans="1:12" s="279" customFormat="1" ht="27.6" hidden="1" outlineLevel="3">
      <c r="A448" s="448">
        <f>IF(D448&lt;&gt;"",MAX(A$9:A447)+1,"")</f>
        <v>276</v>
      </c>
      <c r="B448" s="788" t="s">
        <v>1693</v>
      </c>
      <c r="C448" s="500" t="s">
        <v>1888</v>
      </c>
      <c r="D448" s="693" t="s">
        <v>89</v>
      </c>
      <c r="E448" s="390" t="s">
        <v>725</v>
      </c>
      <c r="F448" s="268"/>
      <c r="G448" s="210"/>
      <c r="H448" s="210"/>
      <c r="I448" s="438">
        <f t="shared" si="61"/>
        <v>0</v>
      </c>
      <c r="J448" s="742" t="s">
        <v>1388</v>
      </c>
      <c r="K448" s="663">
        <f>I448*F448</f>
        <v>0</v>
      </c>
      <c r="L448" s="280"/>
    </row>
    <row r="449" spans="1:12" s="278" customFormat="1" ht="27.6" hidden="1" outlineLevel="3">
      <c r="A449" s="448">
        <f>IF(D449&lt;&gt;"",MAX(A$9:A448)+1,"")</f>
        <v>277</v>
      </c>
      <c r="B449" s="788" t="s">
        <v>1694</v>
      </c>
      <c r="C449" s="500" t="s">
        <v>1889</v>
      </c>
      <c r="D449" s="137" t="s">
        <v>488</v>
      </c>
      <c r="E449" s="259" t="s">
        <v>725</v>
      </c>
      <c r="F449" s="268"/>
      <c r="G449" s="210"/>
      <c r="H449" s="210"/>
      <c r="I449" s="438">
        <f t="shared" si="61"/>
        <v>0</v>
      </c>
      <c r="J449" s="275" t="s">
        <v>1388</v>
      </c>
      <c r="K449" s="104">
        <f>I449*F449</f>
        <v>0</v>
      </c>
      <c r="L449" s="280"/>
    </row>
    <row r="450" spans="1:12" s="345" customFormat="1" ht="12" hidden="1" customHeight="1" outlineLevel="2" collapsed="1">
      <c r="A450" s="446"/>
      <c r="B450" s="513"/>
      <c r="C450" s="391"/>
      <c r="D450" s="139"/>
      <c r="E450" s="350"/>
      <c r="F450" s="330"/>
      <c r="G450" s="392"/>
      <c r="H450" s="392"/>
      <c r="I450" s="392"/>
      <c r="J450" s="393"/>
      <c r="K450" s="142"/>
      <c r="L450" s="394"/>
    </row>
    <row r="451" spans="1:12" s="300" customFormat="1" ht="27.6" hidden="1" outlineLevel="2">
      <c r="A451" s="534" t="s">
        <v>1755</v>
      </c>
      <c r="B451" s="535"/>
      <c r="C451" s="536" t="s">
        <v>2039</v>
      </c>
      <c r="D451" s="537"/>
      <c r="E451" s="538"/>
      <c r="F451" s="539"/>
      <c r="G451" s="540"/>
      <c r="H451" s="540"/>
      <c r="I451" s="540"/>
      <c r="J451" s="972"/>
      <c r="K451" s="540">
        <f>SUBTOTAL(9,K452:K461)</f>
        <v>0</v>
      </c>
      <c r="L451" s="541"/>
    </row>
    <row r="452" spans="1:12" s="388" customFormat="1" ht="96.6" hidden="1" outlineLevel="3">
      <c r="A452" s="444"/>
      <c r="B452" s="498"/>
      <c r="C452" s="561" t="s">
        <v>1882</v>
      </c>
      <c r="D452" s="83"/>
      <c r="E452" s="342"/>
      <c r="F452" s="343"/>
      <c r="G452" s="254"/>
      <c r="H452" s="254"/>
      <c r="I452" s="254"/>
      <c r="J452" s="332"/>
      <c r="K452" s="104"/>
      <c r="L452" s="333"/>
    </row>
    <row r="453" spans="1:12" s="388" customFormat="1" hidden="1" outlineLevel="3">
      <c r="A453" s="444"/>
      <c r="B453" s="498"/>
      <c r="C453" s="389"/>
      <c r="D453" s="83"/>
      <c r="E453" s="342"/>
      <c r="F453" s="343"/>
      <c r="G453" s="254"/>
      <c r="H453" s="254"/>
      <c r="I453" s="254"/>
      <c r="J453" s="332"/>
      <c r="K453" s="104"/>
      <c r="L453" s="333"/>
    </row>
    <row r="454" spans="1:12" s="278" customFormat="1" ht="27.6" hidden="1" outlineLevel="3">
      <c r="A454" s="448">
        <f>IF(D454&lt;&gt;"",MAX(A$9:A453)+1,"")</f>
        <v>278</v>
      </c>
      <c r="B454" s="788" t="s">
        <v>1695</v>
      </c>
      <c r="C454" s="115" t="s">
        <v>1298</v>
      </c>
      <c r="D454" s="150" t="s">
        <v>89</v>
      </c>
      <c r="E454" s="390" t="s">
        <v>725</v>
      </c>
      <c r="F454" s="268"/>
      <c r="G454" s="210"/>
      <c r="H454" s="210"/>
      <c r="I454" s="438">
        <f t="shared" ref="I454:I460" si="62">H454+G454</f>
        <v>0</v>
      </c>
      <c r="J454" s="275" t="s">
        <v>1388</v>
      </c>
      <c r="K454" s="104">
        <f>I454*F454</f>
        <v>0</v>
      </c>
      <c r="L454" s="280"/>
    </row>
    <row r="455" spans="1:12" s="278" customFormat="1" ht="27.6" hidden="1" outlineLevel="3">
      <c r="A455" s="448">
        <f>IF(D455&lt;&gt;"",MAX(A$9:A454)+1,"")</f>
        <v>279</v>
      </c>
      <c r="B455" s="788" t="s">
        <v>1696</v>
      </c>
      <c r="C455" s="115" t="s">
        <v>1299</v>
      </c>
      <c r="D455" s="150" t="s">
        <v>89</v>
      </c>
      <c r="E455" s="390" t="s">
        <v>725</v>
      </c>
      <c r="F455" s="268"/>
      <c r="G455" s="210"/>
      <c r="H455" s="210"/>
      <c r="I455" s="438">
        <f t="shared" si="62"/>
        <v>0</v>
      </c>
      <c r="J455" s="275" t="s">
        <v>1388</v>
      </c>
      <c r="K455" s="104">
        <f>I455*F455</f>
        <v>0</v>
      </c>
      <c r="L455" s="280"/>
    </row>
    <row r="456" spans="1:12" s="278" customFormat="1" ht="27.6" hidden="1" outlineLevel="3">
      <c r="A456" s="448">
        <f>IF(D456&lt;&gt;"",MAX(A$9:A455)+1,"")</f>
        <v>280</v>
      </c>
      <c r="B456" s="788" t="s">
        <v>1697</v>
      </c>
      <c r="C456" s="115" t="s">
        <v>1300</v>
      </c>
      <c r="D456" s="150" t="s">
        <v>22</v>
      </c>
      <c r="E456" s="390" t="s">
        <v>725</v>
      </c>
      <c r="F456" s="268"/>
      <c r="G456" s="210"/>
      <c r="H456" s="210"/>
      <c r="I456" s="438">
        <f t="shared" si="62"/>
        <v>0</v>
      </c>
      <c r="J456" s="275" t="s">
        <v>1388</v>
      </c>
      <c r="K456" s="104">
        <f>I456*F456</f>
        <v>0</v>
      </c>
      <c r="L456" s="280"/>
    </row>
    <row r="457" spans="1:12" s="278" customFormat="1" ht="27.6" hidden="1" outlineLevel="3">
      <c r="A457" s="448">
        <f>IF(D457&lt;&gt;"",MAX(A$9:A456)+1,"")</f>
        <v>281</v>
      </c>
      <c r="B457" s="788" t="s">
        <v>1698</v>
      </c>
      <c r="C457" s="500" t="s">
        <v>1890</v>
      </c>
      <c r="D457" s="150" t="s">
        <v>22</v>
      </c>
      <c r="E457" s="390" t="s">
        <v>725</v>
      </c>
      <c r="F457" s="268"/>
      <c r="G457" s="210"/>
      <c r="H457" s="210"/>
      <c r="I457" s="438">
        <f t="shared" si="62"/>
        <v>0</v>
      </c>
      <c r="J457" s="275" t="s">
        <v>1388</v>
      </c>
      <c r="K457" s="663">
        <f t="shared" ref="K457:K458" si="63">I457*F457</f>
        <v>0</v>
      </c>
      <c r="L457" s="280"/>
    </row>
    <row r="458" spans="1:12" s="278" customFormat="1" ht="27.6" hidden="1" outlineLevel="3">
      <c r="A458" s="448">
        <f>IF(D458&lt;&gt;"",MAX(A$9:A457)+1,"")</f>
        <v>282</v>
      </c>
      <c r="B458" s="788" t="s">
        <v>1699</v>
      </c>
      <c r="C458" s="500" t="s">
        <v>1891</v>
      </c>
      <c r="D458" s="150" t="s">
        <v>22</v>
      </c>
      <c r="E458" s="390" t="s">
        <v>725</v>
      </c>
      <c r="F458" s="268"/>
      <c r="G458" s="210"/>
      <c r="H458" s="210"/>
      <c r="I458" s="438">
        <f t="shared" si="62"/>
        <v>0</v>
      </c>
      <c r="J458" s="275" t="s">
        <v>1388</v>
      </c>
      <c r="K458" s="663">
        <f t="shared" si="63"/>
        <v>0</v>
      </c>
      <c r="L458" s="280"/>
    </row>
    <row r="459" spans="1:12" s="278" customFormat="1" ht="27.6" hidden="1" outlineLevel="3">
      <c r="A459" s="448">
        <f>IF(D459&lt;&gt;"",MAX(A$9:A458)+1,"")</f>
        <v>283</v>
      </c>
      <c r="B459" s="788" t="s">
        <v>1700</v>
      </c>
      <c r="C459" s="115" t="s">
        <v>1677</v>
      </c>
      <c r="D459" s="150" t="s">
        <v>22</v>
      </c>
      <c r="E459" s="390" t="s">
        <v>725</v>
      </c>
      <c r="F459" s="268"/>
      <c r="G459" s="210"/>
      <c r="H459" s="210"/>
      <c r="I459" s="438">
        <f t="shared" si="62"/>
        <v>0</v>
      </c>
      <c r="J459" s="275" t="s">
        <v>1388</v>
      </c>
      <c r="K459" s="104">
        <f>I459*F459</f>
        <v>0</v>
      </c>
      <c r="L459" s="280"/>
    </row>
    <row r="460" spans="1:12" s="278" customFormat="1" ht="27.6" hidden="1" outlineLevel="3">
      <c r="A460" s="448">
        <f>IF(D460&lt;&gt;"",MAX(A$9:A459)+1,"")</f>
        <v>284</v>
      </c>
      <c r="B460" s="788" t="s">
        <v>1701</v>
      </c>
      <c r="C460" s="115" t="s">
        <v>1230</v>
      </c>
      <c r="D460" s="137" t="s">
        <v>488</v>
      </c>
      <c r="E460" s="259" t="s">
        <v>725</v>
      </c>
      <c r="F460" s="268"/>
      <c r="G460" s="210"/>
      <c r="H460" s="210"/>
      <c r="I460" s="438">
        <f t="shared" si="62"/>
        <v>0</v>
      </c>
      <c r="J460" s="275" t="s">
        <v>1388</v>
      </c>
      <c r="K460" s="104">
        <f>I460*F460</f>
        <v>0</v>
      </c>
      <c r="L460" s="280"/>
    </row>
    <row r="461" spans="1:12" s="388" customFormat="1" ht="12" hidden="1" customHeight="1" outlineLevel="2">
      <c r="A461" s="444"/>
      <c r="B461" s="498"/>
      <c r="C461" s="115"/>
      <c r="D461" s="137"/>
      <c r="E461" s="329"/>
      <c r="F461" s="330"/>
      <c r="G461" s="331"/>
      <c r="H461" s="254"/>
      <c r="I461" s="254"/>
      <c r="J461" s="332"/>
      <c r="K461" s="104"/>
      <c r="L461" s="333"/>
    </row>
    <row r="462" spans="1:12" s="300" customFormat="1" ht="27.6" hidden="1" outlineLevel="2">
      <c r="A462" s="534" t="s">
        <v>1754</v>
      </c>
      <c r="B462" s="535"/>
      <c r="C462" s="536" t="s">
        <v>2040</v>
      </c>
      <c r="D462" s="537"/>
      <c r="E462" s="538"/>
      <c r="F462" s="539"/>
      <c r="G462" s="540"/>
      <c r="H462" s="540"/>
      <c r="I462" s="540"/>
      <c r="J462" s="972"/>
      <c r="K462" s="540">
        <f>SUBTOTAL(9,K463:K478)</f>
        <v>0</v>
      </c>
      <c r="L462" s="541"/>
    </row>
    <row r="463" spans="1:12" s="388" customFormat="1" ht="96.6" hidden="1" outlineLevel="3">
      <c r="A463" s="444"/>
      <c r="B463" s="498"/>
      <c r="C463" s="562" t="s">
        <v>1883</v>
      </c>
      <c r="D463" s="83"/>
      <c r="E463" s="342"/>
      <c r="F463" s="343"/>
      <c r="G463" s="254"/>
      <c r="H463" s="254"/>
      <c r="I463" s="254"/>
      <c r="J463" s="332"/>
      <c r="K463" s="104"/>
      <c r="L463" s="333"/>
    </row>
    <row r="464" spans="1:12" s="388" customFormat="1" hidden="1" outlineLevel="3">
      <c r="A464" s="444"/>
      <c r="B464" s="498"/>
      <c r="C464" s="389"/>
      <c r="D464" s="83"/>
      <c r="E464" s="342"/>
      <c r="F464" s="343"/>
      <c r="G464" s="254"/>
      <c r="H464" s="254"/>
      <c r="I464" s="254"/>
      <c r="J464" s="332"/>
      <c r="K464" s="104"/>
      <c r="L464" s="333"/>
    </row>
    <row r="465" spans="1:12" s="278" customFormat="1" ht="27.6" hidden="1" outlineLevel="3">
      <c r="A465" s="448">
        <f>IF(D465&lt;&gt;"",MAX(A$9:A464)+1,"")</f>
        <v>285</v>
      </c>
      <c r="B465" s="788" t="s">
        <v>2328</v>
      </c>
      <c r="C465" s="500" t="s">
        <v>1892</v>
      </c>
      <c r="D465" s="150" t="s">
        <v>89</v>
      </c>
      <c r="E465" s="563" t="s">
        <v>1702</v>
      </c>
      <c r="F465" s="268"/>
      <c r="G465" s="210"/>
      <c r="H465" s="210"/>
      <c r="I465" s="438">
        <f t="shared" ref="I465:I477" si="64">H465+G465</f>
        <v>0</v>
      </c>
      <c r="J465" s="275" t="s">
        <v>1388</v>
      </c>
      <c r="K465" s="104">
        <f>I465*F465</f>
        <v>0</v>
      </c>
      <c r="L465" s="280"/>
    </row>
    <row r="466" spans="1:12" s="278" customFormat="1" ht="27.6" hidden="1" outlineLevel="3">
      <c r="A466" s="448">
        <f>IF(D466&lt;&gt;"",MAX(A$9:A465)+1,"")</f>
        <v>286</v>
      </c>
      <c r="B466" s="788" t="s">
        <v>2329</v>
      </c>
      <c r="C466" s="500" t="s">
        <v>1893</v>
      </c>
      <c r="D466" s="150" t="s">
        <v>89</v>
      </c>
      <c r="E466" s="563" t="s">
        <v>1702</v>
      </c>
      <c r="F466" s="268"/>
      <c r="G466" s="210"/>
      <c r="H466" s="210"/>
      <c r="I466" s="438">
        <f t="shared" si="64"/>
        <v>0</v>
      </c>
      <c r="J466" s="275" t="s">
        <v>1388</v>
      </c>
      <c r="K466" s="104">
        <f>I466*F466</f>
        <v>0</v>
      </c>
      <c r="L466" s="280"/>
    </row>
    <row r="467" spans="1:12" s="278" customFormat="1" ht="27.6" hidden="1" outlineLevel="3">
      <c r="A467" s="448">
        <f>IF(D467&lt;&gt;"",MAX(A$9:A466)+1,"")</f>
        <v>287</v>
      </c>
      <c r="B467" s="788" t="s">
        <v>2330</v>
      </c>
      <c r="C467" s="500" t="s">
        <v>1894</v>
      </c>
      <c r="D467" s="150" t="s">
        <v>22</v>
      </c>
      <c r="E467" s="563" t="s">
        <v>1702</v>
      </c>
      <c r="F467" s="268"/>
      <c r="G467" s="210"/>
      <c r="H467" s="210"/>
      <c r="I467" s="438">
        <f t="shared" si="64"/>
        <v>0</v>
      </c>
      <c r="J467" s="275" t="s">
        <v>1388</v>
      </c>
      <c r="K467" s="104">
        <f>I467*F467</f>
        <v>0</v>
      </c>
      <c r="L467" s="280"/>
    </row>
    <row r="468" spans="1:12" s="278" customFormat="1" ht="27.6" hidden="1" outlineLevel="3">
      <c r="A468" s="448">
        <f>IF(D468&lt;&gt;"",MAX(A$9:A467)+1,"")</f>
        <v>288</v>
      </c>
      <c r="B468" s="788" t="s">
        <v>2331</v>
      </c>
      <c r="C468" s="500" t="s">
        <v>1895</v>
      </c>
      <c r="D468" s="51" t="s">
        <v>22</v>
      </c>
      <c r="E468" s="563" t="s">
        <v>1702</v>
      </c>
      <c r="F468" s="268"/>
      <c r="G468" s="210"/>
      <c r="H468" s="210"/>
      <c r="I468" s="438">
        <f t="shared" si="64"/>
        <v>0</v>
      </c>
      <c r="J468" s="275" t="s">
        <v>1388</v>
      </c>
      <c r="K468" s="663">
        <f t="shared" ref="K468:K477" si="65">I468*F468</f>
        <v>0</v>
      </c>
      <c r="L468" s="280"/>
    </row>
    <row r="469" spans="1:12" s="278" customFormat="1" ht="27.6" hidden="1" outlineLevel="3">
      <c r="A469" s="448">
        <f>IF(D469&lt;&gt;"",MAX(A$9:A468)+1,"")</f>
        <v>289</v>
      </c>
      <c r="B469" s="788" t="s">
        <v>2332</v>
      </c>
      <c r="C469" s="500" t="s">
        <v>1896</v>
      </c>
      <c r="D469" s="51" t="s">
        <v>22</v>
      </c>
      <c r="E469" s="563" t="s">
        <v>1702</v>
      </c>
      <c r="F469" s="268"/>
      <c r="G469" s="210"/>
      <c r="H469" s="210"/>
      <c r="I469" s="438">
        <f t="shared" si="64"/>
        <v>0</v>
      </c>
      <c r="J469" s="275" t="s">
        <v>1388</v>
      </c>
      <c r="K469" s="663">
        <f t="shared" si="65"/>
        <v>0</v>
      </c>
      <c r="L469" s="280"/>
    </row>
    <row r="470" spans="1:12" s="278" customFormat="1" ht="27.6" hidden="1" outlineLevel="3">
      <c r="A470" s="448">
        <f>IF(D470&lt;&gt;"",MAX(A$9:A469)+1,"")</f>
        <v>290</v>
      </c>
      <c r="B470" s="788" t="s">
        <v>2333</v>
      </c>
      <c r="C470" s="500" t="s">
        <v>1897</v>
      </c>
      <c r="D470" s="51" t="s">
        <v>22</v>
      </c>
      <c r="E470" s="563" t="s">
        <v>1702</v>
      </c>
      <c r="F470" s="268"/>
      <c r="G470" s="210"/>
      <c r="H470" s="210"/>
      <c r="I470" s="438">
        <f t="shared" si="64"/>
        <v>0</v>
      </c>
      <c r="J470" s="275" t="s">
        <v>1388</v>
      </c>
      <c r="K470" s="663">
        <f t="shared" si="65"/>
        <v>0</v>
      </c>
      <c r="L470" s="280"/>
    </row>
    <row r="471" spans="1:12" s="278" customFormat="1" ht="27.6" hidden="1" outlineLevel="3">
      <c r="A471" s="448">
        <f>IF(D471&lt;&gt;"",MAX(A$9:A470)+1,"")</f>
        <v>291</v>
      </c>
      <c r="B471" s="788" t="s">
        <v>2334</v>
      </c>
      <c r="C471" s="500" t="s">
        <v>1898</v>
      </c>
      <c r="D471" s="51" t="s">
        <v>22</v>
      </c>
      <c r="E471" s="563" t="s">
        <v>1702</v>
      </c>
      <c r="F471" s="268"/>
      <c r="G471" s="210"/>
      <c r="H471" s="210"/>
      <c r="I471" s="438">
        <f t="shared" si="64"/>
        <v>0</v>
      </c>
      <c r="J471" s="275" t="s">
        <v>1388</v>
      </c>
      <c r="K471" s="663">
        <f t="shared" si="65"/>
        <v>0</v>
      </c>
      <c r="L471" s="280"/>
    </row>
    <row r="472" spans="1:12" s="278" customFormat="1" ht="27.6" hidden="1" outlineLevel="3">
      <c r="A472" s="448">
        <f>IF(D472&lt;&gt;"",MAX(A$9:A471)+1,"")</f>
        <v>292</v>
      </c>
      <c r="B472" s="788" t="s">
        <v>2335</v>
      </c>
      <c r="C472" s="500" t="s">
        <v>1899</v>
      </c>
      <c r="D472" s="51" t="s">
        <v>22</v>
      </c>
      <c r="E472" s="563" t="s">
        <v>1702</v>
      </c>
      <c r="F472" s="268"/>
      <c r="G472" s="210"/>
      <c r="H472" s="210"/>
      <c r="I472" s="438">
        <f t="shared" si="64"/>
        <v>0</v>
      </c>
      <c r="J472" s="275" t="s">
        <v>1388</v>
      </c>
      <c r="K472" s="663">
        <f t="shared" si="65"/>
        <v>0</v>
      </c>
      <c r="L472" s="280"/>
    </row>
    <row r="473" spans="1:12" s="278" customFormat="1" ht="27.6" hidden="1" outlineLevel="3">
      <c r="A473" s="448">
        <f>IF(D473&lt;&gt;"",MAX(A$9:A472)+1,"")</f>
        <v>293</v>
      </c>
      <c r="B473" s="788" t="s">
        <v>2336</v>
      </c>
      <c r="C473" s="500" t="s">
        <v>1900</v>
      </c>
      <c r="D473" s="51" t="s">
        <v>89</v>
      </c>
      <c r="E473" s="390" t="s">
        <v>725</v>
      </c>
      <c r="F473" s="268"/>
      <c r="G473" s="210"/>
      <c r="H473" s="210"/>
      <c r="I473" s="438">
        <f t="shared" si="64"/>
        <v>0</v>
      </c>
      <c r="J473" s="275" t="s">
        <v>1388</v>
      </c>
      <c r="K473" s="663">
        <f t="shared" si="65"/>
        <v>0</v>
      </c>
      <c r="L473" s="280"/>
    </row>
    <row r="474" spans="1:12" s="278" customFormat="1" ht="27.6" hidden="1" outlineLevel="3">
      <c r="A474" s="448">
        <f>IF(D474&lt;&gt;"",MAX(A$9:A473)+1,"")</f>
        <v>294</v>
      </c>
      <c r="B474" s="788" t="s">
        <v>2337</v>
      </c>
      <c r="C474" s="500" t="s">
        <v>1901</v>
      </c>
      <c r="D474" s="51" t="s">
        <v>89</v>
      </c>
      <c r="E474" s="390" t="s">
        <v>725</v>
      </c>
      <c r="F474" s="268"/>
      <c r="G474" s="210"/>
      <c r="H474" s="210"/>
      <c r="I474" s="438">
        <f t="shared" si="64"/>
        <v>0</v>
      </c>
      <c r="J474" s="275" t="s">
        <v>1388</v>
      </c>
      <c r="K474" s="663">
        <f t="shared" si="65"/>
        <v>0</v>
      </c>
      <c r="L474" s="280"/>
    </row>
    <row r="475" spans="1:12" s="278" customFormat="1" ht="27.6" hidden="1" outlineLevel="3">
      <c r="A475" s="448">
        <f>IF(D475&lt;&gt;"",MAX(A$9:A474)+1,"")</f>
        <v>295</v>
      </c>
      <c r="B475" s="788" t="s">
        <v>2338</v>
      </c>
      <c r="C475" s="500" t="s">
        <v>1902</v>
      </c>
      <c r="D475" s="51" t="s">
        <v>89</v>
      </c>
      <c r="E475" s="390" t="s">
        <v>725</v>
      </c>
      <c r="F475" s="268"/>
      <c r="G475" s="210"/>
      <c r="H475" s="210"/>
      <c r="I475" s="438">
        <f t="shared" si="64"/>
        <v>0</v>
      </c>
      <c r="J475" s="275" t="s">
        <v>1388</v>
      </c>
      <c r="K475" s="663">
        <f t="shared" si="65"/>
        <v>0</v>
      </c>
      <c r="L475" s="280"/>
    </row>
    <row r="476" spans="1:12" s="278" customFormat="1" ht="27.6" hidden="1" outlineLevel="3">
      <c r="A476" s="448">
        <f>IF(D476&lt;&gt;"",MAX(A$9:A475)+1,"")</f>
        <v>296</v>
      </c>
      <c r="B476" s="788" t="s">
        <v>2339</v>
      </c>
      <c r="C476" s="500" t="s">
        <v>1903</v>
      </c>
      <c r="D476" s="51" t="s">
        <v>22</v>
      </c>
      <c r="E476" s="390" t="s">
        <v>725</v>
      </c>
      <c r="F476" s="268"/>
      <c r="G476" s="210"/>
      <c r="H476" s="210"/>
      <c r="I476" s="438">
        <f t="shared" si="64"/>
        <v>0</v>
      </c>
      <c r="J476" s="275" t="s">
        <v>1388</v>
      </c>
      <c r="K476" s="663">
        <f t="shared" si="65"/>
        <v>0</v>
      </c>
      <c r="L476" s="280"/>
    </row>
    <row r="477" spans="1:12" s="278" customFormat="1" ht="27.6" hidden="1" outlineLevel="3">
      <c r="A477" s="448">
        <f>IF(D477&lt;&gt;"",MAX(A$9:A476)+1,"")</f>
        <v>297</v>
      </c>
      <c r="B477" s="788" t="s">
        <v>2340</v>
      </c>
      <c r="C477" s="500" t="s">
        <v>1904</v>
      </c>
      <c r="D477" s="150" t="s">
        <v>488</v>
      </c>
      <c r="E477" s="390" t="s">
        <v>725</v>
      </c>
      <c r="F477" s="268"/>
      <c r="G477" s="210"/>
      <c r="H477" s="210"/>
      <c r="I477" s="438">
        <f t="shared" si="64"/>
        <v>0</v>
      </c>
      <c r="J477" s="275" t="s">
        <v>1388</v>
      </c>
      <c r="K477" s="663">
        <f t="shared" si="65"/>
        <v>0</v>
      </c>
      <c r="L477" s="280"/>
    </row>
    <row r="478" spans="1:12" s="278" customFormat="1" ht="12" customHeight="1">
      <c r="A478" s="448"/>
      <c r="B478" s="498"/>
      <c r="C478" s="115"/>
      <c r="D478" s="137"/>
      <c r="E478" s="259"/>
      <c r="F478" s="268"/>
      <c r="G478" s="210"/>
      <c r="H478" s="210"/>
      <c r="I478" s="104"/>
      <c r="J478" s="275"/>
      <c r="K478" s="104"/>
      <c r="L478" s="280"/>
    </row>
    <row r="479" spans="1:12" s="753" customFormat="1" ht="27.6">
      <c r="A479" s="867" t="s">
        <v>163</v>
      </c>
      <c r="B479" s="868" t="s">
        <v>2344</v>
      </c>
      <c r="C479" s="869" t="s">
        <v>1301</v>
      </c>
      <c r="D479" s="870"/>
      <c r="E479" s="871"/>
      <c r="F479" s="872"/>
      <c r="G479" s="873"/>
      <c r="H479" s="873"/>
      <c r="I479" s="873"/>
      <c r="J479" s="970"/>
      <c r="K479" s="874">
        <f>SUBTOTAL(9,K481:K537)</f>
        <v>0</v>
      </c>
      <c r="L479" s="875"/>
    </row>
    <row r="480" spans="1:12" s="300" customFormat="1" outlineLevel="1">
      <c r="A480" s="456"/>
      <c r="B480" s="517"/>
      <c r="C480" s="425"/>
      <c r="D480" s="464"/>
      <c r="E480" s="426"/>
      <c r="F480" s="427"/>
      <c r="G480" s="428"/>
      <c r="H480" s="428"/>
      <c r="I480" s="428"/>
      <c r="J480" s="973"/>
      <c r="K480" s="544"/>
      <c r="L480" s="429"/>
    </row>
    <row r="481" spans="1:12" s="300" customFormat="1" ht="28.2" customHeight="1" outlineLevel="1" collapsed="1">
      <c r="A481" s="443" t="s">
        <v>1756</v>
      </c>
      <c r="B481" s="509"/>
      <c r="C481" s="294" t="s">
        <v>2031</v>
      </c>
      <c r="D481" s="295"/>
      <c r="E481" s="296"/>
      <c r="F481" s="297"/>
      <c r="G481" s="298"/>
      <c r="H481" s="298"/>
      <c r="I481" s="298"/>
      <c r="J481" s="971"/>
      <c r="K481" s="298">
        <f>SUBTOTAL(9,K482:K520)</f>
        <v>0</v>
      </c>
      <c r="L481" s="299"/>
    </row>
    <row r="482" spans="1:12" s="328" customFormat="1" ht="69" hidden="1" outlineLevel="2">
      <c r="A482" s="452"/>
      <c r="B482" s="508"/>
      <c r="C482" s="382" t="s">
        <v>1302</v>
      </c>
      <c r="D482" s="501" t="s">
        <v>9</v>
      </c>
      <c r="E482" s="322"/>
      <c r="F482" s="323"/>
      <c r="G482" s="383"/>
      <c r="H482" s="369"/>
      <c r="I482" s="369"/>
      <c r="J482" s="326"/>
      <c r="K482" s="543"/>
      <c r="L482" s="384"/>
    </row>
    <row r="483" spans="1:12" s="300" customFormat="1" ht="27.6" hidden="1" outlineLevel="2">
      <c r="A483" s="534" t="s">
        <v>723</v>
      </c>
      <c r="B483" s="535"/>
      <c r="C483" s="536" t="s">
        <v>1303</v>
      </c>
      <c r="D483" s="537"/>
      <c r="E483" s="538"/>
      <c r="F483" s="539"/>
      <c r="G483" s="540"/>
      <c r="H483" s="540"/>
      <c r="I483" s="540"/>
      <c r="J483" s="972"/>
      <c r="K483" s="540">
        <f>SUBTOTAL(9,K484:K497)</f>
        <v>0</v>
      </c>
      <c r="L483" s="541"/>
    </row>
    <row r="484" spans="1:12" s="300" customFormat="1" ht="82.8" hidden="1" outlineLevel="3">
      <c r="A484" s="448"/>
      <c r="B484" s="498"/>
      <c r="C484" s="347" t="s">
        <v>1905</v>
      </c>
      <c r="D484" s="252" t="s">
        <v>9</v>
      </c>
      <c r="E484" s="342"/>
      <c r="F484" s="343"/>
      <c r="G484" s="374"/>
      <c r="H484" s="374"/>
      <c r="I484" s="374"/>
      <c r="J484" s="332"/>
      <c r="K484" s="276"/>
      <c r="L484" s="375"/>
    </row>
    <row r="485" spans="1:12" s="26" customFormat="1" ht="55.2" hidden="1" outlineLevel="3">
      <c r="A485" s="460">
        <f>IF(D485&lt;&gt;"",MAX(A$9:A484)+1,"")</f>
        <v>298</v>
      </c>
      <c r="B485" s="529" t="s">
        <v>2345</v>
      </c>
      <c r="C485" s="431" t="s">
        <v>1304</v>
      </c>
      <c r="D485" s="146" t="s">
        <v>89</v>
      </c>
      <c r="E485" s="259" t="s">
        <v>412</v>
      </c>
      <c r="F485" s="530"/>
      <c r="G485" s="531"/>
      <c r="H485" s="531"/>
      <c r="I485" s="438">
        <f t="shared" ref="I485:I496" si="66">H485+G485</f>
        <v>0</v>
      </c>
      <c r="J485" s="532" t="s">
        <v>387</v>
      </c>
      <c r="K485" s="66">
        <f>I485*F485</f>
        <v>0</v>
      </c>
      <c r="L485" s="533"/>
    </row>
    <row r="486" spans="1:12" s="52" customFormat="1" ht="55.2" hidden="1" outlineLevel="3">
      <c r="A486" s="448">
        <f>IF(D486&lt;&gt;"",MAX(A$9:A485)+1,"")</f>
        <v>299</v>
      </c>
      <c r="B486" s="793" t="s">
        <v>2346</v>
      </c>
      <c r="C486" s="115" t="s">
        <v>1305</v>
      </c>
      <c r="D486" s="137" t="s">
        <v>22</v>
      </c>
      <c r="E486" s="259" t="s">
        <v>412</v>
      </c>
      <c r="F486" s="401"/>
      <c r="G486" s="210"/>
      <c r="H486" s="210"/>
      <c r="I486" s="438">
        <f t="shared" si="66"/>
        <v>0</v>
      </c>
      <c r="J486" s="744" t="s">
        <v>387</v>
      </c>
      <c r="K486" s="104">
        <f t="shared" ref="K486:K496" si="67">I486*F486</f>
        <v>0</v>
      </c>
      <c r="L486" s="402"/>
    </row>
    <row r="487" spans="1:12" s="52" customFormat="1" ht="55.2" hidden="1" outlineLevel="3">
      <c r="A487" s="448">
        <f>IF(D487&lt;&gt;"",MAX(A$9:A486)+1,"")</f>
        <v>300</v>
      </c>
      <c r="B487" s="793" t="s">
        <v>2347</v>
      </c>
      <c r="C487" s="115" t="s">
        <v>1247</v>
      </c>
      <c r="D487" s="137" t="s">
        <v>22</v>
      </c>
      <c r="E487" s="259" t="s">
        <v>412</v>
      </c>
      <c r="F487" s="401"/>
      <c r="G487" s="210"/>
      <c r="H487" s="210"/>
      <c r="I487" s="438">
        <f t="shared" si="66"/>
        <v>0</v>
      </c>
      <c r="J487" s="744" t="s">
        <v>387</v>
      </c>
      <c r="K487" s="104">
        <f t="shared" si="67"/>
        <v>0</v>
      </c>
      <c r="L487" s="402"/>
    </row>
    <row r="488" spans="1:12" s="52" customFormat="1" ht="55.2" hidden="1" outlineLevel="3">
      <c r="A488" s="448">
        <f>IF(D488&lt;&gt;"",MAX(A$9:A487)+1,"")</f>
        <v>301</v>
      </c>
      <c r="B488" s="793" t="s">
        <v>2348</v>
      </c>
      <c r="C488" s="115" t="s">
        <v>1306</v>
      </c>
      <c r="D488" s="137" t="s">
        <v>22</v>
      </c>
      <c r="E488" s="259" t="s">
        <v>412</v>
      </c>
      <c r="F488" s="401"/>
      <c r="G488" s="210"/>
      <c r="H488" s="210"/>
      <c r="I488" s="438">
        <f t="shared" si="66"/>
        <v>0</v>
      </c>
      <c r="J488" s="744" t="s">
        <v>387</v>
      </c>
      <c r="K488" s="104">
        <f t="shared" si="67"/>
        <v>0</v>
      </c>
      <c r="L488" s="402"/>
    </row>
    <row r="489" spans="1:12" s="52" customFormat="1" ht="27.6" hidden="1" outlineLevel="3">
      <c r="A489" s="448">
        <f>IF(D489&lt;&gt;"",MAX(A$9:A488)+1,"")</f>
        <v>302</v>
      </c>
      <c r="B489" s="793" t="s">
        <v>2349</v>
      </c>
      <c r="C489" s="115" t="s">
        <v>2341</v>
      </c>
      <c r="D489" s="137" t="s">
        <v>79</v>
      </c>
      <c r="E489" s="259" t="s">
        <v>412</v>
      </c>
      <c r="F489" s="401"/>
      <c r="G489" s="210"/>
      <c r="H489" s="210"/>
      <c r="I489" s="438">
        <f t="shared" si="66"/>
        <v>0</v>
      </c>
      <c r="J489" s="744" t="s">
        <v>387</v>
      </c>
      <c r="K489" s="104">
        <f t="shared" si="67"/>
        <v>0</v>
      </c>
      <c r="L489" s="402"/>
    </row>
    <row r="490" spans="1:12" s="52" customFormat="1" ht="27.6" hidden="1" outlineLevel="3">
      <c r="A490" s="448">
        <f>IF(D490&lt;&gt;"",MAX(A$9:A489)+1,"")</f>
        <v>303</v>
      </c>
      <c r="B490" s="793" t="s">
        <v>2350</v>
      </c>
      <c r="C490" s="115" t="s">
        <v>1914</v>
      </c>
      <c r="D490" s="137" t="s">
        <v>79</v>
      </c>
      <c r="E490" s="259" t="s">
        <v>412</v>
      </c>
      <c r="F490" s="401"/>
      <c r="G490" s="210"/>
      <c r="H490" s="210"/>
      <c r="I490" s="438">
        <f t="shared" si="66"/>
        <v>0</v>
      </c>
      <c r="J490" s="744" t="s">
        <v>387</v>
      </c>
      <c r="K490" s="104">
        <f t="shared" si="67"/>
        <v>0</v>
      </c>
      <c r="L490" s="402"/>
    </row>
    <row r="491" spans="1:12" s="52" customFormat="1" ht="124.2" hidden="1" outlineLevel="3">
      <c r="A491" s="448">
        <f>IF(D491&lt;&gt;"",MAX(A$9:A490)+1,"")</f>
        <v>304</v>
      </c>
      <c r="B491" s="793" t="s">
        <v>2351</v>
      </c>
      <c r="C491" s="138" t="s">
        <v>1307</v>
      </c>
      <c r="D491" s="137" t="s">
        <v>89</v>
      </c>
      <c r="E491" s="259" t="s">
        <v>412</v>
      </c>
      <c r="F491" s="401"/>
      <c r="G491" s="210"/>
      <c r="H491" s="210"/>
      <c r="I491" s="438">
        <f t="shared" si="66"/>
        <v>0</v>
      </c>
      <c r="J491" s="744" t="s">
        <v>387</v>
      </c>
      <c r="K491" s="104">
        <f t="shared" si="67"/>
        <v>0</v>
      </c>
      <c r="L491" s="402"/>
    </row>
    <row r="492" spans="1:12" s="52" customFormat="1" ht="27.6" hidden="1" outlineLevel="3">
      <c r="A492" s="448">
        <f>IF(D492&lt;&gt;"",MAX(A$9:A491)+1,"")</f>
        <v>305</v>
      </c>
      <c r="B492" s="793" t="s">
        <v>2352</v>
      </c>
      <c r="C492" s="138" t="s">
        <v>1308</v>
      </c>
      <c r="D492" s="137" t="s">
        <v>89</v>
      </c>
      <c r="E492" s="259" t="s">
        <v>412</v>
      </c>
      <c r="F492" s="401"/>
      <c r="G492" s="210"/>
      <c r="H492" s="210"/>
      <c r="I492" s="438">
        <f t="shared" si="66"/>
        <v>0</v>
      </c>
      <c r="J492" s="744" t="s">
        <v>387</v>
      </c>
      <c r="K492" s="104">
        <f t="shared" si="67"/>
        <v>0</v>
      </c>
      <c r="L492" s="402"/>
    </row>
    <row r="493" spans="1:12" s="52" customFormat="1" ht="27.6" hidden="1" outlineLevel="3">
      <c r="A493" s="448">
        <f>IF(D493&lt;&gt;"",MAX(A$9:A492)+1,"")</f>
        <v>306</v>
      </c>
      <c r="B493" s="793" t="s">
        <v>2353</v>
      </c>
      <c r="C493" s="138" t="s">
        <v>1309</v>
      </c>
      <c r="D493" s="137" t="s">
        <v>89</v>
      </c>
      <c r="E493" s="259" t="s">
        <v>412</v>
      </c>
      <c r="F493" s="401"/>
      <c r="G493" s="210"/>
      <c r="H493" s="210"/>
      <c r="I493" s="438">
        <f t="shared" si="66"/>
        <v>0</v>
      </c>
      <c r="J493" s="744" t="s">
        <v>387</v>
      </c>
      <c r="K493" s="104">
        <f t="shared" si="67"/>
        <v>0</v>
      </c>
      <c r="L493" s="402"/>
    </row>
    <row r="494" spans="1:12" s="52" customFormat="1" ht="41.4" hidden="1" outlineLevel="3">
      <c r="A494" s="448">
        <f>IF(D494&lt;&gt;"",MAX(A$9:A493)+1,"")</f>
        <v>307</v>
      </c>
      <c r="B494" s="793" t="s">
        <v>2354</v>
      </c>
      <c r="C494" s="138" t="s">
        <v>2343</v>
      </c>
      <c r="D494" s="137" t="s">
        <v>488</v>
      </c>
      <c r="E494" s="259" t="s">
        <v>412</v>
      </c>
      <c r="F494" s="401"/>
      <c r="G494" s="210"/>
      <c r="H494" s="210"/>
      <c r="I494" s="438">
        <f t="shared" si="66"/>
        <v>0</v>
      </c>
      <c r="J494" s="744" t="s">
        <v>387</v>
      </c>
      <c r="K494" s="104">
        <f t="shared" si="67"/>
        <v>0</v>
      </c>
      <c r="L494" s="402"/>
    </row>
    <row r="495" spans="1:12" s="52" customFormat="1" ht="55.2" hidden="1" outlineLevel="3">
      <c r="A495" s="448">
        <f>IF(D495&lt;&gt;"",MAX(A$9:A494)+1,"")</f>
        <v>308</v>
      </c>
      <c r="B495" s="793" t="s">
        <v>2355</v>
      </c>
      <c r="C495" s="115" t="s">
        <v>1310</v>
      </c>
      <c r="D495" s="137" t="s">
        <v>488</v>
      </c>
      <c r="E495" s="259" t="s">
        <v>412</v>
      </c>
      <c r="F495" s="401"/>
      <c r="G495" s="210"/>
      <c r="H495" s="210"/>
      <c r="I495" s="438">
        <f t="shared" si="66"/>
        <v>0</v>
      </c>
      <c r="J495" s="744" t="s">
        <v>387</v>
      </c>
      <c r="K495" s="104">
        <f t="shared" si="67"/>
        <v>0</v>
      </c>
      <c r="L495" s="402"/>
    </row>
    <row r="496" spans="1:12" s="52" customFormat="1" ht="27.6" hidden="1" outlineLevel="3">
      <c r="A496" s="448">
        <f>IF(D496&lt;&gt;"",MAX(A$9:A495)+1,"")</f>
        <v>309</v>
      </c>
      <c r="B496" s="793" t="s">
        <v>2356</v>
      </c>
      <c r="C496" s="115" t="s">
        <v>1230</v>
      </c>
      <c r="D496" s="137" t="s">
        <v>488</v>
      </c>
      <c r="E496" s="259" t="s">
        <v>412</v>
      </c>
      <c r="F496" s="401"/>
      <c r="G496" s="210"/>
      <c r="H496" s="210"/>
      <c r="I496" s="438">
        <f t="shared" si="66"/>
        <v>0</v>
      </c>
      <c r="J496" s="744" t="s">
        <v>387</v>
      </c>
      <c r="K496" s="104">
        <f t="shared" si="67"/>
        <v>0</v>
      </c>
      <c r="L496" s="402"/>
    </row>
    <row r="497" spans="1:12" s="26" customFormat="1" hidden="1" outlineLevel="2">
      <c r="A497" s="453"/>
      <c r="B497" s="515"/>
      <c r="C497" s="115"/>
      <c r="D497" s="137"/>
      <c r="E497" s="329"/>
      <c r="F497" s="395"/>
      <c r="G497" s="396"/>
      <c r="H497" s="396"/>
      <c r="I497" s="397"/>
      <c r="J497" s="403"/>
      <c r="K497" s="283"/>
      <c r="L497" s="399"/>
    </row>
    <row r="498" spans="1:12" s="26" customFormat="1" ht="27.6" hidden="1" outlineLevel="2">
      <c r="A498" s="566" t="s">
        <v>724</v>
      </c>
      <c r="B498" s="567"/>
      <c r="C498" s="568" t="s">
        <v>1311</v>
      </c>
      <c r="D498" s="569"/>
      <c r="E498" s="570"/>
      <c r="F498" s="571"/>
      <c r="G498" s="572"/>
      <c r="H498" s="572"/>
      <c r="I498" s="573"/>
      <c r="J498" s="574"/>
      <c r="K498" s="540">
        <f>SUBTOTAL(9,K499:K520)</f>
        <v>0</v>
      </c>
      <c r="L498" s="575"/>
    </row>
    <row r="499" spans="1:12" s="52" customFormat="1" ht="55.2" hidden="1" outlineLevel="3">
      <c r="A499" s="448">
        <f>IF(D499&lt;&gt;"",MAX(A$9:A498)+1,"")</f>
        <v>310</v>
      </c>
      <c r="B499" s="793" t="s">
        <v>2357</v>
      </c>
      <c r="C499" s="115" t="s">
        <v>1312</v>
      </c>
      <c r="D499" s="137" t="s">
        <v>22</v>
      </c>
      <c r="E499" s="259" t="s">
        <v>385</v>
      </c>
      <c r="F499" s="401"/>
      <c r="G499" s="210"/>
      <c r="H499" s="210"/>
      <c r="I499" s="438">
        <f t="shared" ref="I499:I519" si="68">H499+G499</f>
        <v>0</v>
      </c>
      <c r="J499" s="744" t="s">
        <v>387</v>
      </c>
      <c r="K499" s="104">
        <f t="shared" ref="K499:K519" si="69">I499*F499</f>
        <v>0</v>
      </c>
      <c r="L499" s="402"/>
    </row>
    <row r="500" spans="1:12" s="52" customFormat="1" ht="55.2" hidden="1" outlineLevel="3">
      <c r="A500" s="448">
        <f>IF(D500&lt;&gt;"",MAX(A$9:A499)+1,"")</f>
        <v>311</v>
      </c>
      <c r="B500" s="793" t="s">
        <v>2358</v>
      </c>
      <c r="C500" s="115" t="s">
        <v>2342</v>
      </c>
      <c r="D500" s="137" t="s">
        <v>22</v>
      </c>
      <c r="E500" s="259" t="s">
        <v>385</v>
      </c>
      <c r="F500" s="401"/>
      <c r="G500" s="210"/>
      <c r="H500" s="210"/>
      <c r="I500" s="438">
        <f t="shared" si="68"/>
        <v>0</v>
      </c>
      <c r="J500" s="744" t="s">
        <v>387</v>
      </c>
      <c r="K500" s="104">
        <f t="shared" si="69"/>
        <v>0</v>
      </c>
      <c r="L500" s="402"/>
    </row>
    <row r="501" spans="1:12" s="52" customFormat="1" ht="55.2" hidden="1" outlineLevel="3">
      <c r="A501" s="448">
        <f>IF(D501&lt;&gt;"",MAX(A$9:A500)+1,"")</f>
        <v>312</v>
      </c>
      <c r="B501" s="793" t="s">
        <v>2359</v>
      </c>
      <c r="C501" s="115" t="s">
        <v>1313</v>
      </c>
      <c r="D501" s="137" t="s">
        <v>22</v>
      </c>
      <c r="E501" s="259" t="s">
        <v>385</v>
      </c>
      <c r="F501" s="401"/>
      <c r="G501" s="210"/>
      <c r="H501" s="210"/>
      <c r="I501" s="438">
        <f t="shared" si="68"/>
        <v>0</v>
      </c>
      <c r="J501" s="744" t="s">
        <v>387</v>
      </c>
      <c r="K501" s="104">
        <f t="shared" si="69"/>
        <v>0</v>
      </c>
      <c r="L501" s="402"/>
    </row>
    <row r="502" spans="1:12" s="52" customFormat="1" ht="55.2" hidden="1" outlineLevel="3">
      <c r="A502" s="448">
        <f>IF(D502&lt;&gt;"",MAX(A$9:A501)+1,"")</f>
        <v>313</v>
      </c>
      <c r="B502" s="793" t="s">
        <v>2360</v>
      </c>
      <c r="C502" s="115" t="s">
        <v>1314</v>
      </c>
      <c r="D502" s="137" t="s">
        <v>22</v>
      </c>
      <c r="E502" s="259" t="s">
        <v>385</v>
      </c>
      <c r="F502" s="401"/>
      <c r="G502" s="210"/>
      <c r="H502" s="210"/>
      <c r="I502" s="438">
        <f t="shared" si="68"/>
        <v>0</v>
      </c>
      <c r="J502" s="744" t="s">
        <v>387</v>
      </c>
      <c r="K502" s="104">
        <f t="shared" si="69"/>
        <v>0</v>
      </c>
      <c r="L502" s="402"/>
    </row>
    <row r="503" spans="1:12" s="52" customFormat="1" ht="55.2" hidden="1" outlineLevel="3">
      <c r="A503" s="448">
        <f>IF(D503&lt;&gt;"",MAX(A$9:A502)+1,"")</f>
        <v>314</v>
      </c>
      <c r="B503" s="793" t="s">
        <v>2361</v>
      </c>
      <c r="C503" s="115" t="s">
        <v>1306</v>
      </c>
      <c r="D503" s="137" t="s">
        <v>22</v>
      </c>
      <c r="E503" s="259" t="s">
        <v>385</v>
      </c>
      <c r="F503" s="401"/>
      <c r="G503" s="210"/>
      <c r="H503" s="210"/>
      <c r="I503" s="438">
        <f t="shared" si="68"/>
        <v>0</v>
      </c>
      <c r="J503" s="744" t="s">
        <v>387</v>
      </c>
      <c r="K503" s="104">
        <f t="shared" si="69"/>
        <v>0</v>
      </c>
      <c r="L503" s="402"/>
    </row>
    <row r="504" spans="1:12" s="52" customFormat="1" ht="55.2" hidden="1" outlineLevel="3">
      <c r="A504" s="448">
        <f>IF(D504&lt;&gt;"",MAX(A$9:A503)+1,"")</f>
        <v>315</v>
      </c>
      <c r="B504" s="793" t="s">
        <v>2362</v>
      </c>
      <c r="C504" s="115" t="s">
        <v>1315</v>
      </c>
      <c r="D504" s="137" t="s">
        <v>22</v>
      </c>
      <c r="E504" s="259" t="s">
        <v>385</v>
      </c>
      <c r="F504" s="401"/>
      <c r="G504" s="210"/>
      <c r="H504" s="210"/>
      <c r="I504" s="438">
        <f t="shared" si="68"/>
        <v>0</v>
      </c>
      <c r="J504" s="744" t="s">
        <v>387</v>
      </c>
      <c r="K504" s="104">
        <f t="shared" si="69"/>
        <v>0</v>
      </c>
      <c r="L504" s="402"/>
    </row>
    <row r="505" spans="1:12" s="52" customFormat="1" ht="55.2" hidden="1" outlineLevel="3">
      <c r="A505" s="448">
        <f>IF(D505&lt;&gt;"",MAX(A$9:A504)+1,"")</f>
        <v>316</v>
      </c>
      <c r="B505" s="793" t="s">
        <v>2363</v>
      </c>
      <c r="C505" s="115" t="s">
        <v>1316</v>
      </c>
      <c r="D505" s="137" t="s">
        <v>22</v>
      </c>
      <c r="E505" s="259" t="s">
        <v>385</v>
      </c>
      <c r="F505" s="401"/>
      <c r="G505" s="210"/>
      <c r="H505" s="210"/>
      <c r="I505" s="438">
        <f t="shared" si="68"/>
        <v>0</v>
      </c>
      <c r="J505" s="744" t="s">
        <v>387</v>
      </c>
      <c r="K505" s="104">
        <f t="shared" si="69"/>
        <v>0</v>
      </c>
      <c r="L505" s="402"/>
    </row>
    <row r="506" spans="1:12" s="52" customFormat="1" ht="27.6" hidden="1" outlineLevel="3">
      <c r="A506" s="448">
        <f>IF(D506&lt;&gt;"",MAX(A$9:A505)+1,"")</f>
        <v>317</v>
      </c>
      <c r="B506" s="793" t="s">
        <v>2364</v>
      </c>
      <c r="C506" s="115" t="s">
        <v>784</v>
      </c>
      <c r="D506" s="137" t="s">
        <v>79</v>
      </c>
      <c r="E506" s="259" t="s">
        <v>385</v>
      </c>
      <c r="F506" s="401"/>
      <c r="G506" s="210"/>
      <c r="H506" s="210"/>
      <c r="I506" s="438">
        <f t="shared" si="68"/>
        <v>0</v>
      </c>
      <c r="J506" s="744" t="s">
        <v>387</v>
      </c>
      <c r="K506" s="104">
        <f t="shared" si="69"/>
        <v>0</v>
      </c>
      <c r="L506" s="402"/>
    </row>
    <row r="507" spans="1:12" s="52" customFormat="1" ht="27.6" hidden="1" outlineLevel="3">
      <c r="A507" s="448">
        <f>IF(D507&lt;&gt;"",MAX(A$9:A506)+1,"")</f>
        <v>318</v>
      </c>
      <c r="B507" s="793" t="s">
        <v>2365</v>
      </c>
      <c r="C507" s="138" t="s">
        <v>1317</v>
      </c>
      <c r="D507" s="137" t="s">
        <v>79</v>
      </c>
      <c r="E507" s="259" t="s">
        <v>385</v>
      </c>
      <c r="F507" s="401"/>
      <c r="G507" s="210"/>
      <c r="H507" s="210"/>
      <c r="I507" s="438">
        <f t="shared" si="68"/>
        <v>0</v>
      </c>
      <c r="J507" s="744" t="s">
        <v>387</v>
      </c>
      <c r="K507" s="104">
        <f t="shared" si="69"/>
        <v>0</v>
      </c>
      <c r="L507" s="402"/>
    </row>
    <row r="508" spans="1:12" s="52" customFormat="1" ht="27.6" hidden="1" outlineLevel="3">
      <c r="A508" s="448">
        <f>IF(D508&lt;&gt;"",MAX(A$9:A507)+1,"")</f>
        <v>319</v>
      </c>
      <c r="B508" s="793" t="s">
        <v>2366</v>
      </c>
      <c r="C508" s="138" t="s">
        <v>1318</v>
      </c>
      <c r="D508" s="137" t="s">
        <v>89</v>
      </c>
      <c r="E508" s="259" t="s">
        <v>385</v>
      </c>
      <c r="F508" s="401"/>
      <c r="G508" s="210"/>
      <c r="H508" s="210"/>
      <c r="I508" s="438">
        <f t="shared" si="68"/>
        <v>0</v>
      </c>
      <c r="J508" s="744" t="s">
        <v>387</v>
      </c>
      <c r="K508" s="104">
        <f t="shared" si="69"/>
        <v>0</v>
      </c>
      <c r="L508" s="402"/>
    </row>
    <row r="509" spans="1:12" s="52" customFormat="1" ht="27.6" hidden="1" outlineLevel="3">
      <c r="A509" s="448">
        <f>IF(D509&lt;&gt;"",MAX(A$9:A508)+1,"")</f>
        <v>320</v>
      </c>
      <c r="B509" s="793" t="s">
        <v>2367</v>
      </c>
      <c r="C509" s="115" t="s">
        <v>783</v>
      </c>
      <c r="D509" s="137" t="s">
        <v>89</v>
      </c>
      <c r="E509" s="259" t="s">
        <v>385</v>
      </c>
      <c r="F509" s="401"/>
      <c r="G509" s="210"/>
      <c r="H509" s="210"/>
      <c r="I509" s="438">
        <f t="shared" si="68"/>
        <v>0</v>
      </c>
      <c r="J509" s="744" t="s">
        <v>387</v>
      </c>
      <c r="K509" s="104">
        <f t="shared" si="69"/>
        <v>0</v>
      </c>
      <c r="L509" s="402"/>
    </row>
    <row r="510" spans="1:12" s="52" customFormat="1" ht="27.6" hidden="1" outlineLevel="3">
      <c r="A510" s="448">
        <f>IF(D510&lt;&gt;"",MAX(A$9:A509)+1,"")</f>
        <v>321</v>
      </c>
      <c r="B510" s="793" t="s">
        <v>2368</v>
      </c>
      <c r="C510" s="138" t="s">
        <v>1319</v>
      </c>
      <c r="D510" s="137" t="s">
        <v>89</v>
      </c>
      <c r="E510" s="259" t="s">
        <v>385</v>
      </c>
      <c r="F510" s="401"/>
      <c r="G510" s="210"/>
      <c r="H510" s="210"/>
      <c r="I510" s="438">
        <f t="shared" si="68"/>
        <v>0</v>
      </c>
      <c r="J510" s="744" t="s">
        <v>387</v>
      </c>
      <c r="K510" s="104">
        <f t="shared" si="69"/>
        <v>0</v>
      </c>
      <c r="L510" s="402"/>
    </row>
    <row r="511" spans="1:12" s="52" customFormat="1" ht="27.6" hidden="1" outlineLevel="3">
      <c r="A511" s="448">
        <f>IF(D511&lt;&gt;"",MAX(A$9:A510)+1,"")</f>
        <v>322</v>
      </c>
      <c r="B511" s="793" t="s">
        <v>2369</v>
      </c>
      <c r="C511" s="138" t="s">
        <v>1320</v>
      </c>
      <c r="D511" s="137" t="s">
        <v>89</v>
      </c>
      <c r="E511" s="259" t="s">
        <v>385</v>
      </c>
      <c r="F511" s="401"/>
      <c r="G511" s="210"/>
      <c r="H511" s="210"/>
      <c r="I511" s="438">
        <f t="shared" si="68"/>
        <v>0</v>
      </c>
      <c r="J511" s="744" t="s">
        <v>387</v>
      </c>
      <c r="K511" s="104">
        <f t="shared" si="69"/>
        <v>0</v>
      </c>
      <c r="L511" s="402"/>
    </row>
    <row r="512" spans="1:12" s="52" customFormat="1" ht="27.6" hidden="1" outlineLevel="3">
      <c r="A512" s="448">
        <f>IF(D512&lt;&gt;"",MAX(A$9:A511)+1,"")</f>
        <v>323</v>
      </c>
      <c r="B512" s="793" t="s">
        <v>2370</v>
      </c>
      <c r="C512" s="138" t="s">
        <v>1321</v>
      </c>
      <c r="D512" s="137" t="s">
        <v>89</v>
      </c>
      <c r="E512" s="259" t="s">
        <v>385</v>
      </c>
      <c r="F512" s="401"/>
      <c r="G512" s="210"/>
      <c r="H512" s="210"/>
      <c r="I512" s="438">
        <f t="shared" si="68"/>
        <v>0</v>
      </c>
      <c r="J512" s="744" t="s">
        <v>387</v>
      </c>
      <c r="K512" s="104">
        <f t="shared" si="69"/>
        <v>0</v>
      </c>
      <c r="L512" s="402"/>
    </row>
    <row r="513" spans="1:12" s="52" customFormat="1" ht="27.6" hidden="1" outlineLevel="3">
      <c r="A513" s="448">
        <f>IF(D513&lt;&gt;"",MAX(A$9:A512)+1,"")</f>
        <v>324</v>
      </c>
      <c r="B513" s="793" t="s">
        <v>2371</v>
      </c>
      <c r="C513" s="138" t="s">
        <v>1322</v>
      </c>
      <c r="D513" s="137" t="s">
        <v>89</v>
      </c>
      <c r="E513" s="259" t="s">
        <v>385</v>
      </c>
      <c r="F513" s="401"/>
      <c r="G513" s="210"/>
      <c r="H513" s="210"/>
      <c r="I513" s="438">
        <f t="shared" si="68"/>
        <v>0</v>
      </c>
      <c r="J513" s="744" t="s">
        <v>387</v>
      </c>
      <c r="K513" s="104">
        <f t="shared" si="69"/>
        <v>0</v>
      </c>
      <c r="L513" s="402"/>
    </row>
    <row r="514" spans="1:12" s="52" customFormat="1" ht="27.6" hidden="1" outlineLevel="3">
      <c r="A514" s="448">
        <f>IF(D514&lt;&gt;"",MAX(A$9:A513)+1,"")</f>
        <v>325</v>
      </c>
      <c r="B514" s="793" t="s">
        <v>2372</v>
      </c>
      <c r="C514" s="138" t="s">
        <v>1323</v>
      </c>
      <c r="D514" s="137" t="s">
        <v>89</v>
      </c>
      <c r="E514" s="259" t="s">
        <v>385</v>
      </c>
      <c r="F514" s="401"/>
      <c r="G514" s="210"/>
      <c r="H514" s="210"/>
      <c r="I514" s="438">
        <f t="shared" si="68"/>
        <v>0</v>
      </c>
      <c r="J514" s="744" t="s">
        <v>387</v>
      </c>
      <c r="K514" s="104">
        <f t="shared" si="69"/>
        <v>0</v>
      </c>
      <c r="L514" s="402"/>
    </row>
    <row r="515" spans="1:12" s="52" customFormat="1" ht="27.6" hidden="1" outlineLevel="3">
      <c r="A515" s="448">
        <f>IF(D515&lt;&gt;"",MAX(A$9:A514)+1,"")</f>
        <v>326</v>
      </c>
      <c r="B515" s="793" t="s">
        <v>2373</v>
      </c>
      <c r="C515" s="138" t="s">
        <v>1324</v>
      </c>
      <c r="D515" s="137" t="s">
        <v>89</v>
      </c>
      <c r="E515" s="259" t="s">
        <v>385</v>
      </c>
      <c r="F515" s="401"/>
      <c r="G515" s="210"/>
      <c r="H515" s="210"/>
      <c r="I515" s="438">
        <f t="shared" si="68"/>
        <v>0</v>
      </c>
      <c r="J515" s="744" t="s">
        <v>387</v>
      </c>
      <c r="K515" s="104">
        <f t="shared" si="69"/>
        <v>0</v>
      </c>
      <c r="L515" s="402"/>
    </row>
    <row r="516" spans="1:12" s="52" customFormat="1" ht="27.6" hidden="1" outlineLevel="3">
      <c r="A516" s="448">
        <f>IF(D516&lt;&gt;"",MAX(A$9:A515)+1,"")</f>
        <v>327</v>
      </c>
      <c r="B516" s="793" t="s">
        <v>2374</v>
      </c>
      <c r="C516" s="138" t="s">
        <v>1325</v>
      </c>
      <c r="D516" s="137" t="s">
        <v>89</v>
      </c>
      <c r="E516" s="259" t="s">
        <v>385</v>
      </c>
      <c r="F516" s="401"/>
      <c r="G516" s="210"/>
      <c r="H516" s="210"/>
      <c r="I516" s="438">
        <f t="shared" si="68"/>
        <v>0</v>
      </c>
      <c r="J516" s="744" t="s">
        <v>387</v>
      </c>
      <c r="K516" s="104">
        <f t="shared" si="69"/>
        <v>0</v>
      </c>
      <c r="L516" s="402"/>
    </row>
    <row r="517" spans="1:12" s="52" customFormat="1" ht="27.6" hidden="1" outlineLevel="3">
      <c r="A517" s="448">
        <f>IF(D517&lt;&gt;"",MAX(A$9:A516)+1,"")</f>
        <v>328</v>
      </c>
      <c r="B517" s="793" t="s">
        <v>2375</v>
      </c>
      <c r="C517" s="138" t="s">
        <v>1326</v>
      </c>
      <c r="D517" s="137" t="s">
        <v>89</v>
      </c>
      <c r="E517" s="259" t="s">
        <v>385</v>
      </c>
      <c r="F517" s="401"/>
      <c r="G517" s="210"/>
      <c r="H517" s="210"/>
      <c r="I517" s="438">
        <f t="shared" si="68"/>
        <v>0</v>
      </c>
      <c r="J517" s="744" t="s">
        <v>387</v>
      </c>
      <c r="K517" s="104">
        <f t="shared" si="69"/>
        <v>0</v>
      </c>
      <c r="L517" s="402"/>
    </row>
    <row r="518" spans="1:12" s="52" customFormat="1" ht="27.6" hidden="1" outlineLevel="3" collapsed="1">
      <c r="A518" s="448">
        <f>IF(D518&lt;&gt;"",MAX(A$9:A517)+1,"")</f>
        <v>329</v>
      </c>
      <c r="B518" s="793" t="s">
        <v>2376</v>
      </c>
      <c r="C518" s="115" t="s">
        <v>1327</v>
      </c>
      <c r="D518" s="137" t="s">
        <v>89</v>
      </c>
      <c r="E518" s="259" t="s">
        <v>385</v>
      </c>
      <c r="F518" s="401"/>
      <c r="G518" s="210"/>
      <c r="H518" s="210"/>
      <c r="I518" s="438">
        <f t="shared" si="68"/>
        <v>0</v>
      </c>
      <c r="J518" s="744" t="s">
        <v>387</v>
      </c>
      <c r="K518" s="104">
        <f t="shared" si="69"/>
        <v>0</v>
      </c>
      <c r="L518" s="402"/>
    </row>
    <row r="519" spans="1:12" s="52" customFormat="1" ht="27.6" hidden="1" outlineLevel="3">
      <c r="A519" s="448">
        <f>IF(D519&lt;&gt;"",MAX(A$9:A518)+1,"")</f>
        <v>330</v>
      </c>
      <c r="B519" s="793" t="s">
        <v>2377</v>
      </c>
      <c r="C519" s="115" t="s">
        <v>1230</v>
      </c>
      <c r="D519" s="137" t="s">
        <v>488</v>
      </c>
      <c r="E519" s="259" t="s">
        <v>385</v>
      </c>
      <c r="F519" s="401"/>
      <c r="G519" s="210"/>
      <c r="H519" s="210"/>
      <c r="I519" s="438">
        <f t="shared" si="68"/>
        <v>0</v>
      </c>
      <c r="J519" s="744" t="s">
        <v>387</v>
      </c>
      <c r="K519" s="104">
        <f t="shared" si="69"/>
        <v>0</v>
      </c>
      <c r="L519" s="402"/>
    </row>
    <row r="520" spans="1:12" s="300" customFormat="1" outlineLevel="1">
      <c r="A520" s="454"/>
      <c r="B520" s="516"/>
      <c r="C520" s="371"/>
      <c r="D520" s="503"/>
      <c r="E520" s="386"/>
      <c r="F520" s="387"/>
      <c r="G520" s="374"/>
      <c r="H520" s="374"/>
      <c r="I520" s="374"/>
      <c r="J520" s="332"/>
      <c r="K520" s="276"/>
      <c r="L520" s="375"/>
    </row>
    <row r="521" spans="1:12" s="300" customFormat="1" ht="27.6" outlineLevel="1" collapsed="1">
      <c r="A521" s="443" t="s">
        <v>1757</v>
      </c>
      <c r="B521" s="509"/>
      <c r="C521" s="294" t="s">
        <v>2032</v>
      </c>
      <c r="D521" s="295"/>
      <c r="E521" s="296"/>
      <c r="F521" s="297"/>
      <c r="G521" s="298"/>
      <c r="H521" s="298"/>
      <c r="I521" s="298"/>
      <c r="J521" s="971"/>
      <c r="K521" s="298">
        <f>SUBTOTAL(9,K522:K528)</f>
        <v>0</v>
      </c>
      <c r="L521" s="299"/>
    </row>
    <row r="522" spans="1:12" s="300" customFormat="1" ht="69" hidden="1" outlineLevel="2">
      <c r="A522" s="455" t="s">
        <v>684</v>
      </c>
      <c r="B522" s="515"/>
      <c r="C522" s="556" t="s">
        <v>1915</v>
      </c>
      <c r="D522" s="137" t="s">
        <v>9</v>
      </c>
      <c r="E522" s="329"/>
      <c r="F522" s="395"/>
      <c r="G522" s="374"/>
      <c r="H522" s="374"/>
      <c r="I522" s="374"/>
      <c r="J522" s="332"/>
      <c r="K522" s="276"/>
      <c r="L522" s="375"/>
    </row>
    <row r="523" spans="1:12" s="52" customFormat="1" ht="27.6" hidden="1" outlineLevel="2">
      <c r="A523" s="448">
        <f>IF(D523&lt;&gt;"",MAX(A$9:A522)+1,"")</f>
        <v>331</v>
      </c>
      <c r="B523" s="793" t="s">
        <v>2378</v>
      </c>
      <c r="C523" s="138" t="s">
        <v>1328</v>
      </c>
      <c r="D523" s="137" t="s">
        <v>22</v>
      </c>
      <c r="E523" s="259" t="s">
        <v>385</v>
      </c>
      <c r="F523" s="401"/>
      <c r="G523" s="210"/>
      <c r="H523" s="210"/>
      <c r="I523" s="438">
        <f t="shared" ref="I523:I527" si="70">H523+G523</f>
        <v>0</v>
      </c>
      <c r="J523" s="744" t="s">
        <v>1388</v>
      </c>
      <c r="K523" s="104">
        <f>I523*F523</f>
        <v>0</v>
      </c>
      <c r="L523" s="402"/>
    </row>
    <row r="524" spans="1:12" s="52" customFormat="1" ht="27.6" hidden="1" outlineLevel="2">
      <c r="A524" s="448">
        <f>IF(D524&lt;&gt;"",MAX(A$9:A523)+1,"")</f>
        <v>332</v>
      </c>
      <c r="B524" s="793" t="s">
        <v>2379</v>
      </c>
      <c r="C524" s="138" t="s">
        <v>1329</v>
      </c>
      <c r="D524" s="137" t="s">
        <v>22</v>
      </c>
      <c r="E524" s="259" t="s">
        <v>385</v>
      </c>
      <c r="F524" s="401"/>
      <c r="G524" s="210"/>
      <c r="H524" s="210"/>
      <c r="I524" s="438">
        <f t="shared" si="70"/>
        <v>0</v>
      </c>
      <c r="J524" s="744" t="s">
        <v>1388</v>
      </c>
      <c r="K524" s="104">
        <f>I524*F524</f>
        <v>0</v>
      </c>
      <c r="L524" s="402"/>
    </row>
    <row r="525" spans="1:12" s="52" customFormat="1" ht="27.6" hidden="1" outlineLevel="2">
      <c r="A525" s="448">
        <f>IF(D525&lt;&gt;"",MAX(A$9:A524)+1,"")</f>
        <v>333</v>
      </c>
      <c r="B525" s="793" t="s">
        <v>2380</v>
      </c>
      <c r="C525" s="138" t="s">
        <v>1330</v>
      </c>
      <c r="D525" s="137" t="s">
        <v>22</v>
      </c>
      <c r="E525" s="259" t="s">
        <v>385</v>
      </c>
      <c r="F525" s="401"/>
      <c r="G525" s="210"/>
      <c r="H525" s="210"/>
      <c r="I525" s="438">
        <f t="shared" si="70"/>
        <v>0</v>
      </c>
      <c r="J525" s="744" t="s">
        <v>1388</v>
      </c>
      <c r="K525" s="104">
        <f>I525*F525</f>
        <v>0</v>
      </c>
      <c r="L525" s="402"/>
    </row>
    <row r="526" spans="1:12" s="52" customFormat="1" ht="27.6" hidden="1" outlineLevel="2">
      <c r="A526" s="448">
        <f>IF(D526&lt;&gt;"",MAX(A$9:A525)+1,"")</f>
        <v>334</v>
      </c>
      <c r="B526" s="793" t="s">
        <v>2381</v>
      </c>
      <c r="C526" s="138" t="s">
        <v>1331</v>
      </c>
      <c r="D526" s="137" t="s">
        <v>79</v>
      </c>
      <c r="E526" s="259" t="s">
        <v>385</v>
      </c>
      <c r="F526" s="401"/>
      <c r="G526" s="210"/>
      <c r="H526" s="210"/>
      <c r="I526" s="438">
        <f t="shared" si="70"/>
        <v>0</v>
      </c>
      <c r="J526" s="744" t="s">
        <v>1388</v>
      </c>
      <c r="K526" s="104">
        <f>I526*F526</f>
        <v>0</v>
      </c>
      <c r="L526" s="402"/>
    </row>
    <row r="527" spans="1:12" s="52" customFormat="1" ht="27.6" hidden="1" outlineLevel="2">
      <c r="A527" s="448">
        <f>IF(D527&lt;&gt;"",MAX(A$9:A526)+1,"")</f>
        <v>335</v>
      </c>
      <c r="B527" s="793" t="s">
        <v>2382</v>
      </c>
      <c r="C527" s="115" t="s">
        <v>1914</v>
      </c>
      <c r="D527" s="137" t="s">
        <v>79</v>
      </c>
      <c r="E527" s="259" t="s">
        <v>385</v>
      </c>
      <c r="F527" s="401"/>
      <c r="G527" s="210"/>
      <c r="H527" s="210"/>
      <c r="I527" s="438">
        <f t="shared" si="70"/>
        <v>0</v>
      </c>
      <c r="J527" s="744" t="s">
        <v>1388</v>
      </c>
      <c r="K527" s="104">
        <f>I527*F527</f>
        <v>0</v>
      </c>
      <c r="L527" s="402"/>
    </row>
    <row r="528" spans="1:12" s="26" customFormat="1" outlineLevel="1">
      <c r="A528" s="453"/>
      <c r="B528" s="515"/>
      <c r="C528" s="334"/>
      <c r="D528" s="137"/>
      <c r="E528" s="329"/>
      <c r="F528" s="395"/>
      <c r="G528" s="400"/>
      <c r="H528" s="400"/>
      <c r="I528" s="400"/>
      <c r="J528" s="398"/>
      <c r="K528" s="283"/>
      <c r="L528" s="399"/>
    </row>
    <row r="529" spans="1:12" s="300" customFormat="1" ht="27.6" outlineLevel="1" collapsed="1">
      <c r="A529" s="443" t="s">
        <v>1758</v>
      </c>
      <c r="B529" s="509"/>
      <c r="C529" s="294" t="s">
        <v>2033</v>
      </c>
      <c r="D529" s="295"/>
      <c r="E529" s="296"/>
      <c r="F529" s="297"/>
      <c r="G529" s="298"/>
      <c r="H529" s="298"/>
      <c r="I529" s="298"/>
      <c r="J529" s="971"/>
      <c r="K529" s="298">
        <f>SUBTOTAL(9,K530:K537)</f>
        <v>0</v>
      </c>
      <c r="L529" s="299"/>
    </row>
    <row r="530" spans="1:12" s="26" customFormat="1" ht="69" hidden="1" outlineLevel="2">
      <c r="A530" s="453" t="s">
        <v>684</v>
      </c>
      <c r="B530" s="515"/>
      <c r="C530" s="556" t="s">
        <v>1906</v>
      </c>
      <c r="D530" s="137" t="s">
        <v>9</v>
      </c>
      <c r="E530" s="329"/>
      <c r="F530" s="395"/>
      <c r="G530" s="396"/>
      <c r="H530" s="397"/>
      <c r="I530" s="400"/>
      <c r="J530" s="398"/>
      <c r="K530" s="283"/>
      <c r="L530" s="399"/>
    </row>
    <row r="531" spans="1:12" s="52" customFormat="1" ht="27.6" hidden="1" outlineLevel="2">
      <c r="A531" s="448">
        <f>IF(D531&lt;&gt;"",MAX(A$9:A530)+1,"")</f>
        <v>336</v>
      </c>
      <c r="B531" s="793" t="s">
        <v>2383</v>
      </c>
      <c r="C531" s="138" t="s">
        <v>1332</v>
      </c>
      <c r="D531" s="137" t="s">
        <v>22</v>
      </c>
      <c r="E531" s="259" t="s">
        <v>385</v>
      </c>
      <c r="F531" s="401"/>
      <c r="G531" s="210"/>
      <c r="H531" s="210"/>
      <c r="I531" s="438">
        <f t="shared" ref="I531:I536" si="71">H531+G531</f>
        <v>0</v>
      </c>
      <c r="J531" s="744" t="s">
        <v>1388</v>
      </c>
      <c r="K531" s="104">
        <f t="shared" ref="K531:K536" si="72">I531*F531</f>
        <v>0</v>
      </c>
      <c r="L531" s="402"/>
    </row>
    <row r="532" spans="1:12" s="52" customFormat="1" ht="27.6" hidden="1" outlineLevel="2">
      <c r="A532" s="448">
        <f>IF(D532&lt;&gt;"",MAX(A$9:A531)+1,"")</f>
        <v>337</v>
      </c>
      <c r="B532" s="793" t="s">
        <v>2384</v>
      </c>
      <c r="C532" s="138" t="s">
        <v>1333</v>
      </c>
      <c r="D532" s="137" t="s">
        <v>22</v>
      </c>
      <c r="E532" s="259" t="s">
        <v>385</v>
      </c>
      <c r="F532" s="401"/>
      <c r="G532" s="210"/>
      <c r="H532" s="210"/>
      <c r="I532" s="438">
        <f t="shared" si="71"/>
        <v>0</v>
      </c>
      <c r="J532" s="744" t="s">
        <v>1388</v>
      </c>
      <c r="K532" s="104">
        <f t="shared" si="72"/>
        <v>0</v>
      </c>
      <c r="L532" s="402"/>
    </row>
    <row r="533" spans="1:12" s="52" customFormat="1" ht="27.6" hidden="1" outlineLevel="2">
      <c r="A533" s="448">
        <f>IF(D533&lt;&gt;"",MAX(A$9:A532)+1,"")</f>
        <v>338</v>
      </c>
      <c r="B533" s="793" t="s">
        <v>2385</v>
      </c>
      <c r="C533" s="138" t="s">
        <v>1334</v>
      </c>
      <c r="D533" s="137" t="s">
        <v>22</v>
      </c>
      <c r="E533" s="259" t="s">
        <v>385</v>
      </c>
      <c r="F533" s="401"/>
      <c r="G533" s="210"/>
      <c r="H533" s="210"/>
      <c r="I533" s="438">
        <f t="shared" si="71"/>
        <v>0</v>
      </c>
      <c r="J533" s="744" t="s">
        <v>1388</v>
      </c>
      <c r="K533" s="104">
        <f t="shared" si="72"/>
        <v>0</v>
      </c>
      <c r="L533" s="402"/>
    </row>
    <row r="534" spans="1:12" s="52" customFormat="1" ht="27.6" hidden="1" outlineLevel="2">
      <c r="A534" s="448">
        <f>IF(D534&lt;&gt;"",MAX(A$9:A533)+1,"")</f>
        <v>339</v>
      </c>
      <c r="B534" s="793" t="s">
        <v>2386</v>
      </c>
      <c r="C534" s="138" t="s">
        <v>1335</v>
      </c>
      <c r="D534" s="137" t="s">
        <v>22</v>
      </c>
      <c r="E534" s="259" t="s">
        <v>385</v>
      </c>
      <c r="F534" s="401"/>
      <c r="G534" s="210"/>
      <c r="H534" s="210"/>
      <c r="I534" s="438">
        <f t="shared" si="71"/>
        <v>0</v>
      </c>
      <c r="J534" s="744" t="s">
        <v>1388</v>
      </c>
      <c r="K534" s="104">
        <f t="shared" si="72"/>
        <v>0</v>
      </c>
      <c r="L534" s="402"/>
    </row>
    <row r="535" spans="1:12" s="52" customFormat="1" ht="27.6" hidden="1" outlineLevel="2">
      <c r="A535" s="448">
        <f>IF(D535&lt;&gt;"",MAX(A$9:A534)+1,"")</f>
        <v>340</v>
      </c>
      <c r="B535" s="793" t="s">
        <v>2387</v>
      </c>
      <c r="C535" s="138" t="s">
        <v>1336</v>
      </c>
      <c r="D535" s="137" t="s">
        <v>22</v>
      </c>
      <c r="E535" s="259" t="s">
        <v>385</v>
      </c>
      <c r="F535" s="401"/>
      <c r="G535" s="210"/>
      <c r="H535" s="210"/>
      <c r="I535" s="438">
        <f t="shared" si="71"/>
        <v>0</v>
      </c>
      <c r="J535" s="744" t="s">
        <v>1388</v>
      </c>
      <c r="K535" s="104">
        <f t="shared" si="72"/>
        <v>0</v>
      </c>
      <c r="L535" s="402"/>
    </row>
    <row r="536" spans="1:12" s="52" customFormat="1" ht="27.6" hidden="1" outlineLevel="2" collapsed="1">
      <c r="A536" s="448">
        <f>IF(D536&lt;&gt;"",MAX(A$9:A535)+1,"")</f>
        <v>341</v>
      </c>
      <c r="B536" s="793" t="s">
        <v>2388</v>
      </c>
      <c r="C536" s="115" t="s">
        <v>1230</v>
      </c>
      <c r="D536" s="137" t="s">
        <v>488</v>
      </c>
      <c r="E536" s="259" t="s">
        <v>385</v>
      </c>
      <c r="F536" s="401"/>
      <c r="G536" s="210"/>
      <c r="H536" s="210"/>
      <c r="I536" s="438">
        <f t="shared" si="71"/>
        <v>0</v>
      </c>
      <c r="J536" s="744" t="s">
        <v>1388</v>
      </c>
      <c r="K536" s="104">
        <f t="shared" si="72"/>
        <v>0</v>
      </c>
      <c r="L536" s="402"/>
    </row>
    <row r="537" spans="1:12" s="300" customFormat="1">
      <c r="A537" s="456"/>
      <c r="B537" s="517"/>
      <c r="C537" s="425"/>
      <c r="D537" s="464"/>
      <c r="E537" s="426"/>
      <c r="F537" s="427"/>
      <c r="G537" s="428"/>
      <c r="H537" s="428"/>
      <c r="I537" s="428"/>
      <c r="J537" s="973"/>
      <c r="K537" s="544"/>
      <c r="L537" s="429"/>
    </row>
    <row r="538" spans="1:12" s="753" customFormat="1" ht="27.6">
      <c r="A538" s="867" t="s">
        <v>113</v>
      </c>
      <c r="B538" s="868" t="s">
        <v>1931</v>
      </c>
      <c r="C538" s="869" t="s">
        <v>1337</v>
      </c>
      <c r="D538" s="870"/>
      <c r="E538" s="871"/>
      <c r="F538" s="872"/>
      <c r="G538" s="873"/>
      <c r="H538" s="873"/>
      <c r="I538" s="873"/>
      <c r="J538" s="970"/>
      <c r="K538" s="874">
        <f>SUBTOTAL(9,K539:K730)</f>
        <v>0</v>
      </c>
      <c r="L538" s="875"/>
    </row>
    <row r="539" spans="1:12" s="300" customFormat="1" outlineLevel="1">
      <c r="A539" s="441"/>
      <c r="B539" s="507"/>
      <c r="C539" s="409"/>
      <c r="D539" s="317"/>
      <c r="E539" s="410"/>
      <c r="F539" s="411"/>
      <c r="G539" s="412"/>
      <c r="H539" s="412"/>
      <c r="I539" s="412"/>
      <c r="J539" s="326"/>
      <c r="K539" s="319"/>
      <c r="L539" s="413"/>
    </row>
    <row r="540" spans="1:12" s="300" customFormat="1" ht="27.6" outlineLevel="1" collapsed="1">
      <c r="A540" s="443" t="s">
        <v>1782</v>
      </c>
      <c r="B540" s="509"/>
      <c r="C540" s="294" t="s">
        <v>2034</v>
      </c>
      <c r="D540" s="295"/>
      <c r="E540" s="296"/>
      <c r="F540" s="297"/>
      <c r="G540" s="298"/>
      <c r="H540" s="298"/>
      <c r="I540" s="298"/>
      <c r="J540" s="971"/>
      <c r="K540" s="298">
        <f>SUBTOTAL(9,K541:K591)</f>
        <v>0</v>
      </c>
      <c r="L540" s="299"/>
    </row>
    <row r="541" spans="1:12" s="1" customFormat="1" hidden="1" outlineLevel="2" collapsed="1">
      <c r="A541" s="457"/>
      <c r="B541" s="518"/>
      <c r="C541" s="263"/>
      <c r="D541" s="255"/>
      <c r="E541" s="252"/>
      <c r="F541" s="286"/>
      <c r="G541" s="276"/>
      <c r="H541" s="276"/>
      <c r="I541" s="276"/>
      <c r="J541" s="738"/>
      <c r="K541" s="276"/>
      <c r="L541" s="256"/>
    </row>
    <row r="542" spans="1:12" s="300" customFormat="1" ht="27.6" hidden="1" outlineLevel="2">
      <c r="A542" s="534" t="s">
        <v>1780</v>
      </c>
      <c r="B542" s="535"/>
      <c r="C542" s="536" t="s">
        <v>1248</v>
      </c>
      <c r="D542" s="537"/>
      <c r="E542" s="538"/>
      <c r="F542" s="539"/>
      <c r="G542" s="540"/>
      <c r="H542" s="540"/>
      <c r="I542" s="540"/>
      <c r="J542" s="972"/>
      <c r="K542" s="540">
        <f>SUBTOTAL(9,K543:K570)</f>
        <v>0</v>
      </c>
      <c r="L542" s="541"/>
    </row>
    <row r="543" spans="1:12" s="52" customFormat="1" ht="110.4" hidden="1" outlineLevel="3">
      <c r="A543" s="453" t="s">
        <v>684</v>
      </c>
      <c r="B543" s="519"/>
      <c r="C543" s="560" t="s">
        <v>1907</v>
      </c>
      <c r="D543" s="289" t="s">
        <v>9</v>
      </c>
      <c r="E543" s="252"/>
      <c r="F543" s="281"/>
      <c r="G543" s="289"/>
      <c r="H543" s="289"/>
      <c r="I543" s="291"/>
      <c r="J543" s="738"/>
      <c r="K543" s="290"/>
      <c r="L543" s="256"/>
    </row>
    <row r="544" spans="1:12" s="52" customFormat="1" ht="27.6" hidden="1" outlineLevel="3">
      <c r="A544" s="448">
        <f>IF(D544&lt;&gt;"",MAX(A$9:A543)+1,"")</f>
        <v>342</v>
      </c>
      <c r="B544" s="519" t="s">
        <v>1932</v>
      </c>
      <c r="C544" s="576" t="s">
        <v>1925</v>
      </c>
      <c r="D544" s="289" t="s">
        <v>89</v>
      </c>
      <c r="E544" s="252" t="s">
        <v>412</v>
      </c>
      <c r="F544" s="281"/>
      <c r="G544" s="210"/>
      <c r="H544" s="210"/>
      <c r="I544" s="438">
        <f t="shared" ref="I544:I547" si="73">H544+G544</f>
        <v>0</v>
      </c>
      <c r="J544" s="738" t="s">
        <v>387</v>
      </c>
      <c r="K544" s="104">
        <f t="shared" ref="K544:K547" si="74">I544*F544</f>
        <v>0</v>
      </c>
      <c r="L544" s="256"/>
    </row>
    <row r="545" spans="1:12" s="52" customFormat="1" ht="27.6" hidden="1" outlineLevel="3">
      <c r="A545" s="448">
        <f>IF(D545&lt;&gt;"",MAX(A$9:A544)+1,"")</f>
        <v>343</v>
      </c>
      <c r="B545" s="586" t="s">
        <v>1933</v>
      </c>
      <c r="C545" s="576" t="s">
        <v>1926</v>
      </c>
      <c r="D545" s="289" t="s">
        <v>89</v>
      </c>
      <c r="E545" s="252" t="s">
        <v>412</v>
      </c>
      <c r="F545" s="281"/>
      <c r="G545" s="210"/>
      <c r="H545" s="210"/>
      <c r="I545" s="438">
        <f t="shared" si="73"/>
        <v>0</v>
      </c>
      <c r="J545" s="738" t="s">
        <v>387</v>
      </c>
      <c r="K545" s="104">
        <f t="shared" si="74"/>
        <v>0</v>
      </c>
      <c r="L545" s="256"/>
    </row>
    <row r="546" spans="1:12" s="52" customFormat="1" ht="27.6" hidden="1" outlineLevel="3">
      <c r="A546" s="448">
        <f>IF(D546&lt;&gt;"",MAX(A$9:A545)+1,"")</f>
        <v>344</v>
      </c>
      <c r="B546" s="586" t="s">
        <v>1934</v>
      </c>
      <c r="C546" s="576" t="s">
        <v>1927</v>
      </c>
      <c r="D546" s="289" t="s">
        <v>89</v>
      </c>
      <c r="E546" s="252" t="s">
        <v>412</v>
      </c>
      <c r="F546" s="281"/>
      <c r="G546" s="210"/>
      <c r="H546" s="210"/>
      <c r="I546" s="438">
        <f t="shared" si="73"/>
        <v>0</v>
      </c>
      <c r="J546" s="738" t="s">
        <v>387</v>
      </c>
      <c r="K546" s="104">
        <f t="shared" si="74"/>
        <v>0</v>
      </c>
      <c r="L546" s="256"/>
    </row>
    <row r="547" spans="1:12" s="52" customFormat="1" ht="41.4" hidden="1" outlineLevel="3">
      <c r="A547" s="448">
        <f>IF(D547&lt;&gt;"",MAX(A$9:A546)+1,"")</f>
        <v>345</v>
      </c>
      <c r="B547" s="586" t="s">
        <v>1935</v>
      </c>
      <c r="C547" s="292" t="s">
        <v>1928</v>
      </c>
      <c r="D547" s="289" t="s">
        <v>488</v>
      </c>
      <c r="E547" s="252" t="s">
        <v>412</v>
      </c>
      <c r="F547" s="281"/>
      <c r="G547" s="210"/>
      <c r="H547" s="210"/>
      <c r="I547" s="438">
        <f t="shared" si="73"/>
        <v>0</v>
      </c>
      <c r="J547" s="738" t="s">
        <v>387</v>
      </c>
      <c r="K547" s="104">
        <f t="shared" si="74"/>
        <v>0</v>
      </c>
      <c r="L547" s="256"/>
    </row>
    <row r="548" spans="1:12" s="52" customFormat="1" ht="55.2" hidden="1" outlineLevel="3">
      <c r="A548" s="448" t="s">
        <v>695</v>
      </c>
      <c r="B548" s="519"/>
      <c r="C548" s="564" t="s">
        <v>1908</v>
      </c>
      <c r="D548" s="289"/>
      <c r="E548" s="252"/>
      <c r="F548" s="281"/>
      <c r="G548" s="289"/>
      <c r="H548" s="289"/>
      <c r="I548" s="291"/>
      <c r="J548" s="738"/>
      <c r="K548" s="290"/>
      <c r="L548" s="256"/>
    </row>
    <row r="549" spans="1:12" s="52" customFormat="1" ht="27.6" hidden="1" outlineLevel="3">
      <c r="A549" s="448">
        <f>IF(D549&lt;&gt;"",MAX(A$9:A548)+1,"")</f>
        <v>346</v>
      </c>
      <c r="B549" s="578" t="s">
        <v>1936</v>
      </c>
      <c r="C549" s="577" t="s">
        <v>1929</v>
      </c>
      <c r="D549" s="289" t="s">
        <v>79</v>
      </c>
      <c r="E549" s="252" t="s">
        <v>412</v>
      </c>
      <c r="F549" s="281"/>
      <c r="G549" s="210"/>
      <c r="H549" s="210"/>
      <c r="I549" s="438">
        <f t="shared" ref="I549:I569" si="75">H549+G549</f>
        <v>0</v>
      </c>
      <c r="J549" s="738" t="s">
        <v>387</v>
      </c>
      <c r="K549" s="104">
        <f t="shared" ref="K549:K569" si="76">I549*F549</f>
        <v>0</v>
      </c>
      <c r="L549" s="256"/>
    </row>
    <row r="550" spans="1:12" s="52" customFormat="1" ht="27.6" hidden="1" outlineLevel="3">
      <c r="A550" s="448">
        <f>IF(D550&lt;&gt;"",MAX(A$9:A549)+1,"")</f>
        <v>347</v>
      </c>
      <c r="B550" s="586" t="s">
        <v>1937</v>
      </c>
      <c r="C550" s="577" t="s">
        <v>1930</v>
      </c>
      <c r="D550" s="289" t="s">
        <v>79</v>
      </c>
      <c r="E550" s="252" t="s">
        <v>412</v>
      </c>
      <c r="F550" s="281"/>
      <c r="G550" s="210"/>
      <c r="H550" s="210"/>
      <c r="I550" s="438">
        <f t="shared" si="75"/>
        <v>0</v>
      </c>
      <c r="J550" s="738" t="s">
        <v>387</v>
      </c>
      <c r="K550" s="104">
        <f t="shared" si="76"/>
        <v>0</v>
      </c>
      <c r="L550" s="256"/>
    </row>
    <row r="551" spans="1:12" s="52" customFormat="1" ht="27.6" hidden="1" outlineLevel="3">
      <c r="A551" s="448">
        <f>IF(D551&lt;&gt;"",MAX(A$9:A550)+1,"")</f>
        <v>348</v>
      </c>
      <c r="B551" s="586" t="s">
        <v>1938</v>
      </c>
      <c r="C551" s="138" t="s">
        <v>1320</v>
      </c>
      <c r="D551" s="289" t="s">
        <v>79</v>
      </c>
      <c r="E551" s="252" t="s">
        <v>412</v>
      </c>
      <c r="F551" s="281"/>
      <c r="G551" s="210"/>
      <c r="H551" s="210"/>
      <c r="I551" s="438">
        <f t="shared" si="75"/>
        <v>0</v>
      </c>
      <c r="J551" s="738" t="s">
        <v>387</v>
      </c>
      <c r="K551" s="104">
        <f t="shared" si="76"/>
        <v>0</v>
      </c>
      <c r="L551" s="256"/>
    </row>
    <row r="552" spans="1:12" s="52" customFormat="1" ht="27.6" hidden="1" outlineLevel="3">
      <c r="A552" s="448">
        <f>IF(D552&lt;&gt;"",MAX(A$9:A551)+1,"")</f>
        <v>349</v>
      </c>
      <c r="B552" s="586" t="s">
        <v>1939</v>
      </c>
      <c r="C552" s="138" t="s">
        <v>1788</v>
      </c>
      <c r="D552" s="289" t="s">
        <v>79</v>
      </c>
      <c r="E552" s="252" t="s">
        <v>412</v>
      </c>
      <c r="F552" s="281"/>
      <c r="G552" s="210"/>
      <c r="H552" s="210"/>
      <c r="I552" s="438">
        <f t="shared" si="75"/>
        <v>0</v>
      </c>
      <c r="J552" s="738" t="s">
        <v>387</v>
      </c>
      <c r="K552" s="104">
        <f t="shared" si="76"/>
        <v>0</v>
      </c>
      <c r="L552" s="256"/>
    </row>
    <row r="553" spans="1:12" s="52" customFormat="1" ht="27.6" hidden="1" outlineLevel="3">
      <c r="A553" s="448">
        <f>IF(D553&lt;&gt;"",MAX(A$9:A552)+1,"")</f>
        <v>350</v>
      </c>
      <c r="B553" s="586" t="s">
        <v>1940</v>
      </c>
      <c r="C553" s="138" t="s">
        <v>1787</v>
      </c>
      <c r="D553" s="289" t="s">
        <v>79</v>
      </c>
      <c r="E553" s="252" t="s">
        <v>412</v>
      </c>
      <c r="F553" s="281"/>
      <c r="G553" s="210"/>
      <c r="H553" s="210"/>
      <c r="I553" s="438">
        <f t="shared" si="75"/>
        <v>0</v>
      </c>
      <c r="J553" s="738" t="s">
        <v>387</v>
      </c>
      <c r="K553" s="104">
        <f t="shared" si="76"/>
        <v>0</v>
      </c>
      <c r="L553" s="256"/>
    </row>
    <row r="554" spans="1:12" s="52" customFormat="1" ht="27.6" hidden="1" outlineLevel="3">
      <c r="A554" s="448">
        <f>IF(D554&lt;&gt;"",MAX(A$9:A553)+1,"")</f>
        <v>351</v>
      </c>
      <c r="B554" s="586" t="s">
        <v>1941</v>
      </c>
      <c r="C554" s="138" t="s">
        <v>1913</v>
      </c>
      <c r="D554" s="289" t="s">
        <v>79</v>
      </c>
      <c r="E554" s="252" t="s">
        <v>412</v>
      </c>
      <c r="F554" s="281"/>
      <c r="G554" s="210"/>
      <c r="H554" s="210"/>
      <c r="I554" s="438">
        <f t="shared" si="75"/>
        <v>0</v>
      </c>
      <c r="J554" s="738" t="s">
        <v>387</v>
      </c>
      <c r="K554" s="104">
        <f t="shared" si="76"/>
        <v>0</v>
      </c>
      <c r="L554" s="256"/>
    </row>
    <row r="555" spans="1:12" s="52" customFormat="1" ht="27.6" hidden="1" outlineLevel="3">
      <c r="A555" s="448">
        <f>IF(D555&lt;&gt;"",MAX(A$9:A554)+1,"")</f>
        <v>352</v>
      </c>
      <c r="B555" s="586" t="s">
        <v>1942</v>
      </c>
      <c r="C555" s="580" t="s">
        <v>1959</v>
      </c>
      <c r="D555" s="289" t="s">
        <v>79</v>
      </c>
      <c r="E555" s="252" t="s">
        <v>412</v>
      </c>
      <c r="F555" s="281"/>
      <c r="G555" s="210"/>
      <c r="H555" s="210"/>
      <c r="I555" s="438">
        <f t="shared" si="75"/>
        <v>0</v>
      </c>
      <c r="J555" s="738" t="s">
        <v>387</v>
      </c>
      <c r="K555" s="104">
        <f t="shared" si="76"/>
        <v>0</v>
      </c>
      <c r="L555" s="256"/>
    </row>
    <row r="556" spans="1:12" s="52" customFormat="1" ht="27.6" hidden="1" outlineLevel="3">
      <c r="A556" s="448">
        <f>IF(D556&lt;&gt;"",MAX(A$9:A555)+1,"")</f>
        <v>353</v>
      </c>
      <c r="B556" s="586" t="s">
        <v>1943</v>
      </c>
      <c r="C556" s="580" t="s">
        <v>1960</v>
      </c>
      <c r="D556" s="289" t="s">
        <v>79</v>
      </c>
      <c r="E556" s="252" t="s">
        <v>412</v>
      </c>
      <c r="F556" s="281"/>
      <c r="G556" s="210"/>
      <c r="H556" s="210"/>
      <c r="I556" s="438">
        <f t="shared" si="75"/>
        <v>0</v>
      </c>
      <c r="J556" s="738" t="s">
        <v>387</v>
      </c>
      <c r="K556" s="104">
        <f t="shared" si="76"/>
        <v>0</v>
      </c>
      <c r="L556" s="256"/>
    </row>
    <row r="557" spans="1:12" s="52" customFormat="1" ht="27.6" hidden="1" outlineLevel="3">
      <c r="A557" s="448">
        <f>IF(D557&lt;&gt;"",MAX(A$9:A556)+1,"")</f>
        <v>354</v>
      </c>
      <c r="B557" s="586" t="s">
        <v>1944</v>
      </c>
      <c r="C557" s="138" t="s">
        <v>1962</v>
      </c>
      <c r="D557" s="289" t="s">
        <v>79</v>
      </c>
      <c r="E557" s="252" t="s">
        <v>412</v>
      </c>
      <c r="F557" s="281"/>
      <c r="G557" s="210"/>
      <c r="H557" s="210"/>
      <c r="I557" s="438">
        <f t="shared" si="75"/>
        <v>0</v>
      </c>
      <c r="J557" s="738" t="s">
        <v>387</v>
      </c>
      <c r="K557" s="104">
        <f t="shared" si="76"/>
        <v>0</v>
      </c>
      <c r="L557" s="256"/>
    </row>
    <row r="558" spans="1:12" s="52" customFormat="1" ht="27.6" hidden="1" outlineLevel="3">
      <c r="A558" s="448">
        <f>IF(D558&lt;&gt;"",MAX(A$9:A557)+1,"")</f>
        <v>355</v>
      </c>
      <c r="B558" s="586" t="s">
        <v>1945</v>
      </c>
      <c r="C558" s="138" t="s">
        <v>1961</v>
      </c>
      <c r="D558" s="289" t="s">
        <v>79</v>
      </c>
      <c r="E558" s="252" t="s">
        <v>412</v>
      </c>
      <c r="F558" s="281"/>
      <c r="G558" s="210"/>
      <c r="H558" s="210"/>
      <c r="I558" s="438">
        <f t="shared" si="75"/>
        <v>0</v>
      </c>
      <c r="J558" s="738" t="s">
        <v>387</v>
      </c>
      <c r="K558" s="104">
        <f t="shared" si="76"/>
        <v>0</v>
      </c>
      <c r="L558" s="256"/>
    </row>
    <row r="559" spans="1:12" s="52" customFormat="1" ht="27.6" hidden="1" outlineLevel="3">
      <c r="A559" s="448">
        <f>IF(D559&lt;&gt;"",MAX(A$9:A558)+1,"")</f>
        <v>356</v>
      </c>
      <c r="B559" s="586" t="s">
        <v>1946</v>
      </c>
      <c r="C559" s="138" t="s">
        <v>1789</v>
      </c>
      <c r="D559" s="289" t="s">
        <v>79</v>
      </c>
      <c r="E559" s="252" t="s">
        <v>412</v>
      </c>
      <c r="F559" s="281"/>
      <c r="G559" s="210"/>
      <c r="H559" s="210"/>
      <c r="I559" s="438">
        <f t="shared" si="75"/>
        <v>0</v>
      </c>
      <c r="J559" s="738" t="s">
        <v>387</v>
      </c>
      <c r="K559" s="104">
        <f t="shared" si="76"/>
        <v>0</v>
      </c>
      <c r="L559" s="256"/>
    </row>
    <row r="560" spans="1:12" s="52" customFormat="1" ht="27.6" hidden="1" outlineLevel="3">
      <c r="A560" s="448">
        <f>IF(D560&lt;&gt;"",MAX(A$9:A559)+1,"")</f>
        <v>357</v>
      </c>
      <c r="B560" s="586" t="s">
        <v>1947</v>
      </c>
      <c r="C560" s="138" t="s">
        <v>1790</v>
      </c>
      <c r="D560" s="289" t="s">
        <v>79</v>
      </c>
      <c r="E560" s="252" t="s">
        <v>412</v>
      </c>
      <c r="F560" s="281"/>
      <c r="G560" s="210"/>
      <c r="H560" s="210"/>
      <c r="I560" s="438">
        <f t="shared" si="75"/>
        <v>0</v>
      </c>
      <c r="J560" s="738" t="s">
        <v>387</v>
      </c>
      <c r="K560" s="104">
        <f t="shared" si="76"/>
        <v>0</v>
      </c>
      <c r="L560" s="256"/>
    </row>
    <row r="561" spans="1:12" s="52" customFormat="1" ht="27.6" hidden="1" outlineLevel="3">
      <c r="A561" s="448">
        <f>IF(D561&lt;&gt;"",MAX(A$9:A560)+1,"")</f>
        <v>358</v>
      </c>
      <c r="B561" s="586" t="s">
        <v>1948</v>
      </c>
      <c r="C561" s="138" t="s">
        <v>1963</v>
      </c>
      <c r="D561" s="289" t="s">
        <v>79</v>
      </c>
      <c r="E561" s="252" t="s">
        <v>412</v>
      </c>
      <c r="F561" s="281"/>
      <c r="G561" s="210"/>
      <c r="H561" s="210"/>
      <c r="I561" s="438">
        <f t="shared" si="75"/>
        <v>0</v>
      </c>
      <c r="J561" s="738" t="s">
        <v>387</v>
      </c>
      <c r="K561" s="104">
        <f t="shared" si="76"/>
        <v>0</v>
      </c>
      <c r="L561" s="256"/>
    </row>
    <row r="562" spans="1:12" s="52" customFormat="1" ht="27.6" hidden="1" outlineLevel="3">
      <c r="A562" s="448">
        <f>IF(D562&lt;&gt;"",MAX(A$9:A561)+1,"")</f>
        <v>359</v>
      </c>
      <c r="B562" s="586" t="s">
        <v>1949</v>
      </c>
      <c r="C562" s="138" t="s">
        <v>1791</v>
      </c>
      <c r="D562" s="289" t="s">
        <v>79</v>
      </c>
      <c r="E562" s="252" t="s">
        <v>412</v>
      </c>
      <c r="F562" s="281"/>
      <c r="G562" s="210"/>
      <c r="H562" s="210"/>
      <c r="I562" s="438">
        <f t="shared" si="75"/>
        <v>0</v>
      </c>
      <c r="J562" s="738" t="s">
        <v>387</v>
      </c>
      <c r="K562" s="104">
        <f t="shared" si="76"/>
        <v>0</v>
      </c>
      <c r="L562" s="256"/>
    </row>
    <row r="563" spans="1:12" s="52" customFormat="1" ht="27.6" hidden="1" outlineLevel="3">
      <c r="A563" s="448">
        <f>IF(D563&lt;&gt;"",MAX(A$9:A562)+1,"")</f>
        <v>360</v>
      </c>
      <c r="B563" s="586" t="s">
        <v>1950</v>
      </c>
      <c r="C563" s="292" t="s">
        <v>1964</v>
      </c>
      <c r="D563" s="289" t="s">
        <v>89</v>
      </c>
      <c r="E563" s="252" t="s">
        <v>412</v>
      </c>
      <c r="F563" s="281"/>
      <c r="G563" s="210"/>
      <c r="H563" s="210"/>
      <c r="I563" s="438">
        <f t="shared" si="75"/>
        <v>0</v>
      </c>
      <c r="J563" s="738" t="s">
        <v>387</v>
      </c>
      <c r="K563" s="104">
        <f t="shared" si="76"/>
        <v>0</v>
      </c>
      <c r="L563" s="256"/>
    </row>
    <row r="564" spans="1:12" s="52" customFormat="1" ht="27.6" hidden="1" outlineLevel="3">
      <c r="A564" s="448">
        <f>IF(D564&lt;&gt;"",MAX(A$9:A563)+1,"")</f>
        <v>361</v>
      </c>
      <c r="B564" s="586" t="s">
        <v>1951</v>
      </c>
      <c r="C564" s="138" t="s">
        <v>1965</v>
      </c>
      <c r="D564" s="289" t="s">
        <v>79</v>
      </c>
      <c r="E564" s="252" t="s">
        <v>412</v>
      </c>
      <c r="F564" s="281"/>
      <c r="G564" s="210"/>
      <c r="H564" s="210"/>
      <c r="I564" s="438">
        <f t="shared" si="75"/>
        <v>0</v>
      </c>
      <c r="J564" s="738" t="s">
        <v>387</v>
      </c>
      <c r="K564" s="104">
        <f t="shared" si="76"/>
        <v>0</v>
      </c>
      <c r="L564" s="256"/>
    </row>
    <row r="565" spans="1:12" s="52" customFormat="1" ht="27.6" hidden="1" outlineLevel="3">
      <c r="A565" s="448">
        <f>IF(D565&lt;&gt;"",MAX(A$9:A564)+1,"")</f>
        <v>362</v>
      </c>
      <c r="B565" s="586" t="s">
        <v>1952</v>
      </c>
      <c r="C565" s="138" t="s">
        <v>1792</v>
      </c>
      <c r="D565" s="289" t="s">
        <v>79</v>
      </c>
      <c r="E565" s="252" t="s">
        <v>412</v>
      </c>
      <c r="F565" s="281"/>
      <c r="G565" s="210"/>
      <c r="H565" s="210"/>
      <c r="I565" s="438">
        <f t="shared" si="75"/>
        <v>0</v>
      </c>
      <c r="J565" s="738" t="s">
        <v>387</v>
      </c>
      <c r="K565" s="104">
        <f t="shared" si="76"/>
        <v>0</v>
      </c>
      <c r="L565" s="256"/>
    </row>
    <row r="566" spans="1:12" s="52" customFormat="1" ht="27.6" hidden="1" outlineLevel="3">
      <c r="A566" s="448">
        <f>IF(D566&lt;&gt;"",MAX(A$9:A565)+1,"")</f>
        <v>363</v>
      </c>
      <c r="B566" s="586" t="s">
        <v>1953</v>
      </c>
      <c r="C566" s="138" t="s">
        <v>1786</v>
      </c>
      <c r="D566" s="289" t="s">
        <v>79</v>
      </c>
      <c r="E566" s="252" t="s">
        <v>412</v>
      </c>
      <c r="F566" s="281"/>
      <c r="G566" s="210"/>
      <c r="H566" s="210"/>
      <c r="I566" s="438">
        <f t="shared" si="75"/>
        <v>0</v>
      </c>
      <c r="J566" s="738" t="s">
        <v>387</v>
      </c>
      <c r="K566" s="104">
        <f t="shared" si="76"/>
        <v>0</v>
      </c>
      <c r="L566" s="256"/>
    </row>
    <row r="567" spans="1:12" s="52" customFormat="1" ht="27.6" hidden="1" outlineLevel="3">
      <c r="A567" s="448">
        <f>IF(D567&lt;&gt;"",MAX(A$9:A566)+1,"")</f>
        <v>364</v>
      </c>
      <c r="B567" s="586" t="s">
        <v>1954</v>
      </c>
      <c r="C567" s="292" t="s">
        <v>1785</v>
      </c>
      <c r="D567" s="289" t="s">
        <v>79</v>
      </c>
      <c r="E567" s="252" t="s">
        <v>412</v>
      </c>
      <c r="F567" s="281"/>
      <c r="G567" s="210"/>
      <c r="H567" s="210"/>
      <c r="I567" s="438">
        <f t="shared" si="75"/>
        <v>0</v>
      </c>
      <c r="J567" s="738" t="s">
        <v>387</v>
      </c>
      <c r="K567" s="104">
        <f t="shared" si="76"/>
        <v>0</v>
      </c>
      <c r="L567" s="256"/>
    </row>
    <row r="568" spans="1:12" s="52" customFormat="1" ht="27.6" hidden="1" outlineLevel="3">
      <c r="A568" s="448">
        <f>IF(D568&lt;&gt;"",MAX(A$9:A567)+1,"")</f>
        <v>365</v>
      </c>
      <c r="B568" s="586" t="s">
        <v>1955</v>
      </c>
      <c r="C568" s="138" t="s">
        <v>1784</v>
      </c>
      <c r="D568" s="289" t="s">
        <v>79</v>
      </c>
      <c r="E568" s="252" t="s">
        <v>412</v>
      </c>
      <c r="F568" s="281"/>
      <c r="G568" s="210"/>
      <c r="H568" s="210"/>
      <c r="I568" s="438">
        <f t="shared" si="75"/>
        <v>0</v>
      </c>
      <c r="J568" s="738" t="s">
        <v>387</v>
      </c>
      <c r="K568" s="104">
        <f t="shared" si="76"/>
        <v>0</v>
      </c>
      <c r="L568" s="256"/>
    </row>
    <row r="569" spans="1:12" s="52" customFormat="1" ht="27.6" hidden="1" outlineLevel="3">
      <c r="A569" s="448">
        <f>IF(D569&lt;&gt;"",MAX(A$9:A568)+1,"")</f>
        <v>366</v>
      </c>
      <c r="B569" s="586" t="s">
        <v>1956</v>
      </c>
      <c r="C569" s="115" t="s">
        <v>1230</v>
      </c>
      <c r="D569" s="289" t="s">
        <v>488</v>
      </c>
      <c r="E569" s="252" t="s">
        <v>412</v>
      </c>
      <c r="F569" s="281"/>
      <c r="G569" s="210"/>
      <c r="H569" s="210"/>
      <c r="I569" s="438">
        <f t="shared" si="75"/>
        <v>0</v>
      </c>
      <c r="J569" s="738" t="s">
        <v>387</v>
      </c>
      <c r="K569" s="104">
        <f t="shared" si="76"/>
        <v>0</v>
      </c>
      <c r="L569" s="256"/>
    </row>
    <row r="570" spans="1:12" s="52" customFormat="1" hidden="1" outlineLevel="2" collapsed="1">
      <c r="A570" s="458"/>
      <c r="B570" s="520"/>
      <c r="C570" s="115"/>
      <c r="D570" s="289"/>
      <c r="E570" s="252"/>
      <c r="F570" s="281"/>
      <c r="G570" s="289"/>
      <c r="H570" s="289"/>
      <c r="I570" s="291"/>
      <c r="J570" s="738"/>
      <c r="K570" s="290"/>
      <c r="L570" s="256"/>
    </row>
    <row r="571" spans="1:12" s="300" customFormat="1" ht="27.6" hidden="1" outlineLevel="2">
      <c r="A571" s="534" t="s">
        <v>1781</v>
      </c>
      <c r="B571" s="535"/>
      <c r="C571" s="536" t="s">
        <v>699</v>
      </c>
      <c r="D571" s="537"/>
      <c r="E571" s="538"/>
      <c r="F571" s="539"/>
      <c r="G571" s="540"/>
      <c r="H571" s="540"/>
      <c r="I571" s="540"/>
      <c r="J571" s="972"/>
      <c r="K571" s="540">
        <f>SUBTOTAL(9,K572:K591)</f>
        <v>0</v>
      </c>
      <c r="L571" s="541"/>
    </row>
    <row r="572" spans="1:12" s="52" customFormat="1" ht="69" hidden="1" outlineLevel="3">
      <c r="A572" s="453" t="s">
        <v>684</v>
      </c>
      <c r="B572" s="519"/>
      <c r="C572" s="560" t="s">
        <v>1858</v>
      </c>
      <c r="D572" s="137" t="s">
        <v>700</v>
      </c>
      <c r="E572" s="252"/>
      <c r="F572" s="281"/>
      <c r="G572" s="282"/>
      <c r="H572" s="283"/>
      <c r="I572" s="288"/>
      <c r="J572" s="738"/>
      <c r="K572" s="288"/>
      <c r="L572" s="256"/>
    </row>
    <row r="573" spans="1:12" s="579" customFormat="1" ht="27.6" hidden="1" outlineLevel="3">
      <c r="A573" s="598">
        <f>IF(D573&lt;&gt;"",MAX(A$9:A572)+1,"")</f>
        <v>367</v>
      </c>
      <c r="B573" s="599" t="s">
        <v>1957</v>
      </c>
      <c r="C573" s="600" t="s">
        <v>1966</v>
      </c>
      <c r="D573" s="597" t="s">
        <v>79</v>
      </c>
      <c r="E573" s="593" t="s">
        <v>412</v>
      </c>
      <c r="F573" s="582"/>
      <c r="G573" s="583"/>
      <c r="H573" s="584"/>
      <c r="I573" s="438">
        <f t="shared" ref="I573:I590" si="77">H573+G573</f>
        <v>0</v>
      </c>
      <c r="J573" s="738" t="s">
        <v>387</v>
      </c>
      <c r="K573" s="585"/>
      <c r="L573" s="581"/>
    </row>
    <row r="574" spans="1:12" s="579" customFormat="1" ht="27.6" hidden="1" outlineLevel="3">
      <c r="A574" s="598">
        <f>IF(D574&lt;&gt;"",MAX(A$9:A573)+1,"")</f>
        <v>368</v>
      </c>
      <c r="B574" s="792" t="s">
        <v>1958</v>
      </c>
      <c r="C574" s="600" t="s">
        <v>1967</v>
      </c>
      <c r="D574" s="597" t="s">
        <v>79</v>
      </c>
      <c r="E574" s="593" t="s">
        <v>412</v>
      </c>
      <c r="F574" s="582"/>
      <c r="G574" s="583"/>
      <c r="H574" s="584"/>
      <c r="I574" s="438">
        <f t="shared" si="77"/>
        <v>0</v>
      </c>
      <c r="J574" s="738" t="s">
        <v>387</v>
      </c>
      <c r="K574" s="585"/>
      <c r="L574" s="581"/>
    </row>
    <row r="575" spans="1:12" s="579" customFormat="1" ht="27.6" hidden="1" outlineLevel="3">
      <c r="A575" s="598">
        <f>IF(D575&lt;&gt;"",MAX(A$9:A574)+1,"")</f>
        <v>369</v>
      </c>
      <c r="B575" s="792" t="s">
        <v>1969</v>
      </c>
      <c r="C575" s="600" t="s">
        <v>1968</v>
      </c>
      <c r="D575" s="597" t="s">
        <v>79</v>
      </c>
      <c r="E575" s="593" t="s">
        <v>412</v>
      </c>
      <c r="F575" s="582"/>
      <c r="G575" s="583"/>
      <c r="H575" s="584"/>
      <c r="I575" s="438">
        <f t="shared" si="77"/>
        <v>0</v>
      </c>
      <c r="J575" s="738" t="s">
        <v>387</v>
      </c>
      <c r="K575" s="585"/>
      <c r="L575" s="581"/>
    </row>
    <row r="576" spans="1:12" s="52" customFormat="1" ht="27.6" hidden="1" outlineLevel="3">
      <c r="A576" s="598">
        <f>IF(D576&lt;&gt;"",MAX(A$9:A575)+1,"")</f>
        <v>370</v>
      </c>
      <c r="B576" s="792" t="s">
        <v>1970</v>
      </c>
      <c r="C576" s="138" t="s">
        <v>1793</v>
      </c>
      <c r="D576" s="137" t="s">
        <v>89</v>
      </c>
      <c r="E576" s="252" t="s">
        <v>412</v>
      </c>
      <c r="F576" s="281"/>
      <c r="G576" s="210"/>
      <c r="H576" s="210"/>
      <c r="I576" s="438">
        <f t="shared" si="77"/>
        <v>0</v>
      </c>
      <c r="J576" s="738" t="s">
        <v>387</v>
      </c>
      <c r="K576" s="104">
        <f t="shared" ref="K576:K590" si="78">I576*F576</f>
        <v>0</v>
      </c>
      <c r="L576" s="256"/>
    </row>
    <row r="577" spans="1:12" s="587" customFormat="1" ht="27.6" hidden="1" outlineLevel="3">
      <c r="A577" s="763">
        <f>IF(D577&lt;&gt;"",MAX(A$9:A576)+1,"")</f>
        <v>371</v>
      </c>
      <c r="B577" s="792" t="s">
        <v>1971</v>
      </c>
      <c r="C577" s="591" t="s">
        <v>1979</v>
      </c>
      <c r="D577" s="590" t="s">
        <v>89</v>
      </c>
      <c r="E577" s="593" t="s">
        <v>412</v>
      </c>
      <c r="F577" s="595"/>
      <c r="G577" s="592"/>
      <c r="H577" s="592"/>
      <c r="I577" s="438">
        <f t="shared" si="77"/>
        <v>0</v>
      </c>
      <c r="J577" s="738" t="s">
        <v>387</v>
      </c>
      <c r="K577" s="588"/>
      <c r="L577" s="594"/>
    </row>
    <row r="578" spans="1:12" s="52" customFormat="1" ht="55.2" hidden="1" outlineLevel="3">
      <c r="A578" s="763">
        <f>IF(D578&lt;&gt;"",MAX(A$9:A577)+1,"")</f>
        <v>372</v>
      </c>
      <c r="B578" s="792" t="s">
        <v>1972</v>
      </c>
      <c r="C578" s="138" t="s">
        <v>1978</v>
      </c>
      <c r="D578" s="137" t="s">
        <v>89</v>
      </c>
      <c r="E578" s="252" t="s">
        <v>412</v>
      </c>
      <c r="F578" s="281"/>
      <c r="G578" s="210"/>
      <c r="H578" s="210"/>
      <c r="I578" s="438">
        <f t="shared" si="77"/>
        <v>0</v>
      </c>
      <c r="J578" s="738" t="s">
        <v>387</v>
      </c>
      <c r="K578" s="104">
        <f t="shared" si="78"/>
        <v>0</v>
      </c>
      <c r="L578" s="256"/>
    </row>
    <row r="579" spans="1:12" s="52" customFormat="1" ht="55.2" hidden="1" outlineLevel="3">
      <c r="A579" s="448">
        <f>IF(D579&lt;&gt;"",MAX(A$9:A578)+1,"")</f>
        <v>373</v>
      </c>
      <c r="B579" s="792" t="s">
        <v>1973</v>
      </c>
      <c r="C579" s="115" t="s">
        <v>1794</v>
      </c>
      <c r="D579" s="137" t="s">
        <v>22</v>
      </c>
      <c r="E579" s="252" t="s">
        <v>412</v>
      </c>
      <c r="F579" s="281"/>
      <c r="G579" s="210"/>
      <c r="H579" s="210"/>
      <c r="I579" s="438">
        <f t="shared" si="77"/>
        <v>0</v>
      </c>
      <c r="J579" s="738" t="s">
        <v>387</v>
      </c>
      <c r="K579" s="104">
        <f t="shared" si="78"/>
        <v>0</v>
      </c>
      <c r="L579" s="256"/>
    </row>
    <row r="580" spans="1:12" s="52" customFormat="1" ht="55.2" hidden="1" outlineLevel="3">
      <c r="A580" s="448">
        <f>IF(D580&lt;&gt;"",MAX(A$9:A579)+1,"")</f>
        <v>374</v>
      </c>
      <c r="B580" s="792" t="s">
        <v>1974</v>
      </c>
      <c r="C580" s="115" t="s">
        <v>1795</v>
      </c>
      <c r="D580" s="137" t="s">
        <v>22</v>
      </c>
      <c r="E580" s="252" t="s">
        <v>412</v>
      </c>
      <c r="F580" s="284"/>
      <c r="G580" s="210"/>
      <c r="H580" s="210"/>
      <c r="I580" s="438">
        <f t="shared" si="77"/>
        <v>0</v>
      </c>
      <c r="J580" s="738" t="s">
        <v>387</v>
      </c>
      <c r="K580" s="104">
        <f t="shared" si="78"/>
        <v>0</v>
      </c>
      <c r="L580" s="256"/>
    </row>
    <row r="581" spans="1:12" s="52" customFormat="1" ht="55.2" hidden="1" outlineLevel="3">
      <c r="A581" s="448">
        <f>IF(D581&lt;&gt;"",MAX(A$9:A580)+1,"")</f>
        <v>375</v>
      </c>
      <c r="B581" s="792" t="s">
        <v>1975</v>
      </c>
      <c r="C581" s="115" t="s">
        <v>1797</v>
      </c>
      <c r="D581" s="137" t="s">
        <v>22</v>
      </c>
      <c r="E581" s="252" t="s">
        <v>412</v>
      </c>
      <c r="F581" s="284"/>
      <c r="G581" s="210"/>
      <c r="H581" s="210"/>
      <c r="I581" s="438">
        <f t="shared" si="77"/>
        <v>0</v>
      </c>
      <c r="J581" s="738" t="s">
        <v>387</v>
      </c>
      <c r="K581" s="104">
        <f t="shared" si="78"/>
        <v>0</v>
      </c>
      <c r="L581" s="256"/>
    </row>
    <row r="582" spans="1:12" s="587" customFormat="1" ht="55.2" hidden="1" outlineLevel="3">
      <c r="A582" s="598">
        <f>IF(D582&lt;&gt;"",MAX(A$9:A581)+1,"")</f>
        <v>376</v>
      </c>
      <c r="B582" s="792" t="s">
        <v>1976</v>
      </c>
      <c r="C582" s="589" t="s">
        <v>1980</v>
      </c>
      <c r="D582" s="590" t="s">
        <v>22</v>
      </c>
      <c r="E582" s="593" t="s">
        <v>412</v>
      </c>
      <c r="F582" s="596"/>
      <c r="G582" s="592"/>
      <c r="H582" s="592"/>
      <c r="I582" s="438">
        <f t="shared" si="77"/>
        <v>0</v>
      </c>
      <c r="J582" s="738" t="s">
        <v>387</v>
      </c>
      <c r="K582" s="588">
        <f t="shared" ref="K582" si="79">I582*F582</f>
        <v>0</v>
      </c>
      <c r="L582" s="594"/>
    </row>
    <row r="583" spans="1:12" s="52" customFormat="1" ht="55.2" hidden="1" outlineLevel="3">
      <c r="A583" s="448">
        <f>IF(D583&lt;&gt;"",MAX(A$9:A581)+1,"")</f>
        <v>376</v>
      </c>
      <c r="B583" s="792" t="s">
        <v>1977</v>
      </c>
      <c r="C583" s="115" t="s">
        <v>1796</v>
      </c>
      <c r="D583" s="137" t="s">
        <v>22</v>
      </c>
      <c r="E583" s="252" t="s">
        <v>412</v>
      </c>
      <c r="F583" s="284"/>
      <c r="G583" s="210"/>
      <c r="H583" s="210"/>
      <c r="I583" s="438">
        <f t="shared" si="77"/>
        <v>0</v>
      </c>
      <c r="J583" s="738" t="s">
        <v>387</v>
      </c>
      <c r="K583" s="104">
        <f t="shared" si="78"/>
        <v>0</v>
      </c>
      <c r="L583" s="256"/>
    </row>
    <row r="584" spans="1:12" s="587" customFormat="1" ht="55.2" hidden="1" outlineLevel="3">
      <c r="A584" s="598">
        <f>IF(D584&lt;&gt;"",MAX(A$9:A582)+1,"")</f>
        <v>377</v>
      </c>
      <c r="B584" s="792" t="s">
        <v>1984</v>
      </c>
      <c r="C584" s="589" t="s">
        <v>1981</v>
      </c>
      <c r="D584" s="590" t="s">
        <v>22</v>
      </c>
      <c r="E584" s="593" t="s">
        <v>412</v>
      </c>
      <c r="F584" s="596"/>
      <c r="G584" s="592"/>
      <c r="H584" s="592"/>
      <c r="I584" s="438">
        <f t="shared" si="77"/>
        <v>0</v>
      </c>
      <c r="J584" s="738" t="s">
        <v>387</v>
      </c>
      <c r="K584" s="588">
        <f t="shared" ref="K584" si="80">I584*F584</f>
        <v>0</v>
      </c>
      <c r="L584" s="594"/>
    </row>
    <row r="585" spans="1:12" s="52" customFormat="1" ht="55.2" hidden="1" outlineLevel="3">
      <c r="A585" s="448">
        <f>IF(D585&lt;&gt;"",MAX(A$9:A583)+1,"")</f>
        <v>377</v>
      </c>
      <c r="B585" s="792" t="s">
        <v>1985</v>
      </c>
      <c r="C585" s="115" t="s">
        <v>1982</v>
      </c>
      <c r="D585" s="137" t="s">
        <v>22</v>
      </c>
      <c r="E585" s="252" t="s">
        <v>412</v>
      </c>
      <c r="F585" s="284"/>
      <c r="G585" s="210"/>
      <c r="H585" s="210"/>
      <c r="I585" s="438">
        <f t="shared" si="77"/>
        <v>0</v>
      </c>
      <c r="J585" s="738" t="s">
        <v>387</v>
      </c>
      <c r="K585" s="104">
        <f t="shared" si="78"/>
        <v>0</v>
      </c>
      <c r="L585" s="256"/>
    </row>
    <row r="586" spans="1:12" s="587" customFormat="1" ht="55.2" hidden="1" outlineLevel="3">
      <c r="A586" s="598">
        <f>IF(D586&lt;&gt;"",MAX(A$9:A584)+1,"")</f>
        <v>378</v>
      </c>
      <c r="B586" s="792" t="s">
        <v>1986</v>
      </c>
      <c r="C586" s="589" t="s">
        <v>1305</v>
      </c>
      <c r="D586" s="590" t="s">
        <v>22</v>
      </c>
      <c r="E586" s="593" t="s">
        <v>412</v>
      </c>
      <c r="F586" s="596"/>
      <c r="G586" s="592"/>
      <c r="H586" s="592"/>
      <c r="I586" s="438">
        <f t="shared" si="77"/>
        <v>0</v>
      </c>
      <c r="J586" s="738" t="s">
        <v>387</v>
      </c>
      <c r="K586" s="588">
        <f t="shared" ref="K586" si="81">I586*F586</f>
        <v>0</v>
      </c>
      <c r="L586" s="594"/>
    </row>
    <row r="587" spans="1:12" s="587" customFormat="1" ht="55.2" hidden="1" outlineLevel="3">
      <c r="A587" s="598">
        <f>IF(D587&lt;&gt;"",MAX(A$9:A585)+1,"")</f>
        <v>378</v>
      </c>
      <c r="B587" s="792" t="s">
        <v>1987</v>
      </c>
      <c r="C587" s="589" t="s">
        <v>1312</v>
      </c>
      <c r="D587" s="590" t="s">
        <v>22</v>
      </c>
      <c r="E587" s="593" t="s">
        <v>412</v>
      </c>
      <c r="F587" s="596"/>
      <c r="G587" s="592"/>
      <c r="H587" s="592"/>
      <c r="I587" s="438">
        <f t="shared" si="77"/>
        <v>0</v>
      </c>
      <c r="J587" s="738" t="s">
        <v>387</v>
      </c>
      <c r="K587" s="588">
        <f t="shared" ref="K587" si="82">I587*F587</f>
        <v>0</v>
      </c>
      <c r="L587" s="594"/>
    </row>
    <row r="588" spans="1:12" s="52" customFormat="1" ht="55.2" hidden="1" outlineLevel="3">
      <c r="A588" s="448">
        <f>IF(D588&lt;&gt;"",MAX(A$9:A585)+1,"")</f>
        <v>378</v>
      </c>
      <c r="B588" s="792" t="s">
        <v>1988</v>
      </c>
      <c r="C588" s="115" t="s">
        <v>1798</v>
      </c>
      <c r="D588" s="137" t="s">
        <v>22</v>
      </c>
      <c r="E588" s="252" t="s">
        <v>412</v>
      </c>
      <c r="F588" s="284"/>
      <c r="G588" s="210"/>
      <c r="H588" s="210"/>
      <c r="I588" s="438">
        <f t="shared" si="77"/>
        <v>0</v>
      </c>
      <c r="J588" s="738" t="s">
        <v>387</v>
      </c>
      <c r="K588" s="104">
        <f t="shared" si="78"/>
        <v>0</v>
      </c>
      <c r="L588" s="256"/>
    </row>
    <row r="589" spans="1:12" s="587" customFormat="1" ht="27.6" hidden="1" outlineLevel="3">
      <c r="A589" s="598"/>
      <c r="B589" s="792" t="s">
        <v>1989</v>
      </c>
      <c r="C589" s="589" t="s">
        <v>1983</v>
      </c>
      <c r="D589" s="590" t="s">
        <v>79</v>
      </c>
      <c r="E589" s="738" t="s">
        <v>412</v>
      </c>
      <c r="F589" s="596"/>
      <c r="G589" s="592"/>
      <c r="H589" s="592"/>
      <c r="I589" s="438">
        <f t="shared" si="77"/>
        <v>0</v>
      </c>
      <c r="J589" s="738" t="s">
        <v>387</v>
      </c>
      <c r="K589" s="663">
        <f t="shared" ref="K589" si="83">I589*F589</f>
        <v>0</v>
      </c>
      <c r="L589" s="594"/>
    </row>
    <row r="590" spans="1:12" s="52" customFormat="1" ht="27.6" hidden="1" outlineLevel="3">
      <c r="A590" s="448">
        <f>IF(D590&lt;&gt;"",MAX(A$9:A588)+1,"")</f>
        <v>379</v>
      </c>
      <c r="B590" s="792" t="s">
        <v>2398</v>
      </c>
      <c r="C590" s="115" t="s">
        <v>1799</v>
      </c>
      <c r="D590" s="137" t="s">
        <v>488</v>
      </c>
      <c r="E590" s="252" t="s">
        <v>412</v>
      </c>
      <c r="F590" s="281"/>
      <c r="G590" s="210"/>
      <c r="H590" s="210"/>
      <c r="I590" s="438">
        <f t="shared" si="77"/>
        <v>0</v>
      </c>
      <c r="J590" s="738" t="s">
        <v>387</v>
      </c>
      <c r="K590" s="104">
        <f t="shared" si="78"/>
        <v>0</v>
      </c>
      <c r="L590" s="256"/>
    </row>
    <row r="591" spans="1:12" s="1" customFormat="1" outlineLevel="1" collapsed="1">
      <c r="A591" s="448"/>
      <c r="B591" s="498"/>
      <c r="C591" s="115"/>
      <c r="D591" s="137"/>
      <c r="E591" s="252"/>
      <c r="F591" s="281"/>
      <c r="G591" s="276"/>
      <c r="H591" s="276"/>
      <c r="I591" s="276"/>
      <c r="J591" s="738"/>
      <c r="K591" s="276"/>
      <c r="L591" s="256"/>
    </row>
    <row r="592" spans="1:12" s="300" customFormat="1" ht="27.6" outlineLevel="1" collapsed="1">
      <c r="A592" s="443" t="s">
        <v>1783</v>
      </c>
      <c r="B592" s="509"/>
      <c r="C592" s="746" t="s">
        <v>2022</v>
      </c>
      <c r="D592" s="295"/>
      <c r="E592" s="296"/>
      <c r="F592" s="297"/>
      <c r="G592" s="298"/>
      <c r="H592" s="298"/>
      <c r="I592" s="298"/>
      <c r="J592" s="971"/>
      <c r="K592" s="298">
        <f>SUBTOTAL(9,K593:K631)</f>
        <v>0</v>
      </c>
      <c r="L592" s="299"/>
    </row>
    <row r="593" spans="1:12" s="1" customFormat="1" hidden="1" outlineLevel="2">
      <c r="A593" s="448"/>
      <c r="B593" s="498"/>
      <c r="C593" s="115"/>
      <c r="D593" s="137"/>
      <c r="E593" s="252"/>
      <c r="F593" s="281"/>
      <c r="G593" s="276"/>
      <c r="H593" s="276"/>
      <c r="I593" s="276"/>
      <c r="J593" s="738"/>
      <c r="K593" s="276"/>
      <c r="L593" s="256"/>
    </row>
    <row r="594" spans="1:12" s="300" customFormat="1" ht="27.6" hidden="1" outlineLevel="2">
      <c r="A594" s="534" t="s">
        <v>1812</v>
      </c>
      <c r="B594" s="535"/>
      <c r="C594" s="536" t="s">
        <v>2035</v>
      </c>
      <c r="D594" s="537"/>
      <c r="E594" s="538"/>
      <c r="F594" s="539"/>
      <c r="G594" s="540"/>
      <c r="H594" s="540"/>
      <c r="I594" s="540"/>
      <c r="J594" s="972"/>
      <c r="K594" s="540">
        <f>SUBTOTAL(9,K595:K603)</f>
        <v>0</v>
      </c>
      <c r="L594" s="541"/>
    </row>
    <row r="595" spans="1:12" s="52" customFormat="1" ht="69" hidden="1" outlineLevel="3">
      <c r="A595" s="453"/>
      <c r="B595" s="519"/>
      <c r="C595" s="560" t="s">
        <v>1858</v>
      </c>
      <c r="D595" s="137" t="s">
        <v>9</v>
      </c>
      <c r="E595" s="252"/>
      <c r="F595" s="281"/>
      <c r="G595" s="282"/>
      <c r="H595" s="283"/>
      <c r="I595" s="287"/>
      <c r="J595" s="738"/>
      <c r="K595" s="283"/>
      <c r="L595" s="256"/>
    </row>
    <row r="596" spans="1:12" s="52" customFormat="1" ht="55.2" hidden="1" outlineLevel="3">
      <c r="A596" s="448">
        <f>IF(D596&lt;&gt;"",MAX(A$9:A595)+1,"")</f>
        <v>380</v>
      </c>
      <c r="B596" s="519" t="s">
        <v>2399</v>
      </c>
      <c r="C596" s="138" t="s">
        <v>1854</v>
      </c>
      <c r="D596" s="137" t="s">
        <v>89</v>
      </c>
      <c r="E596" s="252" t="s">
        <v>412</v>
      </c>
      <c r="F596" s="281"/>
      <c r="G596" s="210"/>
      <c r="H596" s="210"/>
      <c r="I596" s="438">
        <f t="shared" ref="I596:I602" si="84">H596+G596</f>
        <v>0</v>
      </c>
      <c r="J596" s="744" t="s">
        <v>1388</v>
      </c>
      <c r="K596" s="104">
        <f t="shared" ref="K596:K602" si="85">I596*F596</f>
        <v>0</v>
      </c>
      <c r="L596" s="256"/>
    </row>
    <row r="597" spans="1:12" s="52" customFormat="1" ht="27.6" hidden="1" outlineLevel="3">
      <c r="A597" s="448">
        <f>IF(D597&lt;&gt;"",MAX(A$9:A596)+1,"")</f>
        <v>381</v>
      </c>
      <c r="B597" s="792" t="s">
        <v>2400</v>
      </c>
      <c r="C597" s="138" t="s">
        <v>1990</v>
      </c>
      <c r="D597" s="137" t="s">
        <v>89</v>
      </c>
      <c r="E597" s="252" t="s">
        <v>412</v>
      </c>
      <c r="F597" s="281"/>
      <c r="G597" s="210"/>
      <c r="H597" s="210"/>
      <c r="I597" s="438">
        <f t="shared" si="84"/>
        <v>0</v>
      </c>
      <c r="J597" s="744" t="s">
        <v>1388</v>
      </c>
      <c r="K597" s="104">
        <f t="shared" si="85"/>
        <v>0</v>
      </c>
      <c r="L597" s="256"/>
    </row>
    <row r="598" spans="1:12" s="52" customFormat="1" ht="27.6" hidden="1" outlineLevel="3">
      <c r="A598" s="448">
        <f>IF(D598&lt;&gt;"",MAX(A$9:A597)+1,"")</f>
        <v>382</v>
      </c>
      <c r="B598" s="792" t="s">
        <v>2401</v>
      </c>
      <c r="C598" s="138" t="s">
        <v>1991</v>
      </c>
      <c r="D598" s="137" t="s">
        <v>89</v>
      </c>
      <c r="E598" s="252" t="s">
        <v>412</v>
      </c>
      <c r="F598" s="281"/>
      <c r="G598" s="210"/>
      <c r="H598" s="210"/>
      <c r="I598" s="438">
        <f t="shared" si="84"/>
        <v>0</v>
      </c>
      <c r="J598" s="744" t="s">
        <v>1388</v>
      </c>
      <c r="K598" s="104">
        <f t="shared" si="85"/>
        <v>0</v>
      </c>
      <c r="L598" s="256"/>
    </row>
    <row r="599" spans="1:12" s="52" customFormat="1" ht="27.6" hidden="1" outlineLevel="3">
      <c r="A599" s="448">
        <f>IF(D599&lt;&gt;"",MAX(A$9:A598)+1,"")</f>
        <v>383</v>
      </c>
      <c r="B599" s="792" t="s">
        <v>2402</v>
      </c>
      <c r="C599" s="138" t="s">
        <v>1992</v>
      </c>
      <c r="D599" s="137" t="s">
        <v>89</v>
      </c>
      <c r="E599" s="252" t="s">
        <v>412</v>
      </c>
      <c r="F599" s="281"/>
      <c r="G599" s="210"/>
      <c r="H599" s="210"/>
      <c r="I599" s="438">
        <f t="shared" si="84"/>
        <v>0</v>
      </c>
      <c r="J599" s="744" t="s">
        <v>1388</v>
      </c>
      <c r="K599" s="104">
        <f t="shared" si="85"/>
        <v>0</v>
      </c>
      <c r="L599" s="256"/>
    </row>
    <row r="600" spans="1:12" s="605" customFormat="1" ht="27.6" hidden="1" outlineLevel="3">
      <c r="A600" s="763">
        <f>IF(D600&lt;&gt;"",MAX(A$9:A599)+1,"")</f>
        <v>384</v>
      </c>
      <c r="B600" s="792" t="s">
        <v>2403</v>
      </c>
      <c r="C600" s="677" t="s">
        <v>2019</v>
      </c>
      <c r="D600" s="676" t="s">
        <v>89</v>
      </c>
      <c r="E600" s="738" t="s">
        <v>412</v>
      </c>
      <c r="F600" s="745"/>
      <c r="G600" s="717"/>
      <c r="H600" s="717"/>
      <c r="I600" s="438">
        <f t="shared" si="84"/>
        <v>0</v>
      </c>
      <c r="J600" s="744" t="s">
        <v>1388</v>
      </c>
      <c r="K600" s="663">
        <f t="shared" ref="K600:K601" si="86">I600*F600</f>
        <v>0</v>
      </c>
      <c r="L600" s="740"/>
    </row>
    <row r="601" spans="1:12" s="605" customFormat="1" ht="27.6" hidden="1" outlineLevel="3">
      <c r="A601" s="763">
        <f>IF(D601&lt;&gt;"",MAX(A$9:A600)+1,"")</f>
        <v>385</v>
      </c>
      <c r="B601" s="792" t="s">
        <v>2404</v>
      </c>
      <c r="C601" s="677" t="s">
        <v>2018</v>
      </c>
      <c r="D601" s="676" t="s">
        <v>89</v>
      </c>
      <c r="E601" s="738" t="s">
        <v>412</v>
      </c>
      <c r="F601" s="745"/>
      <c r="G601" s="717"/>
      <c r="H601" s="717"/>
      <c r="I601" s="438">
        <f t="shared" si="84"/>
        <v>0</v>
      </c>
      <c r="J601" s="744" t="s">
        <v>1388</v>
      </c>
      <c r="K601" s="663">
        <f t="shared" si="86"/>
        <v>0</v>
      </c>
      <c r="L601" s="740"/>
    </row>
    <row r="602" spans="1:12" s="52" customFormat="1" ht="41.4" hidden="1" outlineLevel="3">
      <c r="A602" s="763">
        <f>IF(D602&lt;&gt;"",MAX(A$9:A601)+1,"")</f>
        <v>386</v>
      </c>
      <c r="B602" s="792" t="s">
        <v>2405</v>
      </c>
      <c r="C602" s="115" t="s">
        <v>1856</v>
      </c>
      <c r="D602" s="137" t="s">
        <v>22</v>
      </c>
      <c r="E602" s="252" t="s">
        <v>412</v>
      </c>
      <c r="F602" s="284"/>
      <c r="G602" s="210"/>
      <c r="H602" s="210"/>
      <c r="I602" s="438">
        <f t="shared" si="84"/>
        <v>0</v>
      </c>
      <c r="J602" s="744" t="s">
        <v>1388</v>
      </c>
      <c r="K602" s="104">
        <f t="shared" si="85"/>
        <v>0</v>
      </c>
      <c r="L602" s="256"/>
    </row>
    <row r="603" spans="1:12" s="52" customFormat="1" hidden="1" outlineLevel="2" collapsed="1">
      <c r="A603" s="453"/>
      <c r="B603" s="519"/>
      <c r="C603" s="138"/>
      <c r="D603" s="137"/>
      <c r="E603" s="252"/>
      <c r="F603" s="281"/>
      <c r="G603" s="285"/>
      <c r="H603" s="283"/>
      <c r="I603" s="283"/>
      <c r="J603" s="738"/>
      <c r="K603" s="283"/>
      <c r="L603" s="256"/>
    </row>
    <row r="604" spans="1:12" s="300" customFormat="1" ht="27.6" hidden="1" outlineLevel="2">
      <c r="A604" s="534" t="s">
        <v>1813</v>
      </c>
      <c r="B604" s="535"/>
      <c r="C604" s="536" t="s">
        <v>2036</v>
      </c>
      <c r="D604" s="537"/>
      <c r="E604" s="538"/>
      <c r="F604" s="539"/>
      <c r="G604" s="540"/>
      <c r="H604" s="540"/>
      <c r="I604" s="540"/>
      <c r="J604" s="972"/>
      <c r="K604" s="540">
        <f>SUBTOTAL(9,K605:K612)</f>
        <v>0</v>
      </c>
      <c r="L604" s="541"/>
    </row>
    <row r="605" spans="1:12" s="52" customFormat="1" ht="69" hidden="1" outlineLevel="3">
      <c r="A605" s="453"/>
      <c r="B605" s="519"/>
      <c r="C605" s="557" t="s">
        <v>1909</v>
      </c>
      <c r="D605" s="137" t="s">
        <v>9</v>
      </c>
      <c r="E605" s="252"/>
      <c r="F605" s="281"/>
      <c r="G605" s="282"/>
      <c r="H605" s="283"/>
      <c r="I605" s="287"/>
      <c r="J605" s="738"/>
      <c r="K605" s="283"/>
      <c r="L605" s="256"/>
    </row>
    <row r="606" spans="1:12" s="52" customFormat="1" ht="27.6" hidden="1" outlineLevel="3">
      <c r="A606" s="448">
        <f>IF(D606&lt;&gt;"",MAX(A$9:A605)+1,"")</f>
        <v>387</v>
      </c>
      <c r="B606" s="792" t="s">
        <v>2406</v>
      </c>
      <c r="C606" s="138" t="s">
        <v>1851</v>
      </c>
      <c r="D606" s="137" t="s">
        <v>701</v>
      </c>
      <c r="E606" s="252" t="s">
        <v>412</v>
      </c>
      <c r="F606" s="281"/>
      <c r="G606" s="210"/>
      <c r="H606" s="210"/>
      <c r="I606" s="438">
        <f t="shared" ref="I606:I611" si="87">H606+G606</f>
        <v>0</v>
      </c>
      <c r="J606" s="744" t="s">
        <v>1388</v>
      </c>
      <c r="K606" s="104">
        <f t="shared" ref="K606:K611" si="88">I606*F606</f>
        <v>0</v>
      </c>
      <c r="L606" s="256"/>
    </row>
    <row r="607" spans="1:12" s="52" customFormat="1" ht="27.6" hidden="1" outlineLevel="3">
      <c r="A607" s="448">
        <f>IF(D607&lt;&gt;"",MAX(A$9:A606)+1,"")</f>
        <v>388</v>
      </c>
      <c r="B607" s="792" t="s">
        <v>2407</v>
      </c>
      <c r="C607" s="138" t="s">
        <v>1853</v>
      </c>
      <c r="D607" s="137" t="s">
        <v>701</v>
      </c>
      <c r="E607" s="252" t="s">
        <v>412</v>
      </c>
      <c r="F607" s="281"/>
      <c r="G607" s="210"/>
      <c r="H607" s="210"/>
      <c r="I607" s="438">
        <f t="shared" si="87"/>
        <v>0</v>
      </c>
      <c r="J607" s="744" t="s">
        <v>1388</v>
      </c>
      <c r="K607" s="104">
        <f t="shared" si="88"/>
        <v>0</v>
      </c>
      <c r="L607" s="256"/>
    </row>
    <row r="608" spans="1:12" s="52" customFormat="1" ht="27.6" hidden="1" outlineLevel="3">
      <c r="A608" s="448">
        <f>IF(D608&lt;&gt;"",MAX(A$9:A607)+1,"")</f>
        <v>389</v>
      </c>
      <c r="B608" s="792" t="s">
        <v>2408</v>
      </c>
      <c r="C608" s="138" t="s">
        <v>1852</v>
      </c>
      <c r="D608" s="137" t="s">
        <v>701</v>
      </c>
      <c r="E608" s="252" t="s">
        <v>412</v>
      </c>
      <c r="F608" s="281"/>
      <c r="G608" s="210"/>
      <c r="H608" s="210"/>
      <c r="I608" s="438">
        <f t="shared" si="87"/>
        <v>0</v>
      </c>
      <c r="J608" s="744" t="s">
        <v>1388</v>
      </c>
      <c r="K608" s="104">
        <f t="shared" si="88"/>
        <v>0</v>
      </c>
      <c r="L608" s="256"/>
    </row>
    <row r="609" spans="1:12" s="52" customFormat="1" ht="27.6" hidden="1" outlineLevel="3">
      <c r="A609" s="448">
        <f>IF(D609&lt;&gt;"",MAX(A$9:A608)+1,"")</f>
        <v>390</v>
      </c>
      <c r="B609" s="792" t="s">
        <v>2409</v>
      </c>
      <c r="C609" s="138" t="s">
        <v>1850</v>
      </c>
      <c r="D609" s="137" t="s">
        <v>89</v>
      </c>
      <c r="E609" s="252" t="s">
        <v>412</v>
      </c>
      <c r="F609" s="281"/>
      <c r="G609" s="210"/>
      <c r="H609" s="210"/>
      <c r="I609" s="438">
        <f t="shared" si="87"/>
        <v>0</v>
      </c>
      <c r="J609" s="744" t="s">
        <v>1388</v>
      </c>
      <c r="K609" s="104">
        <f t="shared" si="88"/>
        <v>0</v>
      </c>
      <c r="L609" s="256"/>
    </row>
    <row r="610" spans="1:12" s="52" customFormat="1" ht="27.6" hidden="1" outlineLevel="3">
      <c r="A610" s="448">
        <f>IF(D610&lt;&gt;"",MAX(A$9:A609)+1,"")</f>
        <v>391</v>
      </c>
      <c r="B610" s="792" t="s">
        <v>2410</v>
      </c>
      <c r="C610" s="138" t="s">
        <v>1849</v>
      </c>
      <c r="D610" s="137" t="s">
        <v>89</v>
      </c>
      <c r="E610" s="252" t="s">
        <v>412</v>
      </c>
      <c r="F610" s="281"/>
      <c r="G610" s="210"/>
      <c r="H610" s="210"/>
      <c r="I610" s="438">
        <f t="shared" si="87"/>
        <v>0</v>
      </c>
      <c r="J610" s="744" t="s">
        <v>1388</v>
      </c>
      <c r="K610" s="104">
        <f t="shared" si="88"/>
        <v>0</v>
      </c>
      <c r="L610" s="256"/>
    </row>
    <row r="611" spans="1:12" s="1" customFormat="1" ht="27.6" hidden="1" outlineLevel="3">
      <c r="A611" s="448">
        <f>IF(D611&lt;&gt;"",MAX(A$9:A610)+1,"")</f>
        <v>392</v>
      </c>
      <c r="B611" s="792" t="s">
        <v>2411</v>
      </c>
      <c r="C611" s="115" t="s">
        <v>1230</v>
      </c>
      <c r="D611" s="252" t="s">
        <v>488</v>
      </c>
      <c r="E611" s="252" t="s">
        <v>412</v>
      </c>
      <c r="F611" s="265"/>
      <c r="G611" s="210"/>
      <c r="H611" s="210"/>
      <c r="I611" s="438">
        <f t="shared" si="87"/>
        <v>0</v>
      </c>
      <c r="J611" s="744" t="s">
        <v>1388</v>
      </c>
      <c r="K611" s="104">
        <f t="shared" si="88"/>
        <v>0</v>
      </c>
      <c r="L611" s="256"/>
    </row>
    <row r="612" spans="1:12" s="52" customFormat="1" hidden="1" outlineLevel="2" collapsed="1">
      <c r="A612" s="453"/>
      <c r="B612" s="519"/>
      <c r="C612" s="138"/>
      <c r="D612" s="137"/>
      <c r="E612" s="252"/>
      <c r="F612" s="281"/>
      <c r="G612" s="282"/>
      <c r="H612" s="283"/>
      <c r="I612" s="283"/>
      <c r="J612" s="738"/>
      <c r="K612" s="283"/>
      <c r="L612" s="256"/>
    </row>
    <row r="613" spans="1:12" s="300" customFormat="1" ht="27.6" hidden="1" outlineLevel="2">
      <c r="A613" s="534" t="s">
        <v>1814</v>
      </c>
      <c r="B613" s="535"/>
      <c r="C613" s="536" t="s">
        <v>2037</v>
      </c>
      <c r="D613" s="537"/>
      <c r="E613" s="538"/>
      <c r="F613" s="539"/>
      <c r="G613" s="540"/>
      <c r="H613" s="540"/>
      <c r="I613" s="540"/>
      <c r="J613" s="972"/>
      <c r="K613" s="540">
        <f>SUBTOTAL(9,K614:K631)</f>
        <v>0</v>
      </c>
      <c r="L613" s="541"/>
    </row>
    <row r="614" spans="1:12" s="52" customFormat="1" ht="69" hidden="1" outlineLevel="3">
      <c r="A614" s="453"/>
      <c r="B614" s="519"/>
      <c r="C614" s="560" t="s">
        <v>1910</v>
      </c>
      <c r="D614" s="137" t="s">
        <v>9</v>
      </c>
      <c r="E614" s="252"/>
      <c r="F614" s="281"/>
      <c r="G614" s="282"/>
      <c r="H614" s="283"/>
      <c r="I614" s="287"/>
      <c r="J614" s="738"/>
      <c r="K614" s="283"/>
      <c r="L614" s="256"/>
    </row>
    <row r="615" spans="1:12" s="52" customFormat="1" ht="27.6" hidden="1" outlineLevel="3">
      <c r="A615" s="448">
        <f>IF(D615&lt;&gt;"",MAX(A$9:A614)+1,"")</f>
        <v>393</v>
      </c>
      <c r="B615" s="792" t="s">
        <v>2412</v>
      </c>
      <c r="C615" s="138" t="s">
        <v>1800</v>
      </c>
      <c r="D615" s="137" t="s">
        <v>89</v>
      </c>
      <c r="E615" s="252" t="s">
        <v>412</v>
      </c>
      <c r="F615" s="281"/>
      <c r="G615" s="210"/>
      <c r="H615" s="210"/>
      <c r="I615" s="438">
        <f t="shared" ref="I615:I630" si="89">H615+G615</f>
        <v>0</v>
      </c>
      <c r="J615" s="744" t="s">
        <v>1388</v>
      </c>
      <c r="K615" s="104">
        <f t="shared" ref="K615:K629" si="90">I615*F615</f>
        <v>0</v>
      </c>
      <c r="L615" s="256"/>
    </row>
    <row r="616" spans="1:12" s="52" customFormat="1" ht="27.6" hidden="1" outlineLevel="3">
      <c r="A616" s="448">
        <f>IF(D616&lt;&gt;"",MAX(A$9:A615)+1,"")</f>
        <v>394</v>
      </c>
      <c r="B616" s="792" t="s">
        <v>2413</v>
      </c>
      <c r="C616" s="138" t="s">
        <v>1786</v>
      </c>
      <c r="D616" s="137" t="s">
        <v>89</v>
      </c>
      <c r="E616" s="252" t="s">
        <v>412</v>
      </c>
      <c r="F616" s="281"/>
      <c r="G616" s="210"/>
      <c r="H616" s="210"/>
      <c r="I616" s="438">
        <f t="shared" si="89"/>
        <v>0</v>
      </c>
      <c r="J616" s="744" t="s">
        <v>1388</v>
      </c>
      <c r="K616" s="104">
        <f t="shared" si="90"/>
        <v>0</v>
      </c>
      <c r="L616" s="256"/>
    </row>
    <row r="617" spans="1:12" s="52" customFormat="1" ht="27.6" hidden="1" outlineLevel="3">
      <c r="A617" s="448">
        <f>IF(D617&lt;&gt;"",MAX(A$9:A616)+1,"")</f>
        <v>395</v>
      </c>
      <c r="B617" s="792" t="s">
        <v>2414</v>
      </c>
      <c r="C617" s="138" t="s">
        <v>1801</v>
      </c>
      <c r="D617" s="137" t="s">
        <v>89</v>
      </c>
      <c r="E617" s="252" t="s">
        <v>412</v>
      </c>
      <c r="F617" s="281"/>
      <c r="G617" s="210"/>
      <c r="H617" s="210"/>
      <c r="I617" s="438">
        <f t="shared" si="89"/>
        <v>0</v>
      </c>
      <c r="J617" s="744" t="s">
        <v>1388</v>
      </c>
      <c r="K617" s="104">
        <f t="shared" si="90"/>
        <v>0</v>
      </c>
      <c r="L617" s="256"/>
    </row>
    <row r="618" spans="1:12" s="52" customFormat="1" ht="27.6" hidden="1" outlineLevel="3">
      <c r="A618" s="448">
        <f>IF(D618&lt;&gt;"",MAX(A$9:A617)+1,"")</f>
        <v>396</v>
      </c>
      <c r="B618" s="792" t="s">
        <v>2415</v>
      </c>
      <c r="C618" s="138" t="s">
        <v>1803</v>
      </c>
      <c r="D618" s="137" t="s">
        <v>89</v>
      </c>
      <c r="E618" s="252" t="s">
        <v>412</v>
      </c>
      <c r="F618" s="281"/>
      <c r="G618" s="210"/>
      <c r="H618" s="210"/>
      <c r="I618" s="438">
        <f t="shared" si="89"/>
        <v>0</v>
      </c>
      <c r="J618" s="744" t="s">
        <v>1388</v>
      </c>
      <c r="K618" s="104">
        <f t="shared" si="90"/>
        <v>0</v>
      </c>
      <c r="L618" s="256"/>
    </row>
    <row r="619" spans="1:12" s="52" customFormat="1" ht="27.6" hidden="1" outlineLevel="3">
      <c r="A619" s="448">
        <f>IF(D619&lt;&gt;"",MAX(A$9:A618)+1,"")</f>
        <v>397</v>
      </c>
      <c r="B619" s="792" t="s">
        <v>2416</v>
      </c>
      <c r="C619" s="138" t="s">
        <v>1802</v>
      </c>
      <c r="D619" s="137" t="s">
        <v>89</v>
      </c>
      <c r="E619" s="252" t="s">
        <v>412</v>
      </c>
      <c r="F619" s="281"/>
      <c r="G619" s="210"/>
      <c r="H619" s="210"/>
      <c r="I619" s="438">
        <f t="shared" si="89"/>
        <v>0</v>
      </c>
      <c r="J619" s="744" t="s">
        <v>1388</v>
      </c>
      <c r="K619" s="104">
        <f t="shared" si="90"/>
        <v>0</v>
      </c>
      <c r="L619" s="256"/>
    </row>
    <row r="620" spans="1:12" s="52" customFormat="1" ht="27.6" hidden="1" outlineLevel="3">
      <c r="A620" s="448">
        <f>IF(D620&lt;&gt;"",MAX(A$9:A619)+1,"")</f>
        <v>398</v>
      </c>
      <c r="B620" s="792" t="s">
        <v>2417</v>
      </c>
      <c r="C620" s="138" t="s">
        <v>1993</v>
      </c>
      <c r="D620" s="137" t="s">
        <v>89</v>
      </c>
      <c r="E620" s="252" t="s">
        <v>412</v>
      </c>
      <c r="F620" s="281"/>
      <c r="G620" s="210"/>
      <c r="H620" s="210"/>
      <c r="I620" s="438">
        <f t="shared" si="89"/>
        <v>0</v>
      </c>
      <c r="J620" s="744" t="s">
        <v>1388</v>
      </c>
      <c r="K620" s="104">
        <f t="shared" si="90"/>
        <v>0</v>
      </c>
      <c r="L620" s="256"/>
    </row>
    <row r="621" spans="1:12" s="52" customFormat="1" ht="27.6" hidden="1" outlineLevel="3">
      <c r="A621" s="448">
        <f>IF(D621&lt;&gt;"",MAX(A$9:A620)+1,"")</f>
        <v>399</v>
      </c>
      <c r="B621" s="792" t="s">
        <v>2418</v>
      </c>
      <c r="C621" s="138" t="s">
        <v>1807</v>
      </c>
      <c r="D621" s="137" t="s">
        <v>89</v>
      </c>
      <c r="E621" s="252" t="s">
        <v>412</v>
      </c>
      <c r="F621" s="281"/>
      <c r="G621" s="210"/>
      <c r="H621" s="210"/>
      <c r="I621" s="438">
        <f t="shared" si="89"/>
        <v>0</v>
      </c>
      <c r="J621" s="744" t="s">
        <v>1388</v>
      </c>
      <c r="K621" s="104">
        <f t="shared" si="90"/>
        <v>0</v>
      </c>
      <c r="L621" s="256"/>
    </row>
    <row r="622" spans="1:12" s="52" customFormat="1" ht="27.6" hidden="1" outlineLevel="3">
      <c r="A622" s="448">
        <f>IF(D622&lt;&gt;"",MAX(A$9:A621)+1,"")</f>
        <v>400</v>
      </c>
      <c r="B622" s="792" t="s">
        <v>2419</v>
      </c>
      <c r="C622" s="138" t="s">
        <v>1806</v>
      </c>
      <c r="D622" s="137" t="s">
        <v>79</v>
      </c>
      <c r="E622" s="252" t="s">
        <v>412</v>
      </c>
      <c r="F622" s="284"/>
      <c r="G622" s="210"/>
      <c r="H622" s="210"/>
      <c r="I622" s="438">
        <f t="shared" si="89"/>
        <v>0</v>
      </c>
      <c r="J622" s="744" t="s">
        <v>1388</v>
      </c>
      <c r="K622" s="104">
        <f t="shared" si="90"/>
        <v>0</v>
      </c>
      <c r="L622" s="256"/>
    </row>
    <row r="623" spans="1:12" s="587" customFormat="1" ht="27.6" hidden="1" outlineLevel="3">
      <c r="A623" s="763">
        <f>IF(D623&lt;&gt;"",MAX(A$9:A622)+1,"")</f>
        <v>401</v>
      </c>
      <c r="B623" s="792" t="s">
        <v>2420</v>
      </c>
      <c r="C623" s="591" t="s">
        <v>1994</v>
      </c>
      <c r="D623" s="590" t="s">
        <v>79</v>
      </c>
      <c r="E623" s="738" t="s">
        <v>412</v>
      </c>
      <c r="F623" s="596"/>
      <c r="G623" s="592"/>
      <c r="H623" s="592"/>
      <c r="I623" s="438">
        <f t="shared" si="89"/>
        <v>0</v>
      </c>
      <c r="J623" s="744" t="s">
        <v>1388</v>
      </c>
      <c r="K623" s="663">
        <f t="shared" ref="K623" si="91">I623*F623</f>
        <v>0</v>
      </c>
      <c r="L623" s="594"/>
    </row>
    <row r="624" spans="1:12" s="52" customFormat="1" ht="41.4" hidden="1" outlineLevel="3">
      <c r="A624" s="763">
        <f>IF(D624&lt;&gt;"",MAX(A$9:A623)+1,"")</f>
        <v>402</v>
      </c>
      <c r="B624" s="792" t="s">
        <v>2421</v>
      </c>
      <c r="C624" s="138" t="s">
        <v>1804</v>
      </c>
      <c r="D624" s="137" t="s">
        <v>22</v>
      </c>
      <c r="E624" s="252" t="s">
        <v>412</v>
      </c>
      <c r="F624" s="284"/>
      <c r="G624" s="210"/>
      <c r="H624" s="210"/>
      <c r="I624" s="438">
        <f t="shared" si="89"/>
        <v>0</v>
      </c>
      <c r="J624" s="744" t="s">
        <v>1388</v>
      </c>
      <c r="K624" s="104">
        <f t="shared" si="90"/>
        <v>0</v>
      </c>
      <c r="L624" s="256"/>
    </row>
    <row r="625" spans="1:12" s="52" customFormat="1" ht="41.4" hidden="1" outlineLevel="3">
      <c r="A625" s="448">
        <f>IF(D625&lt;&gt;"",MAX(A$9:A624)+1,"")</f>
        <v>403</v>
      </c>
      <c r="B625" s="792" t="s">
        <v>2422</v>
      </c>
      <c r="C625" s="138" t="s">
        <v>1808</v>
      </c>
      <c r="D625" s="137" t="s">
        <v>22</v>
      </c>
      <c r="E625" s="252" t="s">
        <v>412</v>
      </c>
      <c r="F625" s="284"/>
      <c r="G625" s="210"/>
      <c r="H625" s="210"/>
      <c r="I625" s="438">
        <f t="shared" si="89"/>
        <v>0</v>
      </c>
      <c r="J625" s="744" t="s">
        <v>1388</v>
      </c>
      <c r="K625" s="104">
        <f t="shared" si="90"/>
        <v>0</v>
      </c>
      <c r="L625" s="256"/>
    </row>
    <row r="626" spans="1:12" s="52" customFormat="1" ht="41.4" hidden="1" outlineLevel="3">
      <c r="A626" s="448">
        <f>IF(D626&lt;&gt;"",MAX(A$9:A625)+1,"")</f>
        <v>404</v>
      </c>
      <c r="B626" s="792" t="s">
        <v>2423</v>
      </c>
      <c r="C626" s="138" t="s">
        <v>1809</v>
      </c>
      <c r="D626" s="137" t="s">
        <v>22</v>
      </c>
      <c r="E626" s="252" t="s">
        <v>412</v>
      </c>
      <c r="F626" s="284"/>
      <c r="G626" s="210"/>
      <c r="H626" s="210"/>
      <c r="I626" s="438">
        <f t="shared" si="89"/>
        <v>0</v>
      </c>
      <c r="J626" s="744" t="s">
        <v>1388</v>
      </c>
      <c r="K626" s="104">
        <f t="shared" si="90"/>
        <v>0</v>
      </c>
      <c r="L626" s="256"/>
    </row>
    <row r="627" spans="1:12" s="52" customFormat="1" ht="41.4" hidden="1" outlineLevel="3">
      <c r="A627" s="448">
        <f>IF(D627&lt;&gt;"",MAX(A$9:A626)+1,"")</f>
        <v>405</v>
      </c>
      <c r="B627" s="792" t="s">
        <v>2424</v>
      </c>
      <c r="C627" s="115" t="s">
        <v>1811</v>
      </c>
      <c r="D627" s="137" t="s">
        <v>22</v>
      </c>
      <c r="E627" s="252" t="s">
        <v>412</v>
      </c>
      <c r="F627" s="284"/>
      <c r="G627" s="210"/>
      <c r="H627" s="210"/>
      <c r="I627" s="438">
        <f t="shared" si="89"/>
        <v>0</v>
      </c>
      <c r="J627" s="744" t="s">
        <v>1388</v>
      </c>
      <c r="K627" s="104">
        <f t="shared" si="90"/>
        <v>0</v>
      </c>
      <c r="L627" s="256"/>
    </row>
    <row r="628" spans="1:12" s="52" customFormat="1" ht="41.4" hidden="1" outlineLevel="3">
      <c r="A628" s="448">
        <f>IF(D628&lt;&gt;"",MAX(A$9:A627)+1,"")</f>
        <v>406</v>
      </c>
      <c r="B628" s="792" t="s">
        <v>2425</v>
      </c>
      <c r="C628" s="115" t="s">
        <v>1810</v>
      </c>
      <c r="D628" s="137" t="s">
        <v>22</v>
      </c>
      <c r="E628" s="252" t="s">
        <v>412</v>
      </c>
      <c r="F628" s="284"/>
      <c r="G628" s="210"/>
      <c r="H628" s="210"/>
      <c r="I628" s="438">
        <f t="shared" si="89"/>
        <v>0</v>
      </c>
      <c r="J628" s="744" t="s">
        <v>1388</v>
      </c>
      <c r="K628" s="104">
        <f t="shared" si="90"/>
        <v>0</v>
      </c>
      <c r="L628" s="256"/>
    </row>
    <row r="629" spans="1:12" s="52" customFormat="1" ht="41.4" hidden="1" outlineLevel="3">
      <c r="A629" s="448">
        <f>IF(D629&lt;&gt;"",MAX(A$9:A628)+1,"")</f>
        <v>407</v>
      </c>
      <c r="B629" s="792" t="s">
        <v>2426</v>
      </c>
      <c r="C629" s="115" t="s">
        <v>1826</v>
      </c>
      <c r="D629" s="137" t="s">
        <v>22</v>
      </c>
      <c r="E629" s="252" t="s">
        <v>412</v>
      </c>
      <c r="F629" s="284"/>
      <c r="G629" s="210"/>
      <c r="H629" s="210"/>
      <c r="I629" s="438">
        <f t="shared" si="89"/>
        <v>0</v>
      </c>
      <c r="J629" s="744" t="s">
        <v>1388</v>
      </c>
      <c r="K629" s="104">
        <f t="shared" si="90"/>
        <v>0</v>
      </c>
      <c r="L629" s="256"/>
    </row>
    <row r="630" spans="1:12" s="1" customFormat="1" ht="27.6" hidden="1" outlineLevel="3">
      <c r="A630" s="448">
        <f>IF(D630&lt;&gt;"",MAX(A$9:A629)+1,"")</f>
        <v>408</v>
      </c>
      <c r="B630" s="792" t="s">
        <v>2427</v>
      </c>
      <c r="C630" s="115" t="s">
        <v>1230</v>
      </c>
      <c r="D630" s="289" t="s">
        <v>488</v>
      </c>
      <c r="E630" s="252" t="s">
        <v>412</v>
      </c>
      <c r="F630" s="281"/>
      <c r="G630" s="210"/>
      <c r="H630" s="210"/>
      <c r="I630" s="438">
        <f t="shared" si="89"/>
        <v>0</v>
      </c>
      <c r="J630" s="744" t="s">
        <v>1388</v>
      </c>
      <c r="K630" s="104">
        <f>I630*F630</f>
        <v>0</v>
      </c>
      <c r="L630" s="256"/>
    </row>
    <row r="631" spans="1:12" s="1" customFormat="1" ht="10.050000000000001" customHeight="1" outlineLevel="1">
      <c r="A631" s="448"/>
      <c r="B631" s="498"/>
      <c r="C631" s="115"/>
      <c r="D631" s="137"/>
      <c r="E631" s="252"/>
      <c r="F631" s="281"/>
      <c r="G631" s="276"/>
      <c r="H631" s="276"/>
      <c r="I631" s="276"/>
      <c r="J631" s="738"/>
      <c r="K631" s="276"/>
      <c r="L631" s="256"/>
    </row>
    <row r="632" spans="1:12" s="300" customFormat="1" ht="27.6" outlineLevel="1" collapsed="1">
      <c r="A632" s="443" t="s">
        <v>1815</v>
      </c>
      <c r="B632" s="509"/>
      <c r="C632" s="746" t="s">
        <v>2029</v>
      </c>
      <c r="D632" s="295"/>
      <c r="E632" s="296"/>
      <c r="F632" s="297"/>
      <c r="G632" s="298"/>
      <c r="H632" s="298"/>
      <c r="I632" s="298"/>
      <c r="J632" s="971"/>
      <c r="K632" s="298">
        <f>SUBTOTAL(9,K633:K662)</f>
        <v>0</v>
      </c>
      <c r="L632" s="299"/>
    </row>
    <row r="633" spans="1:12" s="1" customFormat="1" hidden="1" outlineLevel="2">
      <c r="A633" s="448"/>
      <c r="B633" s="498"/>
      <c r="C633" s="115"/>
      <c r="D633" s="137"/>
      <c r="E633" s="252"/>
      <c r="F633" s="281"/>
      <c r="G633" s="276"/>
      <c r="H633" s="276"/>
      <c r="I633" s="276"/>
      <c r="J633" s="738"/>
      <c r="K633" s="276"/>
      <c r="L633" s="256"/>
    </row>
    <row r="634" spans="1:12" s="300" customFormat="1" ht="27.6" hidden="1" outlineLevel="2">
      <c r="A634" s="534" t="s">
        <v>1816</v>
      </c>
      <c r="B634" s="535"/>
      <c r="C634" s="536" t="s">
        <v>2035</v>
      </c>
      <c r="D634" s="537"/>
      <c r="E634" s="538"/>
      <c r="F634" s="539"/>
      <c r="G634" s="540"/>
      <c r="H634" s="540"/>
      <c r="I634" s="540"/>
      <c r="J634" s="972"/>
      <c r="K634" s="540">
        <f>SUBTOTAL(9,K635:K643)</f>
        <v>0</v>
      </c>
      <c r="L634" s="541"/>
    </row>
    <row r="635" spans="1:12" s="52" customFormat="1" ht="69" hidden="1" outlineLevel="3">
      <c r="A635" s="453"/>
      <c r="B635" s="519"/>
      <c r="C635" s="560" t="s">
        <v>1858</v>
      </c>
      <c r="D635" s="137" t="s">
        <v>9</v>
      </c>
      <c r="E635" s="252"/>
      <c r="F635" s="281"/>
      <c r="G635" s="282"/>
      <c r="H635" s="283"/>
      <c r="I635" s="287"/>
      <c r="J635" s="738"/>
      <c r="K635" s="283"/>
      <c r="L635" s="256"/>
    </row>
    <row r="636" spans="1:12" s="52" customFormat="1" ht="55.2" hidden="1" outlineLevel="3">
      <c r="A636" s="448">
        <f>IF(D636&lt;&gt;"",MAX(A$9:A635)+1,"")</f>
        <v>409</v>
      </c>
      <c r="B636" s="792" t="s">
        <v>2428</v>
      </c>
      <c r="C636" s="138" t="s">
        <v>1854</v>
      </c>
      <c r="D636" s="137" t="s">
        <v>89</v>
      </c>
      <c r="E636" s="252" t="s">
        <v>412</v>
      </c>
      <c r="F636" s="281"/>
      <c r="G636" s="210"/>
      <c r="H636" s="210"/>
      <c r="I636" s="438">
        <f t="shared" ref="I636:I642" si="92">H636+G636</f>
        <v>0</v>
      </c>
      <c r="J636" s="744" t="s">
        <v>1388</v>
      </c>
      <c r="K636" s="104">
        <f t="shared" ref="K636:K642" si="93">I636*F636</f>
        <v>0</v>
      </c>
      <c r="L636" s="256"/>
    </row>
    <row r="637" spans="1:12" s="52" customFormat="1" ht="27.6" hidden="1" outlineLevel="3">
      <c r="A637" s="448">
        <f>IF(D637&lt;&gt;"",MAX(A$9:A636)+1,"")</f>
        <v>410</v>
      </c>
      <c r="B637" s="792" t="s">
        <v>2429</v>
      </c>
      <c r="C637" s="138" t="s">
        <v>1855</v>
      </c>
      <c r="D637" s="137" t="s">
        <v>89</v>
      </c>
      <c r="E637" s="252" t="s">
        <v>412</v>
      </c>
      <c r="F637" s="281"/>
      <c r="G637" s="210"/>
      <c r="H637" s="210"/>
      <c r="I637" s="438">
        <f t="shared" si="92"/>
        <v>0</v>
      </c>
      <c r="J637" s="744" t="s">
        <v>1388</v>
      </c>
      <c r="K637" s="104">
        <f t="shared" si="93"/>
        <v>0</v>
      </c>
      <c r="L637" s="256"/>
    </row>
    <row r="638" spans="1:12" s="52" customFormat="1" ht="27.6" hidden="1" outlineLevel="3">
      <c r="A638" s="448">
        <f>IF(D638&lt;&gt;"",MAX(A$9:A637)+1,"")</f>
        <v>411</v>
      </c>
      <c r="B638" s="792" t="s">
        <v>2430</v>
      </c>
      <c r="C638" s="138" t="s">
        <v>1995</v>
      </c>
      <c r="D638" s="137" t="s">
        <v>89</v>
      </c>
      <c r="E638" s="252" t="s">
        <v>412</v>
      </c>
      <c r="F638" s="281"/>
      <c r="G638" s="210"/>
      <c r="H638" s="210"/>
      <c r="I638" s="438">
        <f t="shared" si="92"/>
        <v>0</v>
      </c>
      <c r="J638" s="744" t="s">
        <v>1388</v>
      </c>
      <c r="K638" s="104">
        <f t="shared" si="93"/>
        <v>0</v>
      </c>
      <c r="L638" s="256"/>
    </row>
    <row r="639" spans="1:12" s="52" customFormat="1" ht="27.6" hidden="1" outlineLevel="3">
      <c r="A639" s="448">
        <f>IF(D639&lt;&gt;"",MAX(A$9:A638)+1,"")</f>
        <v>412</v>
      </c>
      <c r="B639" s="792" t="s">
        <v>2431</v>
      </c>
      <c r="C639" s="138" t="s">
        <v>1857</v>
      </c>
      <c r="D639" s="137" t="s">
        <v>89</v>
      </c>
      <c r="E639" s="252" t="s">
        <v>412</v>
      </c>
      <c r="F639" s="281"/>
      <c r="G639" s="210"/>
      <c r="H639" s="210"/>
      <c r="I639" s="438">
        <f t="shared" si="92"/>
        <v>0</v>
      </c>
      <c r="J639" s="744" t="s">
        <v>1388</v>
      </c>
      <c r="K639" s="104">
        <f t="shared" si="93"/>
        <v>0</v>
      </c>
      <c r="L639" s="256"/>
    </row>
    <row r="640" spans="1:12" s="605" customFormat="1" ht="27.6" hidden="1" outlineLevel="3">
      <c r="A640" s="763">
        <f>IF(D640&lt;&gt;"",MAX(A$9:A639)+1,"")</f>
        <v>413</v>
      </c>
      <c r="B640" s="792" t="s">
        <v>2432</v>
      </c>
      <c r="C640" s="677" t="s">
        <v>2020</v>
      </c>
      <c r="D640" s="676" t="s">
        <v>89</v>
      </c>
      <c r="E640" s="738" t="s">
        <v>412</v>
      </c>
      <c r="F640" s="745"/>
      <c r="G640" s="717"/>
      <c r="H640" s="717"/>
      <c r="I640" s="438">
        <f t="shared" si="92"/>
        <v>0</v>
      </c>
      <c r="J640" s="744" t="s">
        <v>1388</v>
      </c>
      <c r="K640" s="663">
        <f t="shared" ref="K640:K641" si="94">I640*F640</f>
        <v>0</v>
      </c>
      <c r="L640" s="740"/>
    </row>
    <row r="641" spans="1:12" s="605" customFormat="1" ht="27.6" hidden="1" outlineLevel="3">
      <c r="A641" s="763">
        <f>IF(D641&lt;&gt;"",MAX(A$9:A640)+1,"")</f>
        <v>414</v>
      </c>
      <c r="B641" s="792" t="s">
        <v>2433</v>
      </c>
      <c r="C641" s="677" t="s">
        <v>1788</v>
      </c>
      <c r="D641" s="676" t="s">
        <v>89</v>
      </c>
      <c r="E641" s="738" t="s">
        <v>412</v>
      </c>
      <c r="F641" s="745"/>
      <c r="G641" s="717"/>
      <c r="H641" s="717"/>
      <c r="I641" s="438">
        <f t="shared" si="92"/>
        <v>0</v>
      </c>
      <c r="J641" s="744" t="s">
        <v>1388</v>
      </c>
      <c r="K641" s="663">
        <f t="shared" si="94"/>
        <v>0</v>
      </c>
      <c r="L641" s="740"/>
    </row>
    <row r="642" spans="1:12" s="52" customFormat="1" ht="41.4" hidden="1" outlineLevel="3">
      <c r="A642" s="763">
        <f>IF(D642&lt;&gt;"",MAX(A$9:A641)+1,"")</f>
        <v>415</v>
      </c>
      <c r="B642" s="792" t="s">
        <v>2434</v>
      </c>
      <c r="C642" s="115" t="s">
        <v>1811</v>
      </c>
      <c r="D642" s="137" t="s">
        <v>22</v>
      </c>
      <c r="E642" s="252" t="s">
        <v>412</v>
      </c>
      <c r="F642" s="284"/>
      <c r="G642" s="210"/>
      <c r="H642" s="210"/>
      <c r="I642" s="438">
        <f t="shared" si="92"/>
        <v>0</v>
      </c>
      <c r="J642" s="744" t="s">
        <v>1388</v>
      </c>
      <c r="K642" s="104">
        <f t="shared" si="93"/>
        <v>0</v>
      </c>
      <c r="L642" s="256"/>
    </row>
    <row r="643" spans="1:12" s="52" customFormat="1" hidden="1" outlineLevel="2" collapsed="1">
      <c r="A643" s="453"/>
      <c r="B643" s="519"/>
      <c r="C643" s="138"/>
      <c r="D643" s="137"/>
      <c r="E643" s="252"/>
      <c r="F643" s="281"/>
      <c r="G643" s="285"/>
      <c r="H643" s="283"/>
      <c r="I643" s="283"/>
      <c r="J643" s="738"/>
      <c r="K643" s="283"/>
      <c r="L643" s="256"/>
    </row>
    <row r="644" spans="1:12" s="300" customFormat="1" ht="27.6" hidden="1" outlineLevel="2">
      <c r="A644" s="534" t="s">
        <v>1817</v>
      </c>
      <c r="B644" s="535"/>
      <c r="C644" s="536" t="s">
        <v>2036</v>
      </c>
      <c r="D644" s="537"/>
      <c r="E644" s="538"/>
      <c r="F644" s="539"/>
      <c r="G644" s="540"/>
      <c r="H644" s="540"/>
      <c r="I644" s="540"/>
      <c r="J644" s="972"/>
      <c r="K644" s="540">
        <f>SUBTOTAL(9,K645:K652)</f>
        <v>0</v>
      </c>
      <c r="L644" s="541"/>
    </row>
    <row r="645" spans="1:12" s="52" customFormat="1" ht="69" hidden="1" outlineLevel="3">
      <c r="A645" s="453"/>
      <c r="B645" s="519"/>
      <c r="C645" s="557" t="s">
        <v>1909</v>
      </c>
      <c r="D645" s="137" t="s">
        <v>9</v>
      </c>
      <c r="E645" s="252"/>
      <c r="F645" s="281"/>
      <c r="G645" s="282"/>
      <c r="H645" s="283"/>
      <c r="I645" s="287"/>
      <c r="J645" s="738"/>
      <c r="K645" s="283"/>
      <c r="L645" s="256"/>
    </row>
    <row r="646" spans="1:12" s="52" customFormat="1" ht="27.6" hidden="1" outlineLevel="3">
      <c r="A646" s="448">
        <f>IF(D646&lt;&gt;"",MAX(A$9:A645)+1,"")</f>
        <v>416</v>
      </c>
      <c r="B646" s="792" t="s">
        <v>2435</v>
      </c>
      <c r="C646" s="138" t="s">
        <v>1851</v>
      </c>
      <c r="D646" s="137" t="s">
        <v>701</v>
      </c>
      <c r="E646" s="252" t="s">
        <v>412</v>
      </c>
      <c r="F646" s="281"/>
      <c r="G646" s="210"/>
      <c r="H646" s="210"/>
      <c r="I646" s="104"/>
      <c r="J646" s="744" t="s">
        <v>1388</v>
      </c>
      <c r="K646" s="104">
        <f t="shared" ref="K646:K651" si="95">I646*F646</f>
        <v>0</v>
      </c>
      <c r="L646" s="256"/>
    </row>
    <row r="647" spans="1:12" s="52" customFormat="1" ht="27.6" hidden="1" outlineLevel="3">
      <c r="A647" s="448">
        <f>IF(D647&lt;&gt;"",MAX(A$9:A646)+1,"")</f>
        <v>417</v>
      </c>
      <c r="B647" s="792" t="s">
        <v>2436</v>
      </c>
      <c r="C647" s="138" t="s">
        <v>1853</v>
      </c>
      <c r="D647" s="137" t="s">
        <v>701</v>
      </c>
      <c r="E647" s="252" t="s">
        <v>412</v>
      </c>
      <c r="F647" s="281"/>
      <c r="G647" s="210"/>
      <c r="H647" s="210"/>
      <c r="I647" s="104"/>
      <c r="J647" s="744" t="s">
        <v>1388</v>
      </c>
      <c r="K647" s="104">
        <f t="shared" si="95"/>
        <v>0</v>
      </c>
      <c r="L647" s="256"/>
    </row>
    <row r="648" spans="1:12" s="52" customFormat="1" ht="27.6" hidden="1" outlineLevel="3">
      <c r="A648" s="448">
        <f>IF(D648&lt;&gt;"",MAX(A$9:A647)+1,"")</f>
        <v>418</v>
      </c>
      <c r="B648" s="792" t="s">
        <v>2437</v>
      </c>
      <c r="C648" s="138" t="s">
        <v>1852</v>
      </c>
      <c r="D648" s="137" t="s">
        <v>701</v>
      </c>
      <c r="E648" s="252" t="s">
        <v>412</v>
      </c>
      <c r="F648" s="281"/>
      <c r="G648" s="210"/>
      <c r="H648" s="210"/>
      <c r="I648" s="104"/>
      <c r="J648" s="744" t="s">
        <v>1388</v>
      </c>
      <c r="K648" s="104">
        <f t="shared" si="95"/>
        <v>0</v>
      </c>
      <c r="L648" s="256"/>
    </row>
    <row r="649" spans="1:12" s="52" customFormat="1" ht="27.6" hidden="1" outlineLevel="3">
      <c r="A649" s="448">
        <f>IF(D649&lt;&gt;"",MAX(A$9:A648)+1,"")</f>
        <v>419</v>
      </c>
      <c r="B649" s="792" t="s">
        <v>2438</v>
      </c>
      <c r="C649" s="138" t="s">
        <v>1850</v>
      </c>
      <c r="D649" s="137" t="s">
        <v>89</v>
      </c>
      <c r="E649" s="252" t="s">
        <v>412</v>
      </c>
      <c r="F649" s="281"/>
      <c r="G649" s="210"/>
      <c r="H649" s="210"/>
      <c r="I649" s="104"/>
      <c r="J649" s="744" t="s">
        <v>1388</v>
      </c>
      <c r="K649" s="104">
        <f t="shared" si="95"/>
        <v>0</v>
      </c>
      <c r="L649" s="256"/>
    </row>
    <row r="650" spans="1:12" s="52" customFormat="1" ht="27.6" hidden="1" outlineLevel="3">
      <c r="A650" s="448">
        <f>IF(D650&lt;&gt;"",MAX(A$9:A649)+1,"")</f>
        <v>420</v>
      </c>
      <c r="B650" s="792" t="s">
        <v>2439</v>
      </c>
      <c r="C650" s="138" t="s">
        <v>1849</v>
      </c>
      <c r="D650" s="137" t="s">
        <v>89</v>
      </c>
      <c r="E650" s="252" t="s">
        <v>412</v>
      </c>
      <c r="F650" s="281"/>
      <c r="G650" s="210"/>
      <c r="H650" s="210"/>
      <c r="I650" s="104"/>
      <c r="J650" s="744" t="s">
        <v>1388</v>
      </c>
      <c r="K650" s="104">
        <f t="shared" si="95"/>
        <v>0</v>
      </c>
      <c r="L650" s="256"/>
    </row>
    <row r="651" spans="1:12" s="1" customFormat="1" ht="27.6" hidden="1" outlineLevel="3">
      <c r="A651" s="448">
        <f>IF(D651&lt;&gt;"",MAX(A$9:A650)+1,"")</f>
        <v>421</v>
      </c>
      <c r="B651" s="792" t="s">
        <v>2440</v>
      </c>
      <c r="C651" s="115" t="s">
        <v>1230</v>
      </c>
      <c r="D651" s="252" t="s">
        <v>488</v>
      </c>
      <c r="E651" s="252" t="s">
        <v>412</v>
      </c>
      <c r="F651" s="265"/>
      <c r="G651" s="210"/>
      <c r="H651" s="210"/>
      <c r="I651" s="104"/>
      <c r="J651" s="744" t="s">
        <v>1388</v>
      </c>
      <c r="K651" s="104">
        <f t="shared" si="95"/>
        <v>0</v>
      </c>
      <c r="L651" s="256"/>
    </row>
    <row r="652" spans="1:12" s="52" customFormat="1" hidden="1" outlineLevel="2" collapsed="1">
      <c r="A652" s="453"/>
      <c r="B652" s="519"/>
      <c r="C652" s="138"/>
      <c r="D652" s="137"/>
      <c r="E652" s="252"/>
      <c r="F652" s="281"/>
      <c r="G652" s="282"/>
      <c r="H652" s="283"/>
      <c r="I652" s="283"/>
      <c r="J652" s="738"/>
      <c r="K652" s="283"/>
      <c r="L652" s="256"/>
    </row>
    <row r="653" spans="1:12" s="300" customFormat="1" ht="27.6" hidden="1" outlineLevel="2">
      <c r="A653" s="534" t="s">
        <v>1818</v>
      </c>
      <c r="B653" s="535"/>
      <c r="C653" s="536" t="s">
        <v>2037</v>
      </c>
      <c r="D653" s="537"/>
      <c r="E653" s="538"/>
      <c r="F653" s="539"/>
      <c r="G653" s="540"/>
      <c r="H653" s="540"/>
      <c r="I653" s="540"/>
      <c r="J653" s="972"/>
      <c r="K653" s="540">
        <f>SUBTOTAL(9,K654:K662)</f>
        <v>0</v>
      </c>
      <c r="L653" s="541"/>
    </row>
    <row r="654" spans="1:12" s="52" customFormat="1" ht="69" hidden="1" outlineLevel="3">
      <c r="A654" s="453"/>
      <c r="B654" s="519"/>
      <c r="C654" s="560" t="s">
        <v>1910</v>
      </c>
      <c r="D654" s="137" t="s">
        <v>9</v>
      </c>
      <c r="E654" s="252"/>
      <c r="F654" s="281"/>
      <c r="G654" s="282"/>
      <c r="H654" s="283"/>
      <c r="I654" s="287"/>
      <c r="J654" s="738"/>
      <c r="K654" s="283"/>
      <c r="L654" s="256"/>
    </row>
    <row r="655" spans="1:12" s="52" customFormat="1" ht="27.6" hidden="1" outlineLevel="3">
      <c r="A655" s="448">
        <f>IF(D655&lt;&gt;"",MAX(A$9:A654)+1,"")</f>
        <v>422</v>
      </c>
      <c r="B655" s="792" t="s">
        <v>2436</v>
      </c>
      <c r="C655" s="138" t="s">
        <v>1966</v>
      </c>
      <c r="D655" s="137" t="s">
        <v>89</v>
      </c>
      <c r="E655" s="252" t="s">
        <v>412</v>
      </c>
      <c r="F655" s="281"/>
      <c r="G655" s="210"/>
      <c r="H655" s="210"/>
      <c r="I655" s="438">
        <f t="shared" ref="I655:I661" si="96">H655+G655</f>
        <v>0</v>
      </c>
      <c r="J655" s="744" t="s">
        <v>1388</v>
      </c>
      <c r="K655" s="104">
        <f t="shared" ref="K655:K660" si="97">I655*F655</f>
        <v>0</v>
      </c>
      <c r="L655" s="256"/>
    </row>
    <row r="656" spans="1:12" s="52" customFormat="1" ht="41.4" hidden="1" outlineLevel="3">
      <c r="A656" s="448">
        <f>IF(D656&lt;&gt;"",MAX(A$9:A655)+1,"")</f>
        <v>423</v>
      </c>
      <c r="B656" s="792" t="s">
        <v>2437</v>
      </c>
      <c r="C656" s="138" t="s">
        <v>1805</v>
      </c>
      <c r="D656" s="137" t="s">
        <v>79</v>
      </c>
      <c r="E656" s="252" t="s">
        <v>412</v>
      </c>
      <c r="F656" s="284"/>
      <c r="G656" s="210"/>
      <c r="H656" s="210"/>
      <c r="I656" s="438">
        <f t="shared" si="96"/>
        <v>0</v>
      </c>
      <c r="J656" s="744" t="s">
        <v>1388</v>
      </c>
      <c r="K656" s="104">
        <f t="shared" si="97"/>
        <v>0</v>
      </c>
      <c r="L656" s="256"/>
    </row>
    <row r="657" spans="1:12" s="52" customFormat="1" ht="41.4" hidden="1" outlineLevel="3">
      <c r="A657" s="448">
        <f>IF(D657&lt;&gt;"",MAX(A$9:A656)+1,"")</f>
        <v>424</v>
      </c>
      <c r="B657" s="792" t="s">
        <v>2438</v>
      </c>
      <c r="C657" s="138" t="s">
        <v>1804</v>
      </c>
      <c r="D657" s="137" t="s">
        <v>22</v>
      </c>
      <c r="E657" s="252" t="s">
        <v>412</v>
      </c>
      <c r="F657" s="284"/>
      <c r="G657" s="210"/>
      <c r="H657" s="210"/>
      <c r="I657" s="438">
        <f t="shared" si="96"/>
        <v>0</v>
      </c>
      <c r="J657" s="744" t="s">
        <v>1388</v>
      </c>
      <c r="K657" s="104">
        <f t="shared" si="97"/>
        <v>0</v>
      </c>
      <c r="L657" s="256"/>
    </row>
    <row r="658" spans="1:12" s="52" customFormat="1" ht="41.4" hidden="1" outlineLevel="3">
      <c r="A658" s="448">
        <f>IF(D658&lt;&gt;"",MAX(A$9:A657)+1,"")</f>
        <v>425</v>
      </c>
      <c r="B658" s="792" t="s">
        <v>2439</v>
      </c>
      <c r="C658" s="138" t="s">
        <v>1808</v>
      </c>
      <c r="D658" s="137" t="s">
        <v>22</v>
      </c>
      <c r="E658" s="252" t="s">
        <v>412</v>
      </c>
      <c r="F658" s="284"/>
      <c r="G658" s="210"/>
      <c r="H658" s="210"/>
      <c r="I658" s="438">
        <f t="shared" si="96"/>
        <v>0</v>
      </c>
      <c r="J658" s="744" t="s">
        <v>1388</v>
      </c>
      <c r="K658" s="104">
        <f t="shared" si="97"/>
        <v>0</v>
      </c>
      <c r="L658" s="256"/>
    </row>
    <row r="659" spans="1:12" s="52" customFormat="1" ht="41.4" hidden="1" outlineLevel="3">
      <c r="A659" s="448">
        <f>IF(D659&lt;&gt;"",MAX(A$9:A658)+1,"")</f>
        <v>426</v>
      </c>
      <c r="B659" s="792" t="s">
        <v>2440</v>
      </c>
      <c r="C659" s="138" t="s">
        <v>1809</v>
      </c>
      <c r="D659" s="137" t="s">
        <v>22</v>
      </c>
      <c r="E659" s="252" t="s">
        <v>412</v>
      </c>
      <c r="F659" s="284"/>
      <c r="G659" s="210"/>
      <c r="H659" s="210"/>
      <c r="I659" s="438">
        <f t="shared" si="96"/>
        <v>0</v>
      </c>
      <c r="J659" s="744" t="s">
        <v>1388</v>
      </c>
      <c r="K659" s="104">
        <f t="shared" si="97"/>
        <v>0</v>
      </c>
      <c r="L659" s="256"/>
    </row>
    <row r="660" spans="1:12" s="52" customFormat="1" ht="41.4" hidden="1" outlineLevel="3">
      <c r="A660" s="448">
        <f>IF(D660&lt;&gt;"",MAX(A$9:A659)+1,"")</f>
        <v>427</v>
      </c>
      <c r="B660" s="792" t="s">
        <v>2441</v>
      </c>
      <c r="C660" s="115" t="s">
        <v>1996</v>
      </c>
      <c r="D660" s="137" t="s">
        <v>22</v>
      </c>
      <c r="E660" s="252" t="s">
        <v>412</v>
      </c>
      <c r="F660" s="284"/>
      <c r="G660" s="210"/>
      <c r="H660" s="210"/>
      <c r="I660" s="438">
        <f t="shared" si="96"/>
        <v>0</v>
      </c>
      <c r="J660" s="744" t="s">
        <v>1388</v>
      </c>
      <c r="K660" s="104">
        <f t="shared" si="97"/>
        <v>0</v>
      </c>
      <c r="L660" s="256"/>
    </row>
    <row r="661" spans="1:12" s="1" customFormat="1" ht="27.6" hidden="1" outlineLevel="3">
      <c r="A661" s="448">
        <f>IF(D661&lt;&gt;"",MAX(A$9:A660)+1,"")</f>
        <v>428</v>
      </c>
      <c r="B661" s="792" t="s">
        <v>2442</v>
      </c>
      <c r="C661" s="115" t="s">
        <v>1230</v>
      </c>
      <c r="D661" s="289" t="s">
        <v>488</v>
      </c>
      <c r="E661" s="252" t="s">
        <v>412</v>
      </c>
      <c r="F661" s="281"/>
      <c r="G661" s="210"/>
      <c r="H661" s="210"/>
      <c r="I661" s="438">
        <f t="shared" si="96"/>
        <v>0</v>
      </c>
      <c r="J661" s="744" t="s">
        <v>1388</v>
      </c>
      <c r="K661" s="104">
        <f>I661*F661</f>
        <v>0</v>
      </c>
      <c r="L661" s="256"/>
    </row>
    <row r="662" spans="1:12" s="1" customFormat="1" outlineLevel="1">
      <c r="A662" s="448"/>
      <c r="B662" s="498"/>
      <c r="C662" s="115"/>
      <c r="D662" s="289"/>
      <c r="E662" s="252"/>
      <c r="F662" s="281"/>
      <c r="G662" s="210"/>
      <c r="H662" s="210"/>
      <c r="I662" s="293"/>
      <c r="J662" s="744"/>
      <c r="K662" s="104"/>
      <c r="L662" s="256"/>
    </row>
    <row r="663" spans="1:12" s="300" customFormat="1" ht="27.6" outlineLevel="1" collapsed="1">
      <c r="A663" s="443" t="s">
        <v>1819</v>
      </c>
      <c r="B663" s="509"/>
      <c r="C663" s="746" t="s">
        <v>2023</v>
      </c>
      <c r="D663" s="295"/>
      <c r="E663" s="296"/>
      <c r="F663" s="297"/>
      <c r="G663" s="298"/>
      <c r="H663" s="298"/>
      <c r="I663" s="298"/>
      <c r="J663" s="971"/>
      <c r="K663" s="298">
        <f>SUBTOTAL(9,K664:K679)</f>
        <v>0</v>
      </c>
      <c r="L663" s="299"/>
    </row>
    <row r="664" spans="1:12" s="1" customFormat="1" ht="10.050000000000001" hidden="1" customHeight="1" outlineLevel="2">
      <c r="A664" s="448"/>
      <c r="B664" s="498"/>
      <c r="C664" s="115"/>
      <c r="D664" s="137"/>
      <c r="E664" s="252"/>
      <c r="F664" s="281"/>
      <c r="G664" s="276"/>
      <c r="H664" s="276"/>
      <c r="I664" s="276"/>
      <c r="J664" s="738"/>
      <c r="K664" s="276"/>
      <c r="L664" s="256"/>
    </row>
    <row r="665" spans="1:12" s="300" customFormat="1" ht="27.6" hidden="1" outlineLevel="2">
      <c r="A665" s="534" t="s">
        <v>1820</v>
      </c>
      <c r="B665" s="535"/>
      <c r="C665" s="536" t="s">
        <v>2035</v>
      </c>
      <c r="D665" s="537"/>
      <c r="E665" s="538"/>
      <c r="F665" s="539"/>
      <c r="G665" s="540"/>
      <c r="H665" s="540"/>
      <c r="I665" s="540"/>
      <c r="J665" s="972"/>
      <c r="K665" s="540">
        <f>SUBTOTAL(9,K666:K667)</f>
        <v>0</v>
      </c>
      <c r="L665" s="541"/>
    </row>
    <row r="666" spans="1:12" s="52" customFormat="1" ht="69" hidden="1" outlineLevel="3">
      <c r="A666" s="453"/>
      <c r="B666" s="519"/>
      <c r="C666" s="560" t="s">
        <v>1858</v>
      </c>
      <c r="D666" s="137" t="s">
        <v>9</v>
      </c>
      <c r="E666" s="252"/>
      <c r="F666" s="281"/>
      <c r="G666" s="282"/>
      <c r="H666" s="283"/>
      <c r="I666" s="287"/>
      <c r="J666" s="738"/>
      <c r="K666" s="283"/>
      <c r="L666" s="256"/>
    </row>
    <row r="667" spans="1:12" s="52" customFormat="1" ht="10.050000000000001" hidden="1" customHeight="1" outlineLevel="2" collapsed="1">
      <c r="A667" s="453"/>
      <c r="B667" s="519"/>
      <c r="C667" s="138"/>
      <c r="D667" s="137"/>
      <c r="E667" s="252"/>
      <c r="F667" s="281"/>
      <c r="G667" s="285"/>
      <c r="H667" s="283"/>
      <c r="I667" s="283"/>
      <c r="J667" s="738"/>
      <c r="K667" s="283"/>
      <c r="L667" s="256"/>
    </row>
    <row r="668" spans="1:12" s="300" customFormat="1" ht="27.6" hidden="1" outlineLevel="2">
      <c r="A668" s="534" t="s">
        <v>1821</v>
      </c>
      <c r="B668" s="535"/>
      <c r="C668" s="536" t="s">
        <v>2036</v>
      </c>
      <c r="D668" s="537"/>
      <c r="E668" s="538"/>
      <c r="F668" s="539"/>
      <c r="G668" s="540"/>
      <c r="H668" s="540"/>
      <c r="I668" s="540"/>
      <c r="J668" s="972"/>
      <c r="K668" s="540">
        <f>SUBTOTAL(9,K669:K676)</f>
        <v>0</v>
      </c>
      <c r="L668" s="541"/>
    </row>
    <row r="669" spans="1:12" s="52" customFormat="1" ht="69" hidden="1" outlineLevel="3">
      <c r="A669" s="453"/>
      <c r="B669" s="519"/>
      <c r="C669" s="557" t="s">
        <v>1909</v>
      </c>
      <c r="D669" s="137" t="s">
        <v>9</v>
      </c>
      <c r="E669" s="252"/>
      <c r="F669" s="281"/>
      <c r="G669" s="282"/>
      <c r="H669" s="283"/>
      <c r="I669" s="287"/>
      <c r="J669" s="738"/>
      <c r="K669" s="283"/>
      <c r="L669" s="256"/>
    </row>
    <row r="670" spans="1:12" s="52" customFormat="1" ht="27.6" hidden="1" outlineLevel="3">
      <c r="A670" s="448">
        <f>IF(D670&lt;&gt;"",MAX(A$9:A669)+1,"")</f>
        <v>429</v>
      </c>
      <c r="B670" s="792" t="s">
        <v>2443</v>
      </c>
      <c r="C670" s="138" t="s">
        <v>1851</v>
      </c>
      <c r="D670" s="137" t="s">
        <v>701</v>
      </c>
      <c r="E670" s="252" t="s">
        <v>412</v>
      </c>
      <c r="F670" s="281"/>
      <c r="G670" s="210"/>
      <c r="H670" s="210"/>
      <c r="I670" s="438">
        <f t="shared" ref="I670:I675" si="98">H670+G670</f>
        <v>0</v>
      </c>
      <c r="J670" s="744" t="s">
        <v>1388</v>
      </c>
      <c r="K670" s="104">
        <f t="shared" ref="K670:K675" si="99">I670*F670</f>
        <v>0</v>
      </c>
      <c r="L670" s="256"/>
    </row>
    <row r="671" spans="1:12" s="52" customFormat="1" ht="27.6" hidden="1" outlineLevel="3">
      <c r="A671" s="448">
        <f>IF(D671&lt;&gt;"",MAX(A$9:A670)+1,"")</f>
        <v>430</v>
      </c>
      <c r="B671" s="792" t="s">
        <v>2444</v>
      </c>
      <c r="C671" s="138" t="s">
        <v>1853</v>
      </c>
      <c r="D671" s="137" t="s">
        <v>701</v>
      </c>
      <c r="E671" s="252" t="s">
        <v>412</v>
      </c>
      <c r="F671" s="281"/>
      <c r="G671" s="210"/>
      <c r="H671" s="210"/>
      <c r="I671" s="438">
        <f t="shared" si="98"/>
        <v>0</v>
      </c>
      <c r="J671" s="744" t="s">
        <v>1388</v>
      </c>
      <c r="K671" s="104">
        <f t="shared" si="99"/>
        <v>0</v>
      </c>
      <c r="L671" s="256"/>
    </row>
    <row r="672" spans="1:12" s="52" customFormat="1" ht="27.6" hidden="1" outlineLevel="3">
      <c r="A672" s="448">
        <f>IF(D672&lt;&gt;"",MAX(A$9:A671)+1,"")</f>
        <v>431</v>
      </c>
      <c r="B672" s="792" t="s">
        <v>2445</v>
      </c>
      <c r="C672" s="138" t="s">
        <v>1852</v>
      </c>
      <c r="D672" s="137" t="s">
        <v>701</v>
      </c>
      <c r="E672" s="252" t="s">
        <v>412</v>
      </c>
      <c r="F672" s="281"/>
      <c r="G672" s="210"/>
      <c r="H672" s="210"/>
      <c r="I672" s="438">
        <f t="shared" si="98"/>
        <v>0</v>
      </c>
      <c r="J672" s="744" t="s">
        <v>1388</v>
      </c>
      <c r="K672" s="104">
        <f t="shared" si="99"/>
        <v>0</v>
      </c>
      <c r="L672" s="256"/>
    </row>
    <row r="673" spans="1:12" s="52" customFormat="1" ht="27.6" hidden="1" outlineLevel="3">
      <c r="A673" s="448">
        <f>IF(D673&lt;&gt;"",MAX(A$9:A672)+1,"")</f>
        <v>432</v>
      </c>
      <c r="B673" s="792" t="s">
        <v>2446</v>
      </c>
      <c r="C673" s="138" t="s">
        <v>1850</v>
      </c>
      <c r="D673" s="137" t="s">
        <v>89</v>
      </c>
      <c r="E673" s="252" t="s">
        <v>412</v>
      </c>
      <c r="F673" s="281"/>
      <c r="G673" s="210"/>
      <c r="H673" s="210"/>
      <c r="I673" s="438">
        <f t="shared" si="98"/>
        <v>0</v>
      </c>
      <c r="J673" s="744" t="s">
        <v>1388</v>
      </c>
      <c r="K673" s="104">
        <f t="shared" si="99"/>
        <v>0</v>
      </c>
      <c r="L673" s="256"/>
    </row>
    <row r="674" spans="1:12" s="52" customFormat="1" ht="27.6" hidden="1" outlineLevel="3">
      <c r="A674" s="448">
        <f>IF(D674&lt;&gt;"",MAX(A$9:A673)+1,"")</f>
        <v>433</v>
      </c>
      <c r="B674" s="792" t="s">
        <v>2447</v>
      </c>
      <c r="C674" s="138" t="s">
        <v>1849</v>
      </c>
      <c r="D674" s="137" t="s">
        <v>89</v>
      </c>
      <c r="E674" s="252" t="s">
        <v>412</v>
      </c>
      <c r="F674" s="281"/>
      <c r="G674" s="210"/>
      <c r="H674" s="210"/>
      <c r="I674" s="438">
        <f t="shared" si="98"/>
        <v>0</v>
      </c>
      <c r="J674" s="744" t="s">
        <v>1388</v>
      </c>
      <c r="K674" s="104">
        <f t="shared" si="99"/>
        <v>0</v>
      </c>
      <c r="L674" s="256"/>
    </row>
    <row r="675" spans="1:12" s="1" customFormat="1" ht="27.6" hidden="1" outlineLevel="3">
      <c r="A675" s="448">
        <f>IF(D675&lt;&gt;"",MAX(A$9:A674)+1,"")</f>
        <v>434</v>
      </c>
      <c r="B675" s="792" t="s">
        <v>2448</v>
      </c>
      <c r="C675" s="115" t="s">
        <v>1230</v>
      </c>
      <c r="D675" s="252" t="s">
        <v>488</v>
      </c>
      <c r="E675" s="252" t="s">
        <v>412</v>
      </c>
      <c r="F675" s="265"/>
      <c r="G675" s="210"/>
      <c r="H675" s="210"/>
      <c r="I675" s="438">
        <f t="shared" si="98"/>
        <v>0</v>
      </c>
      <c r="J675" s="744" t="s">
        <v>1388</v>
      </c>
      <c r="K675" s="104">
        <f t="shared" si="99"/>
        <v>0</v>
      </c>
      <c r="L675" s="256"/>
    </row>
    <row r="676" spans="1:12" s="52" customFormat="1" ht="10.050000000000001" hidden="1" customHeight="1" outlineLevel="2" collapsed="1">
      <c r="A676" s="453"/>
      <c r="B676" s="519"/>
      <c r="C676" s="138"/>
      <c r="D676" s="137"/>
      <c r="E676" s="252"/>
      <c r="F676" s="281"/>
      <c r="G676" s="282"/>
      <c r="H676" s="283"/>
      <c r="I676" s="283"/>
      <c r="J676" s="738"/>
      <c r="K676" s="283"/>
      <c r="L676" s="256"/>
    </row>
    <row r="677" spans="1:12" s="300" customFormat="1" ht="27.6" hidden="1" outlineLevel="2">
      <c r="A677" s="534" t="s">
        <v>1822</v>
      </c>
      <c r="B677" s="535"/>
      <c r="C677" s="536" t="s">
        <v>2037</v>
      </c>
      <c r="D677" s="537"/>
      <c r="E677" s="538"/>
      <c r="F677" s="539"/>
      <c r="G677" s="540"/>
      <c r="H677" s="540"/>
      <c r="I677" s="540"/>
      <c r="J677" s="972"/>
      <c r="K677" s="540">
        <f>SUBTOTAL(9,K678:K679)</f>
        <v>0</v>
      </c>
      <c r="L677" s="541"/>
    </row>
    <row r="678" spans="1:12" s="52" customFormat="1" ht="69" hidden="1" outlineLevel="3">
      <c r="A678" s="453"/>
      <c r="B678" s="519"/>
      <c r="C678" s="560" t="s">
        <v>1910</v>
      </c>
      <c r="D678" s="137" t="s">
        <v>9</v>
      </c>
      <c r="E678" s="252"/>
      <c r="F678" s="281"/>
      <c r="G678" s="282"/>
      <c r="H678" s="283"/>
      <c r="I678" s="287"/>
      <c r="J678" s="738"/>
      <c r="K678" s="283"/>
      <c r="L678" s="256"/>
    </row>
    <row r="679" spans="1:12" s="1" customFormat="1" ht="10.050000000000001" customHeight="1" outlineLevel="1">
      <c r="A679" s="448"/>
      <c r="B679" s="498"/>
      <c r="C679" s="115"/>
      <c r="D679" s="289"/>
      <c r="E679" s="252"/>
      <c r="F679" s="281"/>
      <c r="G679" s="210"/>
      <c r="H679" s="210"/>
      <c r="I679" s="293"/>
      <c r="J679" s="744"/>
      <c r="K679" s="104"/>
      <c r="L679" s="256"/>
    </row>
    <row r="680" spans="1:12" s="300" customFormat="1" ht="27.6" outlineLevel="1" collapsed="1">
      <c r="A680" s="443" t="s">
        <v>1819</v>
      </c>
      <c r="B680" s="509"/>
      <c r="C680" s="746" t="s">
        <v>2024</v>
      </c>
      <c r="D680" s="295"/>
      <c r="E680" s="296"/>
      <c r="F680" s="297"/>
      <c r="G680" s="298"/>
      <c r="H680" s="298"/>
      <c r="I680" s="298"/>
      <c r="J680" s="971"/>
      <c r="K680" s="298">
        <f>SUBTOTAL(9,K681:K730)</f>
        <v>0</v>
      </c>
      <c r="L680" s="299"/>
    </row>
    <row r="681" spans="1:12" s="1" customFormat="1" ht="10.050000000000001" hidden="1" customHeight="1" outlineLevel="2">
      <c r="A681" s="448"/>
      <c r="B681" s="498"/>
      <c r="C681" s="115"/>
      <c r="D681" s="137"/>
      <c r="E681" s="252"/>
      <c r="F681" s="281"/>
      <c r="G681" s="276"/>
      <c r="H681" s="276"/>
      <c r="I681" s="276"/>
      <c r="J681" s="738"/>
      <c r="K681" s="276"/>
      <c r="L681" s="256"/>
    </row>
    <row r="682" spans="1:12" s="300" customFormat="1" ht="27.6" hidden="1" outlineLevel="2">
      <c r="A682" s="534" t="s">
        <v>1820</v>
      </c>
      <c r="B682" s="535"/>
      <c r="C682" s="536" t="s">
        <v>2035</v>
      </c>
      <c r="D682" s="537"/>
      <c r="E682" s="538"/>
      <c r="F682" s="539"/>
      <c r="G682" s="540"/>
      <c r="H682" s="540"/>
      <c r="I682" s="540"/>
      <c r="J682" s="972"/>
      <c r="K682" s="540">
        <f>SUBTOTAL(9,K683:K691)</f>
        <v>0</v>
      </c>
      <c r="L682" s="541"/>
    </row>
    <row r="683" spans="1:12" s="52" customFormat="1" ht="69" hidden="1" outlineLevel="3">
      <c r="A683" s="453"/>
      <c r="B683" s="519"/>
      <c r="C683" s="560" t="s">
        <v>1858</v>
      </c>
      <c r="D683" s="137" t="s">
        <v>9</v>
      </c>
      <c r="E683" s="252"/>
      <c r="F683" s="281"/>
      <c r="G683" s="282"/>
      <c r="H683" s="283"/>
      <c r="I683" s="287"/>
      <c r="J683" s="738"/>
      <c r="K683" s="283"/>
      <c r="L683" s="256"/>
    </row>
    <row r="684" spans="1:12" s="52" customFormat="1" ht="55.2" hidden="1" outlineLevel="3">
      <c r="A684" s="448">
        <f>IF(D684&lt;&gt;"",MAX(A$9:A683)+1,"")</f>
        <v>435</v>
      </c>
      <c r="B684" s="792" t="s">
        <v>2449</v>
      </c>
      <c r="C684" s="138" t="s">
        <v>1854</v>
      </c>
      <c r="D684" s="137" t="s">
        <v>89</v>
      </c>
      <c r="E684" s="252" t="s">
        <v>412</v>
      </c>
      <c r="F684" s="281"/>
      <c r="G684" s="210"/>
      <c r="H684" s="210"/>
      <c r="I684" s="438">
        <f t="shared" ref="I684:I690" si="100">H684+G684</f>
        <v>0</v>
      </c>
      <c r="J684" s="744" t="s">
        <v>1388</v>
      </c>
      <c r="K684" s="104">
        <f t="shared" ref="K684:K690" si="101">I684*F684</f>
        <v>0</v>
      </c>
      <c r="L684" s="256"/>
    </row>
    <row r="685" spans="1:12" s="52" customFormat="1" ht="27.6" hidden="1" outlineLevel="3">
      <c r="A685" s="448">
        <f>IF(D685&lt;&gt;"",MAX(A$9:A684)+1,"")</f>
        <v>436</v>
      </c>
      <c r="B685" s="792" t="s">
        <v>2450</v>
      </c>
      <c r="C685" s="138" t="s">
        <v>1855</v>
      </c>
      <c r="D685" s="137" t="s">
        <v>89</v>
      </c>
      <c r="E685" s="252" t="s">
        <v>412</v>
      </c>
      <c r="F685" s="281"/>
      <c r="G685" s="210"/>
      <c r="H685" s="210"/>
      <c r="I685" s="438">
        <f t="shared" si="100"/>
        <v>0</v>
      </c>
      <c r="J685" s="744" t="s">
        <v>1388</v>
      </c>
      <c r="K685" s="104">
        <f t="shared" si="101"/>
        <v>0</v>
      </c>
      <c r="L685" s="256"/>
    </row>
    <row r="686" spans="1:12" s="52" customFormat="1" ht="27.6" hidden="1" outlineLevel="3">
      <c r="A686" s="448">
        <f>IF(D686&lt;&gt;"",MAX(A$9:A685)+1,"")</f>
        <v>437</v>
      </c>
      <c r="B686" s="792" t="s">
        <v>2451</v>
      </c>
      <c r="C686" s="138" t="s">
        <v>1995</v>
      </c>
      <c r="D686" s="137" t="s">
        <v>89</v>
      </c>
      <c r="E686" s="252" t="s">
        <v>412</v>
      </c>
      <c r="F686" s="281"/>
      <c r="G686" s="210"/>
      <c r="H686" s="210"/>
      <c r="I686" s="438">
        <f t="shared" si="100"/>
        <v>0</v>
      </c>
      <c r="J686" s="744" t="s">
        <v>1388</v>
      </c>
      <c r="K686" s="104">
        <f t="shared" si="101"/>
        <v>0</v>
      </c>
      <c r="L686" s="256"/>
    </row>
    <row r="687" spans="1:12" s="52" customFormat="1" ht="27.6" hidden="1" outlineLevel="3">
      <c r="A687" s="448">
        <f>IF(D687&lt;&gt;"",MAX(A$9:A686)+1,"")</f>
        <v>438</v>
      </c>
      <c r="B687" s="792" t="s">
        <v>2452</v>
      </c>
      <c r="C687" s="138" t="s">
        <v>1857</v>
      </c>
      <c r="D687" s="137" t="s">
        <v>89</v>
      </c>
      <c r="E687" s="252" t="s">
        <v>412</v>
      </c>
      <c r="F687" s="281"/>
      <c r="G687" s="210"/>
      <c r="H687" s="210"/>
      <c r="I687" s="438">
        <f t="shared" si="100"/>
        <v>0</v>
      </c>
      <c r="J687" s="744" t="s">
        <v>1388</v>
      </c>
      <c r="K687" s="104">
        <f t="shared" si="101"/>
        <v>0</v>
      </c>
      <c r="L687" s="256"/>
    </row>
    <row r="688" spans="1:12" s="605" customFormat="1" ht="27.6" hidden="1" outlineLevel="3">
      <c r="A688" s="763">
        <f>IF(D688&lt;&gt;"",MAX(A$9:A687)+1,"")</f>
        <v>439</v>
      </c>
      <c r="B688" s="792" t="s">
        <v>2453</v>
      </c>
      <c r="C688" s="677" t="s">
        <v>2020</v>
      </c>
      <c r="D688" s="676" t="s">
        <v>89</v>
      </c>
      <c r="E688" s="738" t="s">
        <v>412</v>
      </c>
      <c r="F688" s="745"/>
      <c r="G688" s="717"/>
      <c r="H688" s="717"/>
      <c r="I688" s="438">
        <f t="shared" si="100"/>
        <v>0</v>
      </c>
      <c r="J688" s="744" t="s">
        <v>1388</v>
      </c>
      <c r="K688" s="663">
        <f t="shared" ref="K688:K689" si="102">I688*F688</f>
        <v>0</v>
      </c>
      <c r="L688" s="740"/>
    </row>
    <row r="689" spans="1:12" s="605" customFormat="1" ht="27.6" hidden="1" outlineLevel="3">
      <c r="A689" s="763">
        <f>IF(D689&lt;&gt;"",MAX(A$9:A688)+1,"")</f>
        <v>440</v>
      </c>
      <c r="B689" s="792" t="s">
        <v>2454</v>
      </c>
      <c r="C689" s="677" t="s">
        <v>1788</v>
      </c>
      <c r="D689" s="676" t="s">
        <v>89</v>
      </c>
      <c r="E689" s="738" t="s">
        <v>412</v>
      </c>
      <c r="F689" s="745"/>
      <c r="G689" s="717"/>
      <c r="H689" s="717"/>
      <c r="I689" s="438">
        <f t="shared" si="100"/>
        <v>0</v>
      </c>
      <c r="J689" s="744" t="s">
        <v>1388</v>
      </c>
      <c r="K689" s="663">
        <f t="shared" si="102"/>
        <v>0</v>
      </c>
      <c r="L689" s="740"/>
    </row>
    <row r="690" spans="1:12" s="52" customFormat="1" ht="41.4" hidden="1" outlineLevel="3">
      <c r="A690" s="448">
        <f>IF(D690&lt;&gt;"",MAX(A$9:A687)+1,"")</f>
        <v>439</v>
      </c>
      <c r="B690" s="792" t="s">
        <v>2455</v>
      </c>
      <c r="C690" s="115" t="s">
        <v>1811</v>
      </c>
      <c r="D690" s="137" t="s">
        <v>22</v>
      </c>
      <c r="E690" s="252" t="s">
        <v>412</v>
      </c>
      <c r="F690" s="284"/>
      <c r="G690" s="210"/>
      <c r="H690" s="210"/>
      <c r="I690" s="438">
        <f t="shared" si="100"/>
        <v>0</v>
      </c>
      <c r="J690" s="744" t="s">
        <v>1388</v>
      </c>
      <c r="K690" s="104">
        <f t="shared" si="101"/>
        <v>0</v>
      </c>
      <c r="L690" s="256"/>
    </row>
    <row r="691" spans="1:12" s="52" customFormat="1" ht="10.050000000000001" hidden="1" customHeight="1" outlineLevel="2" collapsed="1">
      <c r="A691" s="453"/>
      <c r="B691" s="519"/>
      <c r="C691" s="138"/>
      <c r="D691" s="137"/>
      <c r="E691" s="252"/>
      <c r="F691" s="281"/>
      <c r="G691" s="285"/>
      <c r="H691" s="283"/>
      <c r="I691" s="283"/>
      <c r="J691" s="738"/>
      <c r="K691" s="283"/>
      <c r="L691" s="256"/>
    </row>
    <row r="692" spans="1:12" s="300" customFormat="1" ht="27.6" hidden="1" outlineLevel="2">
      <c r="A692" s="534" t="s">
        <v>1821</v>
      </c>
      <c r="B692" s="535"/>
      <c r="C692" s="536" t="s">
        <v>2036</v>
      </c>
      <c r="D692" s="537"/>
      <c r="E692" s="538"/>
      <c r="F692" s="539"/>
      <c r="G692" s="540"/>
      <c r="H692" s="540"/>
      <c r="I692" s="540"/>
      <c r="J692" s="972"/>
      <c r="K692" s="540">
        <f>SUBTOTAL(9,K693:K700)</f>
        <v>0</v>
      </c>
      <c r="L692" s="541"/>
    </row>
    <row r="693" spans="1:12" s="52" customFormat="1" ht="69" hidden="1" outlineLevel="3">
      <c r="A693" s="453"/>
      <c r="B693" s="519"/>
      <c r="C693" s="557" t="s">
        <v>1909</v>
      </c>
      <c r="D693" s="137" t="s">
        <v>9</v>
      </c>
      <c r="E693" s="252"/>
      <c r="F693" s="281"/>
      <c r="G693" s="282"/>
      <c r="H693" s="283"/>
      <c r="I693" s="287"/>
      <c r="J693" s="738"/>
      <c r="K693" s="283"/>
      <c r="L693" s="256"/>
    </row>
    <row r="694" spans="1:12" s="52" customFormat="1" ht="27.6" hidden="1" outlineLevel="3">
      <c r="A694" s="448">
        <f>IF(D694&lt;&gt;"",MAX(A$9:A693)+1,"")</f>
        <v>441</v>
      </c>
      <c r="B694" s="792" t="s">
        <v>2456</v>
      </c>
      <c r="C694" s="138" t="s">
        <v>1851</v>
      </c>
      <c r="D694" s="137" t="s">
        <v>701</v>
      </c>
      <c r="E694" s="252" t="s">
        <v>412</v>
      </c>
      <c r="F694" s="281"/>
      <c r="G694" s="210"/>
      <c r="H694" s="210"/>
      <c r="I694" s="438">
        <f t="shared" ref="I694:I699" si="103">H694+G694</f>
        <v>0</v>
      </c>
      <c r="J694" s="744" t="s">
        <v>1388</v>
      </c>
      <c r="K694" s="104">
        <f t="shared" ref="K694:K699" si="104">I694*F694</f>
        <v>0</v>
      </c>
      <c r="L694" s="256"/>
    </row>
    <row r="695" spans="1:12" s="52" customFormat="1" ht="27.6" hidden="1" outlineLevel="3">
      <c r="A695" s="448">
        <f>IF(D695&lt;&gt;"",MAX(A$9:A694)+1,"")</f>
        <v>442</v>
      </c>
      <c r="B695" s="792" t="s">
        <v>2457</v>
      </c>
      <c r="C695" s="138" t="s">
        <v>1853</v>
      </c>
      <c r="D695" s="137" t="s">
        <v>701</v>
      </c>
      <c r="E695" s="252" t="s">
        <v>412</v>
      </c>
      <c r="F695" s="281"/>
      <c r="G695" s="210"/>
      <c r="H695" s="210"/>
      <c r="I695" s="438">
        <f t="shared" si="103"/>
        <v>0</v>
      </c>
      <c r="J695" s="744" t="s">
        <v>1388</v>
      </c>
      <c r="K695" s="104">
        <f t="shared" si="104"/>
        <v>0</v>
      </c>
      <c r="L695" s="256"/>
    </row>
    <row r="696" spans="1:12" s="52" customFormat="1" ht="27.6" hidden="1" outlineLevel="3">
      <c r="A696" s="448">
        <f>IF(D696&lt;&gt;"",MAX(A$9:A695)+1,"")</f>
        <v>443</v>
      </c>
      <c r="B696" s="792" t="s">
        <v>2458</v>
      </c>
      <c r="C696" s="138" t="s">
        <v>1852</v>
      </c>
      <c r="D696" s="137" t="s">
        <v>701</v>
      </c>
      <c r="E696" s="252" t="s">
        <v>412</v>
      </c>
      <c r="F696" s="281"/>
      <c r="G696" s="210"/>
      <c r="H696" s="210"/>
      <c r="I696" s="438">
        <f t="shared" si="103"/>
        <v>0</v>
      </c>
      <c r="J696" s="744" t="s">
        <v>1388</v>
      </c>
      <c r="K696" s="104">
        <f t="shared" si="104"/>
        <v>0</v>
      </c>
      <c r="L696" s="256"/>
    </row>
    <row r="697" spans="1:12" s="52" customFormat="1" ht="27.6" hidden="1" outlineLevel="3">
      <c r="A697" s="448">
        <f>IF(D697&lt;&gt;"",MAX(A$9:A696)+1,"")</f>
        <v>444</v>
      </c>
      <c r="B697" s="792" t="s">
        <v>2459</v>
      </c>
      <c r="C697" s="138" t="s">
        <v>1850</v>
      </c>
      <c r="D697" s="137" t="s">
        <v>89</v>
      </c>
      <c r="E697" s="252" t="s">
        <v>412</v>
      </c>
      <c r="F697" s="281"/>
      <c r="G697" s="210"/>
      <c r="H697" s="210"/>
      <c r="I697" s="438">
        <f t="shared" si="103"/>
        <v>0</v>
      </c>
      <c r="J697" s="744" t="s">
        <v>1388</v>
      </c>
      <c r="K697" s="104">
        <f t="shared" si="104"/>
        <v>0</v>
      </c>
      <c r="L697" s="256"/>
    </row>
    <row r="698" spans="1:12" s="52" customFormat="1" ht="27.6" hidden="1" outlineLevel="3">
      <c r="A698" s="448">
        <f>IF(D698&lt;&gt;"",MAX(A$9:A697)+1,"")</f>
        <v>445</v>
      </c>
      <c r="B698" s="792" t="s">
        <v>2460</v>
      </c>
      <c r="C698" s="138" t="s">
        <v>1849</v>
      </c>
      <c r="D698" s="137" t="s">
        <v>89</v>
      </c>
      <c r="E698" s="252" t="s">
        <v>412</v>
      </c>
      <c r="F698" s="281"/>
      <c r="G698" s="210"/>
      <c r="H698" s="210"/>
      <c r="I698" s="438">
        <f t="shared" si="103"/>
        <v>0</v>
      </c>
      <c r="J698" s="744" t="s">
        <v>1388</v>
      </c>
      <c r="K698" s="104">
        <f t="shared" si="104"/>
        <v>0</v>
      </c>
      <c r="L698" s="256"/>
    </row>
    <row r="699" spans="1:12" s="1" customFormat="1" ht="27.6" hidden="1" outlineLevel="3">
      <c r="A699" s="448">
        <f>IF(D699&lt;&gt;"",MAX(A$9:A698)+1,"")</f>
        <v>446</v>
      </c>
      <c r="B699" s="792" t="s">
        <v>2461</v>
      </c>
      <c r="C699" s="115" t="s">
        <v>1230</v>
      </c>
      <c r="D699" s="252" t="s">
        <v>488</v>
      </c>
      <c r="E699" s="252" t="s">
        <v>412</v>
      </c>
      <c r="F699" s="265"/>
      <c r="G699" s="210"/>
      <c r="H699" s="210"/>
      <c r="I699" s="438">
        <f t="shared" si="103"/>
        <v>0</v>
      </c>
      <c r="J699" s="744" t="s">
        <v>1388</v>
      </c>
      <c r="K699" s="104">
        <f t="shared" si="104"/>
        <v>0</v>
      </c>
      <c r="L699" s="256"/>
    </row>
    <row r="700" spans="1:12" s="52" customFormat="1" ht="10.050000000000001" hidden="1" customHeight="1" outlineLevel="2" collapsed="1">
      <c r="A700" s="453"/>
      <c r="B700" s="519"/>
      <c r="C700" s="138"/>
      <c r="D700" s="137"/>
      <c r="E700" s="252"/>
      <c r="F700" s="281"/>
      <c r="G700" s="282"/>
      <c r="H700" s="283"/>
      <c r="I700" s="283"/>
      <c r="J700" s="738"/>
      <c r="K700" s="283"/>
      <c r="L700" s="256"/>
    </row>
    <row r="701" spans="1:12" s="300" customFormat="1" ht="27.6" hidden="1" outlineLevel="2">
      <c r="A701" s="534" t="s">
        <v>1822</v>
      </c>
      <c r="B701" s="535"/>
      <c r="C701" s="536" t="s">
        <v>2037</v>
      </c>
      <c r="D701" s="537"/>
      <c r="E701" s="538"/>
      <c r="F701" s="539"/>
      <c r="G701" s="540"/>
      <c r="H701" s="540"/>
      <c r="I701" s="540"/>
      <c r="J701" s="972"/>
      <c r="K701" s="540">
        <f>SUBTOTAL(9,K702:K717)</f>
        <v>0</v>
      </c>
      <c r="L701" s="541"/>
    </row>
    <row r="702" spans="1:12" s="52" customFormat="1" ht="69" hidden="1" outlineLevel="3">
      <c r="A702" s="453"/>
      <c r="B702" s="519"/>
      <c r="C702" s="560" t="s">
        <v>1910</v>
      </c>
      <c r="D702" s="137" t="s">
        <v>9</v>
      </c>
      <c r="E702" s="252"/>
      <c r="F702" s="281"/>
      <c r="G702" s="282"/>
      <c r="H702" s="283"/>
      <c r="I702" s="287"/>
      <c r="J702" s="738"/>
      <c r="K702" s="283"/>
      <c r="L702" s="256"/>
    </row>
    <row r="703" spans="1:12" s="52" customFormat="1" ht="27.6" hidden="1" outlineLevel="3">
      <c r="A703" s="448">
        <f>IF(D703&lt;&gt;"",MAX(A$9:A702)+1,"")</f>
        <v>447</v>
      </c>
      <c r="B703" s="519" t="s">
        <v>2462</v>
      </c>
      <c r="C703" s="138" t="s">
        <v>1997</v>
      </c>
      <c r="D703" s="137" t="s">
        <v>89</v>
      </c>
      <c r="E703" s="252" t="s">
        <v>412</v>
      </c>
      <c r="F703" s="281"/>
      <c r="G703" s="210"/>
      <c r="H703" s="210"/>
      <c r="I703" s="438">
        <f t="shared" ref="I703:I716" si="105">H703+G703</f>
        <v>0</v>
      </c>
      <c r="J703" s="744" t="s">
        <v>1388</v>
      </c>
      <c r="K703" s="104">
        <f t="shared" ref="K703:K715" si="106">I703*F703</f>
        <v>0</v>
      </c>
      <c r="L703" s="256"/>
    </row>
    <row r="704" spans="1:12" s="52" customFormat="1" ht="27.6" hidden="1" outlineLevel="3">
      <c r="A704" s="448">
        <f>IF(D704&lt;&gt;"",MAX(A$9:A703)+1,"")</f>
        <v>448</v>
      </c>
      <c r="B704" s="792" t="s">
        <v>2463</v>
      </c>
      <c r="C704" s="138" t="s">
        <v>1786</v>
      </c>
      <c r="D704" s="137" t="s">
        <v>89</v>
      </c>
      <c r="E704" s="252" t="s">
        <v>412</v>
      </c>
      <c r="F704" s="281"/>
      <c r="G704" s="210"/>
      <c r="H704" s="210"/>
      <c r="I704" s="438">
        <f t="shared" si="105"/>
        <v>0</v>
      </c>
      <c r="J704" s="744" t="s">
        <v>1388</v>
      </c>
      <c r="K704" s="104">
        <f t="shared" si="106"/>
        <v>0</v>
      </c>
      <c r="L704" s="256"/>
    </row>
    <row r="705" spans="1:12" s="52" customFormat="1" ht="27.6" hidden="1" outlineLevel="3">
      <c r="A705" s="448">
        <f>IF(D705&lt;&gt;"",MAX(A$9:A704)+1,"")</f>
        <v>449</v>
      </c>
      <c r="B705" s="792" t="s">
        <v>2464</v>
      </c>
      <c r="C705" s="138" t="s">
        <v>1998</v>
      </c>
      <c r="D705" s="137" t="s">
        <v>89</v>
      </c>
      <c r="E705" s="252" t="s">
        <v>412</v>
      </c>
      <c r="F705" s="281"/>
      <c r="G705" s="210"/>
      <c r="H705" s="210"/>
      <c r="I705" s="438">
        <f t="shared" si="105"/>
        <v>0</v>
      </c>
      <c r="J705" s="744" t="s">
        <v>1388</v>
      </c>
      <c r="K705" s="104">
        <f t="shared" si="106"/>
        <v>0</v>
      </c>
      <c r="L705" s="256"/>
    </row>
    <row r="706" spans="1:12" s="52" customFormat="1" ht="27.6" hidden="1" outlineLevel="3">
      <c r="A706" s="448">
        <f>IF(D706&lt;&gt;"",MAX(A$9:A705)+1,"")</f>
        <v>450</v>
      </c>
      <c r="B706" s="792" t="s">
        <v>2465</v>
      </c>
      <c r="C706" s="138" t="s">
        <v>1999</v>
      </c>
      <c r="D706" s="137" t="s">
        <v>89</v>
      </c>
      <c r="E706" s="252" t="s">
        <v>412</v>
      </c>
      <c r="F706" s="281"/>
      <c r="G706" s="210"/>
      <c r="H706" s="210"/>
      <c r="I706" s="438">
        <f t="shared" si="105"/>
        <v>0</v>
      </c>
      <c r="J706" s="744" t="s">
        <v>1388</v>
      </c>
      <c r="K706" s="104">
        <f t="shared" si="106"/>
        <v>0</v>
      </c>
      <c r="L706" s="256"/>
    </row>
    <row r="707" spans="1:12" s="52" customFormat="1" ht="27.6" hidden="1" outlineLevel="3">
      <c r="A707" s="448">
        <f>IF(D707&lt;&gt;"",MAX(A$9:A706)+1,"")</f>
        <v>451</v>
      </c>
      <c r="B707" s="792" t="s">
        <v>2466</v>
      </c>
      <c r="C707" s="138" t="s">
        <v>1993</v>
      </c>
      <c r="D707" s="137" t="s">
        <v>89</v>
      </c>
      <c r="E707" s="252" t="s">
        <v>412</v>
      </c>
      <c r="F707" s="281"/>
      <c r="G707" s="210"/>
      <c r="H707" s="210"/>
      <c r="I707" s="438">
        <f t="shared" si="105"/>
        <v>0</v>
      </c>
      <c r="J707" s="744" t="s">
        <v>1388</v>
      </c>
      <c r="K707" s="104">
        <f t="shared" si="106"/>
        <v>0</v>
      </c>
      <c r="L707" s="256"/>
    </row>
    <row r="708" spans="1:12" s="52" customFormat="1" ht="27.6" hidden="1" outlineLevel="3">
      <c r="A708" s="448">
        <f>IF(D708&lt;&gt;"",MAX(A$9:A707)+1,"")</f>
        <v>452</v>
      </c>
      <c r="B708" s="792" t="s">
        <v>2467</v>
      </c>
      <c r="C708" s="138" t="s">
        <v>2000</v>
      </c>
      <c r="D708" s="137" t="s">
        <v>89</v>
      </c>
      <c r="E708" s="252" t="s">
        <v>412</v>
      </c>
      <c r="F708" s="281"/>
      <c r="G708" s="210"/>
      <c r="H708" s="210"/>
      <c r="I708" s="438">
        <f t="shared" si="105"/>
        <v>0</v>
      </c>
      <c r="J708" s="744" t="s">
        <v>1388</v>
      </c>
      <c r="K708" s="104">
        <f t="shared" si="106"/>
        <v>0</v>
      </c>
      <c r="L708" s="256"/>
    </row>
    <row r="709" spans="1:12" s="52" customFormat="1" ht="27.6" hidden="1" outlineLevel="3">
      <c r="A709" s="448">
        <f>IF(D709&lt;&gt;"",MAX(A$9:A708)+1,"")</f>
        <v>453</v>
      </c>
      <c r="B709" s="792" t="s">
        <v>2468</v>
      </c>
      <c r="C709" s="138" t="s">
        <v>2001</v>
      </c>
      <c r="D709" s="137" t="s">
        <v>79</v>
      </c>
      <c r="E709" s="252" t="s">
        <v>412</v>
      </c>
      <c r="F709" s="284"/>
      <c r="G709" s="210"/>
      <c r="H709" s="210"/>
      <c r="I709" s="438">
        <f t="shared" si="105"/>
        <v>0</v>
      </c>
      <c r="J709" s="744" t="s">
        <v>1388</v>
      </c>
      <c r="K709" s="104">
        <f t="shared" si="106"/>
        <v>0</v>
      </c>
      <c r="L709" s="256"/>
    </row>
    <row r="710" spans="1:12" s="52" customFormat="1" ht="41.4" hidden="1" outlineLevel="3">
      <c r="A710" s="448">
        <f>IF(D710&lt;&gt;"",MAX(A$9:A709)+1,"")</f>
        <v>454</v>
      </c>
      <c r="B710" s="792" t="s">
        <v>2469</v>
      </c>
      <c r="C710" s="138" t="s">
        <v>1805</v>
      </c>
      <c r="D710" s="137" t="s">
        <v>79</v>
      </c>
      <c r="E710" s="252" t="s">
        <v>412</v>
      </c>
      <c r="F710" s="284"/>
      <c r="G710" s="210"/>
      <c r="H710" s="210"/>
      <c r="I710" s="438">
        <f t="shared" si="105"/>
        <v>0</v>
      </c>
      <c r="J710" s="744" t="s">
        <v>1388</v>
      </c>
      <c r="K710" s="104">
        <f t="shared" si="106"/>
        <v>0</v>
      </c>
      <c r="L710" s="256"/>
    </row>
    <row r="711" spans="1:12" s="52" customFormat="1" ht="41.4" hidden="1" outlineLevel="3">
      <c r="A711" s="448">
        <f>IF(D711&lt;&gt;"",MAX(A$9:A710)+1,"")</f>
        <v>455</v>
      </c>
      <c r="B711" s="792" t="s">
        <v>2470</v>
      </c>
      <c r="C711" s="138" t="s">
        <v>1804</v>
      </c>
      <c r="D711" s="137" t="s">
        <v>22</v>
      </c>
      <c r="E711" s="252" t="s">
        <v>412</v>
      </c>
      <c r="F711" s="284"/>
      <c r="G711" s="210"/>
      <c r="H711" s="210"/>
      <c r="I711" s="438">
        <f t="shared" si="105"/>
        <v>0</v>
      </c>
      <c r="J711" s="744" t="s">
        <v>1388</v>
      </c>
      <c r="K711" s="104">
        <f t="shared" si="106"/>
        <v>0</v>
      </c>
      <c r="L711" s="256"/>
    </row>
    <row r="712" spans="1:12" s="52" customFormat="1" ht="41.4" hidden="1" outlineLevel="3">
      <c r="A712" s="448">
        <f>IF(D712&lt;&gt;"",MAX(A$9:A711)+1,"")</f>
        <v>456</v>
      </c>
      <c r="B712" s="792" t="s">
        <v>2471</v>
      </c>
      <c r="C712" s="138" t="s">
        <v>1808</v>
      </c>
      <c r="D712" s="137" t="s">
        <v>22</v>
      </c>
      <c r="E712" s="252" t="s">
        <v>412</v>
      </c>
      <c r="F712" s="284"/>
      <c r="G712" s="210"/>
      <c r="H712" s="210"/>
      <c r="I712" s="438">
        <f t="shared" si="105"/>
        <v>0</v>
      </c>
      <c r="J712" s="744" t="s">
        <v>1388</v>
      </c>
      <c r="K712" s="104">
        <f t="shared" si="106"/>
        <v>0</v>
      </c>
      <c r="L712" s="256"/>
    </row>
    <row r="713" spans="1:12" s="52" customFormat="1" ht="41.4" hidden="1" outlineLevel="3">
      <c r="A713" s="448">
        <f>IF(D713&lt;&gt;"",MAX(A$9:A712)+1,"")</f>
        <v>457</v>
      </c>
      <c r="B713" s="792" t="s">
        <v>2472</v>
      </c>
      <c r="C713" s="138" t="s">
        <v>1809</v>
      </c>
      <c r="D713" s="137" t="s">
        <v>22</v>
      </c>
      <c r="E713" s="252" t="s">
        <v>412</v>
      </c>
      <c r="F713" s="284"/>
      <c r="G713" s="210"/>
      <c r="H713" s="210"/>
      <c r="I713" s="438">
        <f t="shared" si="105"/>
        <v>0</v>
      </c>
      <c r="J713" s="744" t="s">
        <v>1388</v>
      </c>
      <c r="K713" s="104">
        <f t="shared" si="106"/>
        <v>0</v>
      </c>
      <c r="L713" s="256"/>
    </row>
    <row r="714" spans="1:12" s="52" customFormat="1" ht="41.4" hidden="1" outlineLevel="3">
      <c r="A714" s="448">
        <f>IF(D714&lt;&gt;"",MAX(A$9:A713)+1,"")</f>
        <v>458</v>
      </c>
      <c r="B714" s="792" t="s">
        <v>2473</v>
      </c>
      <c r="C714" s="115" t="s">
        <v>1811</v>
      </c>
      <c r="D714" s="137" t="s">
        <v>22</v>
      </c>
      <c r="E714" s="252" t="s">
        <v>412</v>
      </c>
      <c r="F714" s="284"/>
      <c r="G714" s="210"/>
      <c r="H714" s="210"/>
      <c r="I714" s="438">
        <f t="shared" si="105"/>
        <v>0</v>
      </c>
      <c r="J714" s="744" t="s">
        <v>1388</v>
      </c>
      <c r="K714" s="104">
        <f t="shared" si="106"/>
        <v>0</v>
      </c>
      <c r="L714" s="256"/>
    </row>
    <row r="715" spans="1:12" s="52" customFormat="1" ht="41.4" hidden="1" outlineLevel="3">
      <c r="A715" s="448">
        <f>IF(D715&lt;&gt;"",MAX(A$9:A714)+1,"")</f>
        <v>459</v>
      </c>
      <c r="B715" s="792" t="s">
        <v>2474</v>
      </c>
      <c r="C715" s="115" t="s">
        <v>1996</v>
      </c>
      <c r="D715" s="137" t="s">
        <v>22</v>
      </c>
      <c r="E715" s="252" t="s">
        <v>412</v>
      </c>
      <c r="F715" s="284"/>
      <c r="G715" s="210"/>
      <c r="H715" s="210"/>
      <c r="I715" s="438">
        <f t="shared" si="105"/>
        <v>0</v>
      </c>
      <c r="J715" s="744" t="s">
        <v>1388</v>
      </c>
      <c r="K715" s="104">
        <f t="shared" si="106"/>
        <v>0</v>
      </c>
      <c r="L715" s="256"/>
    </row>
    <row r="716" spans="1:12" s="1" customFormat="1" ht="27.6" hidden="1" outlineLevel="3">
      <c r="A716" s="448">
        <f>IF(D716&lt;&gt;"",MAX(A$9:A715)+1,"")</f>
        <v>460</v>
      </c>
      <c r="B716" s="792" t="s">
        <v>2475</v>
      </c>
      <c r="C716" s="115" t="s">
        <v>1230</v>
      </c>
      <c r="D716" s="289" t="s">
        <v>488</v>
      </c>
      <c r="E716" s="252" t="s">
        <v>412</v>
      </c>
      <c r="F716" s="281"/>
      <c r="G716" s="210"/>
      <c r="H716" s="210"/>
      <c r="I716" s="438">
        <f t="shared" si="105"/>
        <v>0</v>
      </c>
      <c r="J716" s="744" t="s">
        <v>1388</v>
      </c>
      <c r="K716" s="104">
        <f>I716*F716</f>
        <v>0</v>
      </c>
      <c r="L716" s="256"/>
    </row>
    <row r="717" spans="1:12" s="1" customFormat="1" ht="10.050000000000001" hidden="1" customHeight="1" outlineLevel="2">
      <c r="A717" s="448"/>
      <c r="B717" s="498"/>
      <c r="C717" s="115"/>
      <c r="D717" s="289"/>
      <c r="E717" s="252"/>
      <c r="F717" s="281"/>
      <c r="G717" s="210"/>
      <c r="H717" s="210"/>
      <c r="I717" s="293"/>
      <c r="J717" s="744"/>
      <c r="K717" s="104"/>
      <c r="L717" s="256"/>
    </row>
    <row r="718" spans="1:12" s="300" customFormat="1" ht="27.6" hidden="1" outlineLevel="2">
      <c r="A718" s="534" t="s">
        <v>1823</v>
      </c>
      <c r="B718" s="535"/>
      <c r="C718" s="536" t="s">
        <v>2002</v>
      </c>
      <c r="D718" s="537"/>
      <c r="E718" s="538"/>
      <c r="F718" s="539"/>
      <c r="G718" s="540"/>
      <c r="H718" s="540"/>
      <c r="I718" s="540"/>
      <c r="J718" s="972"/>
      <c r="K718" s="540">
        <f>SUBTOTAL(9,K719:K730)</f>
        <v>0</v>
      </c>
      <c r="L718" s="541"/>
    </row>
    <row r="719" spans="1:12" s="52" customFormat="1" ht="82.8" hidden="1" outlineLevel="3">
      <c r="A719" s="448">
        <f>IF(D719&lt;&gt;"",MAX(A$9:A718)+1,"")</f>
        <v>461</v>
      </c>
      <c r="B719" s="792" t="s">
        <v>2476</v>
      </c>
      <c r="C719" s="677" t="s">
        <v>2003</v>
      </c>
      <c r="D719" s="137" t="s">
        <v>89</v>
      </c>
      <c r="E719" s="252" t="s">
        <v>412</v>
      </c>
      <c r="F719" s="281"/>
      <c r="G719" s="210"/>
      <c r="H719" s="210"/>
      <c r="I719" s="438">
        <f t="shared" ref="I719" si="107">H719+G719</f>
        <v>0</v>
      </c>
      <c r="J719" s="744" t="s">
        <v>1388</v>
      </c>
      <c r="K719" s="104">
        <f t="shared" ref="K719:K729" si="108">I719*F719</f>
        <v>0</v>
      </c>
      <c r="L719" s="256"/>
    </row>
    <row r="720" spans="1:12" s="52" customFormat="1" ht="27.6" hidden="1" outlineLevel="3">
      <c r="A720" s="763">
        <f>IF(D720&lt;&gt;"",MAX(A$9:A719)+1,"")</f>
        <v>462</v>
      </c>
      <c r="B720" s="792" t="s">
        <v>2477</v>
      </c>
      <c r="C720" s="677" t="s">
        <v>2004</v>
      </c>
      <c r="D720" s="676" t="s">
        <v>89</v>
      </c>
      <c r="E720" s="252" t="s">
        <v>412</v>
      </c>
      <c r="F720" s="281"/>
      <c r="G720" s="210"/>
      <c r="H720" s="210"/>
      <c r="I720" s="438">
        <f t="shared" ref="I720:I729" si="109">H720+G720</f>
        <v>0</v>
      </c>
      <c r="J720" s="744" t="s">
        <v>1388</v>
      </c>
      <c r="K720" s="104">
        <f t="shared" si="108"/>
        <v>0</v>
      </c>
      <c r="L720" s="256"/>
    </row>
    <row r="721" spans="1:12" s="52" customFormat="1" ht="27.6" hidden="1" outlineLevel="3">
      <c r="A721" s="763">
        <f>IF(D721&lt;&gt;"",MAX(A$9:A720)+1,"")</f>
        <v>463</v>
      </c>
      <c r="B721" s="792" t="s">
        <v>2478</v>
      </c>
      <c r="C721" s="138" t="s">
        <v>2005</v>
      </c>
      <c r="D721" s="676" t="s">
        <v>89</v>
      </c>
      <c r="E721" s="252" t="s">
        <v>412</v>
      </c>
      <c r="F721" s="281"/>
      <c r="G721" s="210"/>
      <c r="H721" s="210"/>
      <c r="I721" s="438">
        <f t="shared" si="109"/>
        <v>0</v>
      </c>
      <c r="J721" s="744" t="s">
        <v>1388</v>
      </c>
      <c r="K721" s="104">
        <f t="shared" si="108"/>
        <v>0</v>
      </c>
      <c r="L721" s="256"/>
    </row>
    <row r="722" spans="1:12" s="605" customFormat="1" ht="27.6" hidden="1" outlineLevel="3">
      <c r="A722" s="763">
        <f>IF(D722&lt;&gt;"",MAX(A$9:A721)+1,"")</f>
        <v>464</v>
      </c>
      <c r="B722" s="792" t="s">
        <v>2479</v>
      </c>
      <c r="C722" s="677" t="s">
        <v>2006</v>
      </c>
      <c r="D722" s="676" t="s">
        <v>89</v>
      </c>
      <c r="E722" s="738" t="s">
        <v>412</v>
      </c>
      <c r="F722" s="745"/>
      <c r="G722" s="717"/>
      <c r="H722" s="717"/>
      <c r="I722" s="438">
        <f t="shared" si="109"/>
        <v>0</v>
      </c>
      <c r="J722" s="744" t="s">
        <v>1388</v>
      </c>
      <c r="K722" s="663">
        <f t="shared" ref="K722" si="110">I722*F722</f>
        <v>0</v>
      </c>
      <c r="L722" s="740"/>
    </row>
    <row r="723" spans="1:12" s="52" customFormat="1" ht="27.6" hidden="1" outlineLevel="3">
      <c r="A723" s="763">
        <f>IF(D723&lt;&gt;"",MAX(A$9:A722)+1,"")</f>
        <v>465</v>
      </c>
      <c r="B723" s="792" t="s">
        <v>2480</v>
      </c>
      <c r="C723" s="138" t="s">
        <v>1844</v>
      </c>
      <c r="D723" s="137" t="s">
        <v>89</v>
      </c>
      <c r="E723" s="252" t="s">
        <v>412</v>
      </c>
      <c r="F723" s="281"/>
      <c r="G723" s="210"/>
      <c r="H723" s="210"/>
      <c r="I723" s="438">
        <f t="shared" si="109"/>
        <v>0</v>
      </c>
      <c r="J723" s="744" t="s">
        <v>1388</v>
      </c>
      <c r="K723" s="104">
        <f t="shared" si="108"/>
        <v>0</v>
      </c>
      <c r="L723" s="256"/>
    </row>
    <row r="724" spans="1:12" s="52" customFormat="1" ht="27.6" hidden="1" outlineLevel="3">
      <c r="A724" s="763">
        <f>IF(D724&lt;&gt;"",MAX(A$9:A723)+1,"")</f>
        <v>466</v>
      </c>
      <c r="B724" s="792" t="s">
        <v>2481</v>
      </c>
      <c r="C724" s="138" t="s">
        <v>1843</v>
      </c>
      <c r="D724" s="137" t="s">
        <v>89</v>
      </c>
      <c r="E724" s="252" t="s">
        <v>412</v>
      </c>
      <c r="F724" s="281"/>
      <c r="G724" s="210"/>
      <c r="H724" s="210"/>
      <c r="I724" s="438">
        <f t="shared" si="109"/>
        <v>0</v>
      </c>
      <c r="J724" s="744" t="s">
        <v>1388</v>
      </c>
      <c r="K724" s="104">
        <f t="shared" si="108"/>
        <v>0</v>
      </c>
      <c r="L724" s="256"/>
    </row>
    <row r="725" spans="1:12" s="52" customFormat="1" ht="27.6" hidden="1" outlineLevel="3">
      <c r="A725" s="448">
        <f>IF(D725&lt;&gt;"",MAX(A$9:A724)+1,"")</f>
        <v>467</v>
      </c>
      <c r="B725" s="792" t="s">
        <v>2482</v>
      </c>
      <c r="C725" s="138" t="s">
        <v>1845</v>
      </c>
      <c r="D725" s="137" t="s">
        <v>89</v>
      </c>
      <c r="E725" s="252" t="s">
        <v>412</v>
      </c>
      <c r="F725" s="281"/>
      <c r="G725" s="210"/>
      <c r="H725" s="210"/>
      <c r="I725" s="438">
        <f t="shared" si="109"/>
        <v>0</v>
      </c>
      <c r="J725" s="744" t="s">
        <v>1388</v>
      </c>
      <c r="K725" s="104">
        <f t="shared" si="108"/>
        <v>0</v>
      </c>
      <c r="L725" s="256"/>
    </row>
    <row r="726" spans="1:12" s="52" customFormat="1" ht="27.6" hidden="1" outlineLevel="3">
      <c r="A726" s="448">
        <f>IF(D726&lt;&gt;"",MAX(A$9:A725)+1,"")</f>
        <v>468</v>
      </c>
      <c r="B726" s="792" t="s">
        <v>2483</v>
      </c>
      <c r="C726" s="138" t="s">
        <v>1846</v>
      </c>
      <c r="D726" s="137" t="s">
        <v>89</v>
      </c>
      <c r="E726" s="252" t="s">
        <v>412</v>
      </c>
      <c r="F726" s="281"/>
      <c r="G726" s="210"/>
      <c r="H726" s="210"/>
      <c r="I726" s="438">
        <f t="shared" si="109"/>
        <v>0</v>
      </c>
      <c r="J726" s="744" t="s">
        <v>1388</v>
      </c>
      <c r="K726" s="104">
        <f t="shared" si="108"/>
        <v>0</v>
      </c>
      <c r="L726" s="256"/>
    </row>
    <row r="727" spans="1:12" s="52" customFormat="1" ht="27.6" hidden="1" outlineLevel="3">
      <c r="A727" s="448">
        <f>IF(D727&lt;&gt;"",MAX(A$9:A726)+1,"")</f>
        <v>469</v>
      </c>
      <c r="B727" s="792" t="s">
        <v>2484</v>
      </c>
      <c r="C727" s="138" t="s">
        <v>1848</v>
      </c>
      <c r="D727" s="137" t="s">
        <v>89</v>
      </c>
      <c r="E727" s="252" t="s">
        <v>412</v>
      </c>
      <c r="F727" s="281"/>
      <c r="G727" s="210"/>
      <c r="H727" s="210"/>
      <c r="I727" s="438">
        <f t="shared" si="109"/>
        <v>0</v>
      </c>
      <c r="J727" s="744" t="s">
        <v>1388</v>
      </c>
      <c r="K727" s="104">
        <f t="shared" si="108"/>
        <v>0</v>
      </c>
      <c r="L727" s="256"/>
    </row>
    <row r="728" spans="1:12" s="52" customFormat="1" ht="27.6" hidden="1" outlineLevel="3">
      <c r="A728" s="448">
        <f>IF(D728&lt;&gt;"",MAX(A$9:A727)+1,"")</f>
        <v>470</v>
      </c>
      <c r="B728" s="792" t="s">
        <v>2485</v>
      </c>
      <c r="C728" s="138" t="s">
        <v>1847</v>
      </c>
      <c r="D728" s="137" t="s">
        <v>488</v>
      </c>
      <c r="E728" s="252" t="s">
        <v>412</v>
      </c>
      <c r="F728" s="281"/>
      <c r="G728" s="210"/>
      <c r="H728" s="210"/>
      <c r="I728" s="438">
        <f t="shared" si="109"/>
        <v>0</v>
      </c>
      <c r="J728" s="744" t="s">
        <v>1388</v>
      </c>
      <c r="K728" s="104">
        <f t="shared" si="108"/>
        <v>0</v>
      </c>
      <c r="L728" s="256"/>
    </row>
    <row r="729" spans="1:12" s="1" customFormat="1" ht="27.6" hidden="1" outlineLevel="3">
      <c r="A729" s="448">
        <f>IF(D729&lt;&gt;"",MAX(A$9:A728)+1,"")</f>
        <v>471</v>
      </c>
      <c r="B729" s="792" t="s">
        <v>2486</v>
      </c>
      <c r="C729" s="115" t="s">
        <v>1230</v>
      </c>
      <c r="D729" s="252" t="s">
        <v>488</v>
      </c>
      <c r="E729" s="252" t="s">
        <v>412</v>
      </c>
      <c r="F729" s="265"/>
      <c r="G729" s="210"/>
      <c r="H729" s="210"/>
      <c r="I729" s="438">
        <f t="shared" si="109"/>
        <v>0</v>
      </c>
      <c r="J729" s="744" t="s">
        <v>1388</v>
      </c>
      <c r="K729" s="104">
        <f t="shared" si="108"/>
        <v>0</v>
      </c>
      <c r="L729" s="256"/>
    </row>
    <row r="730" spans="1:12" s="328" customFormat="1" ht="10.050000000000001" customHeight="1">
      <c r="A730" s="459" t="s">
        <v>695</v>
      </c>
      <c r="B730" s="511"/>
      <c r="C730" s="376"/>
      <c r="D730" s="504"/>
      <c r="E730" s="377"/>
      <c r="F730" s="378"/>
      <c r="G730" s="379"/>
      <c r="H730" s="380"/>
      <c r="I730" s="380"/>
      <c r="J730" s="364"/>
      <c r="K730" s="545"/>
      <c r="L730" s="381"/>
    </row>
    <row r="731" spans="1:12" s="753" customFormat="1" ht="27.6">
      <c r="A731" s="867" t="s">
        <v>112</v>
      </c>
      <c r="B731" s="868" t="s">
        <v>2487</v>
      </c>
      <c r="C731" s="869" t="s">
        <v>1338</v>
      </c>
      <c r="D731" s="870"/>
      <c r="E731" s="871"/>
      <c r="F731" s="872"/>
      <c r="G731" s="873"/>
      <c r="H731" s="873"/>
      <c r="I731" s="873"/>
      <c r="J731" s="970"/>
      <c r="K731" s="874">
        <f>SUBTOTAL(9,K732:K796)</f>
        <v>0</v>
      </c>
      <c r="L731" s="875"/>
    </row>
    <row r="732" spans="1:12" s="300" customFormat="1" outlineLevel="1">
      <c r="A732" s="461"/>
      <c r="B732" s="522"/>
      <c r="C732" s="416"/>
      <c r="D732" s="505"/>
      <c r="E732" s="405"/>
      <c r="F732" s="406"/>
      <c r="G732" s="407"/>
      <c r="H732" s="407"/>
      <c r="I732" s="407"/>
      <c r="J732" s="364"/>
      <c r="K732" s="546"/>
      <c r="L732" s="408"/>
    </row>
    <row r="733" spans="1:12" s="300" customFormat="1" ht="27.6" outlineLevel="1" collapsed="1">
      <c r="A733" s="443" t="s">
        <v>1759</v>
      </c>
      <c r="B733" s="509"/>
      <c r="C733" s="294" t="s">
        <v>2030</v>
      </c>
      <c r="D733" s="295"/>
      <c r="E733" s="296"/>
      <c r="F733" s="297"/>
      <c r="G733" s="298"/>
      <c r="H733" s="298"/>
      <c r="I733" s="298"/>
      <c r="J733" s="971"/>
      <c r="K733" s="298">
        <f>SUBTOTAL(9,K734:K740)</f>
        <v>0</v>
      </c>
      <c r="L733" s="299"/>
    </row>
    <row r="734" spans="1:12" s="328" customFormat="1" ht="55.2" hidden="1" outlineLevel="2">
      <c r="A734" s="452"/>
      <c r="B734" s="508"/>
      <c r="C734" s="565" t="s">
        <v>1911</v>
      </c>
      <c r="D734" s="501" t="s">
        <v>9</v>
      </c>
      <c r="E734" s="322"/>
      <c r="F734" s="323"/>
      <c r="G734" s="383"/>
      <c r="H734" s="369"/>
      <c r="I734" s="369"/>
      <c r="J734" s="326"/>
      <c r="K734" s="543"/>
      <c r="L734" s="384"/>
    </row>
    <row r="735" spans="1:12" s="1" customFormat="1" ht="27.6" hidden="1" outlineLevel="2">
      <c r="A735" s="448">
        <f>IF(D735&lt;&gt;"",MAX(A$9:A733)+1,"")</f>
        <v>472</v>
      </c>
      <c r="B735" s="792" t="s">
        <v>2486</v>
      </c>
      <c r="C735" s="138" t="s">
        <v>1737</v>
      </c>
      <c r="D735" s="252" t="s">
        <v>697</v>
      </c>
      <c r="E735" s="252" t="s">
        <v>412</v>
      </c>
      <c r="F735" s="415"/>
      <c r="G735" s="210"/>
      <c r="H735" s="210"/>
      <c r="I735" s="438">
        <f t="shared" ref="I735:I739" si="111">H735+G735</f>
        <v>0</v>
      </c>
      <c r="J735" s="275" t="s">
        <v>387</v>
      </c>
      <c r="K735" s="104">
        <f>I735*F735</f>
        <v>0</v>
      </c>
      <c r="L735" s="414"/>
    </row>
    <row r="736" spans="1:12" s="1" customFormat="1" ht="55.2" hidden="1" outlineLevel="2">
      <c r="A736" s="448">
        <f>IF(D736&lt;&gt;"",MAX(A$9:A735)+1,"")</f>
        <v>473</v>
      </c>
      <c r="B736" s="498" t="s">
        <v>2488</v>
      </c>
      <c r="C736" s="138" t="s">
        <v>1738</v>
      </c>
      <c r="D736" s="252" t="s">
        <v>22</v>
      </c>
      <c r="E736" s="252" t="s">
        <v>412</v>
      </c>
      <c r="F736" s="415"/>
      <c r="G736" s="210"/>
      <c r="H736" s="210"/>
      <c r="I736" s="438">
        <f t="shared" si="111"/>
        <v>0</v>
      </c>
      <c r="J736" s="275" t="s">
        <v>387</v>
      </c>
      <c r="K736" s="104">
        <f>I736*F736</f>
        <v>0</v>
      </c>
      <c r="L736" s="414"/>
    </row>
    <row r="737" spans="1:12" s="300" customFormat="1" ht="27.6" hidden="1" outlineLevel="2">
      <c r="A737" s="448"/>
      <c r="B737" s="788" t="s">
        <v>2489</v>
      </c>
      <c r="C737" s="334" t="s">
        <v>1912</v>
      </c>
      <c r="D737" s="252" t="s">
        <v>9</v>
      </c>
      <c r="E737" s="342"/>
      <c r="F737" s="343"/>
      <c r="G737" s="374"/>
      <c r="H737" s="374"/>
      <c r="I737" s="438">
        <f t="shared" si="111"/>
        <v>0</v>
      </c>
      <c r="J737" s="275" t="s">
        <v>387</v>
      </c>
      <c r="K737" s="276"/>
      <c r="L737" s="375"/>
    </row>
    <row r="738" spans="1:12" s="1" customFormat="1" ht="55.2" hidden="1" outlineLevel="2">
      <c r="A738" s="448">
        <f>IF(D738&lt;&gt;"",MAX(A$9:A737)+1,"")</f>
        <v>474</v>
      </c>
      <c r="B738" s="788" t="s">
        <v>2490</v>
      </c>
      <c r="C738" s="138" t="s">
        <v>1738</v>
      </c>
      <c r="D738" s="252" t="s">
        <v>22</v>
      </c>
      <c r="E738" s="252" t="s">
        <v>412</v>
      </c>
      <c r="F738" s="415"/>
      <c r="G738" s="210"/>
      <c r="H738" s="210"/>
      <c r="I738" s="438">
        <f t="shared" si="111"/>
        <v>0</v>
      </c>
      <c r="J738" s="275" t="s">
        <v>387</v>
      </c>
      <c r="K738" s="104">
        <f>I738*F738</f>
        <v>0</v>
      </c>
      <c r="L738" s="414"/>
    </row>
    <row r="739" spans="1:12" s="1" customFormat="1" ht="27.6" hidden="1" outlineLevel="2">
      <c r="A739" s="448">
        <f>IF(D739&lt;&gt;"",MAX(A$9:A738)+1,"")</f>
        <v>475</v>
      </c>
      <c r="B739" s="788" t="s">
        <v>2491</v>
      </c>
      <c r="C739" s="115" t="s">
        <v>1230</v>
      </c>
      <c r="D739" s="252" t="s">
        <v>488</v>
      </c>
      <c r="E739" s="252" t="s">
        <v>412</v>
      </c>
      <c r="F739" s="415"/>
      <c r="G739" s="210"/>
      <c r="H739" s="210"/>
      <c r="I739" s="438">
        <f t="shared" si="111"/>
        <v>0</v>
      </c>
      <c r="J739" s="275" t="s">
        <v>387</v>
      </c>
      <c r="K739" s="104">
        <f>I739*F739</f>
        <v>0</v>
      </c>
      <c r="L739" s="414"/>
    </row>
    <row r="740" spans="1:12" s="436" customFormat="1" outlineLevel="1">
      <c r="A740" s="460" t="s">
        <v>695</v>
      </c>
      <c r="B740" s="521"/>
      <c r="C740" s="431"/>
      <c r="D740" s="432"/>
      <c r="E740" s="146"/>
      <c r="F740" s="433"/>
      <c r="G740" s="434"/>
      <c r="H740" s="434"/>
      <c r="I740" s="434"/>
      <c r="J740" s="692"/>
      <c r="K740" s="434"/>
      <c r="L740" s="435"/>
    </row>
    <row r="741" spans="1:12" s="300" customFormat="1" ht="27.6" outlineLevel="1" collapsed="1">
      <c r="A741" s="443" t="s">
        <v>1760</v>
      </c>
      <c r="B741" s="509"/>
      <c r="C741" s="746" t="s">
        <v>2022</v>
      </c>
      <c r="D741" s="295"/>
      <c r="E741" s="296"/>
      <c r="F741" s="297"/>
      <c r="G741" s="298"/>
      <c r="H741" s="298"/>
      <c r="I741" s="298"/>
      <c r="J741" s="971"/>
      <c r="K741" s="298">
        <f>SUBTOTAL(9,K742:K760)</f>
        <v>0</v>
      </c>
      <c r="L741" s="299"/>
    </row>
    <row r="742" spans="1:12" s="1" customFormat="1" ht="55.2" hidden="1" outlineLevel="2">
      <c r="A742" s="448">
        <f>IF(D742&lt;&gt;"",MAX(A$9:A741)+1,"")</f>
        <v>476</v>
      </c>
      <c r="B742" s="498" t="s">
        <v>2492</v>
      </c>
      <c r="C742" s="138" t="s">
        <v>1707</v>
      </c>
      <c r="D742" s="252" t="s">
        <v>79</v>
      </c>
      <c r="E742" s="252" t="s">
        <v>412</v>
      </c>
      <c r="F742" s="415"/>
      <c r="G742" s="210"/>
      <c r="H742" s="253"/>
      <c r="I742" s="438">
        <f t="shared" ref="I742:I759" si="112">H742+G742</f>
        <v>0</v>
      </c>
      <c r="J742" s="742" t="s">
        <v>1388</v>
      </c>
      <c r="K742" s="104">
        <f t="shared" ref="K742:K759" si="113">I742*F742</f>
        <v>0</v>
      </c>
      <c r="L742" s="414"/>
    </row>
    <row r="743" spans="1:12" s="602" customFormat="1" ht="27.6" hidden="1" outlineLevel="2">
      <c r="A743" s="763">
        <f>IF(D743&lt;&gt;"",MAX(A$9:A742)+1,"")</f>
        <v>477</v>
      </c>
      <c r="B743" s="788" t="s">
        <v>2493</v>
      </c>
      <c r="C743" s="857" t="s">
        <v>2009</v>
      </c>
      <c r="D743" s="738" t="s">
        <v>89</v>
      </c>
      <c r="E743" s="738" t="s">
        <v>412</v>
      </c>
      <c r="F743" s="760"/>
      <c r="G743" s="717"/>
      <c r="H743" s="739"/>
      <c r="I743" s="438">
        <f t="shared" si="112"/>
        <v>0</v>
      </c>
      <c r="J743" s="742" t="s">
        <v>1388</v>
      </c>
      <c r="K743" s="663">
        <f t="shared" ref="K743:K746" si="114">I743*F743</f>
        <v>0</v>
      </c>
      <c r="L743" s="759"/>
    </row>
    <row r="744" spans="1:12" s="602" customFormat="1" ht="27.6" hidden="1" outlineLevel="2">
      <c r="A744" s="763">
        <f>IF(D744&lt;&gt;"",MAX(A$9:A743)+1,"")</f>
        <v>478</v>
      </c>
      <c r="B744" s="788" t="s">
        <v>2494</v>
      </c>
      <c r="C744" s="677" t="s">
        <v>2007</v>
      </c>
      <c r="D744" s="738" t="s">
        <v>89</v>
      </c>
      <c r="E744" s="738" t="s">
        <v>412</v>
      </c>
      <c r="F744" s="760"/>
      <c r="G744" s="717"/>
      <c r="H744" s="739"/>
      <c r="I744" s="438">
        <f t="shared" si="112"/>
        <v>0</v>
      </c>
      <c r="J744" s="742" t="s">
        <v>1388</v>
      </c>
      <c r="K744" s="663">
        <f t="shared" si="114"/>
        <v>0</v>
      </c>
      <c r="L744" s="759"/>
    </row>
    <row r="745" spans="1:12" s="602" customFormat="1" ht="27.6" hidden="1" outlineLevel="2">
      <c r="A745" s="763">
        <f>IF(D745&lt;&gt;"",MAX(A$9:A744)+1,"")</f>
        <v>479</v>
      </c>
      <c r="B745" s="788" t="s">
        <v>2495</v>
      </c>
      <c r="C745" s="677" t="s">
        <v>2008</v>
      </c>
      <c r="D745" s="738" t="s">
        <v>89</v>
      </c>
      <c r="E745" s="738" t="s">
        <v>412</v>
      </c>
      <c r="F745" s="760"/>
      <c r="G745" s="717"/>
      <c r="H745" s="739"/>
      <c r="I745" s="438">
        <f t="shared" si="112"/>
        <v>0</v>
      </c>
      <c r="J745" s="742" t="s">
        <v>1388</v>
      </c>
      <c r="K745" s="663">
        <f t="shared" si="114"/>
        <v>0</v>
      </c>
      <c r="L745" s="759"/>
    </row>
    <row r="746" spans="1:12" s="1" customFormat="1" ht="41.4" hidden="1" outlineLevel="2">
      <c r="A746" s="763">
        <f>IF(D746&lt;&gt;"",MAX(A$9:A745)+1,"")</f>
        <v>480</v>
      </c>
      <c r="B746" s="788" t="s">
        <v>2496</v>
      </c>
      <c r="C746" s="138" t="s">
        <v>1708</v>
      </c>
      <c r="D746" s="252" t="s">
        <v>89</v>
      </c>
      <c r="E746" s="738" t="s">
        <v>412</v>
      </c>
      <c r="F746" s="415"/>
      <c r="G746" s="210"/>
      <c r="H746" s="210"/>
      <c r="I746" s="438">
        <f t="shared" si="112"/>
        <v>0</v>
      </c>
      <c r="J746" s="742" t="s">
        <v>1388</v>
      </c>
      <c r="K746" s="663">
        <f t="shared" si="114"/>
        <v>0</v>
      </c>
      <c r="L746" s="414"/>
    </row>
    <row r="747" spans="1:12" s="1" customFormat="1" ht="27.6" hidden="1" outlineLevel="2">
      <c r="A747" s="763">
        <f>IF(D747&lt;&gt;"",MAX(A$9:A746)+1,"")</f>
        <v>481</v>
      </c>
      <c r="B747" s="788" t="s">
        <v>2497</v>
      </c>
      <c r="C747" s="138" t="s">
        <v>1836</v>
      </c>
      <c r="D747" s="252" t="s">
        <v>89</v>
      </c>
      <c r="E747" s="738" t="s">
        <v>412</v>
      </c>
      <c r="F747" s="415"/>
      <c r="G747" s="210"/>
      <c r="H747" s="210"/>
      <c r="I747" s="438">
        <f t="shared" si="112"/>
        <v>0</v>
      </c>
      <c r="J747" s="275" t="s">
        <v>1388</v>
      </c>
      <c r="K747" s="104">
        <f t="shared" si="113"/>
        <v>0</v>
      </c>
      <c r="L747" s="414"/>
    </row>
    <row r="748" spans="1:12" s="1" customFormat="1" ht="27.6" hidden="1" outlineLevel="2">
      <c r="A748" s="763">
        <f>IF(D748&lt;&gt;"",MAX(A$9:A747)+1,"")</f>
        <v>482</v>
      </c>
      <c r="B748" s="788" t="s">
        <v>2498</v>
      </c>
      <c r="C748" s="138" t="s">
        <v>1838</v>
      </c>
      <c r="D748" s="252" t="s">
        <v>89</v>
      </c>
      <c r="E748" s="738" t="s">
        <v>412</v>
      </c>
      <c r="F748" s="415"/>
      <c r="G748" s="210"/>
      <c r="H748" s="210"/>
      <c r="I748" s="438">
        <f t="shared" si="112"/>
        <v>0</v>
      </c>
      <c r="J748" s="275" t="s">
        <v>1388</v>
      </c>
      <c r="K748" s="104">
        <f t="shared" si="113"/>
        <v>0</v>
      </c>
      <c r="L748" s="414"/>
    </row>
    <row r="749" spans="1:12" s="1" customFormat="1" ht="27.6" hidden="1" outlineLevel="2">
      <c r="A749" s="763">
        <f>IF(D749&lt;&gt;"",MAX(A$9:A748)+1,"")</f>
        <v>483</v>
      </c>
      <c r="B749" s="788" t="s">
        <v>2499</v>
      </c>
      <c r="C749" s="138" t="s">
        <v>1710</v>
      </c>
      <c r="D749" s="252" t="s">
        <v>89</v>
      </c>
      <c r="E749" s="738" t="s">
        <v>412</v>
      </c>
      <c r="F749" s="415"/>
      <c r="G749" s="210"/>
      <c r="H749" s="210"/>
      <c r="I749" s="438">
        <f t="shared" si="112"/>
        <v>0</v>
      </c>
      <c r="J749" s="275" t="s">
        <v>1388</v>
      </c>
      <c r="K749" s="104">
        <f t="shared" si="113"/>
        <v>0</v>
      </c>
      <c r="L749" s="414"/>
    </row>
    <row r="750" spans="1:12" s="602" customFormat="1" ht="27.6" hidden="1" outlineLevel="2">
      <c r="A750" s="763">
        <f>IF(D750&lt;&gt;"",MAX(A$9:A749)+1,"")</f>
        <v>484</v>
      </c>
      <c r="B750" s="788" t="s">
        <v>2500</v>
      </c>
      <c r="C750" s="677" t="s">
        <v>2010</v>
      </c>
      <c r="D750" s="738" t="s">
        <v>89</v>
      </c>
      <c r="E750" s="738" t="s">
        <v>412</v>
      </c>
      <c r="F750" s="760"/>
      <c r="G750" s="717"/>
      <c r="H750" s="717"/>
      <c r="I750" s="438">
        <f t="shared" si="112"/>
        <v>0</v>
      </c>
      <c r="J750" s="275" t="s">
        <v>1388</v>
      </c>
      <c r="K750" s="663">
        <f t="shared" ref="K750" si="115">I750*F750</f>
        <v>0</v>
      </c>
      <c r="L750" s="759"/>
    </row>
    <row r="751" spans="1:12" s="1" customFormat="1" ht="27.6" hidden="1" outlineLevel="2">
      <c r="A751" s="763">
        <f>IF(D751&lt;&gt;"",MAX(A$9:A750)+1,"")</f>
        <v>485</v>
      </c>
      <c r="B751" s="788" t="s">
        <v>2501</v>
      </c>
      <c r="C751" s="138" t="s">
        <v>1840</v>
      </c>
      <c r="D751" s="252" t="s">
        <v>89</v>
      </c>
      <c r="E751" s="738" t="s">
        <v>412</v>
      </c>
      <c r="F751" s="415"/>
      <c r="G751" s="210"/>
      <c r="H751" s="210"/>
      <c r="I751" s="438">
        <f t="shared" si="112"/>
        <v>0</v>
      </c>
      <c r="J751" s="275" t="s">
        <v>1388</v>
      </c>
      <c r="K751" s="104">
        <f t="shared" si="113"/>
        <v>0</v>
      </c>
      <c r="L751" s="414"/>
    </row>
    <row r="752" spans="1:12" s="1" customFormat="1" ht="27.6" hidden="1" outlineLevel="2">
      <c r="A752" s="763">
        <f>IF(D752&lt;&gt;"",MAX(A$9:A751)+1,"")</f>
        <v>486</v>
      </c>
      <c r="B752" s="788" t="s">
        <v>2502</v>
      </c>
      <c r="C752" s="138" t="s">
        <v>1839</v>
      </c>
      <c r="D752" s="252" t="s">
        <v>89</v>
      </c>
      <c r="E752" s="738" t="s">
        <v>412</v>
      </c>
      <c r="F752" s="415"/>
      <c r="G752" s="210"/>
      <c r="H752" s="210"/>
      <c r="I752" s="438">
        <f t="shared" si="112"/>
        <v>0</v>
      </c>
      <c r="J752" s="275" t="s">
        <v>1388</v>
      </c>
      <c r="K752" s="104">
        <f t="shared" si="113"/>
        <v>0</v>
      </c>
      <c r="L752" s="414"/>
    </row>
    <row r="753" spans="1:12" s="602" customFormat="1" ht="27.6" hidden="1" outlineLevel="2">
      <c r="A753" s="763">
        <f>IF(D753&lt;&gt;"",MAX(A$9:A752)+1,"")</f>
        <v>487</v>
      </c>
      <c r="B753" s="788" t="s">
        <v>2503</v>
      </c>
      <c r="C753" s="677" t="s">
        <v>2011</v>
      </c>
      <c r="D753" s="738" t="s">
        <v>89</v>
      </c>
      <c r="E753" s="738" t="s">
        <v>412</v>
      </c>
      <c r="F753" s="760"/>
      <c r="G753" s="717"/>
      <c r="H753" s="717"/>
      <c r="I753" s="438">
        <f t="shared" si="112"/>
        <v>0</v>
      </c>
      <c r="J753" s="275" t="s">
        <v>1388</v>
      </c>
      <c r="K753" s="663">
        <f t="shared" ref="K753" si="116">I753*F753</f>
        <v>0</v>
      </c>
      <c r="L753" s="759"/>
    </row>
    <row r="754" spans="1:12" s="1" customFormat="1" ht="27.6" hidden="1" outlineLevel="2">
      <c r="A754" s="763">
        <f>IF(D754&lt;&gt;"",MAX(A$9:A753)+1,"")</f>
        <v>488</v>
      </c>
      <c r="B754" s="788" t="s">
        <v>2504</v>
      </c>
      <c r="C754" s="138" t="s">
        <v>1841</v>
      </c>
      <c r="D754" s="252" t="s">
        <v>89</v>
      </c>
      <c r="E754" s="738" t="s">
        <v>412</v>
      </c>
      <c r="F754" s="415"/>
      <c r="G754" s="210"/>
      <c r="H754" s="210"/>
      <c r="I754" s="438">
        <f t="shared" si="112"/>
        <v>0</v>
      </c>
      <c r="J754" s="275" t="s">
        <v>1388</v>
      </c>
      <c r="K754" s="104">
        <f t="shared" si="113"/>
        <v>0</v>
      </c>
      <c r="L754" s="414"/>
    </row>
    <row r="755" spans="1:12" s="1" customFormat="1" ht="27.6" hidden="1" outlineLevel="2">
      <c r="A755" s="763">
        <f>IF(D755&lt;&gt;"",MAX(A$9:A754)+1,"")</f>
        <v>489</v>
      </c>
      <c r="B755" s="788" t="s">
        <v>2512</v>
      </c>
      <c r="C755" s="138" t="s">
        <v>2013</v>
      </c>
      <c r="D755" s="252" t="s">
        <v>22</v>
      </c>
      <c r="E755" s="738" t="s">
        <v>412</v>
      </c>
      <c r="F755" s="415"/>
      <c r="G755" s="210"/>
      <c r="H755" s="210"/>
      <c r="I755" s="438">
        <f t="shared" si="112"/>
        <v>0</v>
      </c>
      <c r="J755" s="275" t="s">
        <v>1388</v>
      </c>
      <c r="K755" s="104">
        <f t="shared" si="113"/>
        <v>0</v>
      </c>
      <c r="L755" s="414"/>
    </row>
    <row r="756" spans="1:12" s="1" customFormat="1" ht="27.6" hidden="1" outlineLevel="2">
      <c r="A756" s="763">
        <f>IF(D756&lt;&gt;"",MAX(A$9:A755)+1,"")</f>
        <v>490</v>
      </c>
      <c r="B756" s="788" t="s">
        <v>2513</v>
      </c>
      <c r="C756" s="138" t="s">
        <v>1842</v>
      </c>
      <c r="D756" s="252" t="s">
        <v>22</v>
      </c>
      <c r="E756" s="252" t="s">
        <v>412</v>
      </c>
      <c r="F756" s="415"/>
      <c r="G756" s="210"/>
      <c r="H756" s="210"/>
      <c r="I756" s="438">
        <f t="shared" si="112"/>
        <v>0</v>
      </c>
      <c r="J756" s="275" t="s">
        <v>1388</v>
      </c>
      <c r="K756" s="104">
        <f t="shared" si="113"/>
        <v>0</v>
      </c>
      <c r="L756" s="414"/>
    </row>
    <row r="757" spans="1:12" s="1" customFormat="1" ht="27.6" hidden="1" outlineLevel="2">
      <c r="A757" s="763">
        <f>IF(D757&lt;&gt;"",MAX(A$9:A756)+1,"")</f>
        <v>491</v>
      </c>
      <c r="B757" s="788" t="s">
        <v>2514</v>
      </c>
      <c r="C757" s="138" t="s">
        <v>1837</v>
      </c>
      <c r="D757" s="252" t="s">
        <v>22</v>
      </c>
      <c r="E757" s="252" t="s">
        <v>412</v>
      </c>
      <c r="F757" s="415"/>
      <c r="G757" s="210"/>
      <c r="H757" s="210"/>
      <c r="I757" s="438">
        <f t="shared" si="112"/>
        <v>0</v>
      </c>
      <c r="J757" s="275" t="s">
        <v>1388</v>
      </c>
      <c r="K757" s="104">
        <f t="shared" si="113"/>
        <v>0</v>
      </c>
      <c r="L757" s="414"/>
    </row>
    <row r="758" spans="1:12" s="602" customFormat="1" ht="27.6" hidden="1" outlineLevel="2">
      <c r="A758" s="763">
        <f>IF(D758&lt;&gt;"",MAX(A$9:A757)+1,"")</f>
        <v>492</v>
      </c>
      <c r="B758" s="788" t="s">
        <v>2515</v>
      </c>
      <c r="C758" s="677" t="s">
        <v>2012</v>
      </c>
      <c r="D758" s="738" t="s">
        <v>22</v>
      </c>
      <c r="E758" s="738" t="s">
        <v>412</v>
      </c>
      <c r="F758" s="760"/>
      <c r="G758" s="717"/>
      <c r="H758" s="717"/>
      <c r="I758" s="438">
        <f t="shared" si="112"/>
        <v>0</v>
      </c>
      <c r="J758" s="275" t="s">
        <v>1388</v>
      </c>
      <c r="K758" s="663">
        <f t="shared" ref="K758" si="117">I758*F758</f>
        <v>0</v>
      </c>
      <c r="L758" s="759"/>
    </row>
    <row r="759" spans="1:12" s="1" customFormat="1" ht="41.4" hidden="1" outlineLevel="2">
      <c r="A759" s="763">
        <f>IF(D759&lt;&gt;"",MAX(A$9:A758)+1,"")</f>
        <v>493</v>
      </c>
      <c r="B759" s="788" t="s">
        <v>2504</v>
      </c>
      <c r="C759" s="138" t="s">
        <v>1705</v>
      </c>
      <c r="D759" s="252" t="s">
        <v>22</v>
      </c>
      <c r="E759" s="252" t="s">
        <v>412</v>
      </c>
      <c r="F759" s="415"/>
      <c r="G759" s="210"/>
      <c r="H759" s="210"/>
      <c r="I759" s="438">
        <f t="shared" si="112"/>
        <v>0</v>
      </c>
      <c r="J759" s="275" t="s">
        <v>1388</v>
      </c>
      <c r="K759" s="104">
        <f t="shared" si="113"/>
        <v>0</v>
      </c>
      <c r="L759" s="414"/>
    </row>
    <row r="760" spans="1:12" s="300" customFormat="1" outlineLevel="1">
      <c r="A760" s="448" t="s">
        <v>695</v>
      </c>
      <c r="B760" s="516"/>
      <c r="C760" s="404"/>
      <c r="D760" s="503"/>
      <c r="E760" s="386"/>
      <c r="F760" s="343"/>
      <c r="G760" s="374"/>
      <c r="H760" s="374"/>
      <c r="I760" s="374"/>
      <c r="J760" s="332"/>
      <c r="K760" s="276"/>
      <c r="L760" s="375"/>
    </row>
    <row r="761" spans="1:12" s="752" customFormat="1" ht="27.6" outlineLevel="1" collapsed="1">
      <c r="A761" s="761" t="s">
        <v>1760</v>
      </c>
      <c r="B761" s="790"/>
      <c r="C761" s="746" t="s">
        <v>2029</v>
      </c>
      <c r="D761" s="747"/>
      <c r="E761" s="748"/>
      <c r="F761" s="749"/>
      <c r="G761" s="750"/>
      <c r="H761" s="750"/>
      <c r="I761" s="750"/>
      <c r="J761" s="971"/>
      <c r="K761" s="750">
        <f>SUBTOTAL(9,K762:K780)</f>
        <v>0</v>
      </c>
      <c r="L761" s="751"/>
    </row>
    <row r="762" spans="1:12" s="602" customFormat="1" ht="55.2" hidden="1" outlineLevel="2">
      <c r="A762" s="763">
        <f>IF(D762&lt;&gt;"",MAX(A$9:A761)+1,"")</f>
        <v>494</v>
      </c>
      <c r="B762" s="788" t="s">
        <v>2492</v>
      </c>
      <c r="C762" s="677" t="s">
        <v>1707</v>
      </c>
      <c r="D762" s="738" t="s">
        <v>79</v>
      </c>
      <c r="E762" s="738" t="s">
        <v>412</v>
      </c>
      <c r="F762" s="760"/>
      <c r="G762" s="717"/>
      <c r="H762" s="739"/>
      <c r="I762" s="438">
        <f t="shared" ref="I762:I779" si="118">H762+G762</f>
        <v>0</v>
      </c>
      <c r="J762" s="742" t="s">
        <v>1388</v>
      </c>
      <c r="K762" s="663">
        <f t="shared" ref="K762" si="119">I762*F762</f>
        <v>0</v>
      </c>
      <c r="L762" s="759"/>
    </row>
    <row r="763" spans="1:12" s="602" customFormat="1" ht="27.6" hidden="1" outlineLevel="2">
      <c r="A763" s="763">
        <f>IF(D763&lt;&gt;"",MAX(A$9:A762)+1,"")</f>
        <v>495</v>
      </c>
      <c r="B763" s="788" t="s">
        <v>2493</v>
      </c>
      <c r="C763" s="857" t="s">
        <v>2009</v>
      </c>
      <c r="D763" s="738" t="s">
        <v>89</v>
      </c>
      <c r="E763" s="738" t="s">
        <v>412</v>
      </c>
      <c r="F763" s="760"/>
      <c r="G763" s="717"/>
      <c r="H763" s="739"/>
      <c r="I763" s="438">
        <f t="shared" si="118"/>
        <v>0</v>
      </c>
      <c r="J763" s="742" t="s">
        <v>1388</v>
      </c>
      <c r="K763" s="663">
        <f t="shared" ref="K763:K774" si="120">I763*F763</f>
        <v>0</v>
      </c>
      <c r="L763" s="759"/>
    </row>
    <row r="764" spans="1:12" s="602" customFormat="1" ht="27.6" hidden="1" outlineLevel="2">
      <c r="A764" s="763">
        <f>IF(D764&lt;&gt;"",MAX(A$9:A763)+1,"")</f>
        <v>496</v>
      </c>
      <c r="B764" s="788" t="s">
        <v>2494</v>
      </c>
      <c r="C764" s="677" t="s">
        <v>2007</v>
      </c>
      <c r="D764" s="738" t="s">
        <v>89</v>
      </c>
      <c r="E764" s="738" t="s">
        <v>412</v>
      </c>
      <c r="F764" s="760"/>
      <c r="G764" s="717"/>
      <c r="H764" s="739"/>
      <c r="I764" s="438">
        <f t="shared" si="118"/>
        <v>0</v>
      </c>
      <c r="J764" s="742" t="s">
        <v>1388</v>
      </c>
      <c r="K764" s="663">
        <f t="shared" si="120"/>
        <v>0</v>
      </c>
      <c r="L764" s="759"/>
    </row>
    <row r="765" spans="1:12" s="602" customFormat="1" ht="27.6" hidden="1" outlineLevel="2">
      <c r="A765" s="763">
        <f>IF(D765&lt;&gt;"",MAX(A$9:A764)+1,"")</f>
        <v>497</v>
      </c>
      <c r="B765" s="788" t="s">
        <v>2495</v>
      </c>
      <c r="C765" s="677" t="s">
        <v>2008</v>
      </c>
      <c r="D765" s="738" t="s">
        <v>89</v>
      </c>
      <c r="E765" s="738" t="s">
        <v>412</v>
      </c>
      <c r="F765" s="760"/>
      <c r="G765" s="717"/>
      <c r="H765" s="739"/>
      <c r="I765" s="438">
        <f t="shared" si="118"/>
        <v>0</v>
      </c>
      <c r="J765" s="742" t="s">
        <v>1388</v>
      </c>
      <c r="K765" s="663">
        <f t="shared" si="120"/>
        <v>0</v>
      </c>
      <c r="L765" s="759"/>
    </row>
    <row r="766" spans="1:12" s="602" customFormat="1" ht="41.4" hidden="1" outlineLevel="2">
      <c r="A766" s="763">
        <f>IF(D766&lt;&gt;"",MAX(A$9:A765)+1,"")</f>
        <v>498</v>
      </c>
      <c r="B766" s="788" t="s">
        <v>2496</v>
      </c>
      <c r="C766" s="677" t="s">
        <v>1708</v>
      </c>
      <c r="D766" s="738" t="s">
        <v>89</v>
      </c>
      <c r="E766" s="738" t="s">
        <v>412</v>
      </c>
      <c r="F766" s="760"/>
      <c r="G766" s="717"/>
      <c r="H766" s="739"/>
      <c r="I766" s="438">
        <f t="shared" si="118"/>
        <v>0</v>
      </c>
      <c r="J766" s="742" t="s">
        <v>1388</v>
      </c>
      <c r="K766" s="663">
        <f t="shared" si="120"/>
        <v>0</v>
      </c>
      <c r="L766" s="759"/>
    </row>
    <row r="767" spans="1:12" s="602" customFormat="1" ht="27.6" hidden="1" outlineLevel="2">
      <c r="A767" s="763">
        <f>IF(D767&lt;&gt;"",MAX(A$9:A766)+1,"")</f>
        <v>499</v>
      </c>
      <c r="B767" s="788" t="s">
        <v>2497</v>
      </c>
      <c r="C767" s="677" t="s">
        <v>1836</v>
      </c>
      <c r="D767" s="738" t="s">
        <v>89</v>
      </c>
      <c r="E767" s="738" t="s">
        <v>412</v>
      </c>
      <c r="F767" s="760"/>
      <c r="G767" s="717"/>
      <c r="H767" s="739"/>
      <c r="I767" s="438">
        <f t="shared" si="118"/>
        <v>0</v>
      </c>
      <c r="J767" s="742" t="s">
        <v>1388</v>
      </c>
      <c r="K767" s="663">
        <f t="shared" si="120"/>
        <v>0</v>
      </c>
      <c r="L767" s="759"/>
    </row>
    <row r="768" spans="1:12" s="602" customFormat="1" ht="27.6" hidden="1" outlineLevel="2">
      <c r="A768" s="763">
        <f>IF(D768&lt;&gt;"",MAX(A$9:A767)+1,"")</f>
        <v>500</v>
      </c>
      <c r="B768" s="788" t="s">
        <v>2498</v>
      </c>
      <c r="C768" s="677" t="s">
        <v>1838</v>
      </c>
      <c r="D768" s="738" t="s">
        <v>89</v>
      </c>
      <c r="E768" s="738" t="s">
        <v>412</v>
      </c>
      <c r="F768" s="760"/>
      <c r="G768" s="717"/>
      <c r="H768" s="739"/>
      <c r="I768" s="438">
        <f t="shared" si="118"/>
        <v>0</v>
      </c>
      <c r="J768" s="742" t="s">
        <v>1388</v>
      </c>
      <c r="K768" s="663">
        <f t="shared" si="120"/>
        <v>0</v>
      </c>
      <c r="L768" s="759"/>
    </row>
    <row r="769" spans="1:12" s="602" customFormat="1" ht="27.6" hidden="1" outlineLevel="2">
      <c r="A769" s="763">
        <f>IF(D769&lt;&gt;"",MAX(A$9:A768)+1,"")</f>
        <v>501</v>
      </c>
      <c r="B769" s="788" t="s">
        <v>2499</v>
      </c>
      <c r="C769" s="677" t="s">
        <v>1710</v>
      </c>
      <c r="D769" s="738" t="s">
        <v>89</v>
      </c>
      <c r="E769" s="738" t="s">
        <v>412</v>
      </c>
      <c r="F769" s="760"/>
      <c r="G769" s="717"/>
      <c r="H769" s="739"/>
      <c r="I769" s="438">
        <f t="shared" si="118"/>
        <v>0</v>
      </c>
      <c r="J769" s="742" t="s">
        <v>1388</v>
      </c>
      <c r="K769" s="663">
        <f t="shared" si="120"/>
        <v>0</v>
      </c>
      <c r="L769" s="759"/>
    </row>
    <row r="770" spans="1:12" s="602" customFormat="1" ht="27.6" hidden="1" outlineLevel="2">
      <c r="A770" s="763">
        <f>IF(D770&lt;&gt;"",MAX(A$9:A769)+1,"")</f>
        <v>502</v>
      </c>
      <c r="B770" s="788" t="s">
        <v>2500</v>
      </c>
      <c r="C770" s="677" t="s">
        <v>2010</v>
      </c>
      <c r="D770" s="738" t="s">
        <v>89</v>
      </c>
      <c r="E770" s="738" t="s">
        <v>412</v>
      </c>
      <c r="F770" s="760"/>
      <c r="G770" s="717"/>
      <c r="H770" s="739"/>
      <c r="I770" s="438">
        <f t="shared" si="118"/>
        <v>0</v>
      </c>
      <c r="J770" s="742" t="s">
        <v>1388</v>
      </c>
      <c r="K770" s="663">
        <f t="shared" si="120"/>
        <v>0</v>
      </c>
      <c r="L770" s="759"/>
    </row>
    <row r="771" spans="1:12" s="602" customFormat="1" ht="27.6" hidden="1" outlineLevel="2">
      <c r="A771" s="763">
        <f>IF(D771&lt;&gt;"",MAX(A$9:A770)+1,"")</f>
        <v>503</v>
      </c>
      <c r="B771" s="788" t="s">
        <v>2501</v>
      </c>
      <c r="C771" s="677" t="s">
        <v>1840</v>
      </c>
      <c r="D771" s="738" t="s">
        <v>89</v>
      </c>
      <c r="E771" s="738" t="s">
        <v>412</v>
      </c>
      <c r="F771" s="760"/>
      <c r="G771" s="717"/>
      <c r="H771" s="739"/>
      <c r="I771" s="438">
        <f t="shared" si="118"/>
        <v>0</v>
      </c>
      <c r="J771" s="742" t="s">
        <v>1388</v>
      </c>
      <c r="K771" s="663">
        <f t="shared" si="120"/>
        <v>0</v>
      </c>
      <c r="L771" s="759"/>
    </row>
    <row r="772" spans="1:12" s="602" customFormat="1" ht="27.6" hidden="1" outlineLevel="2">
      <c r="A772" s="763">
        <f>IF(D772&lt;&gt;"",MAX(A$9:A771)+1,"")</f>
        <v>504</v>
      </c>
      <c r="B772" s="788" t="s">
        <v>2502</v>
      </c>
      <c r="C772" s="677" t="s">
        <v>1839</v>
      </c>
      <c r="D772" s="738" t="s">
        <v>89</v>
      </c>
      <c r="E772" s="738" t="s">
        <v>412</v>
      </c>
      <c r="F772" s="760"/>
      <c r="G772" s="717"/>
      <c r="H772" s="739"/>
      <c r="I772" s="438">
        <f t="shared" si="118"/>
        <v>0</v>
      </c>
      <c r="J772" s="742" t="s">
        <v>1388</v>
      </c>
      <c r="K772" s="663">
        <f t="shared" si="120"/>
        <v>0</v>
      </c>
      <c r="L772" s="759"/>
    </row>
    <row r="773" spans="1:12" s="602" customFormat="1" ht="27.6" hidden="1" outlineLevel="2">
      <c r="A773" s="763">
        <f>IF(D773&lt;&gt;"",MAX(A$9:A772)+1,"")</f>
        <v>505</v>
      </c>
      <c r="B773" s="788" t="s">
        <v>2503</v>
      </c>
      <c r="C773" s="677" t="s">
        <v>2011</v>
      </c>
      <c r="D773" s="738" t="s">
        <v>89</v>
      </c>
      <c r="E773" s="738" t="s">
        <v>412</v>
      </c>
      <c r="F773" s="760"/>
      <c r="G773" s="717"/>
      <c r="H773" s="739"/>
      <c r="I773" s="438">
        <f t="shared" si="118"/>
        <v>0</v>
      </c>
      <c r="J773" s="742" t="s">
        <v>1388</v>
      </c>
      <c r="K773" s="663">
        <f t="shared" si="120"/>
        <v>0</v>
      </c>
      <c r="L773" s="759"/>
    </row>
    <row r="774" spans="1:12" s="602" customFormat="1" ht="27.6" hidden="1" outlineLevel="2">
      <c r="A774" s="763">
        <f>IF(D774&lt;&gt;"",MAX(A$9:A773)+1,"")</f>
        <v>506</v>
      </c>
      <c r="B774" s="788" t="s">
        <v>2504</v>
      </c>
      <c r="C774" s="677" t="s">
        <v>1841</v>
      </c>
      <c r="D774" s="738" t="s">
        <v>89</v>
      </c>
      <c r="E774" s="738" t="s">
        <v>412</v>
      </c>
      <c r="F774" s="760"/>
      <c r="G774" s="717"/>
      <c r="H774" s="739"/>
      <c r="I774" s="438">
        <f t="shared" si="118"/>
        <v>0</v>
      </c>
      <c r="J774" s="742" t="s">
        <v>1388</v>
      </c>
      <c r="K774" s="663">
        <f t="shared" si="120"/>
        <v>0</v>
      </c>
      <c r="L774" s="759"/>
    </row>
    <row r="775" spans="1:12" s="602" customFormat="1" ht="27.6" hidden="1" outlineLevel="2">
      <c r="A775" s="763">
        <f>IF(D775&lt;&gt;"",MAX(A$9:A774)+1,"")</f>
        <v>507</v>
      </c>
      <c r="B775" s="788" t="s">
        <v>2500</v>
      </c>
      <c r="C775" s="677" t="s">
        <v>2013</v>
      </c>
      <c r="D775" s="738" t="s">
        <v>22</v>
      </c>
      <c r="E775" s="738" t="s">
        <v>412</v>
      </c>
      <c r="F775" s="760"/>
      <c r="G775" s="717"/>
      <c r="H775" s="717"/>
      <c r="I775" s="438">
        <f t="shared" si="118"/>
        <v>0</v>
      </c>
      <c r="J775" s="275" t="s">
        <v>1388</v>
      </c>
      <c r="K775" s="663">
        <f t="shared" ref="K775:K777" si="121">I775*F775</f>
        <v>0</v>
      </c>
      <c r="L775" s="759"/>
    </row>
    <row r="776" spans="1:12" s="602" customFormat="1" ht="27.6" hidden="1" outlineLevel="2">
      <c r="A776" s="763">
        <f>IF(D776&lt;&gt;"",MAX(A$9:A775)+1,"")</f>
        <v>508</v>
      </c>
      <c r="B776" s="788" t="s">
        <v>2501</v>
      </c>
      <c r="C776" s="677" t="s">
        <v>1842</v>
      </c>
      <c r="D776" s="738" t="s">
        <v>22</v>
      </c>
      <c r="E776" s="738" t="s">
        <v>412</v>
      </c>
      <c r="F776" s="760"/>
      <c r="G776" s="717"/>
      <c r="H776" s="717"/>
      <c r="I776" s="438">
        <f t="shared" si="118"/>
        <v>0</v>
      </c>
      <c r="J776" s="275" t="s">
        <v>1388</v>
      </c>
      <c r="K776" s="663">
        <f t="shared" si="121"/>
        <v>0</v>
      </c>
      <c r="L776" s="759"/>
    </row>
    <row r="777" spans="1:12" s="602" customFormat="1" ht="27.6" hidden="1" outlineLevel="2">
      <c r="A777" s="763">
        <f>IF(D777&lt;&gt;"",MAX(A$9:A776)+1,"")</f>
        <v>509</v>
      </c>
      <c r="B777" s="788" t="s">
        <v>2502</v>
      </c>
      <c r="C777" s="677" t="s">
        <v>1837</v>
      </c>
      <c r="D777" s="738" t="s">
        <v>22</v>
      </c>
      <c r="E777" s="738" t="s">
        <v>412</v>
      </c>
      <c r="F777" s="760"/>
      <c r="G777" s="717"/>
      <c r="H777" s="717"/>
      <c r="I777" s="438">
        <f t="shared" si="118"/>
        <v>0</v>
      </c>
      <c r="J777" s="275" t="s">
        <v>1388</v>
      </c>
      <c r="K777" s="663">
        <f t="shared" si="121"/>
        <v>0</v>
      </c>
      <c r="L777" s="759"/>
    </row>
    <row r="778" spans="1:12" s="602" customFormat="1" ht="27.6" hidden="1" outlineLevel="2">
      <c r="A778" s="763">
        <f>IF(D778&lt;&gt;"",MAX(A$9:A777)+1,"")</f>
        <v>510</v>
      </c>
      <c r="B778" s="788" t="s">
        <v>2503</v>
      </c>
      <c r="C778" s="677" t="s">
        <v>2012</v>
      </c>
      <c r="D778" s="738" t="s">
        <v>22</v>
      </c>
      <c r="E778" s="738" t="s">
        <v>412</v>
      </c>
      <c r="F778" s="760"/>
      <c r="G778" s="717"/>
      <c r="H778" s="717"/>
      <c r="I778" s="438">
        <f t="shared" si="118"/>
        <v>0</v>
      </c>
      <c r="J778" s="275" t="s">
        <v>1388</v>
      </c>
      <c r="K778" s="663">
        <f t="shared" ref="K778" si="122">I778*F778</f>
        <v>0</v>
      </c>
      <c r="L778" s="759"/>
    </row>
    <row r="779" spans="1:12" s="602" customFormat="1" ht="41.4" hidden="1" outlineLevel="2">
      <c r="A779" s="763">
        <f>IF(D779&lt;&gt;"",MAX(A$9:A778)+1,"")</f>
        <v>511</v>
      </c>
      <c r="B779" s="788" t="s">
        <v>2504</v>
      </c>
      <c r="C779" s="677" t="s">
        <v>1705</v>
      </c>
      <c r="D779" s="738" t="s">
        <v>22</v>
      </c>
      <c r="E779" s="738" t="s">
        <v>412</v>
      </c>
      <c r="F779" s="760"/>
      <c r="G779" s="717"/>
      <c r="H779" s="717"/>
      <c r="I779" s="438">
        <f t="shared" si="118"/>
        <v>0</v>
      </c>
      <c r="J779" s="275" t="s">
        <v>1388</v>
      </c>
      <c r="K779" s="663">
        <f t="shared" ref="K779" si="123">I779*F779</f>
        <v>0</v>
      </c>
      <c r="L779" s="759"/>
    </row>
    <row r="780" spans="1:12" s="752" customFormat="1" outlineLevel="1">
      <c r="A780" s="763" t="s">
        <v>695</v>
      </c>
      <c r="B780" s="791"/>
      <c r="C780" s="758"/>
      <c r="D780" s="789"/>
      <c r="E780" s="757"/>
      <c r="F780" s="754"/>
      <c r="G780" s="755"/>
      <c r="H780" s="755"/>
      <c r="I780" s="755"/>
      <c r="J780" s="332"/>
      <c r="K780" s="743"/>
      <c r="L780" s="756"/>
    </row>
    <row r="781" spans="1:12" s="300" customFormat="1" ht="27.6" outlineLevel="1">
      <c r="A781" s="443" t="s">
        <v>1761</v>
      </c>
      <c r="B781" s="509"/>
      <c r="C781" s="746" t="s">
        <v>2023</v>
      </c>
      <c r="D781" s="295"/>
      <c r="E781" s="296"/>
      <c r="F781" s="297"/>
      <c r="G781" s="298"/>
      <c r="H781" s="298"/>
      <c r="I781" s="298"/>
      <c r="J781" s="971"/>
      <c r="K781" s="298">
        <f>SUBTOTAL(9,K782:K782)</f>
        <v>0</v>
      </c>
      <c r="L781" s="299"/>
    </row>
    <row r="782" spans="1:12" s="300" customFormat="1" outlineLevel="1">
      <c r="A782" s="448" t="s">
        <v>695</v>
      </c>
      <c r="B782" s="498"/>
      <c r="C782" s="334"/>
      <c r="D782" s="252"/>
      <c r="E782" s="342"/>
      <c r="F782" s="343"/>
      <c r="G782" s="374"/>
      <c r="H782" s="374"/>
      <c r="I782" s="374"/>
      <c r="J782" s="332"/>
      <c r="K782" s="276"/>
      <c r="L782" s="375"/>
    </row>
    <row r="783" spans="1:12" s="300" customFormat="1" ht="27.6" outlineLevel="1" collapsed="1">
      <c r="A783" s="443" t="s">
        <v>1762</v>
      </c>
      <c r="B783" s="509"/>
      <c r="C783" s="746" t="s">
        <v>2024</v>
      </c>
      <c r="D783" s="295"/>
      <c r="E783" s="296"/>
      <c r="F783" s="297"/>
      <c r="G783" s="298"/>
      <c r="H783" s="298"/>
      <c r="I783" s="298"/>
      <c r="J783" s="971"/>
      <c r="K783" s="298">
        <f>SUBTOTAL(9,K784:K796)</f>
        <v>0</v>
      </c>
      <c r="L783" s="299"/>
    </row>
    <row r="784" spans="1:12" s="1" customFormat="1" ht="27.6" hidden="1" outlineLevel="2">
      <c r="A784" s="448">
        <f>IF(D784&lt;&gt;"",MAX(A$9:A783)+1,"")</f>
        <v>512</v>
      </c>
      <c r="B784" s="498" t="s">
        <v>2505</v>
      </c>
      <c r="C784" s="138" t="s">
        <v>1834</v>
      </c>
      <c r="D784" s="252" t="s">
        <v>89</v>
      </c>
      <c r="E784" s="252" t="s">
        <v>412</v>
      </c>
      <c r="F784" s="265"/>
      <c r="G784" s="210"/>
      <c r="H784" s="210"/>
      <c r="I784" s="438">
        <f t="shared" ref="I784:I795" si="124">H784+G784</f>
        <v>0</v>
      </c>
      <c r="J784" s="744" t="s">
        <v>1388</v>
      </c>
      <c r="K784" s="104">
        <f t="shared" ref="K784:K795" si="125">I784*F784</f>
        <v>0</v>
      </c>
      <c r="L784" s="256"/>
    </row>
    <row r="785" spans="1:12" s="1" customFormat="1" ht="27.6" hidden="1" outlineLevel="2">
      <c r="A785" s="448">
        <f>IF(D785&lt;&gt;"",MAX(A$9:A784)+1,"")</f>
        <v>513</v>
      </c>
      <c r="B785" s="498" t="s">
        <v>2506</v>
      </c>
      <c r="C785" s="138" t="s">
        <v>1710</v>
      </c>
      <c r="D785" s="252" t="s">
        <v>89</v>
      </c>
      <c r="E785" s="252" t="s">
        <v>412</v>
      </c>
      <c r="F785" s="265"/>
      <c r="G785" s="210"/>
      <c r="H785" s="210"/>
      <c r="I785" s="438">
        <f t="shared" si="124"/>
        <v>0</v>
      </c>
      <c r="J785" s="744" t="s">
        <v>1388</v>
      </c>
      <c r="K785" s="104">
        <f t="shared" si="125"/>
        <v>0</v>
      </c>
      <c r="L785" s="256"/>
    </row>
    <row r="786" spans="1:12" s="1" customFormat="1" ht="55.2" hidden="1" outlineLevel="2">
      <c r="A786" s="763">
        <f>IF(D786&lt;&gt;"",MAX(A$9:A785)+1,"")</f>
        <v>514</v>
      </c>
      <c r="B786" s="498" t="s">
        <v>2507</v>
      </c>
      <c r="C786" s="138" t="s">
        <v>1835</v>
      </c>
      <c r="D786" s="252" t="s">
        <v>89</v>
      </c>
      <c r="E786" s="252" t="s">
        <v>412</v>
      </c>
      <c r="F786" s="265"/>
      <c r="G786" s="210"/>
      <c r="H786" s="210"/>
      <c r="I786" s="438">
        <f t="shared" si="124"/>
        <v>0</v>
      </c>
      <c r="J786" s="744" t="s">
        <v>1388</v>
      </c>
      <c r="K786" s="104">
        <f t="shared" si="125"/>
        <v>0</v>
      </c>
      <c r="L786" s="256"/>
    </row>
    <row r="787" spans="1:12" s="1" customFormat="1" ht="27.6" hidden="1" outlineLevel="2">
      <c r="A787" s="763">
        <f>IF(D787&lt;&gt;"",MAX(A$9:A786)+1,"")</f>
        <v>515</v>
      </c>
      <c r="B787" s="498" t="s">
        <v>2508</v>
      </c>
      <c r="C787" s="138" t="s">
        <v>1836</v>
      </c>
      <c r="D787" s="252" t="s">
        <v>89</v>
      </c>
      <c r="E787" s="252" t="s">
        <v>412</v>
      </c>
      <c r="F787" s="265"/>
      <c r="G787" s="210"/>
      <c r="H787" s="210"/>
      <c r="I787" s="438">
        <f t="shared" si="124"/>
        <v>0</v>
      </c>
      <c r="J787" s="744" t="s">
        <v>1388</v>
      </c>
      <c r="K787" s="104">
        <f t="shared" si="125"/>
        <v>0</v>
      </c>
      <c r="L787" s="256"/>
    </row>
    <row r="788" spans="1:12" s="1" customFormat="1" ht="27.6" hidden="1" outlineLevel="2">
      <c r="A788" s="763">
        <f>IF(D788&lt;&gt;"",MAX(A$9:A787)+1,"")</f>
        <v>516</v>
      </c>
      <c r="B788" s="788" t="s">
        <v>2500</v>
      </c>
      <c r="C788" s="677" t="s">
        <v>2010</v>
      </c>
      <c r="D788" s="738" t="s">
        <v>89</v>
      </c>
      <c r="E788" s="738" t="s">
        <v>412</v>
      </c>
      <c r="F788" s="265"/>
      <c r="G788" s="210"/>
      <c r="H788" s="210"/>
      <c r="I788" s="438">
        <f t="shared" si="124"/>
        <v>0</v>
      </c>
      <c r="J788" s="744" t="s">
        <v>1388</v>
      </c>
      <c r="K788" s="104">
        <f t="shared" si="125"/>
        <v>0</v>
      </c>
      <c r="L788" s="256"/>
    </row>
    <row r="789" spans="1:12" s="602" customFormat="1" ht="27.6" hidden="1" outlineLevel="2">
      <c r="A789" s="763">
        <f>IF(D789&lt;&gt;"",MAX(A$9:A788)+1,"")</f>
        <v>517</v>
      </c>
      <c r="B789" s="788" t="s">
        <v>2501</v>
      </c>
      <c r="C789" s="677" t="s">
        <v>1840</v>
      </c>
      <c r="D789" s="738" t="s">
        <v>89</v>
      </c>
      <c r="E789" s="738" t="s">
        <v>412</v>
      </c>
      <c r="F789" s="741"/>
      <c r="G789" s="717"/>
      <c r="H789" s="717"/>
      <c r="I789" s="438">
        <f t="shared" si="124"/>
        <v>0</v>
      </c>
      <c r="J789" s="744" t="s">
        <v>1388</v>
      </c>
      <c r="K789" s="663">
        <f t="shared" ref="K789:K791" si="126">I789*F789</f>
        <v>0</v>
      </c>
      <c r="L789" s="740"/>
    </row>
    <row r="790" spans="1:12" s="602" customFormat="1" ht="27.6" hidden="1" outlineLevel="2">
      <c r="A790" s="763">
        <f>IF(D790&lt;&gt;"",MAX(A$9:A789)+1,"")</f>
        <v>518</v>
      </c>
      <c r="B790" s="788" t="s">
        <v>2502</v>
      </c>
      <c r="C790" s="677" t="s">
        <v>1839</v>
      </c>
      <c r="D790" s="738" t="s">
        <v>89</v>
      </c>
      <c r="E790" s="738" t="s">
        <v>412</v>
      </c>
      <c r="F790" s="741"/>
      <c r="G790" s="717"/>
      <c r="H790" s="717"/>
      <c r="I790" s="438">
        <f t="shared" si="124"/>
        <v>0</v>
      </c>
      <c r="J790" s="744" t="s">
        <v>1388</v>
      </c>
      <c r="K790" s="663">
        <f t="shared" si="126"/>
        <v>0</v>
      </c>
      <c r="L790" s="740"/>
    </row>
    <row r="791" spans="1:12" s="602" customFormat="1" ht="27.6" hidden="1" outlineLevel="2">
      <c r="A791" s="763">
        <f>IF(D791&lt;&gt;"",MAX(A$9:A790)+1,"")</f>
        <v>519</v>
      </c>
      <c r="B791" s="788" t="s">
        <v>2504</v>
      </c>
      <c r="C791" s="677" t="s">
        <v>1841</v>
      </c>
      <c r="D791" s="738" t="s">
        <v>89</v>
      </c>
      <c r="E791" s="738" t="s">
        <v>412</v>
      </c>
      <c r="F791" s="741"/>
      <c r="G791" s="717"/>
      <c r="H791" s="717"/>
      <c r="I791" s="438">
        <f t="shared" si="124"/>
        <v>0</v>
      </c>
      <c r="J791" s="744" t="s">
        <v>1388</v>
      </c>
      <c r="K791" s="663">
        <f t="shared" si="126"/>
        <v>0</v>
      </c>
      <c r="L791" s="740"/>
    </row>
    <row r="792" spans="1:12" s="1" customFormat="1" ht="27.6" hidden="1" outlineLevel="2">
      <c r="A792" s="763">
        <f>IF(D792&lt;&gt;"",MAX(A$9:A791)+1,"")</f>
        <v>520</v>
      </c>
      <c r="B792" s="498" t="s">
        <v>2509</v>
      </c>
      <c r="C792" s="138" t="s">
        <v>2014</v>
      </c>
      <c r="D792" s="252" t="s">
        <v>22</v>
      </c>
      <c r="E792" s="252" t="s">
        <v>412</v>
      </c>
      <c r="F792" s="265"/>
      <c r="G792" s="210"/>
      <c r="H792" s="210"/>
      <c r="I792" s="438">
        <f t="shared" si="124"/>
        <v>0</v>
      </c>
      <c r="J792" s="744" t="s">
        <v>1388</v>
      </c>
      <c r="K792" s="104">
        <f t="shared" si="125"/>
        <v>0</v>
      </c>
      <c r="L792" s="256"/>
    </row>
    <row r="793" spans="1:12" s="602" customFormat="1" ht="27.6" hidden="1" outlineLevel="2">
      <c r="A793" s="763">
        <f>IF(D793&lt;&gt;"",MAX(A$9:A792)+1,"")</f>
        <v>521</v>
      </c>
      <c r="B793" s="788" t="s">
        <v>2502</v>
      </c>
      <c r="C793" s="677" t="s">
        <v>1837</v>
      </c>
      <c r="D793" s="738" t="s">
        <v>22</v>
      </c>
      <c r="E793" s="738" t="s">
        <v>412</v>
      </c>
      <c r="F793" s="741"/>
      <c r="G793" s="717"/>
      <c r="H793" s="717"/>
      <c r="I793" s="438">
        <f t="shared" si="124"/>
        <v>0</v>
      </c>
      <c r="J793" s="744" t="s">
        <v>1388</v>
      </c>
      <c r="K793" s="663">
        <f t="shared" ref="K793" si="127">I793*F793</f>
        <v>0</v>
      </c>
      <c r="L793" s="740"/>
    </row>
    <row r="794" spans="1:12" s="1" customFormat="1" ht="27.6" hidden="1" outlineLevel="2">
      <c r="A794" s="763">
        <f>IF(D794&lt;&gt;"",MAX(A$9:A793)+1,"")</f>
        <v>522</v>
      </c>
      <c r="B794" s="498" t="s">
        <v>2510</v>
      </c>
      <c r="C794" s="138" t="s">
        <v>1706</v>
      </c>
      <c r="D794" s="252" t="s">
        <v>22</v>
      </c>
      <c r="E794" s="252" t="s">
        <v>412</v>
      </c>
      <c r="F794" s="265"/>
      <c r="G794" s="210"/>
      <c r="H794" s="210"/>
      <c r="I794" s="438">
        <f t="shared" si="124"/>
        <v>0</v>
      </c>
      <c r="J794" s="744" t="s">
        <v>1388</v>
      </c>
      <c r="K794" s="104">
        <f t="shared" si="125"/>
        <v>0</v>
      </c>
      <c r="L794" s="256"/>
    </row>
    <row r="795" spans="1:12" s="1" customFormat="1" ht="41.4" hidden="1" outlineLevel="2">
      <c r="A795" s="763">
        <f>IF(D795&lt;&gt;"",MAX(A$9:A794)+1,"")</f>
        <v>523</v>
      </c>
      <c r="B795" s="498" t="s">
        <v>2511</v>
      </c>
      <c r="C795" s="138" t="s">
        <v>1705</v>
      </c>
      <c r="D795" s="252" t="s">
        <v>22</v>
      </c>
      <c r="E795" s="252" t="s">
        <v>412</v>
      </c>
      <c r="F795" s="265"/>
      <c r="G795" s="210"/>
      <c r="H795" s="210"/>
      <c r="I795" s="438">
        <f t="shared" si="124"/>
        <v>0</v>
      </c>
      <c r="J795" s="744" t="s">
        <v>1388</v>
      </c>
      <c r="K795" s="104">
        <f t="shared" si="125"/>
        <v>0</v>
      </c>
      <c r="L795" s="256"/>
    </row>
    <row r="796" spans="1:12" s="300" customFormat="1">
      <c r="A796" s="461"/>
      <c r="B796" s="522"/>
      <c r="C796" s="416"/>
      <c r="D796" s="505"/>
      <c r="E796" s="405"/>
      <c r="F796" s="406"/>
      <c r="G796" s="407"/>
      <c r="H796" s="407"/>
      <c r="I796" s="407"/>
      <c r="J796" s="364"/>
      <c r="K796" s="546"/>
      <c r="L796" s="408"/>
    </row>
    <row r="797" spans="1:12" s="753" customFormat="1" ht="27.6" collapsed="1">
      <c r="A797" s="867" t="s">
        <v>111</v>
      </c>
      <c r="B797" s="868" t="s">
        <v>726</v>
      </c>
      <c r="C797" s="869" t="s">
        <v>1339</v>
      </c>
      <c r="D797" s="870"/>
      <c r="E797" s="871"/>
      <c r="F797" s="872"/>
      <c r="G797" s="873"/>
      <c r="H797" s="873"/>
      <c r="I797" s="873"/>
      <c r="J797" s="970"/>
      <c r="K797" s="874">
        <f>SUBTOTAL(9,K798:K801)</f>
        <v>0</v>
      </c>
      <c r="L797" s="875"/>
    </row>
    <row r="798" spans="1:12" s="328" customFormat="1" hidden="1" outlineLevel="2">
      <c r="A798" s="441"/>
      <c r="B798" s="507"/>
      <c r="C798" s="417"/>
      <c r="D798" s="502"/>
      <c r="E798" s="367"/>
      <c r="F798" s="368"/>
      <c r="G798" s="369"/>
      <c r="H798" s="369"/>
      <c r="I798" s="369"/>
      <c r="J798" s="326"/>
      <c r="K798" s="543"/>
      <c r="L798" s="370"/>
    </row>
    <row r="799" spans="1:12" ht="55.2" hidden="1" outlineLevel="2">
      <c r="A799" s="448">
        <f>IF(D799&lt;&gt;"",MAX(A$9:A798)+1,"")</f>
        <v>524</v>
      </c>
      <c r="B799" s="498" t="s">
        <v>727</v>
      </c>
      <c r="C799" s="418" t="s">
        <v>1704</v>
      </c>
      <c r="D799" s="252" t="s">
        <v>10</v>
      </c>
      <c r="E799" s="252" t="s">
        <v>329</v>
      </c>
      <c r="F799" s="415"/>
      <c r="G799" s="210"/>
      <c r="H799" s="210"/>
      <c r="I799" s="438">
        <f t="shared" ref="I799:I800" si="128">H799+G799</f>
        <v>0</v>
      </c>
      <c r="J799" s="275" t="s">
        <v>365</v>
      </c>
      <c r="K799" s="104">
        <f>I799*F799</f>
        <v>0</v>
      </c>
      <c r="L799" s="419"/>
    </row>
    <row r="800" spans="1:12" ht="82.8" hidden="1" outlineLevel="2">
      <c r="A800" s="448">
        <f>IF(D800&lt;&gt;"",MAX(A$9:A799)+1,"")</f>
        <v>525</v>
      </c>
      <c r="B800" s="498" t="s">
        <v>728</v>
      </c>
      <c r="C800" s="103" t="s">
        <v>1703</v>
      </c>
      <c r="D800" s="252" t="s">
        <v>10</v>
      </c>
      <c r="E800" s="252" t="s">
        <v>329</v>
      </c>
      <c r="F800" s="415"/>
      <c r="G800" s="210"/>
      <c r="H800" s="210"/>
      <c r="I800" s="438">
        <f t="shared" si="128"/>
        <v>0</v>
      </c>
      <c r="J800" s="275" t="s">
        <v>365</v>
      </c>
      <c r="K800" s="104">
        <f>I800*F800</f>
        <v>0</v>
      </c>
      <c r="L800" s="419"/>
    </row>
    <row r="801" spans="1:12" s="328" customFormat="1">
      <c r="A801" s="461"/>
      <c r="B801" s="522"/>
      <c r="C801" s="421"/>
      <c r="D801" s="506"/>
      <c r="E801" s="361"/>
      <c r="F801" s="362"/>
      <c r="G801" s="380"/>
      <c r="H801" s="380"/>
      <c r="I801" s="380"/>
      <c r="J801" s="364"/>
      <c r="K801" s="545"/>
      <c r="L801" s="421"/>
    </row>
    <row r="802" spans="1:12" s="753" customFormat="1" ht="27.6">
      <c r="A802" s="867" t="s">
        <v>110</v>
      </c>
      <c r="B802" s="868">
        <v>0</v>
      </c>
      <c r="C802" s="869" t="s">
        <v>1212</v>
      </c>
      <c r="D802" s="870"/>
      <c r="E802" s="871"/>
      <c r="F802" s="872"/>
      <c r="G802" s="873"/>
      <c r="H802" s="873"/>
      <c r="I802" s="873"/>
      <c r="J802" s="970"/>
      <c r="K802" s="874">
        <f>SUBTOTAL(9,K803:K808)</f>
        <v>0</v>
      </c>
      <c r="L802" s="875"/>
    </row>
    <row r="803" spans="1:12" s="328" customFormat="1" outlineLevel="1">
      <c r="A803" s="441"/>
      <c r="B803" s="507"/>
      <c r="C803" s="417"/>
      <c r="D803" s="502"/>
      <c r="E803" s="367"/>
      <c r="F803" s="368"/>
      <c r="G803" s="369"/>
      <c r="H803" s="369"/>
      <c r="I803" s="369"/>
      <c r="J803" s="326"/>
      <c r="K803" s="543"/>
      <c r="L803" s="370"/>
    </row>
    <row r="804" spans="1:12" s="328" customFormat="1" ht="55.2" outlineLevel="1">
      <c r="A804" s="454"/>
      <c r="B804" s="516"/>
      <c r="C804" s="420" t="s">
        <v>1827</v>
      </c>
      <c r="D804" s="252" t="s">
        <v>9</v>
      </c>
      <c r="E804" s="342"/>
      <c r="F804" s="343"/>
      <c r="G804" s="372"/>
      <c r="H804" s="372"/>
      <c r="I804" s="372"/>
      <c r="J804" s="332"/>
      <c r="K804" s="274"/>
      <c r="L804" s="385"/>
    </row>
    <row r="805" spans="1:12" s="328" customFormat="1" ht="55.2" outlineLevel="1">
      <c r="A805" s="454"/>
      <c r="B805" s="516"/>
      <c r="C805" s="528" t="s">
        <v>12</v>
      </c>
      <c r="D805" s="252"/>
      <c r="E805" s="342"/>
      <c r="F805" s="343"/>
      <c r="G805" s="372"/>
      <c r="H805" s="372"/>
      <c r="I805" s="372"/>
      <c r="J805" s="332"/>
      <c r="K805" s="274"/>
      <c r="L805" s="385"/>
    </row>
    <row r="806" spans="1:12" s="328" customFormat="1" outlineLevel="1">
      <c r="A806" s="448" t="str">
        <f>IF(D806&lt;&gt;"",MAX(A$9:A805)+1,"")</f>
        <v/>
      </c>
      <c r="B806" s="516"/>
      <c r="C806" s="385"/>
      <c r="D806" s="252"/>
      <c r="E806" s="342"/>
      <c r="F806" s="343"/>
      <c r="G806" s="372"/>
      <c r="H806" s="372"/>
      <c r="I806" s="372"/>
      <c r="J806" s="332"/>
      <c r="K806" s="274"/>
      <c r="L806" s="385"/>
    </row>
    <row r="807" spans="1:12" s="328" customFormat="1" outlineLevel="1">
      <c r="A807" s="448" t="str">
        <f>IF(D807&lt;&gt;"",MAX(A$9:A806)+1,"")</f>
        <v/>
      </c>
      <c r="B807" s="516"/>
      <c r="C807" s="385"/>
      <c r="D807" s="252"/>
      <c r="E807" s="342"/>
      <c r="F807" s="343"/>
      <c r="G807" s="372"/>
      <c r="H807" s="372"/>
      <c r="I807" s="372"/>
      <c r="J807" s="332"/>
      <c r="K807" s="274"/>
      <c r="L807" s="385"/>
    </row>
    <row r="808" spans="1:12">
      <c r="A808" s="454"/>
      <c r="B808" s="516"/>
      <c r="C808" s="422"/>
      <c r="D808" s="252"/>
      <c r="E808" s="252"/>
      <c r="F808" s="415"/>
      <c r="G808" s="274"/>
      <c r="H808" s="274"/>
      <c r="I808" s="274"/>
      <c r="J808" s="275"/>
      <c r="K808" s="274"/>
      <c r="L808" s="262"/>
    </row>
    <row r="809" spans="1:12" s="423" customFormat="1" ht="27.6">
      <c r="A809" s="877"/>
      <c r="B809" s="878"/>
      <c r="C809" s="879" t="s">
        <v>2050</v>
      </c>
      <c r="D809" s="880"/>
      <c r="E809" s="880"/>
      <c r="F809" s="881"/>
      <c r="G809" s="882"/>
      <c r="H809" s="882"/>
      <c r="I809" s="882"/>
      <c r="J809" s="883"/>
      <c r="K809" s="882">
        <f>SUBTOTAL(9,K10:K808)</f>
        <v>0</v>
      </c>
      <c r="L809" s="884"/>
    </row>
  </sheetData>
  <mergeCells count="10">
    <mergeCell ref="K8:K9"/>
    <mergeCell ref="L8:L9"/>
    <mergeCell ref="A8:A9"/>
    <mergeCell ref="B8:B9"/>
    <mergeCell ref="C8:C9"/>
    <mergeCell ref="D8:D9"/>
    <mergeCell ref="E8:E9"/>
    <mergeCell ref="F8:F9"/>
    <mergeCell ref="G8:I8"/>
    <mergeCell ref="J8:J9"/>
  </mergeCells>
  <phoneticPr fontId="30" type="noConversion"/>
  <conditionalFormatting sqref="A522:B522 A497:B497 B498 B250 B252 B28 A17:A25 B478 A541:B541 A439:B439 A410:B413 A461:B464 B544:B569 A652:B654 A676:B679 A612:B614 A29:A32 A427:B427 A414:A426 A465:A477 A615:A630 A662:B662 A655:A661 A700:B717">
    <cfRule type="containsText" dxfId="203" priority="673" operator="containsText" text="new">
      <formula>NOT(ISERROR(SEARCH("new",A17)))</formula>
    </cfRule>
  </conditionalFormatting>
  <conditionalFormatting sqref="A388:B388">
    <cfRule type="containsText" dxfId="202" priority="669" operator="containsText" text="new">
      <formula>NOT(ISERROR(SEARCH("new",A388)))</formula>
    </cfRule>
  </conditionalFormatting>
  <conditionalFormatting sqref="B374:B378">
    <cfRule type="containsText" dxfId="201" priority="668" operator="containsText" text="new">
      <formula>NOT(ISERROR(SEARCH("new",B374)))</formula>
    </cfRule>
  </conditionalFormatting>
  <conditionalFormatting sqref="A528:B528">
    <cfRule type="containsText" dxfId="200" priority="653" operator="containsText" text="new">
      <formula>NOT(ISERROR(SEARCH("new",A528)))</formula>
    </cfRule>
  </conditionalFormatting>
  <conditionalFormatting sqref="A530:B530">
    <cfRule type="containsText" dxfId="199" priority="651" operator="containsText" text="new">
      <formula>NOT(ISERROR(SEARCH("new",A530)))</formula>
    </cfRule>
  </conditionalFormatting>
  <conditionalFormatting sqref="A325:A326 A331:A332">
    <cfRule type="containsText" dxfId="198" priority="629" operator="containsText" text="new">
      <formula>NOT(ISERROR(SEARCH("new",A325)))</formula>
    </cfRule>
  </conditionalFormatting>
  <conditionalFormatting sqref="B367">
    <cfRule type="containsText" dxfId="197" priority="608" operator="containsText" text="new">
      <formula>NOT(ISERROR(SEARCH("new",B367)))</formula>
    </cfRule>
  </conditionalFormatting>
  <conditionalFormatting sqref="B367">
    <cfRule type="containsText" dxfId="196" priority="609" operator="containsText" text="new">
      <formula>NOT(ISERROR(SEARCH("new",B367)))</formula>
    </cfRule>
  </conditionalFormatting>
  <conditionalFormatting sqref="A53:B53 A58:B58">
    <cfRule type="containsText" dxfId="195" priority="580" operator="containsText" text="new">
      <formula>NOT(ISERROR(SEARCH("new",A53)))</formula>
    </cfRule>
  </conditionalFormatting>
  <conditionalFormatting sqref="B155 B240 B33 B79 B94 B123 B143 B166 B228 B136:B137 B216 B46 B81 B98 B125:B126 B145:B146 B157:B158 B211 B218:B219 B230:B231 B242:B243 B35 B209 B44 B223:B224">
    <cfRule type="containsText" dxfId="194" priority="582" operator="containsText" text="new">
      <formula>NOT(ISERROR(SEARCH("new",B33)))</formula>
    </cfRule>
  </conditionalFormatting>
  <conditionalFormatting sqref="A15:B15">
    <cfRule type="containsText" dxfId="193" priority="579" operator="containsText" text="new">
      <formula>NOT(ISERROR(SEARCH("new",A15)))</formula>
    </cfRule>
  </conditionalFormatting>
  <conditionalFormatting sqref="A12:B12">
    <cfRule type="containsText" dxfId="192" priority="576" operator="containsText" text="new">
      <formula>NOT(ISERROR(SEARCH("new",A12)))</formula>
    </cfRule>
  </conditionalFormatting>
  <conditionalFormatting sqref="A33:B33">
    <cfRule type="containsText" dxfId="191" priority="575" operator="containsText" text="new">
      <formula>NOT(ISERROR(SEARCH("new",A33)))</formula>
    </cfRule>
  </conditionalFormatting>
  <conditionalFormatting sqref="A28:B28 A35:B35">
    <cfRule type="containsText" dxfId="190" priority="577" operator="containsText" text="new">
      <formula>NOT(ISERROR(SEARCH("new",A28)))</formula>
    </cfRule>
  </conditionalFormatting>
  <conditionalFormatting sqref="A16:B16">
    <cfRule type="containsText" dxfId="189" priority="569" operator="containsText" text="new">
      <formula>NOT(ISERROR(SEARCH("new",A16)))</formula>
    </cfRule>
  </conditionalFormatting>
  <conditionalFormatting sqref="A44:B44">
    <cfRule type="containsText" dxfId="188" priority="574" operator="containsText" text="new">
      <formula>NOT(ISERROR(SEARCH("new",A44)))</formula>
    </cfRule>
  </conditionalFormatting>
  <conditionalFormatting sqref="A56:B56">
    <cfRule type="containsText" dxfId="187" priority="571" operator="containsText" text="new">
      <formula>NOT(ISERROR(SEARCH("new",A56)))</formula>
    </cfRule>
  </conditionalFormatting>
  <conditionalFormatting sqref="A53:B53">
    <cfRule type="containsText" dxfId="186" priority="573" operator="containsText" text="new">
      <formula>NOT(ISERROR(SEARCH("new",A53)))</formula>
    </cfRule>
  </conditionalFormatting>
  <conditionalFormatting sqref="A79:B79">
    <cfRule type="containsText" dxfId="185" priority="570" operator="containsText" text="new">
      <formula>NOT(ISERROR(SEARCH("new",A79)))</formula>
    </cfRule>
  </conditionalFormatting>
  <conditionalFormatting sqref="A81:B81">
    <cfRule type="containsText" dxfId="184" priority="567" operator="containsText" text="new">
      <formula>NOT(ISERROR(SEARCH("new",A81)))</formula>
    </cfRule>
  </conditionalFormatting>
  <conditionalFormatting sqref="A81:B81">
    <cfRule type="containsText" dxfId="183" priority="566" operator="containsText" text="new">
      <formula>NOT(ISERROR(SEARCH("new",A81)))</formula>
    </cfRule>
  </conditionalFormatting>
  <conditionalFormatting sqref="A136:A137">
    <cfRule type="containsText" dxfId="182" priority="534" operator="containsText" text="new">
      <formula>NOT(ISERROR(SEARCH("new",A136)))</formula>
    </cfRule>
  </conditionalFormatting>
  <conditionalFormatting sqref="A46:B46">
    <cfRule type="containsText" dxfId="181" priority="560" operator="containsText" text="new">
      <formula>NOT(ISERROR(SEARCH("new",A46)))</formula>
    </cfRule>
  </conditionalFormatting>
  <conditionalFormatting sqref="A51:B51">
    <cfRule type="containsText" dxfId="180" priority="559" operator="containsText" text="new">
      <formula>NOT(ISERROR(SEARCH("new",A51)))</formula>
    </cfRule>
  </conditionalFormatting>
  <conditionalFormatting sqref="B56 B51 B53 B58">
    <cfRule type="containsText" dxfId="179" priority="558" operator="containsText" text="new">
      <formula>NOT(ISERROR(SEARCH("new",B51)))</formula>
    </cfRule>
  </conditionalFormatting>
  <conditionalFormatting sqref="B485:B496">
    <cfRule type="containsText" dxfId="178" priority="465" operator="containsText" text="new">
      <formula>NOT(ISERROR(SEARCH("new",B485)))</formula>
    </cfRule>
  </conditionalFormatting>
  <conditionalFormatting sqref="B273 B257 B259:B260 B275:B276 B282:B283 B266:B267">
    <cfRule type="containsText" dxfId="177" priority="464" operator="containsText" text="new">
      <formula>NOT(ISERROR(SEARCH("new",B257)))</formula>
    </cfRule>
  </conditionalFormatting>
  <conditionalFormatting sqref="B596:B602">
    <cfRule type="containsText" dxfId="176" priority="328" operator="containsText" text="new">
      <formula>NOT(ISERROR(SEARCH("new",B596)))</formula>
    </cfRule>
  </conditionalFormatting>
  <conditionalFormatting sqref="A543:B543 A572:B572">
    <cfRule type="containsText" dxfId="175" priority="324" operator="containsText" text="new">
      <formula>NOT(ISERROR(SEARCH("new",A543)))</formula>
    </cfRule>
  </conditionalFormatting>
  <conditionalFormatting sqref="A603:B603">
    <cfRule type="containsText" dxfId="174" priority="321" operator="containsText" text="new">
      <formula>NOT(ISERROR(SEARCH("new",A603)))</formula>
    </cfRule>
  </conditionalFormatting>
  <conditionalFormatting sqref="A595:B595">
    <cfRule type="containsText" dxfId="172" priority="314" operator="containsText" text="new">
      <formula>NOT(ISERROR(SEARCH("new",A595)))</formula>
    </cfRule>
  </conditionalFormatting>
  <conditionalFormatting sqref="A605:B605">
    <cfRule type="containsText" dxfId="171" priority="313" operator="containsText" text="new">
      <formula>NOT(ISERROR(SEARCH("new",A605)))</formula>
    </cfRule>
  </conditionalFormatting>
  <conditionalFormatting sqref="A614:B614">
    <cfRule type="containsText" dxfId="170" priority="312" operator="containsText" text="new">
      <formula>NOT(ISERROR(SEARCH("new",A614)))</formula>
    </cfRule>
  </conditionalFormatting>
  <conditionalFormatting sqref="B248">
    <cfRule type="containsText" dxfId="164" priority="293" operator="containsText" text="new">
      <formula>NOT(ISERROR(SEARCH("new",B248)))</formula>
    </cfRule>
  </conditionalFormatting>
  <conditionalFormatting sqref="A307:B307">
    <cfRule type="containsText" dxfId="163" priority="272" operator="containsText" text="new">
      <formula>NOT(ISERROR(SEARCH("new",A307)))</formula>
    </cfRule>
  </conditionalFormatting>
  <conditionalFormatting sqref="A97:B97">
    <cfRule type="containsText" dxfId="162" priority="286" operator="containsText" text="new">
      <formula>NOT(ISERROR(SEARCH("new",A97)))</formula>
    </cfRule>
  </conditionalFormatting>
  <conditionalFormatting sqref="A341:B341">
    <cfRule type="containsText" dxfId="161" priority="271" operator="containsText" text="new">
      <formula>NOT(ISERROR(SEARCH("new",A341)))</formula>
    </cfRule>
  </conditionalFormatting>
  <conditionalFormatting sqref="A292:B292">
    <cfRule type="containsText" dxfId="160" priority="273" operator="containsText" text="new">
      <formula>NOT(ISERROR(SEARCH("new",A292)))</formula>
    </cfRule>
  </conditionalFormatting>
  <conditionalFormatting sqref="A343:B343">
    <cfRule type="containsText" dxfId="159" priority="270" operator="containsText" text="new">
      <formula>NOT(ISERROR(SEARCH("new",A343)))</formula>
    </cfRule>
  </conditionalFormatting>
  <conditionalFormatting sqref="A529:B529">
    <cfRule type="containsText" dxfId="158" priority="259" operator="containsText" text="new">
      <formula>NOT(ISERROR(SEARCH("new",A529)))</formula>
    </cfRule>
  </conditionalFormatting>
  <conditionalFormatting sqref="A483:B483">
    <cfRule type="containsText" dxfId="157" priority="262" operator="containsText" text="new">
      <formula>NOT(ISERROR(SEARCH("new",A483)))</formula>
    </cfRule>
  </conditionalFormatting>
  <conditionalFormatting sqref="A371:B371">
    <cfRule type="containsText" dxfId="156" priority="264" operator="containsText" text="new">
      <formula>NOT(ISERROR(SEARCH("new",A371)))</formula>
    </cfRule>
  </conditionalFormatting>
  <conditionalFormatting sqref="A481:B482">
    <cfRule type="containsText" dxfId="155" priority="261" operator="containsText" text="new">
      <formula>NOT(ISERROR(SEARCH("new",A481)))</formula>
    </cfRule>
  </conditionalFormatting>
  <conditionalFormatting sqref="A542:B542">
    <cfRule type="containsText" dxfId="154" priority="253" operator="containsText" text="new">
      <formula>NOT(ISERROR(SEARCH("new",A542)))</formula>
    </cfRule>
  </conditionalFormatting>
  <conditionalFormatting sqref="A521:B521">
    <cfRule type="containsText" dxfId="153" priority="260" operator="containsText" text="new">
      <formula>NOT(ISERROR(SEARCH("new",A521)))</formula>
    </cfRule>
  </conditionalFormatting>
  <conditionalFormatting sqref="A540:B540">
    <cfRule type="containsText" dxfId="152" priority="254" operator="containsText" text="new">
      <formula>NOT(ISERROR(SEARCH("new",A540)))</formula>
    </cfRule>
  </conditionalFormatting>
  <conditionalFormatting sqref="A169:B169">
    <cfRule type="containsText" dxfId="151" priority="211" operator="containsText" text="new">
      <formula>NOT(ISERROR(SEARCH("new",A169)))</formula>
    </cfRule>
  </conditionalFormatting>
  <conditionalFormatting sqref="A571:B571">
    <cfRule type="containsText" dxfId="150" priority="252" operator="containsText" text="new">
      <formula>NOT(ISERROR(SEARCH("new",A571)))</formula>
    </cfRule>
  </conditionalFormatting>
  <conditionalFormatting sqref="A592:B592">
    <cfRule type="containsText" dxfId="149" priority="251" operator="containsText" text="new">
      <formula>NOT(ISERROR(SEARCH("new",A592)))</formula>
    </cfRule>
  </conditionalFormatting>
  <conditionalFormatting sqref="A594:B594">
    <cfRule type="containsText" dxfId="148" priority="250" operator="containsText" text="new">
      <formula>NOT(ISERROR(SEARCH("new",A594)))</formula>
    </cfRule>
  </conditionalFormatting>
  <conditionalFormatting sqref="A604:B604">
    <cfRule type="containsText" dxfId="147" priority="249" operator="containsText" text="new">
      <formula>NOT(ISERROR(SEARCH("new",A604)))</formula>
    </cfRule>
  </conditionalFormatting>
  <conditionalFormatting sqref="A741:B741">
    <cfRule type="containsText" dxfId="146" priority="246" operator="containsText" text="new">
      <formula>NOT(ISERROR(SEARCH("new",A741)))</formula>
    </cfRule>
  </conditionalFormatting>
  <conditionalFormatting sqref="A613:B613">
    <cfRule type="containsText" dxfId="145" priority="247" operator="containsText" text="new">
      <formula>NOT(ISERROR(SEARCH("new",A613)))</formula>
    </cfRule>
  </conditionalFormatting>
  <conditionalFormatting sqref="B207">
    <cfRule type="containsText" dxfId="144" priority="212" operator="containsText" text="new">
      <formula>NOT(ISERROR(SEARCH("new",B207)))</formula>
    </cfRule>
  </conditionalFormatting>
  <conditionalFormatting sqref="A781:B781">
    <cfRule type="containsText" dxfId="143" priority="245" operator="containsText" text="new">
      <formula>NOT(ISERROR(SEARCH("new",A781)))</formula>
    </cfRule>
  </conditionalFormatting>
  <conditionalFormatting sqref="A783:B783">
    <cfRule type="containsText" dxfId="142" priority="243" operator="containsText" text="new">
      <formula>NOT(ISERROR(SEARCH("new",A783)))</formula>
    </cfRule>
  </conditionalFormatting>
  <conditionalFormatting sqref="B199 B168 B187 B175 B170 B177:B178 B189:B190 B201:B202 B182:B183">
    <cfRule type="containsText" dxfId="141" priority="231" operator="containsText" text="new">
      <formula>NOT(ISERROR(SEARCH("new",B168)))</formula>
    </cfRule>
  </conditionalFormatting>
  <conditionalFormatting sqref="A182:A183">
    <cfRule type="containsText" dxfId="140" priority="229" operator="containsText" text="new">
      <formula>NOT(ISERROR(SEARCH("new",A182)))</formula>
    </cfRule>
  </conditionalFormatting>
  <conditionalFormatting sqref="A36:A43">
    <cfRule type="containsText" dxfId="139" priority="183" operator="containsText" text="new">
      <formula>NOT(ISERROR(SEARCH("new",A36)))</formula>
    </cfRule>
  </conditionalFormatting>
  <conditionalFormatting sqref="A63">
    <cfRule type="containsText" dxfId="138" priority="188" operator="containsText" text="new">
      <formula>NOT(ISERROR(SEARCH("new",A63)))</formula>
    </cfRule>
  </conditionalFormatting>
  <conditionalFormatting sqref="A54">
    <cfRule type="containsText" dxfId="137" priority="187" operator="containsText" text="new">
      <formula>NOT(ISERROR(SEARCH("new",A54)))</formula>
    </cfRule>
  </conditionalFormatting>
  <conditionalFormatting sqref="A55">
    <cfRule type="containsText" dxfId="136" priority="186" operator="containsText" text="new">
      <formula>NOT(ISERROR(SEARCH("new",A55)))</formula>
    </cfRule>
  </conditionalFormatting>
  <conditionalFormatting sqref="A64:A78">
    <cfRule type="containsText" dxfId="135" priority="180" operator="containsText" text="new">
      <formula>NOT(ISERROR(SEARCH("new",A64)))</formula>
    </cfRule>
  </conditionalFormatting>
  <conditionalFormatting sqref="A47:A50">
    <cfRule type="containsText" dxfId="134" priority="182" operator="containsText" text="new">
      <formula>NOT(ISERROR(SEARCH("new",A47)))</formula>
    </cfRule>
  </conditionalFormatting>
  <conditionalFormatting sqref="A59:A62">
    <cfRule type="containsText" dxfId="133" priority="181" operator="containsText" text="new">
      <formula>NOT(ISERROR(SEARCH("new",A59)))</formula>
    </cfRule>
  </conditionalFormatting>
  <conditionalFormatting sqref="A82:A93">
    <cfRule type="containsText" dxfId="132" priority="179" operator="containsText" text="new">
      <formula>NOT(ISERROR(SEARCH("new",A82)))</formula>
    </cfRule>
  </conditionalFormatting>
  <conditionalFormatting sqref="A99:A122">
    <cfRule type="containsText" dxfId="131" priority="178" operator="containsText" text="new">
      <formula>NOT(ISERROR(SEARCH("new",A99)))</formula>
    </cfRule>
  </conditionalFormatting>
  <conditionalFormatting sqref="A478:B478">
    <cfRule type="containsText" dxfId="130" priority="174" operator="containsText" text="new">
      <formula>NOT(ISERROR(SEARCH("new",A478)))</formula>
    </cfRule>
  </conditionalFormatting>
  <conditionalFormatting sqref="A27:B27">
    <cfRule type="containsText" dxfId="129" priority="135" operator="containsText" text="new">
      <formula>NOT(ISERROR(SEARCH("new",A27)))</formula>
    </cfRule>
  </conditionalFormatting>
  <conditionalFormatting sqref="B393:B398">
    <cfRule type="containsText" dxfId="128" priority="152" operator="containsText" text="new">
      <formula>NOT(ISERROR(SEARCH("new",B393)))</formula>
    </cfRule>
  </conditionalFormatting>
  <conditionalFormatting sqref="B383:B387">
    <cfRule type="containsText" dxfId="127" priority="153" operator="containsText" text="new">
      <formula>NOT(ISERROR(SEARCH("new",B383)))</formula>
    </cfRule>
  </conditionalFormatting>
  <conditionalFormatting sqref="A57:B57">
    <cfRule type="containsText" dxfId="126" priority="131" operator="containsText" text="new">
      <formula>NOT(ISERROR(SEARCH("new",A57)))</formula>
    </cfRule>
  </conditionalFormatting>
  <conditionalFormatting sqref="B427">
    <cfRule type="containsText" dxfId="125" priority="151" operator="containsText" text="new">
      <formula>NOT(ISERROR(SEARCH("new",B427)))</formula>
    </cfRule>
  </conditionalFormatting>
  <conditionalFormatting sqref="A52:B52">
    <cfRule type="containsText" dxfId="124" priority="132" operator="containsText" text="new">
      <formula>NOT(ISERROR(SEARCH("new",A52)))</formula>
    </cfRule>
  </conditionalFormatting>
  <conditionalFormatting sqref="A370:B370">
    <cfRule type="containsText" dxfId="123" priority="147" operator="containsText" text="new">
      <formula>NOT(ISERROR(SEARCH("new",A370)))</formula>
    </cfRule>
  </conditionalFormatting>
  <conditionalFormatting sqref="B403:B409">
    <cfRule type="containsText" dxfId="122" priority="150" operator="containsText" text="new">
      <formula>NOT(ISERROR(SEARCH("new",B403)))</formula>
    </cfRule>
  </conditionalFormatting>
  <conditionalFormatting sqref="E414:E421">
    <cfRule type="containsText" dxfId="121" priority="149" operator="containsText" text="new">
      <formula>NOT(ISERROR(SEARCH("new",E414)))</formula>
    </cfRule>
  </conditionalFormatting>
  <conditionalFormatting sqref="A176:B176">
    <cfRule type="containsText" dxfId="120" priority="126" operator="containsText" text="new">
      <formula>NOT(ISERROR(SEARCH("new",A176)))</formula>
    </cfRule>
  </conditionalFormatting>
  <conditionalFormatting sqref="A380:B380">
    <cfRule type="containsText" dxfId="119" priority="146" operator="containsText" text="new">
      <formula>NOT(ISERROR(SEARCH("new",A380)))</formula>
    </cfRule>
  </conditionalFormatting>
  <conditionalFormatting sqref="A390:B390">
    <cfRule type="containsText" dxfId="118" priority="145" operator="containsText" text="new">
      <formula>NOT(ISERROR(SEARCH("new",A390)))</formula>
    </cfRule>
  </conditionalFormatting>
  <conditionalFormatting sqref="A411:B411">
    <cfRule type="containsText" dxfId="117" priority="144" operator="containsText" text="new">
      <formula>NOT(ISERROR(SEARCH("new",A411)))</formula>
    </cfRule>
  </conditionalFormatting>
  <conditionalFormatting sqref="A400:B400">
    <cfRule type="containsText" dxfId="116" priority="143" operator="containsText" text="new">
      <formula>NOT(ISERROR(SEARCH("new",A400)))</formula>
    </cfRule>
  </conditionalFormatting>
  <conditionalFormatting sqref="A389:B389">
    <cfRule type="containsText" dxfId="115" priority="142" operator="containsText" text="new">
      <formula>NOT(ISERROR(SEARCH("new",A389)))</formula>
    </cfRule>
  </conditionalFormatting>
  <conditionalFormatting sqref="A95:B95">
    <cfRule type="containsText" dxfId="114" priority="140" operator="containsText" text="new">
      <formula>NOT(ISERROR(SEARCH("new",A95)))</formula>
    </cfRule>
  </conditionalFormatting>
  <conditionalFormatting sqref="A167:B167">
    <cfRule type="containsText" dxfId="113" priority="139" operator="containsText" text="new">
      <formula>NOT(ISERROR(SEARCH("new",A167)))</formula>
    </cfRule>
  </conditionalFormatting>
  <conditionalFormatting sqref="A208:B208">
    <cfRule type="containsText" dxfId="112" priority="138" operator="containsText" text="new">
      <formula>NOT(ISERROR(SEARCH("new",A208)))</formula>
    </cfRule>
  </conditionalFormatting>
  <conditionalFormatting sqref="A249:B249">
    <cfRule type="containsText" dxfId="111" priority="137" operator="containsText" text="new">
      <formula>NOT(ISERROR(SEARCH("new",A249)))</formula>
    </cfRule>
  </conditionalFormatting>
  <conditionalFormatting sqref="B96">
    <cfRule type="containsText" dxfId="110" priority="136" operator="containsText" text="new">
      <formula>NOT(ISERROR(SEARCH("new",B96)))</formula>
    </cfRule>
  </conditionalFormatting>
  <conditionalFormatting sqref="A34:B34">
    <cfRule type="containsText" dxfId="109" priority="134" operator="containsText" text="new">
      <formula>NOT(ISERROR(SEARCH("new",A34)))</formula>
    </cfRule>
  </conditionalFormatting>
  <conditionalFormatting sqref="A45:B45">
    <cfRule type="containsText" dxfId="108" priority="133" operator="containsText" text="new">
      <formula>NOT(ISERROR(SEARCH("new",A45)))</formula>
    </cfRule>
  </conditionalFormatting>
  <conditionalFormatting sqref="A80:B80">
    <cfRule type="containsText" dxfId="107" priority="130" operator="containsText" text="new">
      <formula>NOT(ISERROR(SEARCH("new",A80)))</formula>
    </cfRule>
  </conditionalFormatting>
  <conditionalFormatting sqref="A124:B124">
    <cfRule type="containsText" dxfId="106" priority="129" operator="containsText" text="new">
      <formula>NOT(ISERROR(SEARCH("new",A124)))</formula>
    </cfRule>
  </conditionalFormatting>
  <conditionalFormatting sqref="A144:B144">
    <cfRule type="containsText" dxfId="105" priority="128" operator="containsText" text="new">
      <formula>NOT(ISERROR(SEARCH("new",A144)))</formula>
    </cfRule>
  </conditionalFormatting>
  <conditionalFormatting sqref="A156:B156">
    <cfRule type="containsText" dxfId="104" priority="127" operator="containsText" text="new">
      <formula>NOT(ISERROR(SEARCH("new",A156)))</formula>
    </cfRule>
  </conditionalFormatting>
  <conditionalFormatting sqref="A188:B188">
    <cfRule type="containsText" dxfId="103" priority="125" operator="containsText" text="new">
      <formula>NOT(ISERROR(SEARCH("new",A188)))</formula>
    </cfRule>
  </conditionalFormatting>
  <conditionalFormatting sqref="A200:B200">
    <cfRule type="containsText" dxfId="102" priority="124" operator="containsText" text="new">
      <formula>NOT(ISERROR(SEARCH("new",A200)))</formula>
    </cfRule>
  </conditionalFormatting>
  <conditionalFormatting sqref="A210:B210">
    <cfRule type="containsText" dxfId="101" priority="123" operator="containsText" text="new">
      <formula>NOT(ISERROR(SEARCH("new",A210)))</formula>
    </cfRule>
  </conditionalFormatting>
  <conditionalFormatting sqref="A217:B217">
    <cfRule type="containsText" dxfId="100" priority="122" operator="containsText" text="new">
      <formula>NOT(ISERROR(SEARCH("new",A217)))</formula>
    </cfRule>
  </conditionalFormatting>
  <conditionalFormatting sqref="A229:B229">
    <cfRule type="containsText" dxfId="99" priority="121" operator="containsText" text="new">
      <formula>NOT(ISERROR(SEARCH("new",A229)))</formula>
    </cfRule>
  </conditionalFormatting>
  <conditionalFormatting sqref="A241:B241">
    <cfRule type="containsText" dxfId="98" priority="120" operator="containsText" text="new">
      <formula>NOT(ISERROR(SEARCH("new",A241)))</formula>
    </cfRule>
  </conditionalFormatting>
  <conditionalFormatting sqref="A251:B251">
    <cfRule type="containsText" dxfId="97" priority="119" operator="containsText" text="new">
      <formula>NOT(ISERROR(SEARCH("new",A251)))</formula>
    </cfRule>
  </conditionalFormatting>
  <conditionalFormatting sqref="A258:B258">
    <cfRule type="containsText" dxfId="96" priority="118" operator="containsText" text="new">
      <formula>NOT(ISERROR(SEARCH("new",A258)))</formula>
    </cfRule>
  </conditionalFormatting>
  <conditionalFormatting sqref="A274:B274">
    <cfRule type="containsText" dxfId="95" priority="117" operator="containsText" text="new">
      <formula>NOT(ISERROR(SEARCH("new",A274)))</formula>
    </cfRule>
  </conditionalFormatting>
  <conditionalFormatting sqref="A281:B281">
    <cfRule type="containsText" dxfId="94" priority="116" operator="containsText" text="new">
      <formula>NOT(ISERROR(SEARCH("new",A281)))</formula>
    </cfRule>
  </conditionalFormatting>
  <conditionalFormatting sqref="A644:B644">
    <cfRule type="containsText" dxfId="93" priority="101" operator="containsText" text="new">
      <formula>NOT(ISERROR(SEARCH("new",A644)))</formula>
    </cfRule>
  </conditionalFormatting>
  <conditionalFormatting sqref="A643:B643">
    <cfRule type="containsText" dxfId="92" priority="113" operator="containsText" text="new">
      <formula>NOT(ISERROR(SEARCH("new",A643)))</formula>
    </cfRule>
  </conditionalFormatting>
  <conditionalFormatting sqref="A653:B653">
    <cfRule type="containsText" dxfId="91" priority="100" operator="containsText" text="new">
      <formula>NOT(ISERROR(SEARCH("new",A653)))</formula>
    </cfRule>
  </conditionalFormatting>
  <conditionalFormatting sqref="A635:B635">
    <cfRule type="containsText" dxfId="90" priority="111" operator="containsText" text="new">
      <formula>NOT(ISERROR(SEARCH("new",A635)))</formula>
    </cfRule>
  </conditionalFormatting>
  <conditionalFormatting sqref="A645:B645">
    <cfRule type="containsText" dxfId="89" priority="110" operator="containsText" text="new">
      <formula>NOT(ISERROR(SEARCH("new",A645)))</formula>
    </cfRule>
  </conditionalFormatting>
  <conditionalFormatting sqref="A654:B654">
    <cfRule type="containsText" dxfId="88" priority="109" operator="containsText" text="new">
      <formula>NOT(ISERROR(SEARCH("new",A654)))</formula>
    </cfRule>
  </conditionalFormatting>
  <conditionalFormatting sqref="B662">
    <cfRule type="containsText" dxfId="87" priority="108" operator="containsText" text="new">
      <formula>NOT(ISERROR(SEARCH("new",B662)))</formula>
    </cfRule>
  </conditionalFormatting>
  <conditionalFormatting sqref="B662">
    <cfRule type="containsText" dxfId="86" priority="107" operator="containsText" text="new">
      <formula>NOT(ISERROR(SEARCH("new",B662)))</formula>
    </cfRule>
  </conditionalFormatting>
  <conditionalFormatting sqref="A693:B693">
    <cfRule type="containsText" dxfId="85" priority="94" operator="containsText" text="new">
      <formula>NOT(ISERROR(SEARCH("new",A693)))</formula>
    </cfRule>
  </conditionalFormatting>
  <conditionalFormatting sqref="A702:B702 B703:B716">
    <cfRule type="containsText" dxfId="84" priority="93" operator="containsText" text="new">
      <formula>NOT(ISERROR(SEARCH("new",A702)))</formula>
    </cfRule>
  </conditionalFormatting>
  <conditionalFormatting sqref="A632:B632">
    <cfRule type="containsText" dxfId="83" priority="103" operator="containsText" text="new">
      <formula>NOT(ISERROR(SEARCH("new",A632)))</formula>
    </cfRule>
  </conditionalFormatting>
  <conditionalFormatting sqref="A634:B634">
    <cfRule type="containsText" dxfId="82" priority="102" operator="containsText" text="new">
      <formula>NOT(ISERROR(SEARCH("new",A634)))</formula>
    </cfRule>
  </conditionalFormatting>
  <conditionalFormatting sqref="A691:B691">
    <cfRule type="containsText" dxfId="78" priority="97" operator="containsText" text="new">
      <formula>NOT(ISERROR(SEARCH("new",A691)))</formula>
    </cfRule>
  </conditionalFormatting>
  <conditionalFormatting sqref="A683:B683">
    <cfRule type="containsText" dxfId="76" priority="95" operator="containsText" text="new">
      <formula>NOT(ISERROR(SEARCH("new",A683)))</formula>
    </cfRule>
  </conditionalFormatting>
  <conditionalFormatting sqref="B716:B717">
    <cfRule type="containsText" dxfId="73" priority="92" operator="containsText" text="new">
      <formula>NOT(ISERROR(SEARCH("new",B716)))</formula>
    </cfRule>
  </conditionalFormatting>
  <conditionalFormatting sqref="B716:B717">
    <cfRule type="containsText" dxfId="72" priority="91" operator="containsText" text="new">
      <formula>NOT(ISERROR(SEARCH("new",B716)))</formula>
    </cfRule>
  </conditionalFormatting>
  <conditionalFormatting sqref="A718:B718">
    <cfRule type="containsText" dxfId="71" priority="82" operator="containsText" text="new">
      <formula>NOT(ISERROR(SEARCH("new",A718)))</formula>
    </cfRule>
  </conditionalFormatting>
  <conditionalFormatting sqref="A680:B680">
    <cfRule type="containsText" dxfId="69" priority="87" operator="containsText" text="new">
      <formula>NOT(ISERROR(SEARCH("new",A680)))</formula>
    </cfRule>
  </conditionalFormatting>
  <conditionalFormatting sqref="A682:B682">
    <cfRule type="containsText" dxfId="68" priority="86" operator="containsText" text="new">
      <formula>NOT(ISERROR(SEARCH("new",A682)))</formula>
    </cfRule>
  </conditionalFormatting>
  <conditionalFormatting sqref="A692:B692">
    <cfRule type="containsText" dxfId="67" priority="85" operator="containsText" text="new">
      <formula>NOT(ISERROR(SEARCH("new",A692)))</formula>
    </cfRule>
  </conditionalFormatting>
  <conditionalFormatting sqref="A701:B701">
    <cfRule type="containsText" dxfId="66" priority="84" operator="containsText" text="new">
      <formula>NOT(ISERROR(SEARCH("new",A701)))</formula>
    </cfRule>
  </conditionalFormatting>
  <conditionalFormatting sqref="A718:B718">
    <cfRule type="containsText" dxfId="65" priority="83" operator="containsText" text="new">
      <formula>NOT(ISERROR(SEARCH("new",A718)))</formula>
    </cfRule>
  </conditionalFormatting>
  <conditionalFormatting sqref="A667:B667">
    <cfRule type="containsText" dxfId="63" priority="79" operator="containsText" text="new">
      <formula>NOT(ISERROR(SEARCH("new",A667)))</formula>
    </cfRule>
  </conditionalFormatting>
  <conditionalFormatting sqref="A665:B665">
    <cfRule type="containsText" dxfId="62" priority="68" operator="containsText" text="new">
      <formula>NOT(ISERROR(SEARCH("new",A665)))</formula>
    </cfRule>
  </conditionalFormatting>
  <conditionalFormatting sqref="A666:B666">
    <cfRule type="containsText" dxfId="61" priority="77" operator="containsText" text="new">
      <formula>NOT(ISERROR(SEARCH("new",A666)))</formula>
    </cfRule>
  </conditionalFormatting>
  <conditionalFormatting sqref="A669:B669">
    <cfRule type="containsText" dxfId="60" priority="76" operator="containsText" text="new">
      <formula>NOT(ISERROR(SEARCH("new",A669)))</formula>
    </cfRule>
  </conditionalFormatting>
  <conditionalFormatting sqref="A678:B678">
    <cfRule type="containsText" dxfId="59" priority="75" operator="containsText" text="new">
      <formula>NOT(ISERROR(SEARCH("new",A678)))</formula>
    </cfRule>
  </conditionalFormatting>
  <conditionalFormatting sqref="A428:B428">
    <cfRule type="containsText" dxfId="58" priority="62" operator="containsText" text="new">
      <formula>NOT(ISERROR(SEARCH("new",A428)))</formula>
    </cfRule>
  </conditionalFormatting>
  <conditionalFormatting sqref="A429:B429">
    <cfRule type="containsText" dxfId="57" priority="61" operator="containsText" text="new">
      <formula>NOT(ISERROR(SEARCH("new",A429)))</formula>
    </cfRule>
  </conditionalFormatting>
  <conditionalFormatting sqref="A663:B663">
    <cfRule type="containsText" dxfId="56" priority="69" operator="containsText" text="new">
      <formula>NOT(ISERROR(SEARCH("new",A663)))</formula>
    </cfRule>
  </conditionalFormatting>
  <conditionalFormatting sqref="A668:B668">
    <cfRule type="containsText" dxfId="54" priority="67" operator="containsText" text="new">
      <formula>NOT(ISERROR(SEARCH("new",A668)))</formula>
    </cfRule>
  </conditionalFormatting>
  <conditionalFormatting sqref="A677:B677">
    <cfRule type="containsText" dxfId="53" priority="66" operator="containsText" text="new">
      <formula>NOT(ISERROR(SEARCH("new",A677)))</formula>
    </cfRule>
  </conditionalFormatting>
  <conditionalFormatting sqref="B439">
    <cfRule type="containsText" dxfId="52" priority="65" operator="containsText" text="new">
      <formula>NOT(ISERROR(SEARCH("new",B439)))</formula>
    </cfRule>
  </conditionalFormatting>
  <conditionalFormatting sqref="E465:E472">
    <cfRule type="containsText" dxfId="50" priority="51" operator="containsText" text="new">
      <formula>NOT(ISERROR(SEARCH("new",E465)))</formula>
    </cfRule>
  </conditionalFormatting>
  <conditionalFormatting sqref="A441:B441">
    <cfRule type="containsText" dxfId="48" priority="50" operator="containsText" text="new">
      <formula>NOT(ISERROR(SEARCH("new",A441)))</formula>
    </cfRule>
  </conditionalFormatting>
  <conditionalFormatting sqref="A733:A734">
    <cfRule type="containsText" dxfId="47" priority="58" operator="containsText" text="new">
      <formula>NOT(ISERROR(SEARCH("new",A733)))</formula>
    </cfRule>
  </conditionalFormatting>
  <conditionalFormatting sqref="B733:B734">
    <cfRule type="containsText" dxfId="46" priority="57" operator="containsText" text="new">
      <formula>NOT(ISERROR(SEARCH("new",B733)))</formula>
    </cfRule>
  </conditionalFormatting>
  <conditionalFormatting sqref="A369:B369">
    <cfRule type="containsText" dxfId="45" priority="56" operator="containsText" text="new">
      <formula>NOT(ISERROR(SEARCH("new",A369)))</formula>
    </cfRule>
  </conditionalFormatting>
  <conditionalFormatting sqref="A462:B462">
    <cfRule type="containsText" dxfId="44" priority="49" operator="containsText" text="new">
      <formula>NOT(ISERROR(SEARCH("new",A462)))</formula>
    </cfRule>
  </conditionalFormatting>
  <conditionalFormatting sqref="B280">
    <cfRule type="containsText" dxfId="43" priority="46" operator="containsText" text="new">
      <formula>NOT(ISERROR(SEARCH("new",B280)))</formula>
    </cfRule>
  </conditionalFormatting>
  <conditionalFormatting sqref="A451:B451">
    <cfRule type="containsText" dxfId="42" priority="48" operator="containsText" text="new">
      <formula>NOT(ISERROR(SEARCH("new",A451)))</formula>
    </cfRule>
  </conditionalFormatting>
  <conditionalFormatting sqref="A440:B440">
    <cfRule type="containsText" dxfId="41" priority="47" operator="containsText" text="new">
      <formula>NOT(ISERROR(SEARCH("new",A440)))</formula>
    </cfRule>
  </conditionalFormatting>
  <conditionalFormatting sqref="B573:B590">
    <cfRule type="containsText" dxfId="40" priority="45" operator="containsText" text="new">
      <formula>NOT(ISERROR(SEARCH("new",B573)))</formula>
    </cfRule>
  </conditionalFormatting>
  <conditionalFormatting sqref="A761:B761">
    <cfRule type="containsText" dxfId="39" priority="40" operator="containsText" text="new">
      <formula>NOT(ISERROR(SEARCH("new",A761)))</formula>
    </cfRule>
  </conditionalFormatting>
  <conditionalFormatting sqref="A13:B13">
    <cfRule type="containsText" dxfId="38" priority="39" operator="containsText" text="new">
      <formula>NOT(ISERROR(SEARCH("new",A13)))</formula>
    </cfRule>
  </conditionalFormatting>
  <conditionalFormatting sqref="A127:A135">
    <cfRule type="containsText" dxfId="37" priority="38" operator="containsText" text="new">
      <formula>NOT(ISERROR(SEARCH("new",A127)))</formula>
    </cfRule>
  </conditionalFormatting>
  <conditionalFormatting sqref="A138:A142">
    <cfRule type="containsText" dxfId="36" priority="37" operator="containsText" text="new">
      <formula>NOT(ISERROR(SEARCH("new",A138)))</formula>
    </cfRule>
  </conditionalFormatting>
  <conditionalFormatting sqref="A147:A154">
    <cfRule type="containsText" dxfId="35" priority="36" operator="containsText" text="new">
      <formula>NOT(ISERROR(SEARCH("new",A147)))</formula>
    </cfRule>
  </conditionalFormatting>
  <conditionalFormatting sqref="A159:A165">
    <cfRule type="containsText" dxfId="34" priority="35" operator="containsText" text="new">
      <formula>NOT(ISERROR(SEARCH("new",A159)))</formula>
    </cfRule>
  </conditionalFormatting>
  <conditionalFormatting sqref="A171:A174">
    <cfRule type="containsText" dxfId="33" priority="34" operator="containsText" text="new">
      <formula>NOT(ISERROR(SEARCH("new",A171)))</formula>
    </cfRule>
  </conditionalFormatting>
  <conditionalFormatting sqref="A179:A181">
    <cfRule type="containsText" dxfId="32" priority="33" operator="containsText" text="new">
      <formula>NOT(ISERROR(SEARCH("new",A179)))</formula>
    </cfRule>
  </conditionalFormatting>
  <conditionalFormatting sqref="A184:A186">
    <cfRule type="containsText" dxfId="31" priority="32" operator="containsText" text="new">
      <formula>NOT(ISERROR(SEARCH("new",A184)))</formula>
    </cfRule>
  </conditionalFormatting>
  <conditionalFormatting sqref="A191:A198">
    <cfRule type="containsText" dxfId="30" priority="31" operator="containsText" text="new">
      <formula>NOT(ISERROR(SEARCH("new",A191)))</formula>
    </cfRule>
  </conditionalFormatting>
  <conditionalFormatting sqref="A203:A206">
    <cfRule type="containsText" dxfId="29" priority="30" operator="containsText" text="new">
      <formula>NOT(ISERROR(SEARCH("new",A203)))</formula>
    </cfRule>
  </conditionalFormatting>
  <conditionalFormatting sqref="A212:A215">
    <cfRule type="containsText" dxfId="28" priority="29" operator="containsText" text="new">
      <formula>NOT(ISERROR(SEARCH("new",A212)))</formula>
    </cfRule>
  </conditionalFormatting>
  <conditionalFormatting sqref="A220:A227">
    <cfRule type="containsText" dxfId="27" priority="28" operator="containsText" text="new">
      <formula>NOT(ISERROR(SEARCH("new",A220)))</formula>
    </cfRule>
  </conditionalFormatting>
  <conditionalFormatting sqref="A232:A239">
    <cfRule type="containsText" dxfId="26" priority="27" operator="containsText" text="new">
      <formula>NOT(ISERROR(SEARCH("new",A232)))</formula>
    </cfRule>
  </conditionalFormatting>
  <conditionalFormatting sqref="A244:A247">
    <cfRule type="containsText" dxfId="25" priority="26" operator="containsText" text="new">
      <formula>NOT(ISERROR(SEARCH("new",A244)))</formula>
    </cfRule>
  </conditionalFormatting>
  <conditionalFormatting sqref="A253:A256">
    <cfRule type="containsText" dxfId="24" priority="25" operator="containsText" text="new">
      <formula>NOT(ISERROR(SEARCH("new",A253)))</formula>
    </cfRule>
  </conditionalFormatting>
  <conditionalFormatting sqref="B414:B426">
    <cfRule type="containsText" dxfId="23" priority="24" operator="containsText" text="new">
      <formula>NOT(ISERROR(SEARCH("new",B414)))</formula>
    </cfRule>
  </conditionalFormatting>
  <conditionalFormatting sqref="B432:B438">
    <cfRule type="containsText" dxfId="22" priority="23" operator="containsText" text="new">
      <formula>NOT(ISERROR(SEARCH("new",B432)))</formula>
    </cfRule>
  </conditionalFormatting>
  <conditionalFormatting sqref="B454:B460">
    <cfRule type="containsText" dxfId="21" priority="22" operator="containsText" text="new">
      <formula>NOT(ISERROR(SEARCH("new",B454)))</formula>
    </cfRule>
  </conditionalFormatting>
  <conditionalFormatting sqref="B444:B449">
    <cfRule type="containsText" dxfId="20" priority="21" operator="containsText" text="new">
      <formula>NOT(ISERROR(SEARCH("new",B444)))</formula>
    </cfRule>
  </conditionalFormatting>
  <conditionalFormatting sqref="B465:B477">
    <cfRule type="containsText" dxfId="19" priority="20" operator="containsText" text="new">
      <formula>NOT(ISERROR(SEARCH("new",B465)))</formula>
    </cfRule>
  </conditionalFormatting>
  <conditionalFormatting sqref="B499:B519">
    <cfRule type="containsText" dxfId="18" priority="19" operator="containsText" text="new">
      <formula>NOT(ISERROR(SEARCH("new",B499)))</formula>
    </cfRule>
  </conditionalFormatting>
  <conditionalFormatting sqref="B523:B527">
    <cfRule type="containsText" dxfId="17" priority="18" operator="containsText" text="new">
      <formula>NOT(ISERROR(SEARCH("new",B523)))</formula>
    </cfRule>
  </conditionalFormatting>
  <conditionalFormatting sqref="B531:B536">
    <cfRule type="containsText" dxfId="16" priority="17" operator="containsText" text="new">
      <formula>NOT(ISERROR(SEARCH("new",B531)))</formula>
    </cfRule>
  </conditionalFormatting>
  <conditionalFormatting sqref="B606:B611">
    <cfRule type="containsText" dxfId="15" priority="16" operator="containsText" text="new">
      <formula>NOT(ISERROR(SEARCH("new",B606)))</formula>
    </cfRule>
  </conditionalFormatting>
  <conditionalFormatting sqref="B615:B630">
    <cfRule type="containsText" dxfId="14" priority="15" operator="containsText" text="new">
      <formula>NOT(ISERROR(SEARCH("new",B615)))</formula>
    </cfRule>
  </conditionalFormatting>
  <conditionalFormatting sqref="B636:B642">
    <cfRule type="containsText" dxfId="13" priority="14" operator="containsText" text="new">
      <formula>NOT(ISERROR(SEARCH("new",B636)))</formula>
    </cfRule>
  </conditionalFormatting>
  <conditionalFormatting sqref="B646:B651">
    <cfRule type="containsText" dxfId="12" priority="13" operator="containsText" text="new">
      <formula>NOT(ISERROR(SEARCH("new",B646)))</formula>
    </cfRule>
  </conditionalFormatting>
  <conditionalFormatting sqref="B655:B661">
    <cfRule type="containsText" dxfId="11" priority="12" operator="containsText" text="new">
      <formula>NOT(ISERROR(SEARCH("new",B655)))</formula>
    </cfRule>
  </conditionalFormatting>
  <conditionalFormatting sqref="B670:B675">
    <cfRule type="containsText" dxfId="10" priority="11" operator="containsText" text="new">
      <formula>NOT(ISERROR(SEARCH("new",B670)))</formula>
    </cfRule>
  </conditionalFormatting>
  <conditionalFormatting sqref="B684:B690">
    <cfRule type="containsText" dxfId="9" priority="10" operator="containsText" text="new">
      <formula>NOT(ISERROR(SEARCH("new",B684)))</formula>
    </cfRule>
  </conditionalFormatting>
  <conditionalFormatting sqref="B694:B699">
    <cfRule type="containsText" dxfId="8" priority="9" operator="containsText" text="new">
      <formula>NOT(ISERROR(SEARCH("new",B694)))</formula>
    </cfRule>
  </conditionalFormatting>
  <conditionalFormatting sqref="B719:B729">
    <cfRule type="containsText" dxfId="7" priority="8" operator="containsText" text="new">
      <formula>NOT(ISERROR(SEARCH("new",B719)))</formula>
    </cfRule>
  </conditionalFormatting>
  <conditionalFormatting sqref="B719:B729">
    <cfRule type="containsText" dxfId="6" priority="7" operator="containsText" text="new">
      <formula>NOT(ISERROR(SEARCH("new",B719)))</formula>
    </cfRule>
  </conditionalFormatting>
  <conditionalFormatting sqref="B719:B729">
    <cfRule type="containsText" dxfId="5" priority="6" operator="containsText" text="new">
      <formula>NOT(ISERROR(SEARCH("new",B719)))</formula>
    </cfRule>
  </conditionalFormatting>
  <conditionalFormatting sqref="B719:B729">
    <cfRule type="containsText" dxfId="4" priority="5" operator="containsText" text="new">
      <formula>NOT(ISERROR(SEARCH("new",B719)))</formula>
    </cfRule>
  </conditionalFormatting>
  <conditionalFormatting sqref="B735">
    <cfRule type="containsText" dxfId="3" priority="4" operator="containsText" text="new">
      <formula>NOT(ISERROR(SEARCH("new",B735)))</formula>
    </cfRule>
  </conditionalFormatting>
  <conditionalFormatting sqref="B735">
    <cfRule type="containsText" dxfId="2" priority="3" operator="containsText" text="new">
      <formula>NOT(ISERROR(SEARCH("new",B735)))</formula>
    </cfRule>
  </conditionalFormatting>
  <conditionalFormatting sqref="B735">
    <cfRule type="containsText" dxfId="1" priority="2" operator="containsText" text="new">
      <formula>NOT(ISERROR(SEARCH("new",B735)))</formula>
    </cfRule>
  </conditionalFormatting>
  <conditionalFormatting sqref="B735">
    <cfRule type="containsText" dxfId="0" priority="1" operator="containsText" text="new">
      <formula>NOT(ISERROR(SEARCH("new",B735)))</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4767-0E22-451A-B640-8D9C8C4E03A5}">
  <sheetPr>
    <outlinePr summaryBelow="0" summaryRight="0"/>
  </sheetPr>
  <dimension ref="A1:M29"/>
  <sheetViews>
    <sheetView topLeftCell="A2" zoomScale="85" zoomScaleNormal="85" workbookViewId="0">
      <selection activeCell="C59" sqref="C58:C59"/>
    </sheetView>
  </sheetViews>
  <sheetFormatPr defaultRowHeight="14.4" outlineLevelRow="1"/>
  <cols>
    <col min="1" max="1" width="4.6640625" style="5" customWidth="1"/>
    <col min="2" max="2" width="13.6640625" style="5" bestFit="1" customWidth="1"/>
    <col min="3" max="3" width="60.77734375" customWidth="1"/>
    <col min="4" max="4" width="6.109375" style="32" customWidth="1"/>
    <col min="5" max="5" width="13.44140625" style="32" bestFit="1" customWidth="1"/>
    <col min="6" max="6" width="7.5546875" style="226" customWidth="1"/>
    <col min="7" max="7" width="13.5546875" style="36" customWidth="1"/>
    <col min="8" max="8" width="16.77734375" style="36" customWidth="1"/>
    <col min="9" max="9" width="12.88671875" style="36" customWidth="1"/>
    <col min="10" max="10" width="15.6640625" style="53" customWidth="1"/>
  </cols>
  <sheetData>
    <row r="1" spans="1:10" s="3" customFormat="1" ht="17.25" customHeight="1" outlineLevel="1">
      <c r="A1" s="45" t="str">
        <f>Sum!A4</f>
        <v>PROJECT 27 - BW INDUSTRIAL DEVELOPMENT TAN PHU TRUNG LIABILITY COMPANY – LOT KP4-1 PHASE 1</v>
      </c>
      <c r="B1" s="45"/>
      <c r="C1" s="1"/>
      <c r="D1" s="39"/>
      <c r="E1" s="39"/>
      <c r="F1" s="224"/>
      <c r="G1" s="225"/>
      <c r="H1" s="225"/>
      <c r="I1" s="39"/>
      <c r="J1" s="39"/>
    </row>
    <row r="2" spans="1:10" s="3" customFormat="1" ht="17.25" customHeight="1" outlineLevel="1">
      <c r="A2" s="45" t="str">
        <f>Sum!A5</f>
        <v>Address: Lot KB4-1, Tan Phu Trung IP, Tram Bom Hamlet, Tan Phu Trung Commune, Cu Chi District, Ho Chi Minh City</v>
      </c>
      <c r="B2" s="45"/>
      <c r="C2" s="1"/>
      <c r="D2" s="39"/>
      <c r="E2" s="39"/>
      <c r="F2" s="224"/>
      <c r="G2" s="225"/>
      <c r="H2" s="225"/>
      <c r="I2" s="39"/>
      <c r="J2" s="39"/>
    </row>
    <row r="3" spans="1:10" s="3" customFormat="1" ht="17.25" customHeight="1" outlineLevel="1">
      <c r="A3" s="45" t="str">
        <f>Sum!A6</f>
        <v>PACKAGE: DESIGN AND BUILT BY MAIN CONTRACTOR</v>
      </c>
      <c r="B3" s="45"/>
      <c r="C3" s="1"/>
      <c r="D3" s="39"/>
      <c r="E3" s="39"/>
      <c r="F3" s="224"/>
      <c r="G3" s="225"/>
      <c r="H3" s="225"/>
      <c r="I3" s="39"/>
      <c r="J3" s="39"/>
    </row>
    <row r="4" spans="1:10" ht="17.25" customHeight="1" outlineLevel="1">
      <c r="A4" s="45" t="str">
        <f>Sum!A7</f>
        <v xml:space="preserve">CONTRACTOR:  </v>
      </c>
      <c r="B4" s="45"/>
      <c r="C4" s="4"/>
      <c r="D4" s="39"/>
      <c r="E4" s="39"/>
      <c r="F4" s="224"/>
      <c r="G4" s="225"/>
      <c r="H4" s="225"/>
      <c r="I4" s="39"/>
      <c r="J4" s="39"/>
    </row>
    <row r="5" spans="1:10" ht="17.25" customHeight="1"/>
    <row r="6" spans="1:10" ht="15.6">
      <c r="A6" s="7" t="s">
        <v>814</v>
      </c>
      <c r="B6" s="7"/>
      <c r="C6" s="8"/>
      <c r="D6" s="27"/>
      <c r="E6" s="27"/>
      <c r="F6" s="27"/>
      <c r="G6" s="9"/>
      <c r="H6" s="9"/>
      <c r="I6" s="9"/>
      <c r="J6" s="8"/>
    </row>
    <row r="7" spans="1:10" ht="17.25" customHeight="1"/>
    <row r="8" spans="1:10" s="53" customFormat="1" ht="19.95" customHeight="1">
      <c r="A8" s="885" t="s">
        <v>1</v>
      </c>
      <c r="B8" s="885" t="s">
        <v>210</v>
      </c>
      <c r="C8" s="886" t="s">
        <v>2</v>
      </c>
      <c r="D8" s="887" t="s">
        <v>7</v>
      </c>
      <c r="E8" s="888" t="s">
        <v>247</v>
      </c>
      <c r="F8" s="889" t="s">
        <v>8</v>
      </c>
      <c r="G8" s="890" t="s">
        <v>16</v>
      </c>
      <c r="H8" s="891" t="s">
        <v>17</v>
      </c>
      <c r="I8" s="601" t="s">
        <v>363</v>
      </c>
      <c r="J8" s="892" t="s">
        <v>3</v>
      </c>
    </row>
    <row r="9" spans="1:10" s="52" customFormat="1" ht="13.8">
      <c r="A9" s="227"/>
      <c r="B9" s="227"/>
      <c r="C9" s="228"/>
      <c r="D9" s="229"/>
      <c r="E9" s="230"/>
      <c r="F9" s="231"/>
      <c r="G9" s="232"/>
      <c r="H9" s="233"/>
      <c r="I9" s="233"/>
      <c r="J9" s="234"/>
    </row>
    <row r="10" spans="1:10" s="53" customFormat="1" ht="27.6" collapsed="1">
      <c r="A10" s="859" t="s">
        <v>20</v>
      </c>
      <c r="B10" s="859" t="s">
        <v>1214</v>
      </c>
      <c r="C10" s="904" t="s">
        <v>2071</v>
      </c>
      <c r="D10" s="896"/>
      <c r="E10" s="897"/>
      <c r="F10" s="898"/>
      <c r="G10" s="899"/>
      <c r="H10" s="900">
        <f>+SUBTOTAL(9,H11:H20)</f>
        <v>0</v>
      </c>
      <c r="I10" s="863"/>
      <c r="J10" s="901"/>
    </row>
    <row r="11" spans="1:10" s="77" customFormat="1" ht="13.8" hidden="1" outlineLevel="1">
      <c r="A11" s="78"/>
      <c r="B11" s="78"/>
      <c r="C11" s="244"/>
      <c r="D11" s="245"/>
      <c r="E11" s="246"/>
      <c r="F11" s="247"/>
      <c r="G11" s="248"/>
      <c r="H11" s="66"/>
      <c r="I11" s="66"/>
      <c r="J11" s="250"/>
    </row>
    <row r="12" spans="1:10" s="77" customFormat="1" ht="27.6" hidden="1" outlineLevel="1">
      <c r="A12" s="78">
        <v>1</v>
      </c>
      <c r="B12" s="78" t="s">
        <v>1215</v>
      </c>
      <c r="C12" s="244" t="s">
        <v>1216</v>
      </c>
      <c r="D12" s="245" t="s">
        <v>10</v>
      </c>
      <c r="E12" s="246" t="s">
        <v>1217</v>
      </c>
      <c r="F12" s="247">
        <v>1</v>
      </c>
      <c r="G12" s="248"/>
      <c r="H12" s="66">
        <f>+ROUND(F12*G12,0)</f>
        <v>0</v>
      </c>
      <c r="I12" s="66" t="s">
        <v>365</v>
      </c>
      <c r="J12" s="249"/>
    </row>
    <row r="13" spans="1:10" s="77" customFormat="1" ht="41.4" hidden="1" outlineLevel="1">
      <c r="A13" s="78">
        <v>2</v>
      </c>
      <c r="B13" s="78" t="s">
        <v>1218</v>
      </c>
      <c r="C13" s="244" t="s">
        <v>1219</v>
      </c>
      <c r="D13" s="245" t="s">
        <v>10</v>
      </c>
      <c r="E13" s="246" t="s">
        <v>1217</v>
      </c>
      <c r="F13" s="247">
        <v>1</v>
      </c>
      <c r="G13" s="248"/>
      <c r="H13" s="66">
        <f t="shared" ref="H13:H18" si="0">+ROUND(F13*G13,0)</f>
        <v>0</v>
      </c>
      <c r="I13" s="66" t="s">
        <v>365</v>
      </c>
      <c r="J13" s="250"/>
    </row>
    <row r="14" spans="1:10" s="77" customFormat="1" ht="55.2" hidden="1" outlineLevel="1">
      <c r="A14" s="78">
        <v>3</v>
      </c>
      <c r="B14" s="78" t="s">
        <v>1228</v>
      </c>
      <c r="C14" s="244" t="s">
        <v>1229</v>
      </c>
      <c r="D14" s="251" t="s">
        <v>10</v>
      </c>
      <c r="E14" s="246" t="s">
        <v>1217</v>
      </c>
      <c r="F14" s="212">
        <v>1</v>
      </c>
      <c r="G14" s="248"/>
      <c r="H14" s="66">
        <f>+ROUND(F14*G14,0)</f>
        <v>0</v>
      </c>
      <c r="I14" s="66" t="s">
        <v>365</v>
      </c>
      <c r="J14" s="250"/>
    </row>
    <row r="15" spans="1:10" s="77" customFormat="1" ht="41.4" hidden="1" outlineLevel="1">
      <c r="A15" s="78">
        <v>4</v>
      </c>
      <c r="B15" s="78" t="s">
        <v>1220</v>
      </c>
      <c r="C15" s="244" t="s">
        <v>1221</v>
      </c>
      <c r="D15" s="251" t="s">
        <v>10</v>
      </c>
      <c r="E15" s="246" t="s">
        <v>1217</v>
      </c>
      <c r="F15" s="212">
        <v>1</v>
      </c>
      <c r="G15" s="248"/>
      <c r="H15" s="66">
        <f t="shared" si="0"/>
        <v>0</v>
      </c>
      <c r="I15" s="66" t="s">
        <v>365</v>
      </c>
      <c r="J15" s="250"/>
    </row>
    <row r="16" spans="1:10" s="77" customFormat="1" ht="55.2" hidden="1" outlineLevel="1">
      <c r="A16" s="78">
        <v>5</v>
      </c>
      <c r="B16" s="78" t="s">
        <v>1222</v>
      </c>
      <c r="C16" s="244" t="s">
        <v>1223</v>
      </c>
      <c r="D16" s="251" t="s">
        <v>10</v>
      </c>
      <c r="E16" s="246" t="s">
        <v>1217</v>
      </c>
      <c r="F16" s="212">
        <v>1</v>
      </c>
      <c r="G16" s="248"/>
      <c r="H16" s="66">
        <f t="shared" si="0"/>
        <v>0</v>
      </c>
      <c r="I16" s="66" t="s">
        <v>365</v>
      </c>
      <c r="J16" s="250"/>
    </row>
    <row r="17" spans="1:13" s="77" customFormat="1" ht="55.2" hidden="1" outlineLevel="1">
      <c r="A17" s="78">
        <v>6</v>
      </c>
      <c r="B17" s="78" t="s">
        <v>1224</v>
      </c>
      <c r="C17" s="244" t="s">
        <v>1225</v>
      </c>
      <c r="D17" s="251" t="s">
        <v>10</v>
      </c>
      <c r="E17" s="246" t="s">
        <v>1217</v>
      </c>
      <c r="F17" s="212">
        <v>1</v>
      </c>
      <c r="G17" s="248"/>
      <c r="H17" s="66">
        <f t="shared" si="0"/>
        <v>0</v>
      </c>
      <c r="I17" s="66" t="s">
        <v>365</v>
      </c>
      <c r="J17" s="250"/>
    </row>
    <row r="18" spans="1:13" s="77" customFormat="1" ht="41.4" hidden="1" outlineLevel="1">
      <c r="A18" s="78">
        <v>7</v>
      </c>
      <c r="B18" s="78" t="s">
        <v>1226</v>
      </c>
      <c r="C18" s="244" t="s">
        <v>1227</v>
      </c>
      <c r="D18" s="251" t="s">
        <v>10</v>
      </c>
      <c r="E18" s="246" t="s">
        <v>1217</v>
      </c>
      <c r="F18" s="212">
        <v>1</v>
      </c>
      <c r="G18" s="248"/>
      <c r="H18" s="66">
        <f t="shared" si="0"/>
        <v>0</v>
      </c>
      <c r="I18" s="66" t="s">
        <v>365</v>
      </c>
      <c r="J18" s="250"/>
    </row>
    <row r="19" spans="1:13" s="77" customFormat="1" ht="27.6" hidden="1" outlineLevel="1">
      <c r="A19" s="78">
        <v>8</v>
      </c>
      <c r="B19" s="78" t="s">
        <v>1226</v>
      </c>
      <c r="C19" s="244" t="s">
        <v>1340</v>
      </c>
      <c r="D19" s="251" t="s">
        <v>10</v>
      </c>
      <c r="E19" s="246" t="s">
        <v>1217</v>
      </c>
      <c r="F19" s="212">
        <v>1</v>
      </c>
      <c r="G19" s="248"/>
      <c r="H19" s="66">
        <f t="shared" ref="H19" si="1">+ROUND(F19*G19,0)</f>
        <v>0</v>
      </c>
      <c r="I19" s="66" t="s">
        <v>365</v>
      </c>
      <c r="J19" s="250"/>
    </row>
    <row r="20" spans="1:13" s="77" customFormat="1" ht="13.8">
      <c r="A20" s="471"/>
      <c r="B20" s="471"/>
      <c r="C20" s="472"/>
      <c r="D20" s="473"/>
      <c r="E20" s="474"/>
      <c r="F20" s="475"/>
      <c r="G20" s="476"/>
      <c r="H20" s="477"/>
      <c r="I20" s="477"/>
      <c r="J20" s="478"/>
    </row>
    <row r="21" spans="1:13" s="53" customFormat="1" ht="27.6" collapsed="1">
      <c r="A21" s="859" t="s">
        <v>23</v>
      </c>
      <c r="B21" s="859" t="s">
        <v>246</v>
      </c>
      <c r="C21" s="904" t="s">
        <v>1212</v>
      </c>
      <c r="D21" s="896"/>
      <c r="E21" s="897"/>
      <c r="F21" s="898"/>
      <c r="G21" s="899"/>
      <c r="H21" s="900">
        <f>+SUBTOTAL(9,H22:H28)</f>
        <v>0</v>
      </c>
      <c r="I21" s="863"/>
      <c r="J21" s="901"/>
    </row>
    <row r="22" spans="1:13" s="53" customFormat="1" ht="41.4" hidden="1" outlineLevel="1">
      <c r="A22" s="63"/>
      <c r="B22" s="63"/>
      <c r="C22" s="58" t="s">
        <v>19</v>
      </c>
      <c r="D22" s="237" t="s">
        <v>9</v>
      </c>
      <c r="E22" s="238"/>
      <c r="F22" s="222"/>
      <c r="G22" s="213"/>
      <c r="H22" s="56"/>
      <c r="I22" s="56"/>
      <c r="J22" s="220"/>
    </row>
    <row r="23" spans="1:13" s="53" customFormat="1" ht="41.4" hidden="1" outlineLevel="1">
      <c r="A23" s="63"/>
      <c r="B23" s="63"/>
      <c r="C23" s="31" t="s">
        <v>12</v>
      </c>
      <c r="D23" s="55"/>
      <c r="E23" s="239"/>
      <c r="F23" s="222"/>
      <c r="G23" s="213"/>
      <c r="H23" s="56"/>
      <c r="I23" s="56"/>
      <c r="J23" s="220"/>
    </row>
    <row r="24" spans="1:13" s="53" customFormat="1" hidden="1" outlineLevel="1">
      <c r="A24" s="63">
        <v>1</v>
      </c>
      <c r="B24" s="63"/>
      <c r="C24" s="30" t="s">
        <v>13</v>
      </c>
      <c r="D24" s="55"/>
      <c r="E24" s="239"/>
      <c r="F24" s="222"/>
      <c r="G24" s="236"/>
      <c r="H24" s="56"/>
      <c r="I24" s="56"/>
      <c r="J24" s="220"/>
    </row>
    <row r="25" spans="1:13" s="53" customFormat="1" hidden="1" outlineLevel="1">
      <c r="A25" s="63">
        <v>2</v>
      </c>
      <c r="B25" s="63"/>
      <c r="C25" s="30" t="s">
        <v>13</v>
      </c>
      <c r="D25" s="55"/>
      <c r="E25" s="239"/>
      <c r="F25" s="222"/>
      <c r="G25" s="236"/>
      <c r="H25" s="56"/>
      <c r="I25" s="56"/>
      <c r="J25" s="220"/>
    </row>
    <row r="26" spans="1:13" s="53" customFormat="1" hidden="1" outlineLevel="1">
      <c r="A26" s="63">
        <v>3</v>
      </c>
      <c r="B26" s="63"/>
      <c r="C26" s="30" t="s">
        <v>13</v>
      </c>
      <c r="D26" s="55"/>
      <c r="E26" s="239"/>
      <c r="F26" s="222"/>
      <c r="G26" s="236"/>
      <c r="H26" s="56"/>
      <c r="I26" s="56"/>
      <c r="J26" s="220"/>
    </row>
    <row r="27" spans="1:13" s="53" customFormat="1" hidden="1" outlineLevel="1">
      <c r="A27" s="63"/>
      <c r="B27" s="63"/>
      <c r="C27" s="28" t="s">
        <v>14</v>
      </c>
      <c r="D27" s="55"/>
      <c r="E27" s="239"/>
      <c r="F27" s="222"/>
      <c r="G27" s="213"/>
      <c r="H27" s="56"/>
      <c r="I27" s="56"/>
      <c r="J27" s="220"/>
    </row>
    <row r="28" spans="1:13" s="53" customFormat="1">
      <c r="A28" s="44"/>
      <c r="B28" s="44"/>
      <c r="C28" s="240"/>
      <c r="D28" s="241"/>
      <c r="E28" s="242"/>
      <c r="F28" s="223"/>
      <c r="G28" s="243"/>
      <c r="H28" s="60"/>
      <c r="I28" s="60"/>
      <c r="J28" s="221"/>
    </row>
    <row r="29" spans="1:13" s="52" customFormat="1" ht="27.6">
      <c r="A29" s="885"/>
      <c r="B29" s="885"/>
      <c r="C29" s="879" t="s">
        <v>2050</v>
      </c>
      <c r="D29" s="887"/>
      <c r="E29" s="888"/>
      <c r="F29" s="893"/>
      <c r="G29" s="894"/>
      <c r="H29" s="601">
        <f>+SUBTOTAL(9,H10:H28)</f>
        <v>0</v>
      </c>
      <c r="I29" s="601"/>
      <c r="J29" s="895"/>
      <c r="M29" s="23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1:T40"/>
  <sheetViews>
    <sheetView zoomScaleNormal="100" workbookViewId="0">
      <selection activeCell="J23" sqref="J23"/>
    </sheetView>
  </sheetViews>
  <sheetFormatPr defaultRowHeight="14.4"/>
  <cols>
    <col min="1" max="1" width="20.88671875" customWidth="1"/>
    <col min="2" max="2" width="46.33203125" customWidth="1"/>
    <col min="3" max="3" width="20.5546875" customWidth="1"/>
    <col min="5" max="5" width="18.33203125" hidden="1" customWidth="1"/>
    <col min="6" max="6" width="40.44140625" hidden="1" customWidth="1"/>
    <col min="7" max="7" width="21.5546875" hidden="1" customWidth="1"/>
    <col min="11" max="11" width="12.88671875" customWidth="1"/>
    <col min="12" max="12" width="30" customWidth="1"/>
    <col min="14" max="14" width="20" customWidth="1"/>
    <col min="16" max="16" width="10.5546875" bestFit="1" customWidth="1"/>
  </cols>
  <sheetData>
    <row r="1" spans="1:12">
      <c r="A1" s="84" t="s">
        <v>343</v>
      </c>
      <c r="B1" s="84" t="s">
        <v>2</v>
      </c>
      <c r="C1" s="84" t="s">
        <v>344</v>
      </c>
      <c r="K1" s="85" t="s">
        <v>391</v>
      </c>
      <c r="L1" s="85" t="s">
        <v>392</v>
      </c>
    </row>
    <row r="2" spans="1:12">
      <c r="A2" s="50" t="s">
        <v>364</v>
      </c>
      <c r="B2" s="80" t="s">
        <v>358</v>
      </c>
      <c r="C2" s="80" t="s">
        <v>345</v>
      </c>
      <c r="D2">
        <v>1</v>
      </c>
      <c r="E2" s="80" t="s">
        <v>329</v>
      </c>
      <c r="F2" s="80" t="s">
        <v>329</v>
      </c>
      <c r="G2" s="80" t="s">
        <v>345</v>
      </c>
      <c r="H2">
        <f t="shared" ref="H2:H15" si="0">+LEN(A2)</f>
        <v>6</v>
      </c>
      <c r="K2" s="50" t="s">
        <v>415</v>
      </c>
      <c r="L2" s="50" t="s">
        <v>394</v>
      </c>
    </row>
    <row r="3" spans="1:12">
      <c r="A3" s="50" t="s">
        <v>325</v>
      </c>
      <c r="B3" s="80" t="s">
        <v>325</v>
      </c>
      <c r="C3" s="80" t="s">
        <v>345</v>
      </c>
      <c r="D3">
        <f>+MAX($D$2:D2)+1</f>
        <v>2</v>
      </c>
      <c r="E3" s="80" t="s">
        <v>328</v>
      </c>
      <c r="F3" s="80" t="s">
        <v>328</v>
      </c>
      <c r="G3" s="80" t="s">
        <v>345</v>
      </c>
      <c r="H3">
        <f t="shared" si="0"/>
        <v>6</v>
      </c>
      <c r="K3" s="50" t="s">
        <v>388</v>
      </c>
      <c r="L3" s="50" t="s">
        <v>395</v>
      </c>
    </row>
    <row r="4" spans="1:12">
      <c r="A4" s="50" t="s">
        <v>324</v>
      </c>
      <c r="B4" s="50" t="s">
        <v>377</v>
      </c>
      <c r="C4" s="80" t="s">
        <v>345</v>
      </c>
      <c r="D4">
        <f>+MAX($D$2:D3)+1</f>
        <v>3</v>
      </c>
      <c r="E4" s="80" t="s">
        <v>341</v>
      </c>
      <c r="F4" s="80" t="s">
        <v>358</v>
      </c>
      <c r="G4" s="80" t="s">
        <v>345</v>
      </c>
      <c r="H4">
        <f t="shared" si="0"/>
        <v>5</v>
      </c>
      <c r="K4" s="50" t="s">
        <v>396</v>
      </c>
      <c r="L4" s="50" t="s">
        <v>396</v>
      </c>
    </row>
    <row r="5" spans="1:12">
      <c r="A5" s="50" t="s">
        <v>328</v>
      </c>
      <c r="B5" s="80" t="s">
        <v>328</v>
      </c>
      <c r="C5" s="80" t="s">
        <v>345</v>
      </c>
      <c r="D5">
        <f>+MAX($D$2:D4)+1</f>
        <v>4</v>
      </c>
      <c r="E5" s="81" t="s">
        <v>343</v>
      </c>
      <c r="F5" s="81" t="s">
        <v>2</v>
      </c>
      <c r="G5" s="81" t="s">
        <v>344</v>
      </c>
      <c r="H5">
        <f t="shared" si="0"/>
        <v>5</v>
      </c>
      <c r="K5" s="86" t="s">
        <v>413</v>
      </c>
      <c r="L5" s="50" t="s">
        <v>397</v>
      </c>
    </row>
    <row r="6" spans="1:12">
      <c r="A6" s="50" t="s">
        <v>362</v>
      </c>
      <c r="B6" s="50" t="s">
        <v>361</v>
      </c>
      <c r="C6" s="80" t="s">
        <v>345</v>
      </c>
      <c r="D6">
        <f>+MAX($D$2:D5)+1</f>
        <v>5</v>
      </c>
      <c r="E6" s="80"/>
      <c r="F6" s="80"/>
      <c r="G6" s="80"/>
      <c r="H6">
        <f t="shared" si="0"/>
        <v>7</v>
      </c>
      <c r="K6" s="50" t="s">
        <v>398</v>
      </c>
      <c r="L6" s="50" t="s">
        <v>360</v>
      </c>
    </row>
    <row r="7" spans="1:12">
      <c r="A7" s="50" t="s">
        <v>326</v>
      </c>
      <c r="B7" s="50" t="s">
        <v>326</v>
      </c>
      <c r="C7" s="80" t="s">
        <v>345</v>
      </c>
      <c r="D7">
        <f>+MAX($D$2:D6)+1</f>
        <v>6</v>
      </c>
      <c r="E7" s="80" t="s">
        <v>325</v>
      </c>
      <c r="F7" s="80" t="s">
        <v>325</v>
      </c>
      <c r="G7" s="80" t="s">
        <v>345</v>
      </c>
      <c r="H7">
        <f t="shared" si="0"/>
        <v>8</v>
      </c>
      <c r="K7" s="50" t="s">
        <v>414</v>
      </c>
      <c r="L7" s="50" t="s">
        <v>399</v>
      </c>
    </row>
    <row r="8" spans="1:12">
      <c r="A8" s="50" t="s">
        <v>327</v>
      </c>
      <c r="B8" s="50" t="s">
        <v>327</v>
      </c>
      <c r="C8" s="80" t="s">
        <v>345</v>
      </c>
      <c r="D8">
        <f>+MAX($D$2:D7)+1</f>
        <v>7</v>
      </c>
      <c r="E8" s="80"/>
      <c r="F8" s="80"/>
      <c r="G8" s="80"/>
      <c r="H8">
        <f t="shared" si="0"/>
        <v>8</v>
      </c>
      <c r="K8" s="50" t="s">
        <v>400</v>
      </c>
      <c r="L8" s="50" t="s">
        <v>400</v>
      </c>
    </row>
    <row r="9" spans="1:12">
      <c r="A9" s="80" t="s">
        <v>407</v>
      </c>
      <c r="B9" s="80" t="s">
        <v>367</v>
      </c>
      <c r="C9" s="80" t="s">
        <v>345</v>
      </c>
      <c r="D9">
        <f>+MAX($D$2:D8)+1</f>
        <v>8</v>
      </c>
      <c r="E9" s="80" t="s">
        <v>346</v>
      </c>
      <c r="F9" s="80" t="s">
        <v>347</v>
      </c>
      <c r="G9" s="80" t="s">
        <v>345</v>
      </c>
      <c r="H9">
        <f t="shared" si="0"/>
        <v>7</v>
      </c>
      <c r="K9" s="86" t="s">
        <v>405</v>
      </c>
      <c r="L9" s="50" t="s">
        <v>401</v>
      </c>
    </row>
    <row r="10" spans="1:12">
      <c r="A10" s="50" t="s">
        <v>331</v>
      </c>
      <c r="B10" s="80" t="s">
        <v>349</v>
      </c>
      <c r="C10" s="80" t="s">
        <v>345</v>
      </c>
      <c r="D10">
        <f>+MAX($D$2:D9)+1</f>
        <v>9</v>
      </c>
      <c r="E10" s="80" t="s">
        <v>330</v>
      </c>
      <c r="F10" s="80" t="s">
        <v>348</v>
      </c>
      <c r="G10" s="80" t="s">
        <v>345</v>
      </c>
      <c r="H10">
        <f t="shared" si="0"/>
        <v>7</v>
      </c>
      <c r="K10" s="50" t="s">
        <v>387</v>
      </c>
      <c r="L10" s="50" t="s">
        <v>393</v>
      </c>
    </row>
    <row r="11" spans="1:12">
      <c r="A11" s="50" t="s">
        <v>368</v>
      </c>
      <c r="B11" s="80" t="s">
        <v>368</v>
      </c>
      <c r="C11" s="80" t="s">
        <v>345</v>
      </c>
      <c r="D11">
        <f>+MAX($D$2:D10)+1</f>
        <v>10</v>
      </c>
      <c r="E11" s="80" t="s">
        <v>331</v>
      </c>
      <c r="F11" s="80" t="s">
        <v>349</v>
      </c>
      <c r="G11" s="80" t="s">
        <v>345</v>
      </c>
      <c r="H11">
        <f t="shared" si="0"/>
        <v>6</v>
      </c>
      <c r="K11" s="119" t="s">
        <v>502</v>
      </c>
      <c r="L11" s="119" t="s">
        <v>502</v>
      </c>
    </row>
    <row r="12" spans="1:12">
      <c r="A12" s="50" t="s">
        <v>370</v>
      </c>
      <c r="B12" s="80" t="s">
        <v>369</v>
      </c>
      <c r="C12" s="80" t="s">
        <v>345</v>
      </c>
      <c r="D12">
        <f>+MAX($D$2:D11)+1</f>
        <v>11</v>
      </c>
      <c r="E12" s="80" t="s">
        <v>332</v>
      </c>
      <c r="F12" s="80" t="s">
        <v>350</v>
      </c>
      <c r="G12" s="80" t="s">
        <v>345</v>
      </c>
      <c r="H12">
        <f t="shared" si="0"/>
        <v>5</v>
      </c>
      <c r="K12" s="119" t="s">
        <v>519</v>
      </c>
      <c r="L12" s="119" t="s">
        <v>518</v>
      </c>
    </row>
    <row r="13" spans="1:12">
      <c r="A13" s="50" t="s">
        <v>408</v>
      </c>
      <c r="B13" s="80" t="s">
        <v>379</v>
      </c>
      <c r="C13" s="80" t="s">
        <v>345</v>
      </c>
      <c r="D13">
        <f>+MAX($D$2:D12)+1</f>
        <v>12</v>
      </c>
      <c r="E13" s="80" t="s">
        <v>333</v>
      </c>
      <c r="F13" s="80" t="s">
        <v>351</v>
      </c>
      <c r="G13" s="80" t="s">
        <v>345</v>
      </c>
      <c r="H13">
        <f t="shared" si="0"/>
        <v>10</v>
      </c>
    </row>
    <row r="14" spans="1:12">
      <c r="A14" s="50" t="s">
        <v>372</v>
      </c>
      <c r="B14" s="80" t="s">
        <v>371</v>
      </c>
      <c r="C14" s="80" t="s">
        <v>345</v>
      </c>
      <c r="D14">
        <f>+MAX($D$2:D13)+1</f>
        <v>13</v>
      </c>
      <c r="E14" s="80" t="s">
        <v>334</v>
      </c>
      <c r="F14" s="80" t="s">
        <v>352</v>
      </c>
      <c r="G14" s="80" t="s">
        <v>345</v>
      </c>
      <c r="H14">
        <f t="shared" si="0"/>
        <v>9</v>
      </c>
    </row>
    <row r="15" spans="1:12">
      <c r="A15" s="50" t="s">
        <v>336</v>
      </c>
      <c r="B15" s="80" t="s">
        <v>353</v>
      </c>
      <c r="C15" s="80" t="s">
        <v>345</v>
      </c>
      <c r="D15">
        <f>+MAX($D$2:D14)+1</f>
        <v>14</v>
      </c>
      <c r="E15" s="80" t="s">
        <v>335</v>
      </c>
      <c r="F15" s="80" t="s">
        <v>335</v>
      </c>
      <c r="G15" s="80" t="s">
        <v>345</v>
      </c>
      <c r="H15">
        <f t="shared" si="0"/>
        <v>8</v>
      </c>
    </row>
    <row r="16" spans="1:12">
      <c r="A16" s="50" t="s">
        <v>406</v>
      </c>
      <c r="B16" s="50" t="s">
        <v>380</v>
      </c>
      <c r="C16" s="80" t="s">
        <v>345</v>
      </c>
      <c r="D16">
        <f>+MAX($D$2:D15)+1</f>
        <v>15</v>
      </c>
      <c r="E16" s="80"/>
      <c r="F16" s="80"/>
      <c r="G16" s="80"/>
      <c r="H16">
        <f>+LEN(A16)</f>
        <v>10</v>
      </c>
    </row>
    <row r="17" spans="1:20">
      <c r="A17" s="50" t="s">
        <v>378</v>
      </c>
      <c r="B17" s="50" t="s">
        <v>359</v>
      </c>
      <c r="C17" s="80" t="s">
        <v>345</v>
      </c>
      <c r="D17">
        <f>+MAX($D$2:D16)+1</f>
        <v>16</v>
      </c>
      <c r="E17" s="80"/>
      <c r="F17" s="80"/>
      <c r="G17" s="80"/>
      <c r="H17">
        <f t="shared" ref="H17" si="1">+LEN(A17)</f>
        <v>8</v>
      </c>
    </row>
    <row r="18" spans="1:20">
      <c r="A18" s="50" t="s">
        <v>386</v>
      </c>
      <c r="B18" s="80" t="s">
        <v>386</v>
      </c>
      <c r="C18" s="80" t="s">
        <v>345</v>
      </c>
      <c r="D18">
        <f>+MAX($D$2:D17)+1</f>
        <v>17</v>
      </c>
      <c r="E18" s="80" t="s">
        <v>337</v>
      </c>
      <c r="F18" s="80" t="s">
        <v>354</v>
      </c>
      <c r="G18" s="80" t="s">
        <v>345</v>
      </c>
      <c r="H18">
        <f t="shared" ref="H18:H26" si="2">+LEN(A18)</f>
        <v>4</v>
      </c>
    </row>
    <row r="19" spans="1:20">
      <c r="A19" s="50" t="s">
        <v>375</v>
      </c>
      <c r="B19" s="80" t="s">
        <v>373</v>
      </c>
      <c r="C19" s="80" t="s">
        <v>345</v>
      </c>
      <c r="D19">
        <f>+MAX($D$2:D18)+1</f>
        <v>18</v>
      </c>
      <c r="E19" s="80" t="s">
        <v>338</v>
      </c>
      <c r="F19" s="80" t="s">
        <v>355</v>
      </c>
      <c r="G19" s="80" t="s">
        <v>345</v>
      </c>
      <c r="H19">
        <f t="shared" si="2"/>
        <v>9</v>
      </c>
    </row>
    <row r="20" spans="1:20">
      <c r="A20" s="50" t="s">
        <v>376</v>
      </c>
      <c r="B20" s="80" t="s">
        <v>374</v>
      </c>
      <c r="C20" s="80" t="s">
        <v>345</v>
      </c>
      <c r="D20">
        <f>+MAX($D$2:D19)+1</f>
        <v>19</v>
      </c>
      <c r="E20" s="80" t="s">
        <v>339</v>
      </c>
      <c r="F20" s="80" t="s">
        <v>356</v>
      </c>
      <c r="G20" s="80" t="s">
        <v>345</v>
      </c>
      <c r="H20">
        <f t="shared" si="2"/>
        <v>9</v>
      </c>
    </row>
    <row r="21" spans="1:20">
      <c r="A21" s="50" t="s">
        <v>409</v>
      </c>
      <c r="B21" s="50" t="s">
        <v>381</v>
      </c>
      <c r="C21" s="80" t="s">
        <v>345</v>
      </c>
      <c r="D21">
        <f>+MAX($D$2:D20)+1</f>
        <v>20</v>
      </c>
      <c r="E21" s="80"/>
      <c r="F21" s="80"/>
      <c r="G21" s="80"/>
      <c r="H21">
        <f t="shared" si="2"/>
        <v>4</v>
      </c>
    </row>
    <row r="22" spans="1:20">
      <c r="A22" s="50" t="s">
        <v>410</v>
      </c>
      <c r="B22" s="50" t="s">
        <v>382</v>
      </c>
      <c r="C22" s="80" t="s">
        <v>345</v>
      </c>
      <c r="D22">
        <f>+MAX($D$2:D21)+1</f>
        <v>21</v>
      </c>
      <c r="E22" s="80"/>
      <c r="F22" s="80"/>
      <c r="G22" s="80"/>
      <c r="H22">
        <f t="shared" si="2"/>
        <v>4</v>
      </c>
    </row>
    <row r="23" spans="1:20">
      <c r="A23" s="50" t="s">
        <v>411</v>
      </c>
      <c r="B23" s="50" t="s">
        <v>383</v>
      </c>
      <c r="C23" s="80" t="s">
        <v>345</v>
      </c>
      <c r="D23">
        <f>+MAX($D$2:D22)+1</f>
        <v>22</v>
      </c>
      <c r="E23" s="80"/>
      <c r="F23" s="80"/>
      <c r="G23" s="80"/>
      <c r="H23">
        <f t="shared" si="2"/>
        <v>4</v>
      </c>
    </row>
    <row r="24" spans="1:20">
      <c r="A24" s="50" t="s">
        <v>412</v>
      </c>
      <c r="B24" s="50" t="s">
        <v>384</v>
      </c>
      <c r="C24" s="80" t="s">
        <v>345</v>
      </c>
      <c r="D24">
        <f>+MAX($D$2:D23)+1</f>
        <v>23</v>
      </c>
      <c r="E24" s="80"/>
      <c r="F24" s="80"/>
      <c r="G24" s="80"/>
      <c r="H24">
        <f t="shared" si="2"/>
        <v>6</v>
      </c>
    </row>
    <row r="25" spans="1:20">
      <c r="A25" s="50" t="s">
        <v>385</v>
      </c>
      <c r="B25" s="50" t="s">
        <v>389</v>
      </c>
      <c r="C25" s="80" t="s">
        <v>345</v>
      </c>
      <c r="D25">
        <f>+MAX($D$2:D24)+1</f>
        <v>24</v>
      </c>
      <c r="E25" s="80"/>
      <c r="F25" s="80"/>
      <c r="G25" s="80"/>
      <c r="H25">
        <f t="shared" si="2"/>
        <v>5</v>
      </c>
      <c r="O25" t="s">
        <v>439</v>
      </c>
      <c r="P25" t="s">
        <v>445</v>
      </c>
      <c r="Q25" t="s">
        <v>446</v>
      </c>
      <c r="R25" t="s">
        <v>447</v>
      </c>
      <c r="S25" t="s">
        <v>448</v>
      </c>
      <c r="T25" t="s">
        <v>441</v>
      </c>
    </row>
    <row r="26" spans="1:20">
      <c r="A26" s="50" t="s">
        <v>329</v>
      </c>
      <c r="B26" s="80" t="s">
        <v>329</v>
      </c>
      <c r="C26" s="80" t="s">
        <v>345</v>
      </c>
      <c r="D26">
        <f>+MAX($D$2:D25)+1</f>
        <v>25</v>
      </c>
      <c r="E26" s="80" t="s">
        <v>340</v>
      </c>
      <c r="F26" s="80" t="s">
        <v>357</v>
      </c>
      <c r="G26" s="80" t="s">
        <v>345</v>
      </c>
      <c r="H26">
        <f t="shared" si="2"/>
        <v>5</v>
      </c>
      <c r="N26" t="s">
        <v>438</v>
      </c>
      <c r="O26">
        <v>4.8</v>
      </c>
      <c r="P26">
        <f>+O26</f>
        <v>4.8</v>
      </c>
      <c r="Q26">
        <f t="shared" ref="Q26:R26" si="3">+P26</f>
        <v>4.8</v>
      </c>
      <c r="R26">
        <f t="shared" si="3"/>
        <v>4.8</v>
      </c>
      <c r="S26">
        <f t="shared" ref="S26" si="4">+R26</f>
        <v>4.8</v>
      </c>
      <c r="T26">
        <f>+R26</f>
        <v>4.8</v>
      </c>
    </row>
    <row r="27" spans="1:20">
      <c r="A27" s="50"/>
      <c r="B27" s="50"/>
      <c r="C27" s="80"/>
      <c r="E27" s="80"/>
      <c r="F27" s="80"/>
      <c r="G27" s="80"/>
      <c r="N27" t="s">
        <v>440</v>
      </c>
      <c r="O27">
        <v>6.65</v>
      </c>
      <c r="P27">
        <v>5.55</v>
      </c>
      <c r="Q27">
        <v>5.5</v>
      </c>
      <c r="R27">
        <v>5.3</v>
      </c>
      <c r="S27">
        <v>5.15</v>
      </c>
      <c r="T27">
        <v>5.4649999999999999</v>
      </c>
    </row>
    <row r="28" spans="1:20">
      <c r="A28" s="50"/>
      <c r="B28" s="50"/>
      <c r="C28" s="80"/>
      <c r="E28" s="80"/>
      <c r="F28" s="80"/>
      <c r="G28" s="80"/>
      <c r="N28" t="s">
        <v>442</v>
      </c>
      <c r="O28">
        <v>0.2</v>
      </c>
      <c r="Q28">
        <f t="shared" ref="Q28:T28" si="5">0.05+0.07+0.2+0.3</f>
        <v>0.62</v>
      </c>
      <c r="T28">
        <f t="shared" si="5"/>
        <v>0.62</v>
      </c>
    </row>
    <row r="29" spans="1:20">
      <c r="A29" s="50"/>
      <c r="B29" s="50"/>
      <c r="C29" s="80"/>
      <c r="E29" s="80"/>
      <c r="F29" s="80"/>
      <c r="G29" s="80"/>
      <c r="N29" t="s">
        <v>443</v>
      </c>
      <c r="O29" s="88">
        <f>+O27-O28-O26</f>
        <v>1.6500000000000004</v>
      </c>
      <c r="P29" s="88">
        <f>+P27-P28-P26</f>
        <v>0.75</v>
      </c>
      <c r="Q29" s="88">
        <f t="shared" ref="Q29:T29" si="6">+Q27-Q28-Q26</f>
        <v>8.0000000000000071E-2</v>
      </c>
      <c r="R29" s="88">
        <f t="shared" si="6"/>
        <v>0.5</v>
      </c>
      <c r="S29" s="88">
        <f t="shared" si="6"/>
        <v>0.35000000000000053</v>
      </c>
      <c r="T29" s="88">
        <f t="shared" si="6"/>
        <v>4.4999999999999929E-2</v>
      </c>
    </row>
    <row r="30" spans="1:20">
      <c r="A30" s="50"/>
      <c r="B30" s="50"/>
      <c r="C30" s="80"/>
      <c r="E30" s="80"/>
      <c r="F30" s="80"/>
      <c r="G30" s="80"/>
      <c r="N30" t="s">
        <v>444</v>
      </c>
      <c r="O30">
        <f>+-O27+O26</f>
        <v>-1.8500000000000005</v>
      </c>
      <c r="P30">
        <f t="shared" ref="P30:R30" si="7">+-P27+P26</f>
        <v>-0.75</v>
      </c>
      <c r="Q30">
        <f t="shared" si="7"/>
        <v>-0.70000000000000018</v>
      </c>
      <c r="R30">
        <f t="shared" si="7"/>
        <v>-0.5</v>
      </c>
      <c r="S30">
        <f t="shared" ref="S30" si="8">+-S27+S26</f>
        <v>-0.35000000000000053</v>
      </c>
    </row>
    <row r="31" spans="1:20">
      <c r="A31" s="50"/>
      <c r="B31" s="50"/>
      <c r="C31" s="80"/>
      <c r="E31" s="80"/>
      <c r="F31" s="80"/>
      <c r="G31" s="80"/>
    </row>
    <row r="32" spans="1:20">
      <c r="A32" s="50"/>
      <c r="B32" s="50"/>
      <c r="C32" s="50"/>
      <c r="E32" s="80"/>
      <c r="F32" s="80"/>
      <c r="G32" s="80"/>
    </row>
    <row r="33" spans="5:17">
      <c r="E33" s="80"/>
      <c r="F33" s="80"/>
      <c r="G33" s="80"/>
    </row>
    <row r="34" spans="5:17">
      <c r="E34" s="80"/>
      <c r="F34" s="80"/>
      <c r="G34" s="80"/>
    </row>
    <row r="35" spans="5:17">
      <c r="E35" s="80"/>
      <c r="F35" s="80"/>
      <c r="G35" s="80"/>
      <c r="O35" t="s">
        <v>123</v>
      </c>
    </row>
    <row r="36" spans="5:17">
      <c r="E36" s="80"/>
      <c r="F36" s="80"/>
      <c r="G36" s="80"/>
      <c r="M36" t="s">
        <v>523</v>
      </c>
      <c r="N36" t="s">
        <v>522</v>
      </c>
      <c r="O36">
        <f>3.95*2</f>
        <v>7.9</v>
      </c>
      <c r="P36">
        <v>121000</v>
      </c>
      <c r="Q36">
        <v>21000</v>
      </c>
    </row>
    <row r="37" spans="5:17">
      <c r="E37" s="80"/>
      <c r="F37" s="80"/>
      <c r="G37" s="80"/>
      <c r="M37" t="s">
        <v>523</v>
      </c>
      <c r="N37" t="s">
        <v>524</v>
      </c>
      <c r="O37">
        <f>4.03*2</f>
        <v>8.06</v>
      </c>
      <c r="P37" s="6">
        <f>+O37*P36/O36</f>
        <v>123450.63291139241</v>
      </c>
      <c r="Q37">
        <v>21000</v>
      </c>
    </row>
    <row r="38" spans="5:17">
      <c r="E38" s="80"/>
      <c r="F38" s="80"/>
      <c r="G38" s="80"/>
    </row>
    <row r="39" spans="5:17">
      <c r="E39" s="80"/>
      <c r="F39" s="80"/>
      <c r="G39" s="80"/>
    </row>
    <row r="40" spans="5:17">
      <c r="E40" s="80"/>
      <c r="F40" s="80"/>
      <c r="G40" s="8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Notes</vt:lpstr>
      <vt:lpstr>Sum</vt:lpstr>
      <vt:lpstr>B1_Prelims</vt:lpstr>
      <vt:lpstr>B2-Warehouse</vt:lpstr>
      <vt:lpstr>B3_AnIn</vt:lpstr>
      <vt:lpstr>B4_MEPF</vt:lpstr>
      <vt:lpstr>B5_DE&amp;PE</vt:lpstr>
      <vt:lpstr>Code</vt:lpstr>
      <vt:lpstr>'B2-Warehouse'!Print_Area</vt:lpstr>
      <vt:lpstr>B3_AnIn!Print_Area</vt:lpstr>
      <vt:lpstr>Sum!Print_Area</vt:lpstr>
      <vt:lpstr>B1_Prelims!Print_Titles</vt:lpstr>
      <vt:lpstr>'B2-Warehouse'!Print_Titles</vt:lpstr>
      <vt:lpstr>B3_AnIn!Print_Titles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2021-10-07T09:21:42Z</dcterms:modified>
</cp:coreProperties>
</file>