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w Data" state="visible" r:id="rId3"/>
    <sheet sheetId="2" name="Compression Rates Small" state="visible" r:id="rId4"/>
    <sheet sheetId="3" name="Compression Rates SatRace" state="visible" r:id="rId5"/>
    <sheet sheetId="4" name="Compression Speed Small" state="visible" r:id="rId6"/>
    <sheet sheetId="5" name="Compression Speed SatRace" state="visible" r:id="rId7"/>
    <sheet sheetId="6" name="Time SatRace" state="visible" r:id="rId8"/>
    <sheet sheetId="7" name="Time Small" state="visible" r:id="rId9"/>
    <sheet sheetId="8" name="Scatter Plots (Comp. Rate)" state="visible" r:id="rId10"/>
  </sheets>
  <definedNames/>
  <calcPr/>
</workbook>
</file>

<file path=xl/sharedStrings.xml><?xml version="1.0" encoding="utf-8"?>
<sst xmlns="http://schemas.openxmlformats.org/spreadsheetml/2006/main" count="826" uniqueCount="91">
  <si>
    <t>Benchmark</t>
  </si>
  <si>
    <t>Proof</t>
  </si>
  <si>
    <t>Length</t>
  </si>
  <si>
    <t>LowerUnits</t>
  </si>
  <si>
    <t>RecyclePivots</t>
  </si>
  <si>
    <t>RecyclePivotsWithIntersection</t>
  </si>
  <si>
    <t>p =&gt; RPI(LU(p))</t>
  </si>
  <si>
    <t>p =&gt; LU(RPI(p))</t>
  </si>
  <si>
    <t>Comments</t>
  </si>
  <si>
    <t>Compression Rate</t>
  </si>
  <si>
    <t>Time (ms)</t>
  </si>
  <si>
    <t>Compression Speed (nodes per second)</t>
  </si>
  <si>
    <t>AIM</t>
  </si>
  <si>
    <t>50-1_6-no-1</t>
  </si>
  <si>
    <t>50-1_6-no-2</t>
  </si>
  <si>
    <t>50-1_6-no-3</t>
  </si>
  <si>
    <t>50-1_6-no-4</t>
  </si>
  <si>
    <t>50-2_0-no-1</t>
  </si>
  <si>
    <t>50-2_0-no-2</t>
  </si>
  <si>
    <t>50-2_0-no-3</t>
  </si>
  <si>
    <t>50-2_0-no-4</t>
  </si>
  <si>
    <t>100-1_6-no-1</t>
  </si>
  <si>
    <t>100-1_6-no-2</t>
  </si>
  <si>
    <t>100-1_6-no-3</t>
  </si>
  <si>
    <t>100-1_6-no-4</t>
  </si>
  <si>
    <t>100-2_0-no-1</t>
  </si>
  <si>
    <t>100-2_0-no-2</t>
  </si>
  <si>
    <t>100-2_0-no-3</t>
  </si>
  <si>
    <t>100-2_0-no-4</t>
  </si>
  <si>
    <t>200-1_6-no-1</t>
  </si>
  <si>
    <t>200-1_6-no-2</t>
  </si>
  <si>
    <t>200-1_6-no-3</t>
  </si>
  <si>
    <t>200-1_6-no-4</t>
  </si>
  <si>
    <t>200-2_0-no-1</t>
  </si>
  <si>
    <t>200-2_0-no-2</t>
  </si>
  <si>
    <t>200-2_0-no-3</t>
  </si>
  <si>
    <t>200-2_0-no-4</t>
  </si>
  <si>
    <t>BF</t>
  </si>
  <si>
    <t>0432-007 </t>
  </si>
  <si>
    <t>1355-075</t>
  </si>
  <si>
    <t>1355-638</t>
  </si>
  <si>
    <t>2670-001</t>
  </si>
  <si>
    <t>Dubois</t>
  </si>
  <si>
    <t>Pret</t>
  </si>
  <si>
    <t>60_25</t>
  </si>
  <si>
    <t>60_40</t>
  </si>
  <si>
    <t>60_60</t>
  </si>
  <si>
    <t>60_75</t>
  </si>
  <si>
    <t>150_25</t>
  </si>
  <si>
    <t>150_40</t>
  </si>
  <si>
    <t>150_60</t>
  </si>
  <si>
    <t> 150_75</t>
  </si>
  <si>
    <t>SSA</t>
  </si>
  <si>
    <t>0432-003</t>
  </si>
  <si>
    <t>2670-130</t>
  </si>
  <si>
    <t>2670-141</t>
  </si>
  <si>
    <t>6288-047</t>
  </si>
  <si>
    <t>Infinity</t>
  </si>
  <si>
    <t>NaN</t>
  </si>
  <si>
    <t>Manolios</t>
  </si>
  <si>
    <t>c8idw_s</t>
  </si>
  <si>
    <t>c10ni_s</t>
  </si>
  <si>
    <t>f6bid</t>
  </si>
  <si>
    <t>HardwareVerification/IBM</t>
  </si>
  <si>
    <t>SoftwareVerification/Babic</t>
  </si>
  <si>
    <t>dspam_dump_vc972</t>
  </si>
  <si>
    <t>SoftwareVerification/Nec</t>
  </si>
  <si>
    <t>11-U-7061</t>
  </si>
  <si>
    <t>25-U-7061</t>
  </si>
  <si>
    <t>2-U-10652</t>
  </si>
  <si>
    <t>7-U-10652</t>
  </si>
  <si>
    <t>0-U-7061</t>
  </si>
  <si>
    <t>13-U-9007</t>
  </si>
  <si>
    <t>9-U-10652</t>
  </si>
  <si>
    <t>OutOfMemory</t>
  </si>
  <si>
    <t>Not Tried</t>
  </si>
  <si>
    <t>10-U-15228</t>
  </si>
  <si>
    <t>Unknown</t>
  </si>
  <si>
    <t>Out of memory during the removal of unused resolvents.</t>
  </si>
  <si>
    <t>14-U-15228</t>
  </si>
  <si>
    <t>Too large for slow parsing. Not enough time and patience.</t>
  </si>
  <si>
    <t>15-U-10652</t>
  </si>
  <si>
    <t>Too large for slow parsing.</t>
  </si>
  <si>
    <t>18-10652</t>
  </si>
  <si>
    <t>JNH</t>
  </si>
  <si>
    <t>Averages</t>
  </si>
  <si>
    <t>RPI</t>
  </si>
  <si>
    <t>RPI(LU(p))</t>
  </si>
  <si>
    <t>LU(RPI(p))</t>
  </si>
  <si>
    <t>LU(RPI(p))/RP(p)</t>
  </si>
  <si>
    <t>RPI(p)/RP(p)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</si>
</sst>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#,##0.###############"/>
  </numFmts>
  <fonts count="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3366FF"/>
      <name val="Arial"/>
    </font>
    <font>
      <b val="0"/>
      <i val="0"/>
      <strike val="0"/>
      <u val="none"/>
      <sz val="10.0"/>
      <color rgb="FF3366FF"/>
      <name val="Arial"/>
    </font>
    <font>
      <b/>
      <i val="0"/>
      <strike val="0"/>
      <u val="none"/>
      <sz val="10.0"/>
      <color rgb="FFFF6600"/>
      <name val="Arial"/>
    </font>
    <font>
      <b val="0"/>
      <i val="0"/>
      <strike val="0"/>
      <u val="none"/>
      <sz val="10.0"/>
      <color rgb="FF3366FF"/>
      <name val="Arial"/>
    </font>
    <font>
      <b val="0"/>
      <i val="0"/>
      <strike val="0"/>
      <u val="none"/>
      <sz val="10.0"/>
      <color rgb="FF339966"/>
      <name val="Arial"/>
    </font>
    <font>
      <b/>
      <i val="0"/>
      <strike val="0"/>
      <u val="none"/>
      <sz val="10.0"/>
      <color rgb="FFFF6600"/>
      <name val="Arial"/>
    </font>
    <font>
      <b val="0"/>
      <i val="0"/>
      <strike val="0"/>
      <u val="none"/>
      <sz val="10.0"/>
      <color rgb="FF339966"/>
      <name val="Arial"/>
    </font>
    <font>
      <b/>
      <i val="0"/>
      <strike val="0"/>
      <u val="none"/>
      <sz val="10.0"/>
      <color rgb="FFFF6600"/>
      <name val="Arial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164" borderId="0" fontId="0" applyNumberFormat="1">
      <alignment vertical="bottom" horizontal="center" wrapText="1"/>
    </xf>
    <xf applyAlignment="1" fillId="3" xfId="0" numFmtId="10" borderId="0" applyFont="1" fontId="2" applyNumberFormat="1" applyFill="1">
      <alignment vertical="bottom" horizontal="center" wrapText="1"/>
    </xf>
    <xf applyAlignment="1" fillId="4" xfId="0" numFmtId="3" borderId="0" applyFont="1" fontId="3" applyNumberFormat="1" applyFill="1">
      <alignment vertical="bottom" horizontal="center" wrapText="1"/>
    </xf>
    <xf applyAlignment="1" fillId="5" xfId="0" numFmtId="3" borderId="0" applyFont="1" fontId="4" applyNumberFormat="1" applyFill="1">
      <alignment vertical="bottom" horizontal="center" wrapText="1"/>
    </xf>
    <xf applyAlignment="1" fillId="6" xfId="0" numFmtId="165" borderId="0" applyFont="1" fontId="5" applyNumberFormat="1" applyFill="1">
      <alignment vertical="bottom" horizontal="center" wrapText="1"/>
    </xf>
    <xf applyAlignment="1" fillId="0" xfId="0" numFmtId="3" borderId="0" fontId="0" applyNumberFormat="1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7" xfId="0" numFmtId="0" borderId="0" applyFont="1" fontId="6" applyFill="1">
      <alignment vertical="bottom" horizontal="center" wrapText="1"/>
    </xf>
    <xf applyAlignment="1" fillId="8" xfId="0" numFmtId="10" borderId="0" applyFont="1" fontId="7" applyNumberFormat="1" applyFill="1">
      <alignment vertical="bottom" horizontal="center" wrapText="1"/>
    </xf>
    <xf applyAlignment="1" fillId="0" xfId="0" numFmtId="10" borderId="0" fontId="0" applyNumberFormat="1">
      <alignment vertical="bottom" horizontal="center" wrapText="1"/>
    </xf>
    <xf applyAlignment="1" fillId="9" xfId="0" numFmtId="10" borderId="0" applyFont="1" fontId="8" applyNumberFormat="1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'Compression Rates Small'!$D$1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'Compression Rates Small'!$C$2:$C$87</c:f>
            </c:strRef>
          </c:cat>
          <c:val>
            <c:numRef>
              <c:f>'Compression Rates Small'!$D$2:$D$87</c:f>
            </c:numRef>
          </c:val>
        </c:ser>
        <c:ser>
          <c:idx val="1"/>
          <c:order val="1"/>
          <c:tx>
            <c:strRef>
              <c:f>'Compression Rates Small'!$E$1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'Compression Rates Small'!$C$2:$C$87</c:f>
            </c:strRef>
          </c:cat>
          <c:val>
            <c:numRef>
              <c:f>'Compression Rates Small'!$E$2:$E$87</c:f>
            </c:numRef>
          </c:val>
        </c:ser>
        <c:ser>
          <c:idx val="2"/>
          <c:order val="2"/>
          <c:tx>
            <c:strRef>
              <c:f>'Compression Rates Small'!$F$1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'Compression Rates Small'!$C$2:$C$87</c:f>
            </c:strRef>
          </c:cat>
          <c:val>
            <c:numRef>
              <c:f>'Compression Rates Small'!$F$2:$F$87</c:f>
            </c:numRef>
          </c:val>
        </c:ser>
        <c:ser>
          <c:idx val="3"/>
          <c:order val="3"/>
          <c:tx>
            <c:strRef>
              <c:f>'Compression Rates Small'!$G$1</c:f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circle"/>
            <c:size val="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'Compression Rates Small'!$C$2:$C$87</c:f>
            </c:strRef>
          </c:cat>
          <c:val>
            <c:numRef>
              <c:f>'Compression Rates Small'!$G$2:$G$87</c:f>
            </c:numRef>
          </c:val>
        </c:ser>
        <c:ser>
          <c:idx val="4"/>
          <c:order val="4"/>
          <c:tx>
            <c:strRef>
              <c:f>'Compression Rates Small'!$H$1</c:f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circle"/>
            <c:size val="0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'Compression Rates Small'!$C$2:$C$87</c:f>
            </c:strRef>
          </c:cat>
          <c:val>
            <c:numRef>
              <c:f>'Compression Rates Small'!$H$2:$H$87</c:f>
            </c:numRef>
          </c:val>
        </c:ser>
        <c:axId val="1064229557"/>
        <c:axId val="1322006886"/>
      </c:lineChart>
      <c:catAx>
        <c:axId val="1064229557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Proofs (ordered by length)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322006886"/>
      </c:catAx>
      <c:valAx>
        <c:axId val="132200688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Compression Rates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064229557"/>
      </c:valAx>
    </c:plotArea>
    <c:legend>
      <c:legendPos val="t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'Compression Rates SatRace'!$D$1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'Compression Rates SatRace'!$C$2:$C$13</c:f>
            </c:strRef>
          </c:cat>
          <c:val>
            <c:numRef>
              <c:f>'Compression Rates SatRace'!$D$2:$D$13</c:f>
            </c:numRef>
          </c:val>
        </c:ser>
        <c:ser>
          <c:idx val="1"/>
          <c:order val="1"/>
          <c:tx>
            <c:strRef>
              <c:f>'Compression Rates SatRace'!$E$1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'Compression Rates SatRace'!$C$2:$C$13</c:f>
            </c:strRef>
          </c:cat>
          <c:val>
            <c:numRef>
              <c:f>'Compression Rates SatRace'!$E$2:$E$13</c:f>
            </c:numRef>
          </c:val>
        </c:ser>
        <c:ser>
          <c:idx val="2"/>
          <c:order val="2"/>
          <c:tx>
            <c:strRef>
              <c:f>'Compression Rates SatRace'!$F$1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'Compression Rates SatRace'!$C$2:$C$13</c:f>
            </c:strRef>
          </c:cat>
          <c:val>
            <c:numRef>
              <c:f>'Compression Rates SatRace'!$F$2:$F$13</c:f>
            </c:numRef>
          </c:val>
        </c:ser>
        <c:ser>
          <c:idx val="3"/>
          <c:order val="3"/>
          <c:tx>
            <c:strRef>
              <c:f>'Compression Rates SatRace'!$G$1</c:f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circle"/>
            <c:size val="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'Compression Rates SatRace'!$C$2:$C$13</c:f>
            </c:strRef>
          </c:cat>
          <c:val>
            <c:numRef>
              <c:f>'Compression Rates SatRace'!$G$2:$G$13</c:f>
            </c:numRef>
          </c:val>
        </c:ser>
        <c:ser>
          <c:idx val="4"/>
          <c:order val="4"/>
          <c:tx>
            <c:strRef>
              <c:f>'Compression Rates SatRace'!$H$1</c:f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circle"/>
            <c:size val="0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'Compression Rates SatRace'!$C$2:$C$13</c:f>
            </c:strRef>
          </c:cat>
          <c:val>
            <c:numRef>
              <c:f>'Compression Rates SatRace'!$H$2:$H$13</c:f>
            </c:numRef>
          </c:val>
        </c:ser>
        <c:axId val="1742948066"/>
        <c:axId val="177640323"/>
      </c:lineChart>
      <c:catAx>
        <c:axId val="174294806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Proofs (ordered by length)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77640323"/>
      </c:catAx>
      <c:valAx>
        <c:axId val="1776403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Compression Rates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42948066"/>
      </c:valAx>
    </c:plotArea>
    <c:legend>
      <c:legendPos val="t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'Compression Speed SatRace'!$D$1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'Compression Speed SatRace'!$C$2:$C$13</c:f>
            </c:strRef>
          </c:cat>
          <c:val>
            <c:numRef>
              <c:f>'Compression Speed SatRace'!$D$2:$D$13</c:f>
            </c:numRef>
          </c:val>
        </c:ser>
        <c:ser>
          <c:idx val="1"/>
          <c:order val="1"/>
          <c:tx>
            <c:strRef>
              <c:f>'Compression Speed SatRace'!$E$1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'Compression Speed SatRace'!$C$2:$C$13</c:f>
            </c:strRef>
          </c:cat>
          <c:val>
            <c:numRef>
              <c:f>'Compression Speed SatRace'!$E$2:$E$13</c:f>
            </c:numRef>
          </c:val>
        </c:ser>
        <c:ser>
          <c:idx val="2"/>
          <c:order val="2"/>
          <c:tx>
            <c:strRef>
              <c:f>'Compression Speed SatRace'!$F$1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'Compression Speed SatRace'!$C$2:$C$13</c:f>
            </c:strRef>
          </c:cat>
          <c:val>
            <c:numRef>
              <c:f>'Compression Speed SatRace'!$F$2:$F$13</c:f>
            </c:numRef>
          </c:val>
        </c:ser>
        <c:ser>
          <c:idx val="3"/>
          <c:order val="3"/>
          <c:tx>
            <c:strRef>
              <c:f>'Compression Speed SatRace'!$G$1</c:f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circle"/>
            <c:size val="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'Compression Speed SatRace'!$C$2:$C$13</c:f>
            </c:strRef>
          </c:cat>
          <c:val>
            <c:numRef>
              <c:f>'Compression Speed SatRace'!$G$2:$G$13</c:f>
            </c:numRef>
          </c:val>
        </c:ser>
        <c:ser>
          <c:idx val="4"/>
          <c:order val="4"/>
          <c:tx>
            <c:strRef>
              <c:f>'Compression Speed SatRace'!$H$1</c:f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circle"/>
            <c:size val="0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'Compression Speed SatRace'!$C$2:$C$13</c:f>
            </c:strRef>
          </c:cat>
          <c:val>
            <c:numRef>
              <c:f>'Compression Speed SatRace'!$H$2:$H$13</c:f>
            </c:numRef>
          </c:val>
        </c:ser>
        <c:axId val="479393102"/>
        <c:axId val="568395130"/>
      </c:lineChart>
      <c:catAx>
        <c:axId val="47939310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Proofs (ordered by length)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568395130"/>
      </c:catAx>
      <c:valAx>
        <c:axId val="56839513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Compression Speed (nodes/s)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79393102"/>
      </c:valAx>
    </c:plotArea>
    <c:legend>
      <c:legendPos val="t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'Time SatRace'!$D$1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'Time SatRace'!$C$2:$C$13</c:f>
            </c:strRef>
          </c:cat>
          <c:val>
            <c:numRef>
              <c:f>'Time SatRace'!$D$2:$D$13</c:f>
            </c:numRef>
          </c:val>
        </c:ser>
        <c:ser>
          <c:idx val="1"/>
          <c:order val="1"/>
          <c:tx>
            <c:strRef>
              <c:f>'Time SatRace'!$E$1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'Time SatRace'!$C$2:$C$13</c:f>
            </c:strRef>
          </c:cat>
          <c:val>
            <c:numRef>
              <c:f>'Time SatRace'!$E$2:$E$13</c:f>
            </c:numRef>
          </c:val>
        </c:ser>
        <c:ser>
          <c:idx val="2"/>
          <c:order val="2"/>
          <c:tx>
            <c:strRef>
              <c:f>'Time SatRace'!$F$1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'Time SatRace'!$C$2:$C$13</c:f>
            </c:strRef>
          </c:cat>
          <c:val>
            <c:numRef>
              <c:f>'Time SatRace'!$F$2:$F$13</c:f>
            </c:numRef>
          </c:val>
        </c:ser>
        <c:ser>
          <c:idx val="3"/>
          <c:order val="3"/>
          <c:tx>
            <c:strRef>
              <c:f>'Time SatRace'!$G$1</c:f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circle"/>
            <c:size val="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'Time SatRace'!$C$2:$C$13</c:f>
            </c:strRef>
          </c:cat>
          <c:val>
            <c:numRef>
              <c:f>'Time SatRace'!$G$2:$G$13</c:f>
            </c:numRef>
          </c:val>
        </c:ser>
        <c:ser>
          <c:idx val="4"/>
          <c:order val="4"/>
          <c:tx>
            <c:strRef>
              <c:f>'Time SatRace'!$H$1</c:f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circle"/>
            <c:size val="0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'Time SatRace'!$C$2:$C$13</c:f>
            </c:strRef>
          </c:cat>
          <c:val>
            <c:numRef>
              <c:f>'Time SatRace'!$H$2:$H$13</c:f>
            </c:numRef>
          </c:val>
        </c:ser>
        <c:axId val="230270889"/>
        <c:axId val="1642759050"/>
      </c:lineChart>
      <c:catAx>
        <c:axId val="230270889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Proofs (ordered by length)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642759050"/>
      </c:catAx>
      <c:valAx>
        <c:axId val="164275905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Time (miliseconds)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30270889"/>
      </c:valAx>
    </c:plotArea>
    <c:legend>
      <c:legendPos val="t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'Time Small'!$D$1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'Time Small'!$C$2:$C$53</c:f>
            </c:strRef>
          </c:cat>
          <c:val>
            <c:numRef>
              <c:f>'Time Small'!$D$2:$D$53</c:f>
            </c:numRef>
          </c:val>
        </c:ser>
        <c:ser>
          <c:idx val="1"/>
          <c:order val="1"/>
          <c:tx>
            <c:strRef>
              <c:f>'Time Small'!$E$1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'Time Small'!$C$2:$C$53</c:f>
            </c:strRef>
          </c:cat>
          <c:val>
            <c:numRef>
              <c:f>'Time Small'!$E$2:$E$53</c:f>
            </c:numRef>
          </c:val>
        </c:ser>
        <c:ser>
          <c:idx val="2"/>
          <c:order val="2"/>
          <c:tx>
            <c:strRef>
              <c:f>'Time Small'!$F$1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'Time Small'!$C$2:$C$53</c:f>
            </c:strRef>
          </c:cat>
          <c:val>
            <c:numRef>
              <c:f>'Time Small'!$F$2:$F$53</c:f>
            </c:numRef>
          </c:val>
        </c:ser>
        <c:ser>
          <c:idx val="3"/>
          <c:order val="3"/>
          <c:tx>
            <c:strRef>
              <c:f>'Time Small'!$G$1</c:f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circle"/>
            <c:size val="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'Time Small'!$C$2:$C$53</c:f>
            </c:strRef>
          </c:cat>
          <c:val>
            <c:numRef>
              <c:f>'Time Small'!$G$2:$G$53</c:f>
            </c:numRef>
          </c:val>
        </c:ser>
        <c:ser>
          <c:idx val="4"/>
          <c:order val="4"/>
          <c:tx>
            <c:strRef>
              <c:f>'Time Small'!$H$1</c:f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circle"/>
            <c:size val="0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'Time Small'!$C$2:$C$53</c:f>
            </c:strRef>
          </c:cat>
          <c:val>
            <c:numRef>
              <c:f>'Time Small'!$H$2:$H$53</c:f>
            </c:numRef>
          </c:val>
        </c:ser>
        <c:axId val="621188251"/>
        <c:axId val="49341497"/>
      </c:lineChart>
      <c:catAx>
        <c:axId val="62118825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Proofs (ordered by length)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49341497"/>
      </c:catAx>
      <c:valAx>
        <c:axId val="4934149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Time (miliseconds)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621188251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(Comp. Rate)'!$F$1</c:f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numRef>
              <c:f>'Scatter Plots (Comp. Rate)'!$E$2:$E$100</c:f>
            </c:numRef>
          </c:cat>
          <c:yVal>
            <c:numRef>
              <c:f>'Scatter Plots (Comp. Rate)'!$F$2:$F$100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545497"/>
        <c:axId val="543544408"/>
      </c:scatterChart>
      <c:valAx>
        <c:axId val="1176545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LU(RPI(p))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543544408"/>
      </c:valAx>
      <c:valAx>
        <c:axId val="543544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RPI(LU(p))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76545497"/>
      </c:valAx>
    </c:plotArea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(Comp. Rate)'!$E$1</c:f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numRef>
              <c:f>'Scatter Plots (Comp. Rate)'!$D$2:$D$100</c:f>
            </c:numRef>
          </c:cat>
          <c:yVal>
            <c:numRef>
              <c:f>'Scatter Plots (Comp. Rate)'!$E$2:$E$100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829155"/>
        <c:axId val="1637891833"/>
      </c:scatterChart>
      <c:valAx>
        <c:axId val="2009829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RP(p)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637891833"/>
      </c:valAx>
      <c:valAx>
        <c:axId val="163789183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LU(RPI(p))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09829155"/>
      </c:valAx>
    </c:plotArea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_rels/drawing3.xml.rels><?xml version="1.0" encoding="UTF-8" standalone="yes"?><Relationships xmlns="http://schemas.openxmlformats.org/package/2006/relationships"><Relationship Target="../charts/chart3.xml" Type="http://schemas.openxmlformats.org/officeDocument/2006/relationships/chart" Id="rId1"/></Relationships>
</file>

<file path=xl/drawings/_rels/drawing4.xml.rels><?xml version="1.0" encoding="UTF-8" standalone="yes"?><Relationships xmlns="http://schemas.openxmlformats.org/package/2006/relationships"><Relationship Target="../charts/chart4.xml" Type="http://schemas.openxmlformats.org/officeDocument/2006/relationships/chart" Id="rId1"/></Relationships>
</file>

<file path=xl/drawings/_rels/drawing5.xml.rels><?xml version="1.0" encoding="UTF-8" standalone="yes"?><Relationships xmlns="http://schemas.openxmlformats.org/package/2006/relationships"><Relationship Target="../charts/chart5.xml" Type="http://schemas.openxmlformats.org/officeDocument/2006/relationships/chart" Id="rId1"/></Relationships>
</file>

<file path=xl/drawings/_rels/drawing6.xml.rels><?xml version="1.0" encoding="UTF-8" standalone="yes"?><Relationships xmlns="http://schemas.openxmlformats.org/package/2006/relationships"><Relationship Target="../charts/chart7.xml" Type="http://schemas.openxmlformats.org/officeDocument/2006/relationships/chart" Id="rId2"/><Relationship Target="../charts/chart6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</xdr:col>
      <xdr:colOff>66675</xdr:colOff>
      <xdr:row>63</xdr:row>
      <xdr:rowOff>361950</xdr:rowOff>
    </xdr:from>
    <xdr:ext cy="4895850" cx="9020175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</xdr:col>
      <xdr:colOff>38100</xdr:colOff>
      <xdr:row>41</xdr:row>
      <xdr:rowOff>209550</xdr:rowOff>
    </xdr:from>
    <xdr:ext cy="4981575" cx="1076325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</xdr:col>
      <xdr:colOff>152400</xdr:colOff>
      <xdr:row>54</xdr:row>
      <xdr:rowOff>152400</xdr:rowOff>
    </xdr:from>
    <xdr:ext cy="4895850" cx="10591800"/>
    <xdr:graphicFrame>
      <xdr:nvGraphicFramePr>
        <xdr:cNvPr id="3" name="Chart 3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</xdr:col>
      <xdr:colOff>152400</xdr:colOff>
      <xdr:row>1</xdr:row>
      <xdr:rowOff>152400</xdr:rowOff>
    </xdr:from>
    <xdr:ext cy="4638675" cx="10715625"/>
    <xdr:graphicFrame>
      <xdr:nvGraphicFramePr>
        <xdr:cNvPr id="4" name="Chart 4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</xdr:col>
      <xdr:colOff>152400</xdr:colOff>
      <xdr:row>1</xdr:row>
      <xdr:rowOff>152400</xdr:rowOff>
    </xdr:from>
    <xdr:ext cy="4733925" cx="8305800"/>
    <xdr:graphicFrame>
      <xdr:nvGraphicFramePr>
        <xdr:cNvPr id="5" name="Chart 5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12</xdr:col>
      <xdr:colOff>904875</xdr:colOff>
      <xdr:row>1</xdr:row>
      <xdr:rowOff>266700</xdr:rowOff>
    </xdr:from>
    <xdr:ext cy="5210175" cx="6181725"/>
    <xdr:graphicFrame>
      <xdr:nvGraphicFramePr>
        <xdr:cNvPr id="6" name="Chart 6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666750</xdr:colOff>
      <xdr:row>3</xdr:row>
      <xdr:rowOff>314325</xdr:rowOff>
    </xdr:from>
    <xdr:ext cy="5200650" cx="6191250"/>
    <xdr:graphicFrame>
      <xdr:nvGraphicFramePr>
        <xdr:cNvPr id="7" name="Chart 7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2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3" ySplit="2.0" xSplit="2.0" activePane="bottomRight" state="frozen"/>
      <selection sqref="C1" activeCell="C1" pane="topRight"/>
      <selection sqref="A3" activeCell="A3" pane="bottomLeft"/>
      <selection sqref="C3" activeCell="C3" pane="bottomRight"/>
    </sheetView>
  </sheetViews>
  <sheetFormatPr customHeight="1" defaultColWidth="17.14" defaultRowHeight="12.75"/>
  <cols>
    <col min="1" customWidth="1" max="1" width="23.71"/>
    <col min="2" customWidth="1" max="2" width="18.57"/>
    <col min="3" customWidth="1" max="3" width="8.29"/>
    <col min="4" customWidth="1" max="4" width="11.0"/>
    <col min="5" customWidth="1" max="5" width="9.14"/>
    <col min="6" customWidth="1" max="6" width="11.29"/>
    <col min="7" customWidth="1" max="7" width="11.0"/>
    <col min="8" customWidth="1" max="8" width="9.14"/>
    <col min="10" customWidth="1" max="10" width="11.0"/>
    <col min="11" customWidth="1" max="11" width="9.14"/>
    <col min="12" customWidth="1" max="12" width="11.29"/>
    <col min="13" customWidth="1" max="13" width="10.86"/>
    <col min="14" customWidth="1" max="14" width="9.14"/>
    <col min="15" customWidth="1" max="15" width="11.57"/>
    <col min="17" customWidth="1" max="17" width="9.14"/>
    <col min="18" customWidth="1" max="18" width="11.86"/>
  </cols>
  <sheetData>
    <row r="1">
      <c t="s" s="9" r="A1">
        <v>0</v>
      </c>
      <c t="s" s="9" r="B1">
        <v>1</v>
      </c>
      <c t="s" s="9" r="C1">
        <v>2</v>
      </c>
      <c t="s" s="12" r="D1">
        <v>3</v>
      </c>
      <c s="9" r="E1"/>
      <c s="4" r="F1"/>
      <c t="s" s="12" r="G1">
        <v>4</v>
      </c>
      <c s="9" r="H1"/>
      <c s="4" r="I1"/>
      <c t="s" s="12" r="J1">
        <v>5</v>
      </c>
      <c s="9" r="K1"/>
      <c s="4" r="L1"/>
      <c t="s" s="12" r="M1">
        <v>6</v>
      </c>
      <c s="9" r="N1"/>
      <c s="4" r="O1"/>
      <c t="s" s="12" r="P1">
        <v>7</v>
      </c>
      <c s="9" r="Q1"/>
      <c s="4" r="R1"/>
      <c t="s" s="9" r="S1">
        <v>8</v>
      </c>
      <c s="9" r="T1"/>
      <c s="9" r="U1"/>
      <c s="9" r="V1"/>
    </row>
    <row r="2">
      <c s="1" r="A2"/>
      <c s="1" r="B2"/>
      <c s="1" r="C2"/>
      <c t="s" s="3" r="D2">
        <v>9</v>
      </c>
      <c t="s" s="1" r="E2">
        <v>10</v>
      </c>
      <c t="s" s="5" r="F2">
        <v>11</v>
      </c>
      <c t="s" s="3" r="G2">
        <v>9</v>
      </c>
      <c t="s" s="1" r="H2">
        <v>10</v>
      </c>
      <c t="s" s="5" r="I2">
        <v>11</v>
      </c>
      <c t="s" s="3" r="J2">
        <v>9</v>
      </c>
      <c t="s" s="1" r="K2">
        <v>10</v>
      </c>
      <c t="s" s="5" r="L2">
        <v>11</v>
      </c>
      <c t="s" s="3" r="M2">
        <v>9</v>
      </c>
      <c t="s" s="1" r="N2">
        <v>10</v>
      </c>
      <c t="s" s="5" r="O2">
        <v>11</v>
      </c>
      <c t="s" s="3" r="P2">
        <v>9</v>
      </c>
      <c t="s" s="1" r="Q2">
        <v>10</v>
      </c>
      <c t="s" s="5" r="R2">
        <v>11</v>
      </c>
      <c s="1" r="S2"/>
      <c s="1" r="T2"/>
      <c s="1" r="U2"/>
      <c s="1" r="V2"/>
    </row>
    <row r="3">
      <c t="s" s="8" r="A3">
        <v>12</v>
      </c>
      <c t="s" s="8" r="B3">
        <v>13</v>
      </c>
      <c s="8" r="C3">
        <v>61</v>
      </c>
      <c s="11" r="D3">
        <v>0.081967213114754</v>
      </c>
      <c s="8" r="E3">
        <v>62</v>
      </c>
      <c s="7" r="F3">
        <v>80.6451612903226</v>
      </c>
      <c s="11" r="G3">
        <v>0.11475409836066</v>
      </c>
      <c s="8" r="H3">
        <v>7</v>
      </c>
      <c s="7" r="I3">
        <v>1000</v>
      </c>
      <c s="11" r="J3">
        <v>0.11475409836066</v>
      </c>
      <c s="8" r="K3">
        <v>36</v>
      </c>
      <c s="7" r="L3">
        <v>194.444444444444</v>
      </c>
      <c s="11" r="M3">
        <v>0.21311475409836</v>
      </c>
      <c s="8" r="N3">
        <v>11</v>
      </c>
      <c s="7" r="O3">
        <v>1181.81818181818</v>
      </c>
      <c s="11" r="P3">
        <v>0.18032786885246</v>
      </c>
      <c s="8" r="Q3">
        <v>9</v>
      </c>
      <c s="7" r="R3">
        <v>1222.22222222222</v>
      </c>
      <c s="8" r="S3"/>
      <c s="8" r="T3"/>
      <c s="8" r="U3"/>
      <c s="8" r="V3"/>
    </row>
    <row r="4">
      <c t="s" s="8" r="A4">
        <v>12</v>
      </c>
      <c t="s" s="8" r="B4">
        <v>14</v>
      </c>
      <c s="8" r="C4">
        <v>89</v>
      </c>
      <c s="11" r="D4">
        <v>0.044943820224719</v>
      </c>
      <c s="8" r="E4">
        <v>7</v>
      </c>
      <c s="7" r="F4">
        <v>571.428571428572</v>
      </c>
      <c s="11" r="G4">
        <v>0.089887640449438</v>
      </c>
      <c s="8" r="H4">
        <v>8</v>
      </c>
      <c s="7" r="I4">
        <v>1000</v>
      </c>
      <c s="11" r="J4">
        <v>0.089887640449438</v>
      </c>
      <c s="8" r="K4">
        <v>10</v>
      </c>
      <c s="7" r="L4">
        <v>800</v>
      </c>
      <c s="11" r="M4">
        <v>0.13483146067416</v>
      </c>
      <c s="8" r="N4">
        <v>13</v>
      </c>
      <c s="7" r="O4">
        <v>923.076923076923</v>
      </c>
      <c s="11" r="P4">
        <v>0.13483146067416</v>
      </c>
      <c s="8" r="Q4">
        <v>9</v>
      </c>
      <c s="7" r="R4">
        <v>1333.33333333333</v>
      </c>
      <c s="8" r="S4"/>
      <c s="8" r="T4"/>
      <c s="8" r="U4"/>
      <c s="8" r="V4"/>
    </row>
    <row r="5">
      <c t="s" s="8" r="A5">
        <v>12</v>
      </c>
      <c t="s" s="8" r="B5">
        <v>15</v>
      </c>
      <c s="8" r="C5">
        <v>68</v>
      </c>
      <c s="11" r="D5">
        <v>0.044117647058824</v>
      </c>
      <c s="8" r="E5">
        <v>3</v>
      </c>
      <c s="7" r="F5">
        <v>1000</v>
      </c>
      <c s="11" r="G5">
        <v>0.014705882352941</v>
      </c>
      <c s="8" r="H5">
        <v>4</v>
      </c>
      <c s="7" r="I5">
        <v>250</v>
      </c>
      <c s="11" r="J5">
        <v>0.014705882352941</v>
      </c>
      <c s="8" r="K5">
        <v>5</v>
      </c>
      <c s="7" r="L5">
        <v>200</v>
      </c>
      <c s="11" r="M5">
        <v>0.10294117647059</v>
      </c>
      <c s="8" r="N5">
        <v>6</v>
      </c>
      <c s="7" r="O5">
        <v>1166.66666666667</v>
      </c>
      <c s="11" r="P5">
        <v>0.058823529411765</v>
      </c>
      <c s="8" r="Q5">
        <v>6</v>
      </c>
      <c s="7" r="R5">
        <v>666.666666666667</v>
      </c>
      <c s="8" r="S5"/>
      <c s="8" r="T5"/>
      <c s="8" r="U5"/>
      <c s="8" r="V5"/>
    </row>
    <row r="6">
      <c t="s" s="8" r="A6">
        <v>12</v>
      </c>
      <c t="s" s="8" r="B6">
        <v>16</v>
      </c>
      <c s="8" r="C6">
        <v>49</v>
      </c>
      <c s="11" r="D6">
        <v>0.10204081632653</v>
      </c>
      <c s="8" r="E6">
        <v>4</v>
      </c>
      <c s="7" r="F6">
        <v>1250</v>
      </c>
      <c s="11" r="G6">
        <v>0.040816326530612</v>
      </c>
      <c s="8" r="H6">
        <v>3</v>
      </c>
      <c s="7" r="I6">
        <v>666.666666666667</v>
      </c>
      <c s="11" r="J6">
        <v>0.10204081632653</v>
      </c>
      <c s="8" r="K6">
        <v>3</v>
      </c>
      <c s="7" r="L6">
        <v>1666.66666666667</v>
      </c>
      <c s="11" r="M6">
        <v>0.16326530612245</v>
      </c>
      <c s="8" r="N6">
        <v>4</v>
      </c>
      <c s="7" r="O6">
        <v>2000</v>
      </c>
      <c s="11" r="P6">
        <v>0.16326530612245</v>
      </c>
      <c s="8" r="Q6">
        <v>4</v>
      </c>
      <c s="7" r="R6">
        <v>2000</v>
      </c>
      <c s="8" r="S6"/>
      <c s="8" r="T6"/>
      <c s="8" r="U6"/>
      <c s="8" r="V6"/>
    </row>
    <row r="7">
      <c t="s" s="8" r="A7">
        <v>12</v>
      </c>
      <c t="s" s="8" r="B7">
        <v>17</v>
      </c>
      <c s="8" r="C7">
        <v>59</v>
      </c>
      <c s="11" r="D7">
        <v>0.067796610169492</v>
      </c>
      <c s="8" r="E7">
        <v>3</v>
      </c>
      <c s="7" r="F7">
        <v>1333.33333333333</v>
      </c>
      <c s="11" r="G7">
        <v>0.033898305084746</v>
      </c>
      <c s="8" r="H7">
        <v>4</v>
      </c>
      <c s="7" r="I7">
        <v>500</v>
      </c>
      <c s="11" r="J7">
        <v>0.13559322033898</v>
      </c>
      <c s="8" r="K7">
        <v>3</v>
      </c>
      <c s="7" r="L7">
        <v>2666.66666666667</v>
      </c>
      <c s="11" r="M7">
        <v>0.16949152542373</v>
      </c>
      <c s="8" r="N7">
        <v>6</v>
      </c>
      <c s="7" r="O7">
        <v>1666.66666666667</v>
      </c>
      <c s="11" r="P7">
        <v>0.15254237288136</v>
      </c>
      <c s="8" r="Q7">
        <v>4</v>
      </c>
      <c s="7" r="R7">
        <v>2250</v>
      </c>
      <c s="8" r="S7"/>
      <c s="8" r="T7"/>
      <c s="8" r="U7"/>
      <c s="8" r="V7"/>
    </row>
    <row r="8">
      <c t="s" s="8" r="A8">
        <v>12</v>
      </c>
      <c t="s" s="8" r="B8">
        <v>18</v>
      </c>
      <c s="8" r="C8">
        <v>67</v>
      </c>
      <c s="11" r="D8">
        <v>0.059701492537313</v>
      </c>
      <c s="8" r="E8">
        <v>5</v>
      </c>
      <c s="7" r="F8">
        <v>800</v>
      </c>
      <c s="11" r="G8">
        <v>0.029850746268657</v>
      </c>
      <c s="8" r="H8">
        <v>3</v>
      </c>
      <c s="7" r="I8">
        <v>666.666666666667</v>
      </c>
      <c s="11" r="J8">
        <v>0.029850746268657</v>
      </c>
      <c s="8" r="K8">
        <v>3</v>
      </c>
      <c s="7" r="L8">
        <v>666.666666666667</v>
      </c>
      <c s="11" r="M8">
        <v>0.074626865671642</v>
      </c>
      <c s="8" r="N8">
        <v>5</v>
      </c>
      <c s="7" r="O8">
        <v>1000</v>
      </c>
      <c s="11" r="P8">
        <v>0.074626865671642</v>
      </c>
      <c s="8" r="Q8">
        <v>4</v>
      </c>
      <c s="7" r="R8">
        <v>1250</v>
      </c>
      <c s="8" r="S8"/>
      <c s="8" r="T8"/>
      <c s="8" r="U8"/>
      <c s="8" r="V8"/>
    </row>
    <row r="9">
      <c t="s" s="8" r="A9">
        <v>12</v>
      </c>
      <c t="s" s="8" r="B9">
        <v>19</v>
      </c>
      <c s="8" r="C9">
        <v>94</v>
      </c>
      <c s="11" r="D9">
        <v>0.063829787234043</v>
      </c>
      <c s="8" r="E9">
        <v>6</v>
      </c>
      <c s="7" r="F9">
        <v>1000</v>
      </c>
      <c s="11" r="G9">
        <v>0.063829787234043</v>
      </c>
      <c s="8" r="H9">
        <v>5</v>
      </c>
      <c s="7" r="I9">
        <v>1200</v>
      </c>
      <c s="11" r="J9">
        <v>0.14893617021277</v>
      </c>
      <c s="8" r="K9">
        <v>7</v>
      </c>
      <c s="7" r="L9">
        <v>2000</v>
      </c>
      <c s="11" r="M9">
        <v>0.1063829787234</v>
      </c>
      <c s="8" r="N9">
        <v>13</v>
      </c>
      <c s="7" r="O9">
        <v>769.230769230769</v>
      </c>
      <c s="11" r="P9">
        <v>0.19148936170213</v>
      </c>
      <c s="8" r="Q9">
        <v>12</v>
      </c>
      <c s="7" r="R9">
        <v>1500</v>
      </c>
      <c s="8" r="S9"/>
      <c s="8" r="T9"/>
      <c s="8" r="U9"/>
      <c s="8" r="V9"/>
    </row>
    <row r="10">
      <c t="s" s="8" r="A10">
        <v>12</v>
      </c>
      <c t="s" s="8" r="B10">
        <v>20</v>
      </c>
      <c s="8" r="C10">
        <v>48</v>
      </c>
      <c s="11" r="D10">
        <v>0.0625</v>
      </c>
      <c s="8" r="E10">
        <v>2</v>
      </c>
      <c s="7" r="F10">
        <v>1500</v>
      </c>
      <c s="11" r="G10">
        <v>0.0625</v>
      </c>
      <c s="8" r="H10">
        <v>1</v>
      </c>
      <c s="7" r="I10">
        <v>3000</v>
      </c>
      <c s="11" r="J10">
        <v>0.0625</v>
      </c>
      <c s="8" r="K10">
        <v>2</v>
      </c>
      <c s="7" r="L10">
        <v>1500</v>
      </c>
      <c s="11" r="M10">
        <v>0.10416666666667</v>
      </c>
      <c s="8" r="N10">
        <v>6</v>
      </c>
      <c s="7" r="O10">
        <v>833.333333333333</v>
      </c>
      <c s="11" r="P10">
        <v>0.10416666666667</v>
      </c>
      <c s="8" r="Q10">
        <v>2</v>
      </c>
      <c s="7" r="R10">
        <v>2500</v>
      </c>
      <c s="8" r="S10"/>
      <c s="8" r="T10"/>
      <c s="8" r="U10"/>
      <c s="8" r="V10"/>
    </row>
    <row r="11">
      <c t="s" s="8" r="A11">
        <v>12</v>
      </c>
      <c t="s" s="8" r="B11">
        <v>21</v>
      </c>
      <c s="8" r="C11">
        <v>119</v>
      </c>
      <c s="11" r="D11">
        <v>0.067226890756302</v>
      </c>
      <c s="8" r="E11">
        <v>3</v>
      </c>
      <c s="7" r="F11">
        <v>2666.66666666667</v>
      </c>
      <c s="11" r="G11">
        <v>0.042016806722689</v>
      </c>
      <c s="8" r="H11">
        <v>4</v>
      </c>
      <c s="7" r="I11">
        <v>1250</v>
      </c>
      <c s="11" r="J11">
        <v>0.092436974789916</v>
      </c>
      <c s="8" r="K11">
        <v>7</v>
      </c>
      <c s="7" r="L11">
        <v>1571.42857142857</v>
      </c>
      <c s="11" r="M11">
        <v>0.14285714285714</v>
      </c>
      <c s="8" r="N11">
        <v>6</v>
      </c>
      <c s="7" r="O11">
        <v>2833.33333333333</v>
      </c>
      <c s="11" r="P11">
        <v>0.14285714285714</v>
      </c>
      <c s="8" r="Q11">
        <v>5</v>
      </c>
      <c s="7" r="R11">
        <v>3400</v>
      </c>
      <c s="8" r="S11"/>
      <c s="8" r="T11"/>
      <c s="8" r="U11"/>
      <c s="8" r="V11"/>
    </row>
    <row r="12">
      <c t="s" s="8" r="A12">
        <v>12</v>
      </c>
      <c t="s" s="8" r="B12">
        <v>22</v>
      </c>
      <c s="8" r="C12">
        <v>151</v>
      </c>
      <c s="11" r="D12">
        <v>0.04635761589404</v>
      </c>
      <c s="8" r="E12">
        <v>4</v>
      </c>
      <c s="7" r="F12">
        <v>1750</v>
      </c>
      <c s="11" r="G12">
        <v>0.20529801324503</v>
      </c>
      <c s="8" r="H12">
        <v>10</v>
      </c>
      <c s="7" r="I12">
        <v>3100</v>
      </c>
      <c s="11" r="J12">
        <v>0.20529801324503</v>
      </c>
      <c s="8" r="K12">
        <v>5</v>
      </c>
      <c s="7" r="L12">
        <v>6200</v>
      </c>
      <c s="11" r="M12">
        <v>0.04635761589404</v>
      </c>
      <c s="8" r="N12">
        <v>8</v>
      </c>
      <c s="7" r="O12">
        <v>875</v>
      </c>
      <c s="11" r="P12">
        <v>0.23841059602649</v>
      </c>
      <c s="8" r="Q12">
        <v>6</v>
      </c>
      <c s="7" r="R12">
        <v>6000</v>
      </c>
      <c s="8" r="S12"/>
      <c s="8" r="T12"/>
      <c s="8" r="U12"/>
      <c s="8" r="V12"/>
    </row>
    <row r="13">
      <c t="s" s="8" r="A13">
        <v>12</v>
      </c>
      <c t="s" s="8" r="B13">
        <v>23</v>
      </c>
      <c s="8" r="C13">
        <v>144</v>
      </c>
      <c s="11" r="D13">
        <v>0.013888888888889</v>
      </c>
      <c s="8" r="E13">
        <v>58</v>
      </c>
      <c s="7" r="F13">
        <v>34.4827586206897</v>
      </c>
      <c s="11" r="G13">
        <v>0.006944444444444</v>
      </c>
      <c s="8" r="H13">
        <v>4</v>
      </c>
      <c s="7" r="I13">
        <v>250</v>
      </c>
      <c s="11" r="J13">
        <v>0.006944444444444</v>
      </c>
      <c s="8" r="K13">
        <v>4</v>
      </c>
      <c s="7" r="L13">
        <v>250</v>
      </c>
      <c s="11" r="M13">
        <v>0.020833333333333</v>
      </c>
      <c s="8" r="N13">
        <v>7</v>
      </c>
      <c s="7" r="O13">
        <v>428.571428571429</v>
      </c>
      <c s="11" r="P13">
        <v>0.020833333333333</v>
      </c>
      <c s="8" r="Q13">
        <v>5</v>
      </c>
      <c s="7" r="R13">
        <v>600</v>
      </c>
      <c s="8" r="S13"/>
      <c s="8" r="T13"/>
      <c s="8" r="U13"/>
      <c s="8" r="V13"/>
    </row>
    <row r="14">
      <c t="s" s="8" r="A14">
        <v>12</v>
      </c>
      <c t="s" s="8" r="B14">
        <v>24</v>
      </c>
      <c s="8" r="C14">
        <v>115</v>
      </c>
      <c s="11" r="D14">
        <v>0.017391304347826</v>
      </c>
      <c s="8" r="E14">
        <v>2</v>
      </c>
      <c s="7" r="F14">
        <v>1000</v>
      </c>
      <c s="11" r="G14">
        <v>0.026086956521739</v>
      </c>
      <c s="8" r="H14">
        <v>3</v>
      </c>
      <c s="7" r="I14">
        <v>1000</v>
      </c>
      <c s="11" r="J14">
        <v>0.078260869565217</v>
      </c>
      <c s="8" r="K14">
        <v>3</v>
      </c>
      <c s="7" r="L14">
        <v>3000</v>
      </c>
      <c s="11" r="M14">
        <v>0.095652173913044</v>
      </c>
      <c s="8" r="N14">
        <v>4</v>
      </c>
      <c s="7" r="O14">
        <v>2750</v>
      </c>
      <c s="11" r="P14">
        <v>0.095652173913044</v>
      </c>
      <c s="8" r="Q14">
        <v>3</v>
      </c>
      <c s="7" r="R14">
        <v>3666.66666666667</v>
      </c>
      <c s="8" r="S14"/>
      <c s="8" r="T14"/>
      <c s="8" r="U14"/>
      <c s="8" r="V14"/>
    </row>
    <row r="15">
      <c t="s" s="8" r="A15">
        <v>12</v>
      </c>
      <c t="s" s="8" r="B15">
        <v>25</v>
      </c>
      <c s="8" r="C15">
        <v>49</v>
      </c>
      <c s="11" r="D15">
        <v>0.14285714285714</v>
      </c>
      <c s="8" r="E15">
        <v>1</v>
      </c>
      <c s="7" r="F15">
        <v>7000</v>
      </c>
      <c s="11" r="G15">
        <v>0.040816326530612</v>
      </c>
      <c s="8" r="H15">
        <v>1</v>
      </c>
      <c s="7" r="I15">
        <v>2000</v>
      </c>
      <c s="11" r="J15">
        <v>0.16326530612245</v>
      </c>
      <c s="8" r="K15">
        <v>1</v>
      </c>
      <c s="7" r="L15">
        <v>8000</v>
      </c>
      <c s="11" r="M15">
        <v>0.24489795918367</v>
      </c>
      <c s="8" r="N15">
        <v>1</v>
      </c>
      <c s="7" r="O15">
        <v>12000</v>
      </c>
      <c s="11" r="P15">
        <v>0.24489795918367</v>
      </c>
      <c s="8" r="Q15">
        <v>1</v>
      </c>
      <c s="7" r="R15">
        <v>12000</v>
      </c>
      <c s="8" r="S15"/>
      <c s="8" r="T15"/>
      <c s="8" r="U15"/>
      <c s="8" r="V15"/>
    </row>
    <row r="16">
      <c t="s" s="8" r="A16">
        <v>12</v>
      </c>
      <c t="s" s="8" r="B16">
        <v>26</v>
      </c>
      <c s="8" r="C16">
        <v>105</v>
      </c>
      <c s="11" r="D16">
        <v>0.047619047619048</v>
      </c>
      <c s="8" r="E16">
        <v>2</v>
      </c>
      <c s="7" r="F16">
        <v>2500</v>
      </c>
      <c s="11" r="G16">
        <v>0.019047619047619</v>
      </c>
      <c s="8" r="H16">
        <v>2</v>
      </c>
      <c s="7" r="I16">
        <v>1000</v>
      </c>
      <c s="11" r="J16">
        <v>0.019047619047619</v>
      </c>
      <c s="8" r="K16">
        <v>2</v>
      </c>
      <c s="7" r="L16">
        <v>1000</v>
      </c>
      <c s="11" r="M16">
        <v>0.066666666666667</v>
      </c>
      <c s="8" r="N16">
        <v>9</v>
      </c>
      <c s="7" r="O16">
        <v>777.777777777778</v>
      </c>
      <c s="11" r="P16">
        <v>0.066666666666667</v>
      </c>
      <c s="8" r="Q16">
        <v>8</v>
      </c>
      <c s="7" r="R16">
        <v>875</v>
      </c>
      <c s="8" r="S16"/>
      <c s="8" r="T16"/>
      <c s="8" r="U16"/>
      <c s="8" r="V16"/>
    </row>
    <row r="17">
      <c t="s" s="8" r="A17">
        <v>12</v>
      </c>
      <c t="s" s="8" r="B17">
        <v>27</v>
      </c>
      <c s="8" r="C17">
        <v>70</v>
      </c>
      <c s="11" r="D17">
        <v>0.085714285714286</v>
      </c>
      <c s="8" r="E17">
        <v>1</v>
      </c>
      <c s="7" r="F17">
        <v>6000</v>
      </c>
      <c s="11" r="G17">
        <v>0.071428571428571</v>
      </c>
      <c s="8" r="H17">
        <v>1</v>
      </c>
      <c s="7" r="I17">
        <v>5000</v>
      </c>
      <c s="11" r="J17">
        <v>0.17142857142857</v>
      </c>
      <c s="8" r="K17">
        <v>8</v>
      </c>
      <c s="7" r="L17">
        <v>1500</v>
      </c>
      <c s="11" r="M17">
        <v>0.22857142857143</v>
      </c>
      <c s="8" r="N17">
        <v>2</v>
      </c>
      <c s="7" r="O17">
        <v>8000</v>
      </c>
      <c s="11" r="P17">
        <v>0.22857142857143</v>
      </c>
      <c s="8" r="Q17">
        <v>2</v>
      </c>
      <c s="7" r="R17">
        <v>8000</v>
      </c>
      <c s="8" r="S17"/>
      <c s="8" r="T17"/>
      <c s="8" r="U17"/>
      <c s="8" r="V17"/>
    </row>
    <row r="18">
      <c t="s" s="8" r="A18">
        <v>12</v>
      </c>
      <c t="s" s="8" r="B18">
        <v>28</v>
      </c>
      <c s="8" r="C18">
        <v>89</v>
      </c>
      <c s="11" r="D18">
        <v>0.044943820224719</v>
      </c>
      <c s="8" r="E18">
        <v>1</v>
      </c>
      <c s="7" r="F18">
        <v>4000</v>
      </c>
      <c s="11" r="G18">
        <v>0</v>
      </c>
      <c s="8" r="H18">
        <v>2</v>
      </c>
      <c s="7" r="I18">
        <v>0</v>
      </c>
      <c s="11" r="J18">
        <v>0</v>
      </c>
      <c s="8" r="K18">
        <v>2</v>
      </c>
      <c s="7" r="L18">
        <v>0</v>
      </c>
      <c s="11" r="M18">
        <v>0.044943820224719</v>
      </c>
      <c s="8" r="N18">
        <v>3</v>
      </c>
      <c s="7" r="O18">
        <v>1333.33333333333</v>
      </c>
      <c s="11" r="P18">
        <v>0.044943820224719</v>
      </c>
      <c s="8" r="Q18">
        <v>3</v>
      </c>
      <c s="7" r="R18">
        <v>1333.33333333333</v>
      </c>
      <c s="8" r="S18"/>
      <c s="8" r="T18"/>
      <c s="8" r="U18"/>
      <c s="8" r="V18"/>
    </row>
    <row r="19">
      <c t="s" s="8" r="A19">
        <v>12</v>
      </c>
      <c t="s" s="8" r="B19">
        <v>29</v>
      </c>
      <c s="8" r="C19">
        <v>151</v>
      </c>
      <c s="11" r="D19">
        <v>0.026490066225166</v>
      </c>
      <c s="8" r="E19">
        <v>3</v>
      </c>
      <c s="7" r="F19">
        <v>1333.33333333333</v>
      </c>
      <c s="11" r="G19">
        <v>0.099337748344371</v>
      </c>
      <c s="8" r="H19">
        <v>3</v>
      </c>
      <c s="7" r="I19">
        <v>5000</v>
      </c>
      <c s="11" r="J19">
        <v>0.19867549668874</v>
      </c>
      <c s="8" r="K19">
        <v>3</v>
      </c>
      <c s="7" r="L19">
        <v>10000</v>
      </c>
      <c s="11" r="M19">
        <v>0.22516556291391</v>
      </c>
      <c s="8" r="N19">
        <v>5</v>
      </c>
      <c s="7" r="O19">
        <v>6800</v>
      </c>
      <c s="11" r="P19">
        <v>0.22516556291391</v>
      </c>
      <c s="8" r="Q19">
        <v>4</v>
      </c>
      <c s="7" r="R19">
        <v>8500</v>
      </c>
      <c s="8" r="S19"/>
      <c s="8" r="T19"/>
      <c s="8" r="U19"/>
      <c s="8" r="V19"/>
    </row>
    <row r="20">
      <c t="s" s="8" r="A20">
        <v>12</v>
      </c>
      <c t="s" s="8" r="B20">
        <v>30</v>
      </c>
      <c s="8" r="C20">
        <v>208</v>
      </c>
      <c s="11" r="D20">
        <v>0.043269230769231</v>
      </c>
      <c s="8" r="E20">
        <v>3</v>
      </c>
      <c s="7" r="F20">
        <v>3000</v>
      </c>
      <c s="11" r="G20">
        <v>0.033653846153846</v>
      </c>
      <c s="8" r="H20">
        <v>3</v>
      </c>
      <c s="7" r="I20">
        <v>2333.33333333333</v>
      </c>
      <c s="11" r="J20">
        <v>0.033653846153846</v>
      </c>
      <c s="8" r="K20">
        <v>4</v>
      </c>
      <c s="7" r="L20">
        <v>1750</v>
      </c>
      <c s="11" r="M20">
        <v>0.067307692307692</v>
      </c>
      <c s="8" r="N20">
        <v>6</v>
      </c>
      <c s="7" r="O20">
        <v>2333.33333333333</v>
      </c>
      <c s="11" r="P20">
        <v>0.067307692307692</v>
      </c>
      <c s="8" r="Q20">
        <v>12</v>
      </c>
      <c s="7" r="R20">
        <v>1166.66666666667</v>
      </c>
      <c s="8" r="S20"/>
      <c s="8" r="T20"/>
      <c s="8" r="U20"/>
      <c s="8" r="V20"/>
    </row>
    <row r="21">
      <c t="s" s="8" r="A21">
        <v>12</v>
      </c>
      <c t="s" s="8" r="B21">
        <v>31</v>
      </c>
      <c s="8" r="C21">
        <v>263</v>
      </c>
      <c s="11" r="D21">
        <v>0.038022813688213</v>
      </c>
      <c s="8" r="E21">
        <v>9</v>
      </c>
      <c s="7" r="F21">
        <v>1111.11111111111</v>
      </c>
      <c s="11" r="G21">
        <v>0.22813688212928</v>
      </c>
      <c s="8" r="H21">
        <v>5</v>
      </c>
      <c s="7" r="I21">
        <v>12000</v>
      </c>
      <c s="11" r="J21">
        <v>0.23954372623574</v>
      </c>
      <c s="8" r="K21">
        <v>5</v>
      </c>
      <c s="7" r="L21">
        <v>12600</v>
      </c>
      <c s="11" r="M21">
        <v>0.31558935361217</v>
      </c>
      <c s="8" r="N21">
        <v>12</v>
      </c>
      <c s="7" r="O21">
        <v>6916.66666666667</v>
      </c>
      <c s="11" r="P21">
        <v>0.26615969581749</v>
      </c>
      <c s="8" r="Q21">
        <v>5</v>
      </c>
      <c s="7" r="R21">
        <v>14000</v>
      </c>
      <c s="8" r="S21"/>
      <c s="8" r="T21"/>
      <c s="8" r="U21"/>
      <c s="8" r="V21"/>
    </row>
    <row r="22">
      <c t="s" s="8" r="A22">
        <v>12</v>
      </c>
      <c t="s" s="8" r="B22">
        <v>32</v>
      </c>
      <c s="8" r="C22">
        <v>111</v>
      </c>
      <c s="11" r="D22">
        <v>0.036036036036036</v>
      </c>
      <c s="8" r="E22">
        <v>1</v>
      </c>
      <c s="7" r="F22">
        <v>4000</v>
      </c>
      <c s="11" r="G22">
        <v>0.018018018018018</v>
      </c>
      <c s="8" r="H22">
        <v>1</v>
      </c>
      <c s="7" r="I22">
        <v>2000</v>
      </c>
      <c s="11" r="J22">
        <v>0.045045045045045</v>
      </c>
      <c s="8" r="K22">
        <v>1</v>
      </c>
      <c s="7" r="L22">
        <v>5000</v>
      </c>
      <c s="11" r="M22">
        <v>0.045045045045045</v>
      </c>
      <c s="8" r="N22">
        <v>2</v>
      </c>
      <c s="7" r="O22">
        <v>2500</v>
      </c>
      <c s="11" r="P22">
        <v>0.072072072072072</v>
      </c>
      <c s="8" r="Q22">
        <v>2</v>
      </c>
      <c s="7" r="R22">
        <v>4000</v>
      </c>
      <c s="8" r="S22"/>
      <c s="8" r="T22"/>
      <c s="8" r="U22"/>
      <c s="8" r="V22"/>
    </row>
    <row r="23">
      <c t="s" s="8" r="A23">
        <v>12</v>
      </c>
      <c t="s" s="8" r="B23">
        <v>33</v>
      </c>
      <c s="8" r="C23">
        <v>146</v>
      </c>
      <c s="11" r="D23">
        <v>0.034246575342466</v>
      </c>
      <c s="8" r="E23">
        <v>1</v>
      </c>
      <c s="7" r="F23">
        <v>5000</v>
      </c>
      <c s="11" r="G23">
        <v>0.027397260273973</v>
      </c>
      <c s="8" r="H23">
        <v>2</v>
      </c>
      <c s="7" r="I23">
        <v>2000</v>
      </c>
      <c s="11" r="J23">
        <v>0.068493150684932</v>
      </c>
      <c s="8" r="K23">
        <v>3</v>
      </c>
      <c s="7" r="L23">
        <v>3333.33333333333</v>
      </c>
      <c s="11" r="M23">
        <v>0.095890410958904</v>
      </c>
      <c s="8" r="N23">
        <v>25</v>
      </c>
      <c s="7" r="O23">
        <v>560</v>
      </c>
      <c s="11" r="P23">
        <v>0.095890410958904</v>
      </c>
      <c s="8" r="Q23">
        <v>3</v>
      </c>
      <c s="7" r="R23">
        <v>4666.66666666667</v>
      </c>
      <c s="8" r="S23"/>
      <c s="8" r="T23"/>
      <c s="8" r="U23"/>
      <c s="8" r="V23"/>
    </row>
    <row r="24">
      <c t="s" s="8" r="A24">
        <v>12</v>
      </c>
      <c t="s" s="8" r="B24">
        <v>34</v>
      </c>
      <c s="8" r="C24">
        <v>123</v>
      </c>
      <c s="11" r="D24">
        <v>0.040650406504065</v>
      </c>
      <c s="8" r="E24">
        <v>2</v>
      </c>
      <c s="7" r="F24">
        <v>2500</v>
      </c>
      <c s="11" r="G24">
        <v>0.024390243902439</v>
      </c>
      <c s="8" r="H24">
        <v>1</v>
      </c>
      <c s="7" r="I24">
        <v>3000</v>
      </c>
      <c s="11" r="J24">
        <v>0.089430894308943</v>
      </c>
      <c s="8" r="K24">
        <v>1</v>
      </c>
      <c s="7" r="L24">
        <v>11000</v>
      </c>
      <c s="11" r="M24">
        <v>0.056910569105691</v>
      </c>
      <c s="8" r="N24">
        <v>3</v>
      </c>
      <c s="7" r="O24">
        <v>2333.33333333333</v>
      </c>
      <c s="11" r="P24">
        <v>0.1219512195122</v>
      </c>
      <c s="8" r="Q24">
        <v>2</v>
      </c>
      <c s="7" r="R24">
        <v>7500</v>
      </c>
      <c s="8" r="S24"/>
      <c s="8" r="T24"/>
      <c s="8" r="U24"/>
      <c s="8" r="V24"/>
    </row>
    <row r="25">
      <c t="s" s="8" r="A25">
        <v>12</v>
      </c>
      <c t="s" s="8" r="B25">
        <v>35</v>
      </c>
      <c s="8" r="C25">
        <v>95</v>
      </c>
      <c s="11" r="D25">
        <v>0.08421052631579</v>
      </c>
      <c s="8" r="E25">
        <v>1</v>
      </c>
      <c s="7" r="F25">
        <v>8000</v>
      </c>
      <c s="11" r="G25">
        <v>0.021052631578947</v>
      </c>
      <c s="8" r="H25">
        <v>1</v>
      </c>
      <c s="7" r="I25">
        <v>2000</v>
      </c>
      <c s="11" r="J25">
        <v>0.042105263157895</v>
      </c>
      <c s="8" r="K25">
        <v>3</v>
      </c>
      <c s="7" r="L25">
        <v>1333.33333333333</v>
      </c>
      <c s="11" r="M25">
        <v>0.10526315789474</v>
      </c>
      <c s="8" r="N25">
        <v>3</v>
      </c>
      <c s="7" r="O25">
        <v>3333.33333333333</v>
      </c>
      <c s="11" r="P25">
        <v>0.08421052631579</v>
      </c>
      <c s="8" r="Q25">
        <v>2</v>
      </c>
      <c s="7" r="R25">
        <v>4000</v>
      </c>
      <c s="8" r="S25"/>
      <c s="8" r="T25"/>
      <c s="8" r="U25"/>
      <c s="8" r="V25"/>
    </row>
    <row r="26">
      <c t="s" s="8" r="A26">
        <v>12</v>
      </c>
      <c t="s" s="8" r="B26">
        <v>36</v>
      </c>
      <c s="8" r="C26">
        <v>108</v>
      </c>
      <c s="11" r="D26">
        <v>0.037037037037037</v>
      </c>
      <c s="8" r="E26">
        <v>1</v>
      </c>
      <c s="7" r="F26">
        <v>4000</v>
      </c>
      <c s="11" r="G26">
        <v>0.027777777777778</v>
      </c>
      <c s="8" r="H26">
        <v>1</v>
      </c>
      <c s="7" r="I26">
        <v>3000</v>
      </c>
      <c s="11" r="J26">
        <v>0.12037037037037</v>
      </c>
      <c s="8" r="K26">
        <v>1</v>
      </c>
      <c s="7" r="L26">
        <v>13000</v>
      </c>
      <c s="11" r="M26">
        <v>0.055555555555556</v>
      </c>
      <c s="8" r="N26">
        <v>3</v>
      </c>
      <c s="7" r="O26">
        <v>2000</v>
      </c>
      <c s="11" r="P26">
        <v>0.13888888888889</v>
      </c>
      <c s="8" r="Q26">
        <v>2</v>
      </c>
      <c s="7" r="R26">
        <v>7500</v>
      </c>
      <c s="8" r="S26"/>
      <c s="8" r="T26"/>
      <c s="8" r="U26"/>
      <c s="8" r="V26"/>
    </row>
    <row r="27">
      <c t="s" s="8" r="A27">
        <v>37</v>
      </c>
      <c t="s" s="8" r="B27">
        <v>38</v>
      </c>
      <c s="8" r="C27">
        <v>11061</v>
      </c>
      <c s="11" r="D27">
        <v>0.060482777325739</v>
      </c>
      <c s="8" r="E27">
        <v>219</v>
      </c>
      <c s="7" r="F27">
        <v>3054.79452054794</v>
      </c>
      <c s="11" r="G27">
        <v>0.07232619112196</v>
      </c>
      <c s="8" r="H27">
        <v>363</v>
      </c>
      <c s="7" r="I27">
        <v>2203.85674931129</v>
      </c>
      <c s="11" r="J27">
        <v>0.18651116535575</v>
      </c>
      <c s="8" r="K27">
        <v>400</v>
      </c>
      <c s="7" r="L27">
        <v>5157.5</v>
      </c>
      <c s="11" r="M27">
        <v>0.22466323117259</v>
      </c>
      <c s="8" r="N27">
        <v>740</v>
      </c>
      <c s="7" r="O27">
        <v>3358.10810810811</v>
      </c>
      <c s="11" r="P27">
        <v>0.19003706717295</v>
      </c>
      <c s="8" r="Q27">
        <v>472</v>
      </c>
      <c s="7" r="R27">
        <v>4453.38983050848</v>
      </c>
      <c s="8" r="S27"/>
      <c s="8" r="T27"/>
      <c s="8" r="U27"/>
      <c s="8" r="V27"/>
    </row>
    <row r="28">
      <c t="s" s="8" r="A28">
        <v>37</v>
      </c>
      <c t="s" s="8" r="B28">
        <v>39</v>
      </c>
      <c s="8" r="C28">
        <v>657</v>
      </c>
      <c s="11" r="D28">
        <v>0.035007610350076</v>
      </c>
      <c s="8" r="E28">
        <v>5</v>
      </c>
      <c s="7" r="F28">
        <v>4600</v>
      </c>
      <c s="11" r="G28">
        <v>0.001522070015221</v>
      </c>
      <c s="8" r="H28">
        <v>8</v>
      </c>
      <c s="7" r="I28">
        <v>125</v>
      </c>
      <c s="11" r="J28">
        <v>0.001522070015221</v>
      </c>
      <c s="8" r="K28">
        <v>8</v>
      </c>
      <c s="7" r="L28">
        <v>125</v>
      </c>
      <c s="11" r="M28">
        <v>0.035007610350076</v>
      </c>
      <c s="8" r="N28">
        <v>16</v>
      </c>
      <c s="7" r="O28">
        <v>1437.5</v>
      </c>
      <c s="11" r="P28">
        <v>0.035007610350076</v>
      </c>
      <c s="8" r="Q28">
        <v>11</v>
      </c>
      <c s="7" r="R28">
        <v>2090.90909090909</v>
      </c>
      <c s="8" r="S28"/>
      <c s="8" r="T28"/>
      <c s="8" r="U28"/>
      <c s="8" r="V28"/>
    </row>
    <row r="29">
      <c t="s" s="8" r="A29">
        <v>37</v>
      </c>
      <c t="s" s="8" r="B29">
        <v>40</v>
      </c>
      <c s="8" r="C29">
        <v>460</v>
      </c>
      <c s="11" r="D29">
        <v>0.045652173913044</v>
      </c>
      <c s="8" r="E29">
        <v>3</v>
      </c>
      <c s="7" r="F29">
        <v>7000</v>
      </c>
      <c s="11" r="G29">
        <v>0</v>
      </c>
      <c s="8" r="H29">
        <v>4</v>
      </c>
      <c s="7" r="I29">
        <v>0</v>
      </c>
      <c s="11" r="J29">
        <v>0</v>
      </c>
      <c s="8" r="K29">
        <v>5</v>
      </c>
      <c s="7" r="L29">
        <v>0</v>
      </c>
      <c s="11" r="M29">
        <v>0.045652173913044</v>
      </c>
      <c s="8" r="N29">
        <v>8</v>
      </c>
      <c s="7" r="O29">
        <v>2625</v>
      </c>
      <c s="11" r="P29">
        <v>0.045652173913044</v>
      </c>
      <c s="8" r="Q29">
        <v>6</v>
      </c>
      <c s="7" r="R29">
        <v>3500</v>
      </c>
      <c s="8" r="S29"/>
      <c s="8" r="T29"/>
      <c s="8" r="U29"/>
      <c s="8" r="V29"/>
    </row>
    <row r="30">
      <c t="s" s="8" r="A30">
        <v>37</v>
      </c>
      <c t="s" s="8" r="B30">
        <v>41</v>
      </c>
      <c s="8" r="C30">
        <v>370</v>
      </c>
      <c s="11" r="D30">
        <v>0.016216216216216</v>
      </c>
      <c s="8" r="E30">
        <v>2</v>
      </c>
      <c s="7" r="F30">
        <v>3000</v>
      </c>
      <c s="11" r="G30">
        <v>0</v>
      </c>
      <c s="8" r="H30">
        <v>3</v>
      </c>
      <c s="7" r="I30">
        <v>0</v>
      </c>
      <c s="11" r="J30">
        <v>0</v>
      </c>
      <c s="8" r="K30">
        <v>3</v>
      </c>
      <c s="7" r="L30">
        <v>0</v>
      </c>
      <c s="11" r="M30">
        <v>0.016216216216216</v>
      </c>
      <c s="8" r="N30">
        <v>5</v>
      </c>
      <c s="7" r="O30">
        <v>1200</v>
      </c>
      <c s="11" r="P30">
        <v>0.016216216216216</v>
      </c>
      <c s="8" r="Q30">
        <v>4</v>
      </c>
      <c s="7" r="R30">
        <v>1500</v>
      </c>
      <c s="8" r="S30"/>
      <c s="8" r="T30"/>
      <c s="8" r="U30"/>
      <c s="8" r="V30"/>
    </row>
    <row r="31">
      <c t="s" s="8" r="A31">
        <v>42</v>
      </c>
      <c s="8" r="B31">
        <v>20</v>
      </c>
      <c s="8" r="C31">
        <v>1014</v>
      </c>
      <c s="11" r="D31">
        <v>0.023668639053254</v>
      </c>
      <c s="8" r="E31">
        <v>16</v>
      </c>
      <c s="7" r="F31">
        <v>1500</v>
      </c>
      <c s="11" r="G31">
        <v>0.014792899408284</v>
      </c>
      <c s="8" r="H31">
        <v>12</v>
      </c>
      <c s="7" r="I31">
        <v>1250</v>
      </c>
      <c s="11" r="J31">
        <v>0.025641025641026</v>
      </c>
      <c s="8" r="K31">
        <v>14</v>
      </c>
      <c s="7" r="L31">
        <v>1857.14285714286</v>
      </c>
      <c s="11" r="M31">
        <v>0.037475345167653</v>
      </c>
      <c s="8" r="N31">
        <v>24</v>
      </c>
      <c s="7" r="O31">
        <v>1583.33333333333</v>
      </c>
      <c s="11" r="P31">
        <v>0.037475345167653</v>
      </c>
      <c s="8" r="Q31">
        <v>19</v>
      </c>
      <c s="7" r="R31">
        <v>2000</v>
      </c>
      <c s="8" r="S31"/>
      <c s="8" r="T31"/>
      <c s="8" r="U31"/>
      <c s="8" r="V31"/>
    </row>
    <row r="32">
      <c t="s" s="8" r="A32">
        <v>42</v>
      </c>
      <c s="8" r="B32">
        <v>21</v>
      </c>
      <c s="8" r="C32">
        <v>4824</v>
      </c>
      <c s="11" r="D32">
        <v>0.027155887230514</v>
      </c>
      <c s="8" r="E32">
        <v>66</v>
      </c>
      <c s="7" r="F32">
        <v>1984.84848484848</v>
      </c>
      <c s="11" r="G32">
        <v>0.027155887230514</v>
      </c>
      <c s="8" r="H32">
        <v>81</v>
      </c>
      <c s="7" r="I32">
        <v>1617.28395061728</v>
      </c>
      <c s="11" r="J32">
        <v>0.02757048092869</v>
      </c>
      <c s="8" r="K32">
        <v>83</v>
      </c>
      <c s="7" r="L32">
        <v>1602.40963855422</v>
      </c>
      <c s="11" r="M32">
        <v>0.028399668325042</v>
      </c>
      <c s="8" r="N32">
        <v>144</v>
      </c>
      <c s="7" r="O32">
        <v>951.388888888889</v>
      </c>
      <c s="11" r="P32">
        <v>0.028399668325042</v>
      </c>
      <c s="8" r="Q32">
        <v>122</v>
      </c>
      <c s="7" r="R32">
        <v>1122.95081967213</v>
      </c>
      <c s="8" r="S32"/>
      <c s="8" r="T32"/>
      <c s="8" r="U32"/>
      <c s="8" r="V32"/>
    </row>
    <row r="33">
      <c t="s" s="8" r="A33">
        <v>42</v>
      </c>
      <c s="8" r="B33">
        <v>22</v>
      </c>
      <c s="8" r="C33">
        <v>3265</v>
      </c>
      <c s="11" r="D33">
        <v>0.040735068912711</v>
      </c>
      <c s="8" r="E33">
        <v>51</v>
      </c>
      <c s="7" r="F33">
        <v>2607.8431372549</v>
      </c>
      <c s="11" r="G33">
        <v>0.033384379785605</v>
      </c>
      <c s="8" r="H33">
        <v>48</v>
      </c>
      <c s="7" r="I33">
        <v>2270.83333333333</v>
      </c>
      <c s="11" r="J33">
        <v>0.068912710566616</v>
      </c>
      <c s="8" r="K33">
        <v>50</v>
      </c>
      <c s="7" r="L33">
        <v>4500</v>
      </c>
      <c s="11" r="M33">
        <v>0.079019908116386</v>
      </c>
      <c s="8" r="N33">
        <v>95</v>
      </c>
      <c s="7" r="O33">
        <v>2715.78947368421</v>
      </c>
      <c s="11" r="P33">
        <v>0.078713629402756</v>
      </c>
      <c s="8" r="Q33">
        <v>76</v>
      </c>
      <c s="7" r="R33">
        <v>3381.57894736842</v>
      </c>
      <c s="8" r="S33"/>
      <c s="8" r="T33"/>
      <c s="8" r="U33"/>
      <c s="8" r="V33"/>
    </row>
    <row r="34">
      <c t="s" s="8" r="A34">
        <v>42</v>
      </c>
      <c s="8" r="B34">
        <v>23</v>
      </c>
      <c s="8" r="C34">
        <v>4668</v>
      </c>
      <c s="11" r="D34">
        <v>0.05484147386461</v>
      </c>
      <c s="8" r="E34">
        <v>64</v>
      </c>
      <c s="7" r="F34">
        <v>4000</v>
      </c>
      <c s="11" r="G34">
        <v>0.064053127677806</v>
      </c>
      <c s="8" r="H34">
        <v>78</v>
      </c>
      <c s="7" r="I34">
        <v>3833.33333333333</v>
      </c>
      <c s="11" r="J34">
        <v>0.064695801199657</v>
      </c>
      <c s="8" r="K34">
        <v>82</v>
      </c>
      <c s="7" r="L34">
        <v>3682.92682926829</v>
      </c>
      <c s="11" r="M34">
        <v>0.066409597257926</v>
      </c>
      <c s="8" r="N34">
        <v>137</v>
      </c>
      <c s="7" r="O34">
        <v>2262.77372262774</v>
      </c>
      <c s="11" r="P34">
        <v>0.065766923736075</v>
      </c>
      <c s="8" r="Q34">
        <v>113</v>
      </c>
      <c s="7" r="R34">
        <v>2716.81415929204</v>
      </c>
      <c s="8" r="S34"/>
      <c s="8" r="T34"/>
      <c s="8" r="U34"/>
      <c s="8" r="V34"/>
    </row>
    <row r="35">
      <c t="s" s="8" r="A35">
        <v>42</v>
      </c>
      <c s="8" r="B35">
        <v>24</v>
      </c>
      <c s="8" r="C35">
        <v>2540</v>
      </c>
      <c s="11" r="D35">
        <v>0.018503937007874</v>
      </c>
      <c s="8" r="E35">
        <v>36</v>
      </c>
      <c s="7" r="F35">
        <v>1305.55555555556</v>
      </c>
      <c s="11" r="G35">
        <v>0.006299212598425</v>
      </c>
      <c s="8" r="H35">
        <v>36</v>
      </c>
      <c s="7" r="I35">
        <v>444.444444444444</v>
      </c>
      <c s="11" r="J35">
        <v>0.009448818897638</v>
      </c>
      <c s="8" r="K35">
        <v>38</v>
      </c>
      <c s="7" r="L35">
        <v>631.578947368421</v>
      </c>
      <c s="11" r="M35">
        <v>0.018897637795276</v>
      </c>
      <c s="8" r="N35">
        <v>66</v>
      </c>
      <c s="7" r="O35">
        <v>727.272727272727</v>
      </c>
      <c s="11" r="P35">
        <v>0.018110236220472</v>
      </c>
      <c s="8" r="Q35">
        <v>59</v>
      </c>
      <c s="7" r="R35">
        <v>779.661016949152</v>
      </c>
      <c s="8" r="S35"/>
      <c s="8" r="T35"/>
      <c s="8" r="U35"/>
      <c s="8" r="V35"/>
    </row>
    <row r="36">
      <c t="s" s="8" r="A36">
        <v>42</v>
      </c>
      <c s="8" r="B36">
        <v>25</v>
      </c>
      <c s="8" r="C36">
        <v>1147</v>
      </c>
      <c s="11" r="D36">
        <v>0.015693112467306</v>
      </c>
      <c s="8" r="E36">
        <v>12</v>
      </c>
      <c s="7" r="F36">
        <v>1500</v>
      </c>
      <c s="11" r="G36">
        <v>0.06974716652136</v>
      </c>
      <c s="8" r="H36">
        <v>13</v>
      </c>
      <c s="7" r="I36">
        <v>6153.84615384615</v>
      </c>
      <c s="11" r="J36">
        <v>0.06974716652136</v>
      </c>
      <c s="8" r="K36">
        <v>14</v>
      </c>
      <c s="7" r="L36">
        <v>5714.28571428572</v>
      </c>
      <c s="11" r="M36">
        <v>0.082824760244115</v>
      </c>
      <c s="8" r="N36">
        <v>28</v>
      </c>
      <c s="7" r="O36">
        <v>3392.85714285714</v>
      </c>
      <c s="11" r="P36">
        <v>0.082824760244115</v>
      </c>
      <c s="8" r="Q36">
        <v>19</v>
      </c>
      <c s="7" r="R36">
        <v>5000</v>
      </c>
      <c s="8" r="S36"/>
      <c s="8" r="T36"/>
      <c s="8" r="U36"/>
      <c s="8" r="V36"/>
    </row>
    <row r="37">
      <c t="s" s="8" r="A37">
        <v>42</v>
      </c>
      <c s="8" r="B37">
        <v>26</v>
      </c>
      <c s="8" r="C37">
        <v>3641</v>
      </c>
      <c s="11" r="D37">
        <v>0.040922823400165</v>
      </c>
      <c s="8" r="E37">
        <v>53</v>
      </c>
      <c s="7" r="F37">
        <v>2811.32075471698</v>
      </c>
      <c s="11" r="G37">
        <v>0.034880527327657</v>
      </c>
      <c s="8" r="H37">
        <v>55</v>
      </c>
      <c s="7" r="I37">
        <v>2309.09090909091</v>
      </c>
      <c s="11" r="J37">
        <v>0.037352375720956</v>
      </c>
      <c s="8" r="K37">
        <v>57</v>
      </c>
      <c s="7" r="L37">
        <v>2385.9649122807</v>
      </c>
      <c s="11" r="M37">
        <v>0.044767920900851</v>
      </c>
      <c s="8" r="N37">
        <v>102</v>
      </c>
      <c s="7" r="O37">
        <v>1598.03921568627</v>
      </c>
      <c s="11" r="P37">
        <v>0.044493271079374</v>
      </c>
      <c s="8" r="Q37">
        <v>90</v>
      </c>
      <c s="7" r="R37">
        <v>1800</v>
      </c>
      <c s="8" r="S37"/>
      <c s="8" r="T37"/>
      <c s="8" r="U37"/>
      <c s="8" r="V37"/>
    </row>
    <row r="38">
      <c t="s" s="8" r="A38">
        <v>42</v>
      </c>
      <c s="8" r="B38">
        <v>27</v>
      </c>
      <c s="8" r="C38">
        <v>5257</v>
      </c>
      <c s="11" r="D38">
        <v>0.0043751188891</v>
      </c>
      <c s="8" r="E38">
        <v>68</v>
      </c>
      <c s="7" r="F38">
        <v>338.235294117647</v>
      </c>
      <c s="11" r="G38">
        <v>0.000760890241583</v>
      </c>
      <c s="8" r="H38">
        <v>96</v>
      </c>
      <c s="7" r="I38">
        <v>41.6666666666667</v>
      </c>
      <c s="11" r="J38">
        <v>0.007989347536618</v>
      </c>
      <c s="8" r="K38">
        <v>91</v>
      </c>
      <c s="7" r="L38">
        <v>461.538461538462</v>
      </c>
      <c s="11" r="M38">
        <v>0.011032908502948</v>
      </c>
      <c s="8" r="N38">
        <v>152</v>
      </c>
      <c s="7" r="O38">
        <v>381.578947368421</v>
      </c>
      <c s="11" r="P38">
        <v>0.010462240821762</v>
      </c>
      <c s="8" r="Q38">
        <v>125</v>
      </c>
      <c s="7" r="R38">
        <v>440</v>
      </c>
      <c s="8" r="S38"/>
      <c s="8" r="T38"/>
      <c s="8" r="U38"/>
      <c s="8" r="V38"/>
    </row>
    <row r="39">
      <c t="s" s="8" r="A39">
        <v>42</v>
      </c>
      <c s="8" r="B39">
        <v>28</v>
      </c>
      <c s="8" r="C39">
        <v>2937</v>
      </c>
      <c s="11" r="D39">
        <v>0.013278855975485</v>
      </c>
      <c s="8" r="E39">
        <v>38</v>
      </c>
      <c s="7" r="F39">
        <v>1026.31578947368</v>
      </c>
      <c s="11" r="G39">
        <v>0.010895471569629</v>
      </c>
      <c s="8" r="H39">
        <v>41</v>
      </c>
      <c s="7" r="I39">
        <v>780.487804878049</v>
      </c>
      <c s="11" r="J39">
        <v>0.03404834865509</v>
      </c>
      <c s="8" r="K39">
        <v>43</v>
      </c>
      <c s="7" r="L39">
        <v>2325.58139534884</v>
      </c>
      <c s="11" r="M39">
        <v>0.041198501872659</v>
      </c>
      <c s="8" r="N39">
        <v>81</v>
      </c>
      <c s="7" r="O39">
        <v>1493.82716049383</v>
      </c>
      <c s="11" r="P39">
        <v>0.038134150493701</v>
      </c>
      <c s="8" r="Q39">
        <v>60</v>
      </c>
      <c s="7" r="R39">
        <v>1866.66666666667</v>
      </c>
      <c s="8" r="S39"/>
      <c s="8" r="T39"/>
      <c s="8" r="U39"/>
      <c s="8" r="V39"/>
    </row>
    <row r="40">
      <c t="s" s="8" r="A40">
        <v>42</v>
      </c>
      <c s="8" r="B40">
        <v>29</v>
      </c>
      <c s="8" r="C40">
        <v>9480</v>
      </c>
      <c s="11" r="D40">
        <v>0.011286919831224</v>
      </c>
      <c s="8" r="E40">
        <v>158</v>
      </c>
      <c s="7" r="F40">
        <v>677.215189873418</v>
      </c>
      <c s="11" r="G40">
        <v>0.013713080168776</v>
      </c>
      <c s="8" r="H40">
        <v>183</v>
      </c>
      <c s="7" r="I40">
        <v>710.382513661202</v>
      </c>
      <c s="11" r="J40">
        <v>0.015717299578059</v>
      </c>
      <c s="8" r="K40">
        <v>183</v>
      </c>
      <c s="7" r="L40">
        <v>814.207650273224</v>
      </c>
      <c s="11" r="M40">
        <v>0.016033755274262</v>
      </c>
      <c s="8" r="N40">
        <v>316</v>
      </c>
      <c s="7" r="O40">
        <v>481.012658227848</v>
      </c>
      <c s="11" r="P40">
        <v>0.015928270042194</v>
      </c>
      <c s="8" r="Q40">
        <v>253</v>
      </c>
      <c s="7" r="R40">
        <v>596.837944664032</v>
      </c>
      <c s="8" r="S40"/>
      <c s="8" r="T40"/>
      <c s="8" r="U40"/>
      <c s="8" r="V40"/>
    </row>
    <row r="41">
      <c t="s" s="8" r="A41">
        <v>42</v>
      </c>
      <c s="8" r="B41">
        <v>30</v>
      </c>
      <c s="8" r="C41">
        <v>1828</v>
      </c>
      <c s="11" r="D41">
        <v>0.018599562363238</v>
      </c>
      <c s="8" r="E41">
        <v>23</v>
      </c>
      <c s="7" r="F41">
        <v>1478.26086956522</v>
      </c>
      <c s="11" r="G41">
        <v>0.021334792122538</v>
      </c>
      <c s="8" r="H41">
        <v>25</v>
      </c>
      <c s="7" r="I41">
        <v>1560</v>
      </c>
      <c s="11" r="J41">
        <v>0.056345733041576</v>
      </c>
      <c s="8" r="K41">
        <v>27</v>
      </c>
      <c s="7" r="L41">
        <v>3814.81481481482</v>
      </c>
      <c s="11" r="M41">
        <v>0.064004376367615</v>
      </c>
      <c s="8" r="N41">
        <v>47</v>
      </c>
      <c s="7" r="O41">
        <v>2489.36170212766</v>
      </c>
      <c s="11" r="P41">
        <v>0.063457330415755</v>
      </c>
      <c s="8" r="Q41">
        <v>36</v>
      </c>
      <c s="7" r="R41">
        <v>3222.22222222222</v>
      </c>
      <c s="8" r="S41"/>
      <c s="8" r="T41"/>
      <c s="8" r="U41"/>
      <c s="8" r="V41"/>
    </row>
    <row r="42">
      <c t="s" s="8" r="A42">
        <v>42</v>
      </c>
      <c s="8" r="B42">
        <v>50</v>
      </c>
      <c s="8" r="C42">
        <v>20143</v>
      </c>
      <c s="11" r="D42">
        <v>0.004765923645932</v>
      </c>
      <c s="8" r="E42">
        <v>420</v>
      </c>
      <c s="7" r="F42">
        <v>228.571428571429</v>
      </c>
      <c s="11" r="G42">
        <v>0.092985156133644</v>
      </c>
      <c s="8" r="H42">
        <v>478</v>
      </c>
      <c s="7" r="I42">
        <v>3918.410041841</v>
      </c>
      <c s="11" r="J42">
        <v>0.18855185424217</v>
      </c>
      <c s="8" r="K42">
        <v>477</v>
      </c>
      <c s="7" r="L42">
        <v>7962.2641509434</v>
      </c>
      <c s="11" r="M42">
        <v>0.18994191530557</v>
      </c>
      <c s="8" r="N42">
        <v>809</v>
      </c>
      <c s="7" r="O42">
        <v>4729.29542645241</v>
      </c>
      <c s="11" r="P42">
        <v>0.18989227026759</v>
      </c>
      <c s="8" r="Q42">
        <v>636</v>
      </c>
      <c s="7" r="R42">
        <v>6014.15094339623</v>
      </c>
      <c s="8" r="S42"/>
      <c s="8" r="T42"/>
      <c s="8" r="U42"/>
      <c s="8" r="V42"/>
    </row>
    <row r="43">
      <c t="s" s="8" r="A43">
        <v>43</v>
      </c>
      <c t="s" s="8" r="B43">
        <v>44</v>
      </c>
      <c s="8" r="C43">
        <v>720</v>
      </c>
      <c s="11" r="D43">
        <v>0.023611111111111</v>
      </c>
      <c s="8" r="E43">
        <v>6</v>
      </c>
      <c s="7" r="F43">
        <v>2833.33333333333</v>
      </c>
      <c s="11" r="G43">
        <v>0.015277777777778</v>
      </c>
      <c s="8" r="H43">
        <v>6</v>
      </c>
      <c s="7" r="I43">
        <v>1833.33333333333</v>
      </c>
      <c s="11" r="J43">
        <v>0.030555555555556</v>
      </c>
      <c s="8" r="K43">
        <v>7</v>
      </c>
      <c s="7" r="L43">
        <v>3142.85714285714</v>
      </c>
      <c s="11" r="M43">
        <v>0.040277777777778</v>
      </c>
      <c s="8" r="N43">
        <v>13</v>
      </c>
      <c s="7" r="O43">
        <v>2230.76923076923</v>
      </c>
      <c s="11" r="P43">
        <v>0.0375</v>
      </c>
      <c s="8" r="Q43">
        <v>10</v>
      </c>
      <c s="7" r="R43">
        <v>2700</v>
      </c>
      <c s="8" r="S43"/>
      <c s="8" r="T43"/>
      <c s="8" r="U43"/>
      <c s="8" r="V43"/>
    </row>
    <row r="44">
      <c t="s" s="8" r="A44">
        <v>43</v>
      </c>
      <c t="s" s="8" r="B44">
        <v>45</v>
      </c>
      <c s="8" r="C44">
        <v>720</v>
      </c>
      <c s="11" r="D44">
        <v>0.023611111111111</v>
      </c>
      <c s="8" r="E44">
        <v>6</v>
      </c>
      <c s="7" r="F44">
        <v>2833.33333333333</v>
      </c>
      <c s="11" r="G44">
        <v>0.015277777777778</v>
      </c>
      <c s="8" r="H44">
        <v>6</v>
      </c>
      <c s="7" r="I44">
        <v>1833.33333333333</v>
      </c>
      <c s="11" r="J44">
        <v>0.030555555555556</v>
      </c>
      <c s="8" r="K44">
        <v>7</v>
      </c>
      <c s="7" r="L44">
        <v>3142.85714285714</v>
      </c>
      <c s="11" r="M44">
        <v>0.040277777777778</v>
      </c>
      <c s="8" r="N44">
        <v>13</v>
      </c>
      <c s="7" r="O44">
        <v>2230.76923076923</v>
      </c>
      <c s="11" r="P44">
        <v>0.0375</v>
      </c>
      <c s="8" r="Q44">
        <v>10</v>
      </c>
      <c s="7" r="R44">
        <v>2700</v>
      </c>
      <c s="8" r="S44"/>
      <c s="8" r="T44"/>
      <c s="8" r="U44"/>
      <c s="8" r="V44"/>
    </row>
    <row r="45">
      <c t="s" s="8" r="A45">
        <v>43</v>
      </c>
      <c t="s" s="8" r="B45">
        <v>46</v>
      </c>
      <c s="8" r="C45">
        <v>720</v>
      </c>
      <c s="11" r="D45">
        <v>0.023611111111111</v>
      </c>
      <c s="8" r="E45">
        <v>6</v>
      </c>
      <c s="7" r="F45">
        <v>2833.33333333333</v>
      </c>
      <c s="11" r="G45">
        <v>0.015277777777778</v>
      </c>
      <c s="8" r="H45">
        <v>6</v>
      </c>
      <c s="7" r="I45">
        <v>1833.33333333333</v>
      </c>
      <c s="11" r="J45">
        <v>0.030555555555556</v>
      </c>
      <c s="8" r="K45">
        <v>7</v>
      </c>
      <c s="7" r="L45">
        <v>3142.85714285714</v>
      </c>
      <c s="11" r="M45">
        <v>0.040277777777778</v>
      </c>
      <c s="8" r="N45">
        <v>13</v>
      </c>
      <c s="7" r="O45">
        <v>2230.76923076923</v>
      </c>
      <c s="11" r="P45">
        <v>0.0375</v>
      </c>
      <c s="8" r="Q45">
        <v>10</v>
      </c>
      <c s="7" r="R45">
        <v>2700</v>
      </c>
      <c s="8" r="S45"/>
      <c s="8" r="T45"/>
      <c s="8" r="U45"/>
      <c s="8" r="V45"/>
    </row>
    <row r="46">
      <c t="s" s="8" r="A46">
        <v>43</v>
      </c>
      <c t="s" s="8" r="B46">
        <v>47</v>
      </c>
      <c s="8" r="C46">
        <v>720</v>
      </c>
      <c s="11" r="D46">
        <v>0.023611111111111</v>
      </c>
      <c s="8" r="E46">
        <v>6</v>
      </c>
      <c s="7" r="F46">
        <v>2833.33333333333</v>
      </c>
      <c s="11" r="G46">
        <v>0.015277777777778</v>
      </c>
      <c s="8" r="H46">
        <v>7</v>
      </c>
      <c s="7" r="I46">
        <v>1571.42857142857</v>
      </c>
      <c s="11" r="J46">
        <v>0.030555555555556</v>
      </c>
      <c s="8" r="K46">
        <v>7</v>
      </c>
      <c s="7" r="L46">
        <v>3142.85714285714</v>
      </c>
      <c s="11" r="M46">
        <v>0.040277777777778</v>
      </c>
      <c s="8" r="N46">
        <v>13</v>
      </c>
      <c s="7" r="O46">
        <v>2230.76923076923</v>
      </c>
      <c s="11" r="P46">
        <v>0.0375</v>
      </c>
      <c s="8" r="Q46">
        <v>10</v>
      </c>
      <c s="7" r="R46">
        <v>2700</v>
      </c>
      <c s="8" r="S46"/>
      <c s="8" r="T46"/>
      <c s="8" r="U46"/>
      <c s="8" r="V46"/>
    </row>
    <row r="47">
      <c t="s" s="8" r="A47">
        <v>43</v>
      </c>
      <c t="s" s="8" r="B47">
        <v>48</v>
      </c>
      <c s="8" r="C47">
        <v>5311</v>
      </c>
      <c s="11" r="D47">
        <v>0.013556768970062</v>
      </c>
      <c s="8" r="E47">
        <v>71</v>
      </c>
      <c s="7" r="F47">
        <v>1014.08450704225</v>
      </c>
      <c s="11" r="G47">
        <v>0.010355865185464</v>
      </c>
      <c s="8" r="H47">
        <v>87</v>
      </c>
      <c s="7" r="I47">
        <v>632.183908045977</v>
      </c>
      <c s="11" r="J47">
        <v>0.010355865185464</v>
      </c>
      <c s="8" r="K47">
        <v>90</v>
      </c>
      <c s="7" r="L47">
        <v>611.111111111111</v>
      </c>
      <c s="11" r="M47">
        <v>0.017887403502165</v>
      </c>
      <c s="8" r="N47">
        <v>157</v>
      </c>
      <c s="7" r="O47">
        <v>605.095541401274</v>
      </c>
      <c s="11" r="P47">
        <v>0.017887403502165</v>
      </c>
      <c s="8" r="Q47">
        <v>127</v>
      </c>
      <c s="7" r="R47">
        <v>748.031496062992</v>
      </c>
      <c s="8" r="S47"/>
      <c s="8" r="T47"/>
      <c s="8" r="U47"/>
      <c s="8" r="V47"/>
    </row>
    <row r="48">
      <c t="s" s="8" r="A48">
        <v>43</v>
      </c>
      <c t="s" s="8" r="B48">
        <v>49</v>
      </c>
      <c s="8" r="C48">
        <v>5311</v>
      </c>
      <c s="11" r="D48">
        <v>0.013556768970062</v>
      </c>
      <c s="8" r="E48">
        <v>71</v>
      </c>
      <c s="7" r="F48">
        <v>1014.08450704225</v>
      </c>
      <c s="11" r="G48">
        <v>0.010355865185464</v>
      </c>
      <c s="8" r="H48">
        <v>84</v>
      </c>
      <c s="7" r="I48">
        <v>654.761904761905</v>
      </c>
      <c s="11" r="J48">
        <v>0.010355865185464</v>
      </c>
      <c s="8" r="K48">
        <v>89</v>
      </c>
      <c s="7" r="L48">
        <v>617.977528089888</v>
      </c>
      <c s="11" r="M48">
        <v>0.017887403502165</v>
      </c>
      <c s="8" r="N48">
        <v>152</v>
      </c>
      <c s="7" r="O48">
        <v>625</v>
      </c>
      <c s="11" r="P48">
        <v>0.017887403502165</v>
      </c>
      <c s="8" r="Q48">
        <v>124</v>
      </c>
      <c s="7" r="R48">
        <v>766.129032258064</v>
      </c>
      <c s="8" r="S48"/>
      <c s="8" r="T48"/>
      <c s="8" r="U48"/>
      <c s="8" r="V48"/>
    </row>
    <row r="49">
      <c t="s" s="8" r="A49">
        <v>43</v>
      </c>
      <c t="s" s="8" r="B49">
        <v>50</v>
      </c>
      <c s="8" r="C49">
        <v>5311</v>
      </c>
      <c s="11" r="D49">
        <v>0.013556768970062</v>
      </c>
      <c s="8" r="E49">
        <v>71</v>
      </c>
      <c s="7" r="F49">
        <v>1014.08450704225</v>
      </c>
      <c s="11" r="G49">
        <v>0.010355865185464</v>
      </c>
      <c s="8" r="H49">
        <v>85</v>
      </c>
      <c s="7" r="I49">
        <v>647.058823529412</v>
      </c>
      <c s="11" r="J49">
        <v>0.010355865185464</v>
      </c>
      <c s="8" r="K49">
        <v>90</v>
      </c>
      <c s="7" r="L49">
        <v>611.111111111111</v>
      </c>
      <c s="11" r="M49">
        <v>0.017887403502165</v>
      </c>
      <c s="8" r="N49">
        <v>153</v>
      </c>
      <c s="7" r="O49">
        <v>620.915032679739</v>
      </c>
      <c s="11" r="P49">
        <v>0.017887403502165</v>
      </c>
      <c s="8" r="Q49">
        <v>131</v>
      </c>
      <c s="7" r="R49">
        <v>725.190839694656</v>
      </c>
      <c s="8" r="S49"/>
      <c s="8" r="T49"/>
      <c s="8" r="U49"/>
      <c s="8" r="V49"/>
    </row>
    <row r="50">
      <c t="s" s="8" r="A50">
        <v>43</v>
      </c>
      <c t="s" s="8" r="B50">
        <v>51</v>
      </c>
      <c s="8" r="C50">
        <v>5311</v>
      </c>
      <c s="11" r="D50">
        <v>0.013556768970062</v>
      </c>
      <c s="8" r="E50">
        <v>71</v>
      </c>
      <c s="7" r="F50">
        <v>1014.08450704225</v>
      </c>
      <c s="11" r="G50">
        <v>0.010355865185464</v>
      </c>
      <c s="8" r="H50">
        <v>87</v>
      </c>
      <c s="7" r="I50">
        <v>632.183908045977</v>
      </c>
      <c s="11" r="J50">
        <v>0.010355865185464</v>
      </c>
      <c s="8" r="K50">
        <v>91</v>
      </c>
      <c s="7" r="L50">
        <v>604.395604395604</v>
      </c>
      <c s="11" r="M50">
        <v>0.017887403502165</v>
      </c>
      <c s="8" r="N50">
        <v>153</v>
      </c>
      <c s="7" r="O50">
        <v>620.915032679739</v>
      </c>
      <c s="11" r="P50">
        <v>0.017887403502165</v>
      </c>
      <c s="8" r="Q50">
        <v>122</v>
      </c>
      <c s="7" r="R50">
        <v>778.688524590164</v>
      </c>
      <c s="8" r="S50"/>
      <c s="8" r="T50"/>
      <c s="8" r="U50"/>
      <c s="8" r="V50"/>
    </row>
    <row r="51">
      <c t="s" s="8" r="A51">
        <v>52</v>
      </c>
      <c t="s" s="8" r="B51">
        <v>53</v>
      </c>
      <c s="8" r="C51">
        <v>1249</v>
      </c>
      <c s="11" r="D51">
        <v>0.056845476381105</v>
      </c>
      <c s="8" r="E51">
        <v>11</v>
      </c>
      <c s="7" r="F51">
        <v>6454.54545454546</v>
      </c>
      <c s="11" r="G51">
        <v>0.14891913530825</v>
      </c>
      <c s="8" r="H51">
        <v>17</v>
      </c>
      <c s="7" r="I51">
        <v>10941.1764705882</v>
      </c>
      <c s="11" r="J51">
        <v>0.15212169735789</v>
      </c>
      <c s="8" r="K51">
        <v>18</v>
      </c>
      <c s="7" r="L51">
        <v>10555.5555555556</v>
      </c>
      <c s="11" r="M51">
        <v>0.19215372297838</v>
      </c>
      <c s="8" r="N51">
        <v>29</v>
      </c>
      <c s="7" r="O51">
        <v>8275.86206896552</v>
      </c>
      <c s="11" r="P51">
        <v>0.15372297838271</v>
      </c>
      <c s="8" r="Q51">
        <v>22</v>
      </c>
      <c s="7" r="R51">
        <v>8727.27272727273</v>
      </c>
      <c s="8" r="S51"/>
      <c s="8" r="T51"/>
      <c s="8" r="U51"/>
      <c s="8" r="V51"/>
    </row>
    <row r="52">
      <c t="s" s="8" r="A52">
        <v>52</v>
      </c>
      <c t="s" s="8" r="B52">
        <v>54</v>
      </c>
      <c s="8" r="C52">
        <v>3529</v>
      </c>
      <c s="11" r="D52">
        <v>0.068007934258997</v>
      </c>
      <c s="8" r="E52">
        <v>39</v>
      </c>
      <c s="7" r="F52">
        <v>6153.84615384615</v>
      </c>
      <c s="11" r="G52">
        <v>0.085576650609238</v>
      </c>
      <c s="8" r="H52">
        <v>75</v>
      </c>
      <c s="7" r="I52">
        <v>4026.66666666667</v>
      </c>
      <c s="11" r="J52">
        <v>0.10229526778124</v>
      </c>
      <c s="8" r="K52">
        <v>93</v>
      </c>
      <c s="7" r="L52">
        <v>3881.72043010753</v>
      </c>
      <c s="11" r="M52">
        <v>0.14196656276566</v>
      </c>
      <c s="8" r="N52">
        <v>137</v>
      </c>
      <c s="7" r="O52">
        <v>3656.93430656934</v>
      </c>
      <c s="11" r="P52">
        <v>0.10966279399263</v>
      </c>
      <c s="8" r="Q52">
        <v>110</v>
      </c>
      <c s="7" r="R52">
        <v>3518.18181818182</v>
      </c>
      <c s="8" r="S52"/>
      <c s="8" r="T52"/>
      <c s="8" r="U52"/>
      <c s="8" r="V52"/>
    </row>
    <row r="53">
      <c t="s" s="8" r="A53">
        <v>52</v>
      </c>
      <c t="s" s="8" r="B53">
        <v>55</v>
      </c>
      <c s="8" r="C53">
        <v>6402</v>
      </c>
      <c s="11" r="D53">
        <v>0.042174320524836</v>
      </c>
      <c s="8" r="E53">
        <v>88</v>
      </c>
      <c s="7" r="F53">
        <v>3068.18181818182</v>
      </c>
      <c s="11" r="G53">
        <v>0.016244923461418</v>
      </c>
      <c s="8" r="H53">
        <v>152</v>
      </c>
      <c s="7" r="I53">
        <v>684.21052631579</v>
      </c>
      <c s="11" r="J53">
        <v>0.086535457669478</v>
      </c>
      <c s="8" r="K53">
        <v>220</v>
      </c>
      <c s="7" r="L53">
        <v>2518.18181818182</v>
      </c>
      <c s="11" r="M53">
        <v>0.1194939081537</v>
      </c>
      <c s="8" r="N53">
        <v>322</v>
      </c>
      <c s="7" r="O53">
        <v>2375.77639751553</v>
      </c>
      <c s="11" r="P53">
        <v>0.11824429865667</v>
      </c>
      <c s="8" r="Q53">
        <v>259</v>
      </c>
      <c s="7" r="R53">
        <v>2922.77992277992</v>
      </c>
      <c s="8" r="S53"/>
      <c s="8" r="T53"/>
      <c s="8" r="U53"/>
      <c s="8" r="V53"/>
    </row>
    <row r="54">
      <c t="s" s="8" r="A54">
        <v>52</v>
      </c>
      <c t="s" s="8" r="B54">
        <v>56</v>
      </c>
      <c s="8" r="C54">
        <v>51</v>
      </c>
      <c s="11" r="D54">
        <v>0.03921568627451</v>
      </c>
      <c s="8" r="E54">
        <v>0</v>
      </c>
      <c t="s" s="7" r="F54">
        <v>57</v>
      </c>
      <c s="11" r="G54">
        <v>0</v>
      </c>
      <c s="8" r="H54">
        <v>0</v>
      </c>
      <c t="s" s="7" r="I54">
        <v>58</v>
      </c>
      <c s="11" r="J54">
        <v>0</v>
      </c>
      <c s="8" r="K54">
        <v>0</v>
      </c>
      <c t="s" s="7" r="L54">
        <v>58</v>
      </c>
      <c s="11" r="M54">
        <v>0.03921568627451</v>
      </c>
      <c s="8" r="N54">
        <v>0</v>
      </c>
      <c t="s" s="7" r="O54">
        <v>57</v>
      </c>
      <c s="11" r="P54">
        <v>0.03921568627451</v>
      </c>
      <c s="8" r="Q54">
        <v>0</v>
      </c>
      <c t="s" s="7" r="R54">
        <v>57</v>
      </c>
      <c s="8" r="S54"/>
      <c s="8" r="T54"/>
      <c s="8" r="U54"/>
      <c s="8" r="V54"/>
    </row>
    <row r="55">
      <c t="s" s="8" r="A55">
        <v>59</v>
      </c>
      <c t="s" s="8" r="B55">
        <v>60</v>
      </c>
      <c s="8" r="C55">
        <v>122397</v>
      </c>
      <c s="11" r="D55">
        <v>0.0325</v>
      </c>
      <c s="8" r="E55">
        <v>4012</v>
      </c>
      <c s="7" r="F55">
        <v>991</v>
      </c>
      <c s="11" r="G55">
        <v>0.0321</v>
      </c>
      <c s="8" r="H55">
        <v>6937</v>
      </c>
      <c s="7" r="I55">
        <v>566</v>
      </c>
      <c s="11" r="J55">
        <v>0.0445</v>
      </c>
      <c s="8" r="K55">
        <v>8057</v>
      </c>
      <c s="7" r="L55">
        <v>676</v>
      </c>
      <c s="11" r="M55">
        <v>0.0618</v>
      </c>
      <c s="8" r="N55">
        <v>12329</v>
      </c>
      <c s="7" r="O55">
        <v>613</v>
      </c>
      <c s="11" r="P55">
        <v>0.0598</v>
      </c>
      <c s="8" r="Q55">
        <v>9406</v>
      </c>
      <c s="7" r="R55">
        <v>779</v>
      </c>
      <c s="8" r="S55"/>
      <c s="8" r="T55"/>
      <c s="8" r="U55"/>
      <c s="8" r="V55"/>
    </row>
    <row r="56">
      <c t="s" s="8" r="A56">
        <v>59</v>
      </c>
      <c t="s" s="8" r="B56">
        <v>61</v>
      </c>
      <c s="8" r="C56">
        <v>7995</v>
      </c>
      <c s="11" r="D56">
        <v>0.0113</v>
      </c>
      <c s="8" r="E56">
        <v>76</v>
      </c>
      <c s="7" r="F56">
        <v>1184</v>
      </c>
      <c s="11" r="G56">
        <v>0.0404</v>
      </c>
      <c s="8" r="H56">
        <v>349</v>
      </c>
      <c s="7" r="I56">
        <v>926</v>
      </c>
      <c s="11" r="J56">
        <v>0.0433</v>
      </c>
      <c s="8" r="K56">
        <v>376</v>
      </c>
      <c s="7" r="L56">
        <v>920</v>
      </c>
      <c s="11" r="M56">
        <v>0.0525</v>
      </c>
      <c s="8" r="N56">
        <v>465</v>
      </c>
      <c s="7" r="O56">
        <v>903</v>
      </c>
      <c s="11" r="P56">
        <v>0.0515</v>
      </c>
      <c s="8" r="Q56">
        <v>410</v>
      </c>
      <c s="7" r="R56">
        <v>1005</v>
      </c>
      <c s="8" r="S56"/>
      <c s="8" r="T56"/>
      <c s="8" r="U56"/>
      <c s="8" r="V56"/>
    </row>
    <row r="57">
      <c t="s" s="8" r="A57">
        <v>59</v>
      </c>
      <c t="s" s="8" r="B57">
        <v>62</v>
      </c>
      <c s="8" r="C57">
        <v>202853</v>
      </c>
      <c s="11" r="D57">
        <v>0.0599</v>
      </c>
      <c s="8" r="E57">
        <v>14372</v>
      </c>
      <c s="7" r="F57">
        <v>846</v>
      </c>
      <c s="11" r="G57">
        <v>0.1217</v>
      </c>
      <c s="8" r="H57">
        <v>19764</v>
      </c>
      <c s="7" r="I57">
        <v>1250</v>
      </c>
      <c s="11" r="J57">
        <v>0.1811</v>
      </c>
      <c s="8" r="K57">
        <v>34345</v>
      </c>
      <c s="7" r="L57">
        <v>1070</v>
      </c>
      <c s="11" r="M57">
        <v>0.218</v>
      </c>
      <c s="8" r="N57">
        <v>83691</v>
      </c>
      <c s="7" r="O57">
        <v>528</v>
      </c>
      <c s="11" r="P57">
        <v>0.1827</v>
      </c>
      <c s="8" r="Q57">
        <v>36375</v>
      </c>
      <c s="7" r="R57">
        <v>1019</v>
      </c>
      <c s="8" r="S57"/>
      <c s="8" r="T57"/>
      <c s="8" r="U57"/>
      <c s="8" r="V57"/>
    </row>
    <row r="58">
      <c t="s" s="8" r="A58">
        <v>63</v>
      </c>
      <c s="8" r="B58">
        <v>45</v>
      </c>
      <c s="8" r="C58">
        <v>22856</v>
      </c>
      <c s="11" r="D58">
        <v>0.0781</v>
      </c>
      <c s="8" r="E58">
        <v>1593</v>
      </c>
      <c s="7" r="F58">
        <v>1121</v>
      </c>
      <c s="11" r="G58">
        <v>0.1238</v>
      </c>
      <c s="8" r="H58">
        <v>5728</v>
      </c>
      <c s="7" r="I58">
        <v>494</v>
      </c>
      <c s="11" r="J58">
        <v>0.1285</v>
      </c>
      <c s="8" r="K58">
        <v>5539</v>
      </c>
      <c s="7" r="L58">
        <v>530</v>
      </c>
      <c s="11" r="M58">
        <v>0.1853</v>
      </c>
      <c s="8" r="N58">
        <v>7879</v>
      </c>
      <c s="7" r="O58">
        <v>538</v>
      </c>
      <c s="11" r="P58">
        <v>0.1436</v>
      </c>
      <c s="8" r="Q58">
        <v>6157</v>
      </c>
      <c s="7" r="R58">
        <v>533</v>
      </c>
      <c s="8" r="S58"/>
      <c s="8" r="T58"/>
      <c s="8" r="U58"/>
      <c s="8" r="V58"/>
    </row>
    <row r="59">
      <c t="s" s="8" r="A59">
        <v>63</v>
      </c>
      <c s="8" r="B59">
        <v>100</v>
      </c>
      <c s="8" r="C59">
        <v>637356</v>
      </c>
      <c s="11" r="D59">
        <v>0.0221</v>
      </c>
      <c s="8" r="E59">
        <v>190355</v>
      </c>
      <c s="7" r="F59">
        <v>74</v>
      </c>
      <c s="11" r="G59">
        <v>0.144</v>
      </c>
      <c s="8" r="H59">
        <v>134543</v>
      </c>
      <c s="7" r="I59">
        <v>682</v>
      </c>
      <c s="11" r="J59">
        <v>0.2686</v>
      </c>
      <c s="8" r="K59">
        <v>272552</v>
      </c>
      <c s="7" r="L59">
        <v>628</v>
      </c>
      <c s="11" r="M59">
        <v>0.2775</v>
      </c>
      <c s="8" r="N59">
        <v>446291</v>
      </c>
      <c s="7" r="O59">
        <v>396</v>
      </c>
      <c s="11" r="P59">
        <v>0.2686</v>
      </c>
      <c s="8" r="Q59">
        <v>363683</v>
      </c>
      <c s="7" r="R59">
        <v>471</v>
      </c>
      <c s="8" r="S59"/>
      <c s="8" r="T59"/>
      <c s="8" r="U59"/>
      <c s="8" r="V59"/>
    </row>
    <row r="60">
      <c t="s" s="8" r="A60">
        <v>64</v>
      </c>
      <c t="s" s="8" r="B60">
        <v>65</v>
      </c>
      <c s="8" r="C60">
        <v>956</v>
      </c>
      <c s="11" r="D60">
        <v>0.0293</v>
      </c>
      <c s="8" r="E60">
        <v>9</v>
      </c>
      <c s="7" r="F60">
        <v>3111</v>
      </c>
      <c s="11" r="G60">
        <v>0.0042</v>
      </c>
      <c s="8" r="H60">
        <v>15</v>
      </c>
      <c s="7" r="I60">
        <v>267</v>
      </c>
      <c s="11" r="J60">
        <v>0.0052</v>
      </c>
      <c s="8" r="K60">
        <v>16</v>
      </c>
      <c s="7" r="L60">
        <v>313</v>
      </c>
      <c s="11" r="M60">
        <v>0.046</v>
      </c>
      <c s="8" r="N60">
        <v>22</v>
      </c>
      <c s="7" r="O60">
        <v>2000</v>
      </c>
      <c s="11" r="P60">
        <v>0.0282</v>
      </c>
      <c s="8" r="Q60">
        <v>19</v>
      </c>
      <c s="7" r="R60">
        <v>1421</v>
      </c>
      <c s="8" r="S60"/>
      <c s="8" r="T60"/>
      <c s="8" r="U60"/>
      <c s="8" r="V60"/>
    </row>
    <row r="61">
      <c t="s" s="8" r="A61">
        <v>66</v>
      </c>
      <c t="s" s="8" r="B61">
        <v>67</v>
      </c>
      <c s="8" r="C61">
        <v>1706</v>
      </c>
      <c s="11" r="D61">
        <v>0.0709</v>
      </c>
      <c s="8" r="E61">
        <v>134</v>
      </c>
      <c s="7" r="F61">
        <v>903</v>
      </c>
      <c s="11" r="G61">
        <v>0.0141</v>
      </c>
      <c s="8" r="H61">
        <v>129</v>
      </c>
      <c s="7" r="I61">
        <v>186</v>
      </c>
      <c s="11" r="J61">
        <v>0.0141</v>
      </c>
      <c s="8" r="K61">
        <v>77</v>
      </c>
      <c s="7" r="L61">
        <v>312</v>
      </c>
      <c s="11" r="M61">
        <v>0.0709</v>
      </c>
      <c s="8" r="N61">
        <v>104</v>
      </c>
      <c s="7" r="O61">
        <v>1163</v>
      </c>
      <c s="11" r="P61">
        <v>0.0709</v>
      </c>
      <c s="8" r="Q61">
        <v>119</v>
      </c>
      <c s="7" r="R61">
        <v>1017</v>
      </c>
      <c s="8" r="S61"/>
      <c s="8" r="T61"/>
      <c s="8" r="U61"/>
      <c s="8" r="V61"/>
    </row>
    <row r="62">
      <c t="s" s="8" r="A62">
        <v>66</v>
      </c>
      <c t="s" s="8" r="B62">
        <v>68</v>
      </c>
      <c s="8" r="C62">
        <v>2124</v>
      </c>
      <c s="11" r="D62">
        <v>0.0598</v>
      </c>
      <c s="8" r="E62">
        <v>34</v>
      </c>
      <c s="7" r="F62">
        <v>3735</v>
      </c>
      <c s="11" r="G62">
        <v>0.0447</v>
      </c>
      <c s="8" r="H62">
        <v>41</v>
      </c>
      <c s="7" r="I62">
        <v>2317</v>
      </c>
      <c s="11" r="J62">
        <v>0.0447</v>
      </c>
      <c s="8" r="K62">
        <v>40</v>
      </c>
      <c s="7" r="L62">
        <v>2375</v>
      </c>
      <c s="11" r="M62">
        <v>0.0927</v>
      </c>
      <c s="8" r="N62">
        <v>93</v>
      </c>
      <c s="7" r="O62">
        <v>2118</v>
      </c>
      <c s="11" r="P62">
        <v>0.0927</v>
      </c>
      <c s="8" r="Q62">
        <v>57</v>
      </c>
      <c s="7" r="R62">
        <v>3456</v>
      </c>
      <c s="8" r="S62"/>
      <c s="8" r="T62"/>
      <c s="8" r="U62"/>
      <c s="8" r="V62"/>
    </row>
    <row r="63">
      <c t="s" s="8" r="A63">
        <v>66</v>
      </c>
      <c t="s" s="8" r="B63">
        <v>69</v>
      </c>
      <c s="8" r="C63">
        <v>17983</v>
      </c>
      <c s="11" r="D63">
        <v>0.1464</v>
      </c>
      <c s="8" r="E63">
        <v>613</v>
      </c>
      <c s="7" r="F63">
        <v>4295</v>
      </c>
      <c s="11" r="G63">
        <v>0.0249</v>
      </c>
      <c s="8" r="H63">
        <v>1065</v>
      </c>
      <c s="7" r="I63">
        <v>420</v>
      </c>
      <c s="11" r="J63">
        <v>0.0249</v>
      </c>
      <c s="8" r="K63">
        <v>1290</v>
      </c>
      <c s="7" r="L63">
        <v>347</v>
      </c>
      <c s="11" r="M63">
        <v>0.1685</v>
      </c>
      <c s="8" r="N63">
        <v>3608</v>
      </c>
      <c s="7" r="O63">
        <v>840</v>
      </c>
      <c s="11" r="P63">
        <v>0.1685</v>
      </c>
      <c s="8" r="Q63">
        <v>1705</v>
      </c>
      <c s="7" r="R63">
        <v>1777</v>
      </c>
      <c s="8" r="S63"/>
      <c s="8" r="T63"/>
      <c s="8" r="U63"/>
      <c s="8" r="V63"/>
    </row>
    <row r="64">
      <c t="s" s="8" r="A64">
        <v>66</v>
      </c>
      <c t="s" s="8" r="B64">
        <v>70</v>
      </c>
      <c s="8" r="C64">
        <v>114054</v>
      </c>
      <c s="11" r="D64">
        <v>0.094</v>
      </c>
      <c s="8" r="E64">
        <v>9711</v>
      </c>
      <c s="7" r="F64">
        <v>1104</v>
      </c>
      <c s="11" r="G64">
        <v>0.0376</v>
      </c>
      <c s="8" r="H64">
        <v>72230</v>
      </c>
      <c s="7" r="I64">
        <v>59</v>
      </c>
      <c s="11" r="J64">
        <v>0.0445</v>
      </c>
      <c s="8" r="K64">
        <v>77661</v>
      </c>
      <c s="7" r="L64">
        <v>65</v>
      </c>
      <c s="11" r="M64">
        <v>0.1375</v>
      </c>
      <c s="8" r="N64">
        <v>120951</v>
      </c>
      <c s="7" r="O64">
        <v>130</v>
      </c>
      <c s="11" r="P64">
        <v>0.0553</v>
      </c>
      <c s="8" r="Q64">
        <v>111827</v>
      </c>
      <c s="7" r="R64">
        <v>56</v>
      </c>
      <c s="8" r="S64"/>
      <c s="8" r="T64"/>
      <c s="8" r="U64"/>
      <c s="8" r="V64"/>
    </row>
    <row r="65">
      <c t="s" s="8" r="A65">
        <v>66</v>
      </c>
      <c t="s" s="8" r="B65">
        <v>71</v>
      </c>
      <c s="8" r="C65">
        <v>192641</v>
      </c>
      <c s="11" r="D65">
        <v>0.0498</v>
      </c>
      <c s="8" r="E65">
        <v>17192</v>
      </c>
      <c s="7" r="F65">
        <v>558</v>
      </c>
      <c s="11" r="G65">
        <v>0.1136</v>
      </c>
      <c s="8" r="H65">
        <v>83228</v>
      </c>
      <c s="7" r="I65">
        <v>263</v>
      </c>
      <c s="11" r="J65">
        <v>0.2111</v>
      </c>
      <c s="8" r="K65">
        <v>117293</v>
      </c>
      <c s="7" r="L65">
        <v>347</v>
      </c>
      <c s="11" r="M65">
        <v>0.2402</v>
      </c>
      <c s="8" r="N65">
        <v>147423</v>
      </c>
      <c s="7" r="O65">
        <v>314</v>
      </c>
      <c s="11" r="P65">
        <v>0.2127</v>
      </c>
      <c s="8" r="Q65">
        <v>128579</v>
      </c>
      <c s="7" r="R65">
        <v>319</v>
      </c>
      <c s="8" r="S65"/>
      <c s="8" r="T65"/>
      <c s="8" r="U65"/>
      <c s="8" r="V65"/>
    </row>
    <row r="66">
      <c t="s" s="8" r="A66">
        <v>66</v>
      </c>
      <c t="s" s="8" r="B66">
        <v>72</v>
      </c>
      <c s="8" r="C66">
        <v>230723</v>
      </c>
      <c s="11" r="D66">
        <v>0.226</v>
      </c>
      <c s="8" r="E66">
        <v>102174</v>
      </c>
      <c s="7" r="F66">
        <v>510</v>
      </c>
      <c s="11" r="G66">
        <v>0.2473</v>
      </c>
      <c s="8" r="H66">
        <v>176557</v>
      </c>
      <c s="7" r="I66">
        <v>323</v>
      </c>
      <c s="11" r="J66">
        <v>0.3261</v>
      </c>
      <c s="8" r="K66">
        <v>246758</v>
      </c>
      <c s="7" r="L66">
        <v>305</v>
      </c>
      <c s="11" r="M66">
        <v>0.3942</v>
      </c>
      <c s="8" r="N66">
        <v>316326</v>
      </c>
      <c s="7" r="O66">
        <v>288</v>
      </c>
      <c s="11" r="P66">
        <v>0.3276</v>
      </c>
      <c s="8" r="Q66">
        <v>276049</v>
      </c>
      <c s="7" r="R66">
        <v>274</v>
      </c>
      <c s="8" r="S66"/>
      <c s="8" r="T66"/>
      <c s="8" r="U66"/>
      <c s="8" r="V66"/>
    </row>
    <row r="67">
      <c t="s" s="8" r="A67">
        <v>66</v>
      </c>
      <c t="s" s="8" r="B67">
        <v>73</v>
      </c>
      <c s="8" r="C67">
        <v>231972</v>
      </c>
      <c s="11" r="D67">
        <v>0.0314</v>
      </c>
      <c s="8" r="E67">
        <v>53513</v>
      </c>
      <c s="7" r="F67">
        <v>136</v>
      </c>
      <c t="s" s="11" r="G67">
        <v>74</v>
      </c>
      <c s="8" r="H67"/>
      <c s="7" r="I67"/>
      <c t="s" s="11" r="J67">
        <v>75</v>
      </c>
      <c s="8" r="K67"/>
      <c s="7" r="L67"/>
      <c t="s" s="11" r="M67">
        <v>75</v>
      </c>
      <c s="8" r="N67"/>
      <c s="7" r="O67"/>
      <c t="s" s="11" r="P67">
        <v>75</v>
      </c>
      <c s="8" r="Q67"/>
      <c s="7" r="R67"/>
      <c s="8" r="S67"/>
      <c s="8" r="T67"/>
      <c s="8" r="U67"/>
      <c s="8" r="V67"/>
    </row>
    <row r="68">
      <c t="s" s="8" r="A68">
        <v>66</v>
      </c>
      <c t="s" s="8" r="B68">
        <v>76</v>
      </c>
      <c t="s" s="8" r="C68">
        <v>77</v>
      </c>
      <c t="s" s="11" r="D68">
        <v>75</v>
      </c>
      <c s="8" r="E68"/>
      <c s="7" r="F68"/>
      <c t="s" s="11" r="G68">
        <v>75</v>
      </c>
      <c s="8" r="H68"/>
      <c s="7" r="I68"/>
      <c t="s" s="11" r="J68">
        <v>75</v>
      </c>
      <c s="8" r="K68"/>
      <c s="7" r="L68"/>
      <c t="s" s="11" r="M68">
        <v>75</v>
      </c>
      <c s="8" r="N68"/>
      <c s="7" r="O68"/>
      <c t="s" s="11" r="P68">
        <v>75</v>
      </c>
      <c s="8" r="Q68"/>
      <c s="7" r="R68"/>
      <c t="s" s="8" r="S68">
        <v>78</v>
      </c>
      <c s="8" r="T68"/>
      <c s="8" r="U68"/>
      <c s="8" r="V68"/>
    </row>
    <row r="69">
      <c t="s" s="8" r="A69">
        <v>66</v>
      </c>
      <c t="s" s="8" r="B69">
        <v>79</v>
      </c>
      <c t="s" s="8" r="C69">
        <v>77</v>
      </c>
      <c t="s" s="11" r="D69">
        <v>75</v>
      </c>
      <c s="8" r="E69"/>
      <c s="7" r="F69"/>
      <c t="s" s="11" r="G69">
        <v>75</v>
      </c>
      <c s="8" r="H69"/>
      <c s="7" r="I69"/>
      <c t="s" s="11" r="J69">
        <v>75</v>
      </c>
      <c s="8" r="K69"/>
      <c s="7" r="L69"/>
      <c t="s" s="11" r="M69">
        <v>75</v>
      </c>
      <c s="8" r="N69"/>
      <c s="7" r="O69"/>
      <c t="s" s="11" r="P69">
        <v>75</v>
      </c>
      <c s="8" r="Q69"/>
      <c s="7" r="R69"/>
      <c t="s" s="8" r="S69">
        <v>80</v>
      </c>
      <c s="8" r="T69"/>
      <c s="8" r="U69"/>
      <c s="8" r="V69"/>
    </row>
    <row r="70">
      <c t="s" s="8" r="A70">
        <v>66</v>
      </c>
      <c t="s" s="8" r="B70">
        <v>81</v>
      </c>
      <c t="s" s="8" r="C70">
        <v>77</v>
      </c>
      <c t="s" s="11" r="D70">
        <v>75</v>
      </c>
      <c s="8" r="E70"/>
      <c s="7" r="F70"/>
      <c t="s" s="11" r="G70">
        <v>75</v>
      </c>
      <c s="8" r="H70"/>
      <c s="7" r="I70"/>
      <c t="s" s="11" r="J70">
        <v>75</v>
      </c>
      <c s="8" r="K70"/>
      <c s="7" r="L70"/>
      <c t="s" s="11" r="M70">
        <v>75</v>
      </c>
      <c s="8" r="N70"/>
      <c s="7" r="O70"/>
      <c t="s" s="11" r="P70">
        <v>75</v>
      </c>
      <c s="8" r="Q70"/>
      <c s="7" r="R70"/>
      <c t="s" s="8" r="S70">
        <v>82</v>
      </c>
      <c s="8" r="T70"/>
      <c s="8" r="U70"/>
      <c s="8" r="V70"/>
    </row>
    <row r="71">
      <c t="s" s="8" r="A71">
        <v>66</v>
      </c>
      <c t="s" s="8" r="B71">
        <v>83</v>
      </c>
      <c t="s" s="8" r="C71">
        <v>77</v>
      </c>
      <c t="s" s="11" r="D71">
        <v>75</v>
      </c>
      <c s="8" r="E71"/>
      <c s="7" r="F71"/>
      <c t="s" s="11" r="G71">
        <v>75</v>
      </c>
      <c s="8" r="H71"/>
      <c s="7" r="I71"/>
      <c t="s" s="11" r="J71">
        <v>75</v>
      </c>
      <c s="8" r="K71"/>
      <c s="7" r="L71"/>
      <c t="s" s="11" r="M71">
        <v>75</v>
      </c>
      <c s="8" r="N71"/>
      <c s="7" r="O71"/>
      <c t="s" s="11" r="P71">
        <v>75</v>
      </c>
      <c s="8" r="Q71"/>
      <c s="7" r="R71"/>
      <c t="s" s="8" r="S71">
        <v>82</v>
      </c>
      <c s="8" r="T71"/>
      <c s="8" r="U71"/>
      <c s="8" r="V71"/>
    </row>
    <row r="72">
      <c t="s" s="2" r="A72">
        <v>84</v>
      </c>
      <c s="2" r="B72">
        <v>2</v>
      </c>
      <c s="2" r="C72">
        <v>133</v>
      </c>
      <c s="11" r="D72">
        <v>0.15789473684211</v>
      </c>
      <c s="2" r="E72">
        <v>4</v>
      </c>
      <c s="7" r="F72">
        <v>5250</v>
      </c>
      <c s="11" r="G72">
        <v>0.007518796992481</v>
      </c>
      <c s="2" r="H72">
        <v>3</v>
      </c>
      <c s="7" r="I72">
        <v>333.333333333333</v>
      </c>
      <c s="11" r="J72">
        <v>0.045112781954887</v>
      </c>
      <c s="2" r="K72">
        <v>3</v>
      </c>
      <c s="7" r="L72">
        <v>2000</v>
      </c>
      <c s="11" r="M72">
        <v>0.17293233082707</v>
      </c>
      <c s="2" r="N72">
        <v>5</v>
      </c>
      <c s="7" r="O72">
        <v>4600</v>
      </c>
      <c s="11" r="P72">
        <v>0.17293233082707</v>
      </c>
      <c s="2" r="Q72">
        <v>4</v>
      </c>
      <c s="7" r="R72">
        <v>5750</v>
      </c>
      <c s="2" r="S72"/>
      <c s="2" r="T72"/>
      <c s="2" r="U72"/>
      <c s="2" r="V72"/>
    </row>
    <row r="73">
      <c t="s" s="2" r="A73">
        <v>84</v>
      </c>
      <c s="2" r="B73">
        <v>3</v>
      </c>
      <c s="2" r="C73">
        <v>1202</v>
      </c>
      <c s="11" r="D73">
        <v>0.034109816971714</v>
      </c>
      <c s="2" r="E73">
        <v>121</v>
      </c>
      <c s="7" r="F73">
        <v>338.842975206612</v>
      </c>
      <c s="11" r="G73">
        <v>0.15723793677205</v>
      </c>
      <c s="2" r="H73">
        <v>64</v>
      </c>
      <c s="7" r="I73">
        <v>2953.125</v>
      </c>
      <c s="11" r="J73">
        <v>0.1846921797005</v>
      </c>
      <c s="2" r="K73">
        <v>34</v>
      </c>
      <c s="7" r="L73">
        <v>6529.41176470588</v>
      </c>
      <c s="11" r="M73">
        <v>0.20798668885191</v>
      </c>
      <c s="2" r="N73">
        <v>47</v>
      </c>
      <c s="7" r="O73">
        <v>5319.14893617021</v>
      </c>
      <c s="11" r="P73">
        <v>0.20715474209651</v>
      </c>
      <c s="2" r="Q73">
        <v>41</v>
      </c>
      <c s="7" r="R73">
        <v>6073.17073170732</v>
      </c>
      <c s="2" r="S73"/>
      <c s="2" r="T73"/>
      <c s="2" r="U73"/>
      <c s="2" r="V73"/>
    </row>
    <row r="74">
      <c t="s" s="2" r="A74">
        <v>84</v>
      </c>
      <c s="2" r="B74">
        <v>4</v>
      </c>
      <c s="2" r="C74">
        <v>356</v>
      </c>
      <c s="11" r="D74">
        <v>0.030898876404494</v>
      </c>
      <c s="2" r="E74">
        <v>4</v>
      </c>
      <c s="7" r="F74">
        <v>2750</v>
      </c>
      <c s="11" r="G74">
        <v>0.033707865168539</v>
      </c>
      <c s="2" r="H74">
        <v>5</v>
      </c>
      <c s="7" r="I74">
        <v>2400</v>
      </c>
      <c s="11" r="J74">
        <v>0.033707865168539</v>
      </c>
      <c s="2" r="K74">
        <v>6</v>
      </c>
      <c s="7" r="L74">
        <v>2000</v>
      </c>
      <c s="11" r="M74">
        <v>0.064606741573034</v>
      </c>
      <c s="2" r="N74">
        <v>10</v>
      </c>
      <c s="7" r="O74">
        <v>2300</v>
      </c>
      <c s="11" r="P74">
        <v>0.064606741573034</v>
      </c>
      <c s="2" r="Q74">
        <v>8</v>
      </c>
      <c s="7" r="R74">
        <v>2875</v>
      </c>
      <c s="2" r="S74"/>
      <c s="2" r="T74"/>
      <c s="2" r="U74"/>
      <c s="2" r="V74"/>
    </row>
    <row r="75">
      <c t="s" s="2" r="A75">
        <v>84</v>
      </c>
      <c s="2" r="B75">
        <v>5</v>
      </c>
      <c s="2" r="C75">
        <v>637</v>
      </c>
      <c s="11" r="D75">
        <v>0.058084772370487</v>
      </c>
      <c s="2" r="E75">
        <v>8</v>
      </c>
      <c s="7" r="F75">
        <v>4625</v>
      </c>
      <c s="11" r="G75">
        <v>0.031397174254317</v>
      </c>
      <c s="2" r="H75">
        <v>9</v>
      </c>
      <c s="7" r="I75">
        <v>2222.22222222222</v>
      </c>
      <c s="11" r="J75">
        <v>0.034536891679749</v>
      </c>
      <c s="2" r="K75">
        <v>10</v>
      </c>
      <c s="7" r="L75">
        <v>2200</v>
      </c>
      <c s="11" r="M75">
        <v>0.073783359497645</v>
      </c>
      <c s="2" r="N75">
        <v>18</v>
      </c>
      <c s="7" r="O75">
        <v>2611.11111111111</v>
      </c>
      <c s="11" r="P75">
        <v>0.073783359497645</v>
      </c>
      <c s="2" r="Q75">
        <v>17</v>
      </c>
      <c s="7" r="R75">
        <v>2764.70588235294</v>
      </c>
      <c s="2" r="S75"/>
      <c s="2" r="T75"/>
      <c s="2" r="U75"/>
      <c s="2" r="V75"/>
    </row>
    <row r="76">
      <c t="s" s="2" r="A76">
        <v>84</v>
      </c>
      <c s="2" r="B76">
        <v>6</v>
      </c>
      <c s="2" r="C76">
        <v>1062</v>
      </c>
      <c s="11" r="D76">
        <v>0.044256120527307</v>
      </c>
      <c s="2" r="E76">
        <v>16</v>
      </c>
      <c s="7" r="F76">
        <v>2937.5</v>
      </c>
      <c s="11" r="G76">
        <v>0.02165725047081</v>
      </c>
      <c s="2" r="H76">
        <v>20</v>
      </c>
      <c s="7" r="I76">
        <v>1150</v>
      </c>
      <c s="11" r="J76">
        <v>0.024482109227872</v>
      </c>
      <c s="2" r="K76">
        <v>21</v>
      </c>
      <c s="7" r="L76">
        <v>1238.09523809524</v>
      </c>
      <c s="11" r="M76">
        <v>0.055555555555556</v>
      </c>
      <c s="2" r="N76">
        <v>45</v>
      </c>
      <c s="7" r="O76">
        <v>1311.11111111111</v>
      </c>
      <c s="11" r="P76">
        <v>0.051789077212806</v>
      </c>
      <c s="2" r="Q76">
        <v>28</v>
      </c>
      <c s="7" r="R76">
        <v>1964.28571428571</v>
      </c>
      <c s="2" r="S76"/>
      <c s="2" r="T76"/>
      <c s="2" r="U76"/>
      <c s="2" r="V76"/>
    </row>
    <row r="77">
      <c t="s" s="2" r="A77">
        <v>84</v>
      </c>
      <c s="2" r="B77">
        <v>8</v>
      </c>
      <c s="2" r="C77">
        <v>412</v>
      </c>
      <c s="11" r="D77">
        <v>0.10679611650485</v>
      </c>
      <c s="2" r="E77">
        <v>6</v>
      </c>
      <c s="7" r="F77">
        <v>7333.33333333333</v>
      </c>
      <c s="11" r="G77">
        <v>0.15776699029126</v>
      </c>
      <c s="2" r="H77">
        <v>5</v>
      </c>
      <c s="7" r="I77">
        <v>13000</v>
      </c>
      <c s="11" r="J77">
        <v>0.19660194174757</v>
      </c>
      <c s="2" r="K77">
        <v>5</v>
      </c>
      <c s="7" r="L77">
        <v>16200</v>
      </c>
      <c s="11" r="M77">
        <v>0.21359223300971</v>
      </c>
      <c s="2" r="N77">
        <v>9</v>
      </c>
      <c s="7" r="O77">
        <v>9777.77777777778</v>
      </c>
      <c s="11" r="P77">
        <v>0.23300970873786</v>
      </c>
      <c s="2" r="Q77">
        <v>7</v>
      </c>
      <c s="7" r="R77">
        <v>13714.2857142857</v>
      </c>
      <c s="2" r="S77"/>
      <c s="2" r="T77"/>
      <c s="2" r="U77"/>
      <c s="2" r="V77"/>
    </row>
    <row r="78">
      <c t="s" s="2" r="A78">
        <v>84</v>
      </c>
      <c s="2" r="B78">
        <v>9</v>
      </c>
      <c s="2" r="C78">
        <v>405</v>
      </c>
      <c s="11" r="D78">
        <v>0.012345679012346</v>
      </c>
      <c s="2" r="E78">
        <v>4</v>
      </c>
      <c s="7" r="F78">
        <v>1250</v>
      </c>
      <c s="11" r="G78">
        <v>0.081481481481482</v>
      </c>
      <c s="2" r="H78">
        <v>5</v>
      </c>
      <c s="7" r="I78">
        <v>6600</v>
      </c>
      <c s="11" r="J78">
        <v>0.27901234567901</v>
      </c>
      <c s="2" r="K78">
        <v>5</v>
      </c>
      <c s="7" r="L78">
        <v>22600</v>
      </c>
      <c s="11" r="M78">
        <v>0.10123456790123</v>
      </c>
      <c s="2" r="N78">
        <v>10</v>
      </c>
      <c s="7" r="O78">
        <v>4100</v>
      </c>
      <c s="11" r="P78">
        <v>0.28395061728395</v>
      </c>
      <c s="2" r="Q78">
        <v>11</v>
      </c>
      <c s="7" r="R78">
        <v>10454.5454545455</v>
      </c>
      <c s="2" r="S78"/>
      <c s="2" r="T78"/>
      <c s="2" r="U78"/>
      <c s="2" r="V78"/>
    </row>
    <row r="79">
      <c t="s" s="2" r="A79">
        <v>84</v>
      </c>
      <c s="2" r="B79">
        <v>10</v>
      </c>
      <c s="2" r="C79">
        <v>304</v>
      </c>
      <c s="11" r="D79">
        <v>0.12171052631579</v>
      </c>
      <c s="2" r="E79">
        <v>3</v>
      </c>
      <c s="7" r="F79">
        <v>12333.3333333333</v>
      </c>
      <c s="11" r="G79">
        <v>0.039473684210526</v>
      </c>
      <c s="2" r="H79">
        <v>3</v>
      </c>
      <c s="7" r="I79">
        <v>4000</v>
      </c>
      <c s="11" r="J79">
        <v>0.05921052631579</v>
      </c>
      <c s="2" r="K79">
        <v>3</v>
      </c>
      <c s="7" r="L79">
        <v>6000</v>
      </c>
      <c s="11" r="M79">
        <v>0.19736842105263</v>
      </c>
      <c s="2" r="N79">
        <v>6</v>
      </c>
      <c s="7" r="O79">
        <v>10000</v>
      </c>
      <c s="11" r="P79">
        <v>0.15460526315789</v>
      </c>
      <c s="2" r="Q79">
        <v>5</v>
      </c>
      <c s="7" r="R79">
        <v>9400</v>
      </c>
      <c s="2" r="S79"/>
      <c s="2" r="T79"/>
      <c s="2" r="U79"/>
      <c s="2" r="V79"/>
    </row>
    <row r="80">
      <c t="s" s="2" r="A80">
        <v>84</v>
      </c>
      <c s="2" r="B80">
        <v>11</v>
      </c>
      <c s="2" r="C80">
        <v>993</v>
      </c>
      <c s="11" r="D80">
        <v>0.02416918429003</v>
      </c>
      <c s="2" r="E80">
        <v>13</v>
      </c>
      <c s="7" r="F80">
        <v>1846.15384615385</v>
      </c>
      <c s="11" r="G80">
        <v>0.026183282980866</v>
      </c>
      <c s="2" r="H80">
        <v>23</v>
      </c>
      <c s="7" r="I80">
        <v>1130.4347826087</v>
      </c>
      <c s="11" r="J80">
        <v>0.028197381671702</v>
      </c>
      <c s="2" r="K80">
        <v>40</v>
      </c>
      <c s="7" r="L80">
        <v>700</v>
      </c>
      <c s="11" r="M80">
        <v>0.041289023162135</v>
      </c>
      <c s="2" r="N80">
        <v>28</v>
      </c>
      <c s="7" r="O80">
        <v>1464.28571428571</v>
      </c>
      <c s="11" r="P80">
        <v>0.041289023162135</v>
      </c>
      <c s="2" r="Q80">
        <v>23</v>
      </c>
      <c s="7" r="R80">
        <v>1782.60869565217</v>
      </c>
      <c s="2" r="S80"/>
      <c s="2" r="T80"/>
      <c s="2" r="U80"/>
      <c s="2" r="V80"/>
    </row>
    <row r="81">
      <c t="s" s="2" r="A81">
        <v>84</v>
      </c>
      <c s="2" r="B81">
        <v>13</v>
      </c>
      <c s="2" r="C81">
        <v>294</v>
      </c>
      <c s="11" r="D81">
        <v>0.10204081632653</v>
      </c>
      <c s="2" r="E81">
        <v>3</v>
      </c>
      <c s="7" r="F81">
        <v>10000</v>
      </c>
      <c s="11" r="G81">
        <v>0.023809523809524</v>
      </c>
      <c s="2" r="H81">
        <v>3</v>
      </c>
      <c s="7" r="I81">
        <v>2333.33333333333</v>
      </c>
      <c s="11" r="J81">
        <v>0.030612244897959</v>
      </c>
      <c s="2" r="K81">
        <v>3</v>
      </c>
      <c s="7" r="L81">
        <v>3000</v>
      </c>
      <c s="11" r="M81">
        <v>0.22108843537415</v>
      </c>
      <c s="2" r="N81">
        <v>5</v>
      </c>
      <c s="7" r="O81">
        <v>13000</v>
      </c>
      <c s="11" r="P81">
        <v>0.11224489795918</v>
      </c>
      <c s="2" r="Q81">
        <v>5</v>
      </c>
      <c s="7" r="R81">
        <v>6600</v>
      </c>
      <c s="2" r="S81"/>
      <c s="2" r="T81"/>
      <c s="2" r="U81"/>
      <c s="2" r="V81"/>
    </row>
    <row r="82">
      <c t="s" s="2" r="A82">
        <v>84</v>
      </c>
      <c s="2" r="B82">
        <v>14</v>
      </c>
      <c s="2" r="C82">
        <v>213</v>
      </c>
      <c s="11" r="D82">
        <v>0.14084507042254</v>
      </c>
      <c s="2" r="E82">
        <v>2</v>
      </c>
      <c s="7" r="F82">
        <v>15000</v>
      </c>
      <c s="11" r="G82">
        <v>0.009389671361502</v>
      </c>
      <c s="2" r="H82">
        <v>2</v>
      </c>
      <c s="7" r="I82">
        <v>1000</v>
      </c>
      <c s="11" r="J82">
        <v>0.014084507042254</v>
      </c>
      <c s="2" r="K82">
        <v>2</v>
      </c>
      <c s="7" r="L82">
        <v>1500</v>
      </c>
      <c s="11" r="M82">
        <v>0.29107981220657</v>
      </c>
      <c s="2" r="N82">
        <v>3</v>
      </c>
      <c s="7" r="O82">
        <v>20666.6666666667</v>
      </c>
      <c s="11" r="P82">
        <v>0.13615023474178</v>
      </c>
      <c s="2" r="Q82">
        <v>3</v>
      </c>
      <c s="7" r="R82">
        <v>9666.66666666667</v>
      </c>
      <c s="2" r="S82"/>
      <c s="2" r="T82"/>
      <c s="2" r="U82"/>
      <c s="2" r="V82"/>
    </row>
    <row r="83">
      <c t="s" s="2" r="A83">
        <v>84</v>
      </c>
      <c s="2" r="B83">
        <v>15</v>
      </c>
      <c s="2" r="C83">
        <v>433</v>
      </c>
      <c s="11" r="D83">
        <v>0.083140877598152</v>
      </c>
      <c s="2" r="E83">
        <v>4</v>
      </c>
      <c s="7" r="F83">
        <v>9000</v>
      </c>
      <c s="11" r="G83">
        <v>0.009237875288684</v>
      </c>
      <c s="2" r="H83">
        <v>4</v>
      </c>
      <c s="7" r="I83">
        <v>1000</v>
      </c>
      <c s="11" r="J83">
        <v>0.009237875288684</v>
      </c>
      <c s="2" r="K83">
        <v>5</v>
      </c>
      <c s="7" r="L83">
        <v>800</v>
      </c>
      <c s="11" r="M83">
        <v>0.083140877598152</v>
      </c>
      <c s="2" r="N83">
        <v>8</v>
      </c>
      <c s="7" r="O83">
        <v>4500</v>
      </c>
      <c s="11" r="P83">
        <v>0.083140877598152</v>
      </c>
      <c s="2" r="Q83">
        <v>7</v>
      </c>
      <c s="7" r="R83">
        <v>5142.85714285714</v>
      </c>
      <c s="2" r="S83"/>
      <c s="2" r="T83"/>
      <c s="2" r="U83"/>
      <c s="2" r="V83"/>
    </row>
    <row r="84">
      <c t="s" s="2" r="A84">
        <v>84</v>
      </c>
      <c s="2" r="B84">
        <v>16</v>
      </c>
      <c s="2" r="C84">
        <v>6333</v>
      </c>
      <c s="11" r="D84">
        <v>0.003789673140692</v>
      </c>
      <c s="2" r="E84">
        <v>124</v>
      </c>
      <c s="7" r="F84">
        <v>193.548387096774</v>
      </c>
      <c s="11" r="G84">
        <v>0.018316753513343</v>
      </c>
      <c s="2" r="H84">
        <v>194</v>
      </c>
      <c s="7" r="I84">
        <v>597.938144329897</v>
      </c>
      <c s="11" r="J84">
        <v>0.054002842254856</v>
      </c>
      <c s="2" r="K84">
        <v>161</v>
      </c>
      <c s="7" r="L84">
        <v>2124.22360248447</v>
      </c>
      <c s="11" r="M84">
        <v>0.057634612348018</v>
      </c>
      <c s="2" r="N84">
        <v>285</v>
      </c>
      <c s="7" r="O84">
        <v>1280.70175438596</v>
      </c>
      <c s="11" r="P84">
        <v>0.057634612348018</v>
      </c>
      <c s="2" r="Q84">
        <v>230</v>
      </c>
      <c s="7" r="R84">
        <v>1586.95652173913</v>
      </c>
      <c s="2" r="S84"/>
      <c s="2" r="T84"/>
      <c s="2" r="U84"/>
      <c s="2" r="V84"/>
    </row>
    <row r="85">
      <c t="s" s="2" r="A85">
        <v>84</v>
      </c>
      <c s="2" r="B85">
        <v>18</v>
      </c>
      <c s="2" r="C85">
        <v>1332</v>
      </c>
      <c s="11" r="D85">
        <v>0.084834834834835</v>
      </c>
      <c s="2" r="E85">
        <v>18</v>
      </c>
      <c s="7" r="F85">
        <v>6277.77777777778</v>
      </c>
      <c s="11" r="G85">
        <v>0.077327327327327</v>
      </c>
      <c s="2" r="H85">
        <v>21</v>
      </c>
      <c s="7" r="I85">
        <v>4904.7619047619</v>
      </c>
      <c s="11" r="J85">
        <v>0.11336336336336</v>
      </c>
      <c s="2" r="K85">
        <v>23</v>
      </c>
      <c s="7" r="L85">
        <v>6565.21739130435</v>
      </c>
      <c s="11" r="M85">
        <v>0.1539039039039</v>
      </c>
      <c s="2" r="N85">
        <v>38</v>
      </c>
      <c s="7" r="O85">
        <v>5394.73684210526</v>
      </c>
      <c s="11" r="P85">
        <v>0.11786786786787</v>
      </c>
      <c s="2" r="Q85">
        <v>39</v>
      </c>
      <c s="7" r="R85">
        <v>4025.64102564103</v>
      </c>
      <c s="2" r="S85"/>
      <c s="2" r="T85"/>
      <c s="2" r="U85"/>
      <c s="2" r="V85"/>
    </row>
    <row r="86">
      <c t="s" s="2" r="A86">
        <v>84</v>
      </c>
      <c s="2" r="B86">
        <v>19</v>
      </c>
      <c s="2" r="C86">
        <v>559</v>
      </c>
      <c s="11" r="D86">
        <v>0.033989266547406</v>
      </c>
      <c s="2" r="E86">
        <v>6</v>
      </c>
      <c s="7" r="F86">
        <v>3166.66666666667</v>
      </c>
      <c s="11" r="G86">
        <v>0.007155635062612</v>
      </c>
      <c s="2" r="H86">
        <v>7</v>
      </c>
      <c s="7" r="I86">
        <v>571.428571428572</v>
      </c>
      <c s="11" r="J86">
        <v>0.010733452593918</v>
      </c>
      <c s="2" r="K86">
        <v>7</v>
      </c>
      <c s="7" r="L86">
        <v>857.142857142857</v>
      </c>
      <c s="11" r="M86">
        <v>0.033989266547406</v>
      </c>
      <c s="2" r="N86">
        <v>13</v>
      </c>
      <c s="7" r="O86">
        <v>1461.53846153846</v>
      </c>
      <c s="11" r="P86">
        <v>0.032200357781753</v>
      </c>
      <c s="2" r="Q86">
        <v>11</v>
      </c>
      <c s="7" r="R86">
        <v>1636.36363636364</v>
      </c>
      <c s="2" r="S86"/>
      <c s="2" r="T86"/>
      <c s="2" r="U86"/>
      <c s="2" r="V86"/>
    </row>
    <row r="87">
      <c t="s" s="2" r="A87">
        <v>84</v>
      </c>
      <c s="2" r="B87">
        <v>20</v>
      </c>
      <c s="2" r="C87">
        <v>274</v>
      </c>
      <c s="11" r="D87">
        <v>0.08029197080292</v>
      </c>
      <c s="2" r="E87">
        <v>2</v>
      </c>
      <c s="7" r="F87">
        <v>11000</v>
      </c>
      <c s="11" r="G87">
        <v>0.025547445255474</v>
      </c>
      <c s="2" r="H87">
        <v>3</v>
      </c>
      <c s="7" r="I87">
        <v>2333.33333333333</v>
      </c>
      <c s="11" r="J87">
        <v>0.025547445255474</v>
      </c>
      <c s="2" r="K87">
        <v>13</v>
      </c>
      <c s="7" r="L87">
        <v>538.461538461538</v>
      </c>
      <c s="11" r="M87">
        <v>0.08029197080292</v>
      </c>
      <c s="2" r="N87">
        <v>5</v>
      </c>
      <c s="7" r="O87">
        <v>4400</v>
      </c>
      <c s="11" r="P87">
        <v>0.08029197080292</v>
      </c>
      <c s="2" r="Q87">
        <v>4</v>
      </c>
      <c s="7" r="R87">
        <v>5500</v>
      </c>
      <c s="2" r="S87"/>
      <c s="2" r="T87"/>
      <c s="2" r="U87"/>
      <c s="2" r="V87"/>
    </row>
    <row r="88">
      <c t="s" s="2" r="A88">
        <v>84</v>
      </c>
      <c s="2" r="B88">
        <v>202</v>
      </c>
      <c s="2" r="C88">
        <v>155</v>
      </c>
      <c s="11" r="D88">
        <v>0.24516129032258</v>
      </c>
      <c s="2" r="E88">
        <v>1</v>
      </c>
      <c s="7" r="F88">
        <v>38000</v>
      </c>
      <c s="11" r="G88">
        <v>0.025806451612903</v>
      </c>
      <c s="2" r="H88">
        <v>1</v>
      </c>
      <c s="7" r="I88">
        <v>4000</v>
      </c>
      <c s="11" r="J88">
        <v>0.025806451612903</v>
      </c>
      <c s="2" r="K88">
        <v>3</v>
      </c>
      <c s="7" r="L88">
        <v>1333.33333333333</v>
      </c>
      <c s="11" r="M88">
        <v>0.24516129032258</v>
      </c>
      <c s="2" r="N88">
        <v>2</v>
      </c>
      <c s="7" r="O88">
        <v>19000</v>
      </c>
      <c s="11" r="P88">
        <v>0.24516129032258</v>
      </c>
      <c s="2" r="Q88">
        <v>2</v>
      </c>
      <c s="7" r="R88">
        <v>19000</v>
      </c>
      <c s="2" r="S88"/>
      <c s="2" r="T88"/>
      <c s="2" r="U88"/>
      <c s="2" r="V88"/>
    </row>
    <row r="89">
      <c t="s" s="2" r="A89">
        <v>84</v>
      </c>
      <c s="2" r="B89">
        <v>203</v>
      </c>
      <c s="2" r="C89">
        <v>575</v>
      </c>
      <c s="11" r="D89">
        <v>0.095652173913044</v>
      </c>
      <c s="2" r="E89">
        <v>6</v>
      </c>
      <c s="7" r="F89">
        <v>9166.66666666667</v>
      </c>
      <c s="11" r="G89">
        <v>0.022608695652174</v>
      </c>
      <c s="2" r="H89">
        <v>7</v>
      </c>
      <c s="7" r="I89">
        <v>1857.14285714286</v>
      </c>
      <c s="11" r="J89">
        <v>0.027826086956522</v>
      </c>
      <c s="2" r="K89">
        <v>8</v>
      </c>
      <c s="7" r="L89">
        <v>2000</v>
      </c>
      <c s="11" r="M89">
        <v>0.099130434782609</v>
      </c>
      <c s="2" r="N89">
        <v>13</v>
      </c>
      <c s="7" r="O89">
        <v>4384.61538461538</v>
      </c>
      <c s="11" r="P89">
        <v>0.095652173913044</v>
      </c>
      <c s="2" r="Q89">
        <v>10</v>
      </c>
      <c s="7" r="R89">
        <v>5500</v>
      </c>
      <c s="2" r="S89"/>
      <c s="2" r="T89"/>
      <c s="2" r="U89"/>
      <c s="2" r="V89"/>
    </row>
    <row r="90">
      <c t="s" s="2" r="A90">
        <v>84</v>
      </c>
      <c s="2" r="B90">
        <v>206</v>
      </c>
      <c s="2" r="C90">
        <v>1138</v>
      </c>
      <c s="11" r="D90">
        <v>0.16168717047452</v>
      </c>
      <c s="2" r="E90">
        <v>16</v>
      </c>
      <c s="7" r="F90">
        <v>11500</v>
      </c>
      <c s="11" r="G90">
        <v>0.06414762741652</v>
      </c>
      <c s="2" r="H90">
        <v>16</v>
      </c>
      <c s="7" r="I90">
        <v>4562.5</v>
      </c>
      <c s="11" r="J90">
        <v>0.082601054481547</v>
      </c>
      <c s="2" r="K90">
        <v>18</v>
      </c>
      <c s="7" r="L90">
        <v>5222.22222222222</v>
      </c>
      <c s="11" r="M90">
        <v>0.18453427065026</v>
      </c>
      <c s="2" r="N90">
        <v>30</v>
      </c>
      <c s="7" r="O90">
        <v>7000</v>
      </c>
      <c s="11" r="P90">
        <v>0.18453427065026</v>
      </c>
      <c s="2" r="Q90">
        <v>24</v>
      </c>
      <c s="7" r="R90">
        <v>8750</v>
      </c>
      <c s="2" r="S90"/>
      <c s="2" r="T90"/>
      <c s="2" r="U90"/>
      <c s="2" r="V90"/>
    </row>
    <row r="91">
      <c t="s" s="2" r="A91">
        <v>84</v>
      </c>
      <c s="2" r="B91">
        <v>208</v>
      </c>
      <c s="2" r="C91">
        <v>731</v>
      </c>
      <c s="11" r="D91">
        <v>0.15868673050616</v>
      </c>
      <c s="2" r="E91">
        <v>8</v>
      </c>
      <c s="7" r="F91">
        <v>14500</v>
      </c>
      <c s="11" r="G91">
        <v>0.06155950752394</v>
      </c>
      <c s="2" r="H91">
        <v>9</v>
      </c>
      <c s="7" r="I91">
        <v>5000</v>
      </c>
      <c s="11" r="J91">
        <v>0.06703146374829</v>
      </c>
      <c s="2" r="K91">
        <v>9</v>
      </c>
      <c s="7" r="L91">
        <v>5444.44444444444</v>
      </c>
      <c s="11" r="M91">
        <v>0.17373461012312</v>
      </c>
      <c s="2" r="N91">
        <v>16</v>
      </c>
      <c s="7" r="O91">
        <v>7937.5</v>
      </c>
      <c s="11" r="P91">
        <v>0.17373461012312</v>
      </c>
      <c s="2" r="Q91">
        <v>13</v>
      </c>
      <c s="7" r="R91">
        <v>9769.23076923077</v>
      </c>
      <c s="2" r="S91"/>
      <c s="2" r="T91"/>
      <c s="2" r="U91"/>
      <c s="2" r="V91"/>
    </row>
    <row r="92">
      <c t="s" s="2" r="A92">
        <v>84</v>
      </c>
      <c s="2" r="B92">
        <v>211</v>
      </c>
      <c s="2" r="C92">
        <v>410</v>
      </c>
      <c s="11" r="D92">
        <v>0.068292682926829</v>
      </c>
      <c s="2" r="E92">
        <v>4</v>
      </c>
      <c s="7" r="F92">
        <v>7000</v>
      </c>
      <c s="11" r="G92">
        <v>0.014634146341463</v>
      </c>
      <c s="2" r="H92">
        <v>4</v>
      </c>
      <c s="7" r="I92">
        <v>1500</v>
      </c>
      <c s="11" r="J92">
        <v>0.2390243902439</v>
      </c>
      <c s="2" r="K92">
        <v>4</v>
      </c>
      <c s="7" r="L92">
        <v>24500</v>
      </c>
      <c s="11" r="M92">
        <v>0.073170731707317</v>
      </c>
      <c s="2" r="N92">
        <v>8</v>
      </c>
      <c s="7" r="O92">
        <v>3750</v>
      </c>
      <c s="11" r="P92">
        <v>0.24390243902439</v>
      </c>
      <c s="2" r="Q92">
        <v>9</v>
      </c>
      <c s="7" r="R92">
        <v>11111.1111111111</v>
      </c>
      <c s="2" r="S92"/>
      <c s="2" r="T92"/>
      <c s="2" r="U92"/>
      <c s="2" r="V92"/>
    </row>
    <row r="93">
      <c t="s" s="2" r="A93">
        <v>84</v>
      </c>
      <c s="2" r="B93">
        <v>214</v>
      </c>
      <c s="2" r="C93">
        <v>746</v>
      </c>
      <c s="11" r="D93">
        <v>0.15683646112601</v>
      </c>
      <c s="2" r="E93">
        <v>8</v>
      </c>
      <c s="7" r="F93">
        <v>14625</v>
      </c>
      <c s="11" r="G93">
        <v>0.076407506702413</v>
      </c>
      <c s="2" r="H93">
        <v>10</v>
      </c>
      <c s="7" r="I93">
        <v>5700</v>
      </c>
      <c s="11" r="J93">
        <v>0.077747989276139</v>
      </c>
      <c s="2" r="K93">
        <v>10</v>
      </c>
      <c s="7" r="L93">
        <v>5800</v>
      </c>
      <c s="11" r="M93">
        <v>0.16890080428954</v>
      </c>
      <c s="2" r="N93">
        <v>18</v>
      </c>
      <c s="7" r="O93">
        <v>7000</v>
      </c>
      <c s="11" r="P93">
        <v>0.16890080428954</v>
      </c>
      <c s="2" r="Q93">
        <v>14</v>
      </c>
      <c s="7" r="R93">
        <v>9000</v>
      </c>
      <c s="2" r="S93"/>
      <c s="2" r="T93"/>
      <c s="2" r="U93"/>
      <c s="2" r="V93"/>
    </row>
    <row r="94">
      <c t="s" s="2" r="A94">
        <v>84</v>
      </c>
      <c s="2" r="B94">
        <v>215</v>
      </c>
      <c s="2" r="C94">
        <v>338</v>
      </c>
      <c s="11" r="D94">
        <v>0.026627218934911</v>
      </c>
      <c s="2" r="E94">
        <v>3</v>
      </c>
      <c s="7" r="F94">
        <v>3000</v>
      </c>
      <c s="11" r="G94">
        <v>0.014792899408284</v>
      </c>
      <c s="2" r="H94">
        <v>4</v>
      </c>
      <c s="7" r="I94">
        <v>1250</v>
      </c>
      <c s="11" r="J94">
        <v>0.014792899408284</v>
      </c>
      <c s="2" r="K94">
        <v>4</v>
      </c>
      <c s="7" r="L94">
        <v>1250</v>
      </c>
      <c s="11" r="M94">
        <v>0.035502958579882</v>
      </c>
      <c s="2" r="N94">
        <v>7</v>
      </c>
      <c s="7" r="O94">
        <v>1714.28571428571</v>
      </c>
      <c s="11" r="P94">
        <v>0.035502958579882</v>
      </c>
      <c s="2" r="Q94">
        <v>5</v>
      </c>
      <c s="7" r="R94">
        <v>2400</v>
      </c>
      <c s="2" r="S94"/>
      <c s="2" r="T94"/>
      <c s="2" r="U94"/>
      <c s="2" r="V94"/>
    </row>
    <row r="95">
      <c t="s" s="2" r="A95">
        <v>84</v>
      </c>
      <c s="2" r="B95">
        <v>216</v>
      </c>
      <c s="2" r="C95">
        <v>1011</v>
      </c>
      <c s="11" r="D95">
        <v>0.084075173095945</v>
      </c>
      <c s="2" r="E95">
        <v>12</v>
      </c>
      <c s="7" r="F95">
        <v>7083.33333333333</v>
      </c>
      <c s="11" r="G95">
        <v>0.10880316518299</v>
      </c>
      <c s="2" r="H95">
        <v>14</v>
      </c>
      <c s="7" r="I95">
        <v>7857.14285714286</v>
      </c>
      <c s="11" r="J95">
        <v>0.11275964391691</v>
      </c>
      <c s="2" r="K95">
        <v>14</v>
      </c>
      <c s="7" r="L95">
        <v>8142.85714285714</v>
      </c>
      <c s="11" r="M95">
        <v>0.15727002967359</v>
      </c>
      <c s="2" r="N95">
        <v>25</v>
      </c>
      <c s="7" r="O95">
        <v>6360</v>
      </c>
      <c s="11" r="P95">
        <v>0.14836795252226</v>
      </c>
      <c s="2" r="Q95">
        <v>20</v>
      </c>
      <c s="7" r="R95">
        <v>7500</v>
      </c>
      <c s="2" r="S95"/>
      <c s="2" r="T95"/>
      <c s="2" r="U95"/>
      <c s="2" r="V95"/>
    </row>
    <row r="96">
      <c t="s" s="2" r="A96">
        <v>84</v>
      </c>
      <c s="2" r="B96">
        <v>219</v>
      </c>
      <c s="2" r="C96">
        <v>1133</v>
      </c>
      <c s="11" r="D96">
        <v>0.057369814651368</v>
      </c>
      <c s="2" r="E96">
        <v>15</v>
      </c>
      <c s="7" r="F96">
        <v>4333.33333333333</v>
      </c>
      <c s="11" r="G96">
        <v>0.040600176522507</v>
      </c>
      <c s="2" r="H96">
        <v>19</v>
      </c>
      <c s="7" r="I96">
        <v>2421.05263157895</v>
      </c>
      <c s="11" r="J96">
        <v>0.04766107678729</v>
      </c>
      <c s="2" r="K96">
        <v>20</v>
      </c>
      <c s="7" r="L96">
        <v>2700</v>
      </c>
      <c s="11" r="M96">
        <v>0.077669902912621</v>
      </c>
      <c s="2" r="N96">
        <v>33</v>
      </c>
      <c s="7" r="O96">
        <v>2666.66666666667</v>
      </c>
      <c s="11" r="P96">
        <v>0.07413945278023</v>
      </c>
      <c s="2" r="Q96">
        <v>31</v>
      </c>
      <c s="7" r="R96">
        <v>2709.67741935484</v>
      </c>
      <c s="2" r="S96"/>
      <c s="2" r="T96"/>
      <c s="2" r="U96"/>
      <c s="2" r="V96"/>
    </row>
    <row r="97">
      <c t="s" s="2" r="A97">
        <v>84</v>
      </c>
      <c s="2" r="B97">
        <v>302</v>
      </c>
      <c s="2" r="C97">
        <v>57</v>
      </c>
      <c s="11" r="D97">
        <v>0.21052631578947</v>
      </c>
      <c s="2" r="E97">
        <v>0</v>
      </c>
      <c t="s" s="7" r="F97">
        <v>57</v>
      </c>
      <c s="11" r="G97">
        <v>0.035087719298246</v>
      </c>
      <c s="2" r="H97">
        <v>0</v>
      </c>
      <c t="s" s="7" r="I97">
        <v>57</v>
      </c>
      <c s="11" r="J97">
        <v>0.035087719298246</v>
      </c>
      <c s="2" r="K97">
        <v>0</v>
      </c>
      <c t="s" s="7" r="L97">
        <v>57</v>
      </c>
      <c s="11" r="M97">
        <v>0.21052631578947</v>
      </c>
      <c s="2" r="N97">
        <v>0</v>
      </c>
      <c t="s" s="7" r="O97">
        <v>57</v>
      </c>
      <c s="11" r="P97">
        <v>0.21052631578947</v>
      </c>
      <c s="2" r="Q97">
        <v>0</v>
      </c>
      <c t="s" s="7" r="R97">
        <v>57</v>
      </c>
      <c s="2" r="S97"/>
      <c s="2" r="T97"/>
      <c s="2" r="U97"/>
      <c s="2" r="V97"/>
    </row>
    <row r="98">
      <c t="s" s="2" r="A98">
        <v>84</v>
      </c>
      <c s="2" r="B98">
        <v>303</v>
      </c>
      <c s="2" r="C98">
        <v>636</v>
      </c>
      <c s="11" r="D98">
        <v>0.066037735849057</v>
      </c>
      <c s="2" r="E98">
        <v>6</v>
      </c>
      <c s="7" r="F98">
        <v>7000</v>
      </c>
      <c s="11" r="G98">
        <v>0.034591194968554</v>
      </c>
      <c s="2" r="H98">
        <v>10</v>
      </c>
      <c s="7" r="I98">
        <v>2200</v>
      </c>
      <c s="11" r="J98">
        <v>0.04559748427673</v>
      </c>
      <c s="2" r="K98">
        <v>8</v>
      </c>
      <c s="7" r="L98">
        <v>3625</v>
      </c>
      <c s="11" r="M98">
        <v>0.078616352201258</v>
      </c>
      <c s="2" r="N98">
        <v>19</v>
      </c>
      <c s="7" r="O98">
        <v>2631.57894736842</v>
      </c>
      <c s="11" r="P98">
        <v>0.077044025157233</v>
      </c>
      <c s="2" r="Q98">
        <v>12</v>
      </c>
      <c s="7" r="R98">
        <v>4083.33333333333</v>
      </c>
      <c s="2" r="S98"/>
      <c s="2" r="T98"/>
      <c s="2" r="U98"/>
      <c s="2" r="V98"/>
    </row>
    <row r="99">
      <c t="s" s="2" r="A99">
        <v>84</v>
      </c>
      <c s="2" r="B99">
        <v>304</v>
      </c>
      <c s="2" r="C99">
        <v>93</v>
      </c>
      <c s="11" r="D99">
        <v>0.1505376344086</v>
      </c>
      <c s="2" r="E99">
        <v>0</v>
      </c>
      <c t="s" s="7" r="F99">
        <v>57</v>
      </c>
      <c s="11" r="G99">
        <v>0.010752688172043</v>
      </c>
      <c s="2" r="H99">
        <v>0</v>
      </c>
      <c t="s" s="7" r="I99">
        <v>57</v>
      </c>
      <c s="11" r="J99">
        <v>0.010752688172043</v>
      </c>
      <c s="2" r="K99">
        <v>0</v>
      </c>
      <c t="s" s="7" r="L99">
        <v>57</v>
      </c>
      <c s="11" r="M99">
        <v>0.1505376344086</v>
      </c>
      <c s="2" r="N99">
        <v>1</v>
      </c>
      <c s="7" r="O99">
        <v>14000</v>
      </c>
      <c s="11" r="P99">
        <v>0.1505376344086</v>
      </c>
      <c s="2" r="Q99">
        <v>1</v>
      </c>
      <c s="7" r="R99">
        <v>14000</v>
      </c>
      <c s="2" r="S99"/>
      <c s="2" r="T99"/>
      <c s="2" r="U99"/>
      <c s="2" r="V99"/>
    </row>
    <row r="100">
      <c t="s" s="2" r="A100">
        <v>84</v>
      </c>
      <c s="2" r="B100">
        <v>305</v>
      </c>
      <c s="2" r="C100">
        <v>422</v>
      </c>
      <c s="11" r="D100">
        <v>0.049763033175355</v>
      </c>
      <c s="2" r="E100">
        <v>4</v>
      </c>
      <c s="7" r="F100">
        <v>5250</v>
      </c>
      <c s="11" r="G100">
        <v>0.007109004739336</v>
      </c>
      <c s="2" r="H100">
        <v>4</v>
      </c>
      <c s="7" r="I100">
        <v>750</v>
      </c>
      <c s="11" r="J100">
        <v>0.018957345971564</v>
      </c>
      <c s="2" r="K100">
        <v>4</v>
      </c>
      <c s="7" r="L100">
        <v>2000</v>
      </c>
      <c s="11" r="M100">
        <v>0.47156398104265</v>
      </c>
      <c s="2" r="N100">
        <v>7</v>
      </c>
      <c s="7" r="O100">
        <v>28428.5714285714</v>
      </c>
      <c s="11" r="P100">
        <v>0.066350710900474</v>
      </c>
      <c s="2" r="Q100">
        <v>7</v>
      </c>
      <c s="7" r="R100">
        <v>4000</v>
      </c>
      <c s="2" r="S100"/>
      <c s="2" r="T100"/>
      <c s="2" r="U100"/>
      <c s="2" r="V100"/>
    </row>
    <row r="101">
      <c t="s" s="2" r="A101">
        <v>84</v>
      </c>
      <c s="2" r="B101">
        <v>306</v>
      </c>
      <c s="2" r="C101">
        <v>2931</v>
      </c>
      <c s="11" r="D101">
        <v>0.015694302285909</v>
      </c>
      <c s="2" r="E101">
        <v>44</v>
      </c>
      <c s="7" r="F101">
        <v>1045.45454545455</v>
      </c>
      <c s="11" r="G101">
        <v>0.028659160696008</v>
      </c>
      <c s="2" r="H101">
        <v>56</v>
      </c>
      <c s="7" r="I101">
        <v>1500</v>
      </c>
      <c s="11" r="J101">
        <v>0.061071306721256</v>
      </c>
      <c s="2" r="K101">
        <v>59</v>
      </c>
      <c s="7" r="L101">
        <v>3033.89830508475</v>
      </c>
      <c s="11" r="M101">
        <v>0.076424428522688</v>
      </c>
      <c s="2" r="N101">
        <v>103</v>
      </c>
      <c s="7" r="O101">
        <v>2174.7572815534</v>
      </c>
      <c s="11" r="P101">
        <v>0.076424428522688</v>
      </c>
      <c s="2" r="Q101">
        <v>81</v>
      </c>
      <c s="7" r="R101">
        <v>2765.43209876543</v>
      </c>
      <c s="2" r="S101"/>
      <c s="2" r="T101"/>
      <c s="2" r="U101"/>
      <c s="2" r="V101"/>
    </row>
    <row r="102">
      <c t="s" s="2" r="A102">
        <v>84</v>
      </c>
      <c s="2" r="B102">
        <v>307</v>
      </c>
      <c s="2" r="C102">
        <v>138</v>
      </c>
      <c s="11" r="D102">
        <v>0.19565217391304</v>
      </c>
      <c s="2" r="E102">
        <v>1</v>
      </c>
      <c s="7" r="F102">
        <v>27000</v>
      </c>
      <c s="11" r="G102">
        <v>0.021739130434783</v>
      </c>
      <c s="2" r="H102">
        <v>1</v>
      </c>
      <c s="7" r="I102">
        <v>3000</v>
      </c>
      <c s="11" r="J102">
        <v>0.021739130434783</v>
      </c>
      <c s="2" r="K102">
        <v>1</v>
      </c>
      <c s="7" r="L102">
        <v>3000</v>
      </c>
      <c s="11" r="M102">
        <v>0.23913043478261</v>
      </c>
      <c s="2" r="N102">
        <v>2</v>
      </c>
      <c s="7" r="O102">
        <v>16500</v>
      </c>
      <c s="11" r="P102">
        <v>0.19565217391304</v>
      </c>
      <c s="2" r="Q102">
        <v>2</v>
      </c>
      <c s="7" r="R102">
        <v>13500</v>
      </c>
      <c s="2" r="S102"/>
      <c s="2" r="T102"/>
      <c s="2" r="U102"/>
      <c s="2" r="V102"/>
    </row>
    <row r="103">
      <c t="s" s="2" r="A103">
        <v>84</v>
      </c>
      <c s="2" r="B103">
        <v>308</v>
      </c>
      <c s="2" r="C103">
        <v>290</v>
      </c>
      <c s="11" r="D103">
        <v>0.12068965517241</v>
      </c>
      <c s="2" r="E103">
        <v>2</v>
      </c>
      <c s="7" r="F103">
        <v>17500</v>
      </c>
      <c s="11" r="G103">
        <v>0.03448275862069</v>
      </c>
      <c s="2" r="H103">
        <v>3</v>
      </c>
      <c s="7" r="I103">
        <v>3333.33333333333</v>
      </c>
      <c s="11" r="J103">
        <v>0.044827586206897</v>
      </c>
      <c s="2" r="K103">
        <v>2</v>
      </c>
      <c s="7" r="L103">
        <v>6500</v>
      </c>
      <c s="11" r="M103">
        <v>0.15862068965517</v>
      </c>
      <c s="2" r="N103">
        <v>5</v>
      </c>
      <c s="7" r="O103">
        <v>9200</v>
      </c>
      <c s="11" r="P103">
        <v>0.15862068965517</v>
      </c>
      <c s="2" r="Q103">
        <v>4</v>
      </c>
      <c s="7" r="R103">
        <v>11500</v>
      </c>
      <c s="2" r="S103"/>
      <c s="2" r="T103"/>
      <c s="2" r="U103"/>
      <c s="2" r="V103"/>
    </row>
    <row r="104">
      <c t="s" s="2" r="A104">
        <v>84</v>
      </c>
      <c s="2" r="B104">
        <v>309</v>
      </c>
      <c s="2" r="C104">
        <v>135</v>
      </c>
      <c s="11" r="D104">
        <v>0.2</v>
      </c>
      <c s="2" r="E104">
        <v>1</v>
      </c>
      <c s="7" r="F104">
        <v>27000</v>
      </c>
      <c s="11" r="G104">
        <v>0.014814814814815</v>
      </c>
      <c s="2" r="H104">
        <v>1</v>
      </c>
      <c s="7" r="I104">
        <v>2000</v>
      </c>
      <c s="11" r="J104">
        <v>0.014814814814815</v>
      </c>
      <c s="2" r="K104">
        <v>1</v>
      </c>
      <c s="7" r="L104">
        <v>2000</v>
      </c>
      <c s="11" r="M104">
        <v>0.2</v>
      </c>
      <c s="2" r="N104">
        <v>2</v>
      </c>
      <c s="7" r="O104">
        <v>13500</v>
      </c>
      <c s="11" r="P104">
        <v>0.2</v>
      </c>
      <c s="2" r="Q104">
        <v>2</v>
      </c>
      <c s="7" r="R104">
        <v>13500</v>
      </c>
      <c s="2" r="S104"/>
      <c s="2" r="T104"/>
      <c s="2" r="U104"/>
      <c s="2" r="V104"/>
    </row>
    <row r="105">
      <c t="s" s="2" r="A105">
        <v>84</v>
      </c>
      <c s="2" r="B105">
        <v>310</v>
      </c>
      <c s="2" r="C105">
        <v>28</v>
      </c>
      <c s="11" r="D105">
        <v>0.10714285714286</v>
      </c>
      <c s="2" r="E105">
        <v>0</v>
      </c>
      <c t="s" s="7" r="F105">
        <v>57</v>
      </c>
      <c s="11" r="G105">
        <v>0</v>
      </c>
      <c s="2" r="H105">
        <v>0</v>
      </c>
      <c t="s" s="7" r="I105">
        <v>58</v>
      </c>
      <c s="11" r="J105">
        <v>0</v>
      </c>
      <c s="2" r="K105">
        <v>0</v>
      </c>
      <c t="s" s="7" r="L105">
        <v>58</v>
      </c>
      <c s="11" r="M105">
        <v>0.10714285714286</v>
      </c>
      <c s="2" r="N105">
        <v>0</v>
      </c>
      <c t="s" s="7" r="O105">
        <v>57</v>
      </c>
      <c s="11" r="P105">
        <v>0.10714285714286</v>
      </c>
      <c s="2" r="Q105">
        <v>0</v>
      </c>
      <c t="s" s="7" r="R105">
        <v>57</v>
      </c>
      <c s="2" r="S105"/>
      <c s="2" r="T105"/>
      <c s="2" r="U105"/>
      <c s="2" r="V105"/>
    </row>
    <row r="106">
      <c t="s" s="6" r="A106">
        <v>85</v>
      </c>
      <c s="6" r="B106"/>
      <c s="6" r="C106"/>
      <c s="10" r="D106">
        <f>AVERAGE(D3:D105)</f>
        <v>0.063839301774716</v>
      </c>
      <c s="6" r="E106">
        <f>AVERAGE(E3:E105)</f>
        <v>4001.23232323232</v>
      </c>
      <c s="6" r="F106">
        <f>AVERAGE(F3:F105)</f>
        <v>4584.04369417622</v>
      </c>
      <c s="10" r="G106">
        <f>AVERAGE(G3:G105)</f>
        <v>0.045418136815345</v>
      </c>
      <c s="6" r="H106">
        <f>AVERAGE(H3:H105)</f>
        <v>5136.0306122449</v>
      </c>
      <c s="6" r="I106">
        <f>AVERAGE(I3:I105)</f>
        <v>2201.47931544279</v>
      </c>
      <c s="10" r="J106">
        <f>AVERAGE(J3:J105)</f>
        <v>0.071415870973899</v>
      </c>
      <c s="6" r="K106">
        <f>AVERAGE(K3:K105)</f>
        <v>7825.77551020408</v>
      </c>
      <c s="6" r="L106">
        <f>AVERAGE(L3:L105)</f>
        <v>3420.54834706889</v>
      </c>
      <c s="10" r="M106">
        <f>AVERAGE(M3:M105)</f>
        <v>0.117914080415937</v>
      </c>
      <c s="6" r="N106">
        <f>AVERAGE(N3:N105)</f>
        <v>11674.4489795918</v>
      </c>
      <c s="6" r="O106">
        <f>AVERAGE(O3:O105)</f>
        <v>3902.23413356532</v>
      </c>
      <c s="10" r="P106">
        <f>AVERAGE(P3:P105)</f>
        <v>0.112188424766056</v>
      </c>
      <c s="6" r="Q106">
        <f>AVERAGE(Q3:Q105)</f>
        <v>9573.64285714286</v>
      </c>
      <c s="6" r="R106">
        <f>AVERAGE(R3:R105)</f>
        <v>4311.10403658881</v>
      </c>
      <c s="6" r="S106"/>
      <c s="6" r="T106"/>
      <c s="6" r="U106"/>
      <c s="6" r="V106"/>
    </row>
    <row r="107">
      <c s="2" r="A107"/>
      <c s="2" r="B107"/>
      <c s="2" r="C107"/>
      <c s="11" r="D107"/>
      <c s="2" r="E107"/>
      <c s="7" r="F107"/>
      <c s="11" r="G107"/>
      <c s="2" r="H107"/>
      <c s="7" r="I107"/>
      <c s="11" r="J107"/>
      <c s="2" r="K107"/>
      <c s="7" r="L107"/>
      <c s="11" r="M107"/>
      <c s="2" r="N107"/>
      <c s="7" r="O107"/>
      <c s="11" r="P107"/>
      <c s="2" r="Q107"/>
      <c s="7" r="R107"/>
      <c s="2" r="S107"/>
      <c s="2" r="T107"/>
      <c s="2" r="U107"/>
      <c s="2" r="V107"/>
    </row>
    <row r="108">
      <c s="2" r="A108"/>
      <c s="2" r="B108"/>
      <c s="2" r="C108"/>
      <c s="11" r="D108"/>
      <c s="2" r="E108"/>
      <c s="7" r="F108"/>
      <c s="11" r="G108"/>
      <c s="2" r="H108"/>
      <c s="7" r="I108"/>
      <c s="11" r="J108"/>
      <c s="2" r="K108"/>
      <c s="7" r="L108"/>
      <c s="11" r="M108"/>
      <c s="2" r="N108"/>
      <c s="7" r="O108"/>
      <c s="11" r="P108"/>
      <c s="2" r="Q108"/>
      <c s="7" r="R108"/>
      <c s="2" r="S108"/>
      <c s="2" r="T108"/>
      <c s="2" r="U108"/>
      <c s="2" r="V108"/>
    </row>
    <row r="109">
      <c s="2" r="A109"/>
      <c s="2" r="B109"/>
      <c s="2" r="C109"/>
      <c s="11" r="D109"/>
      <c s="2" r="E109"/>
      <c s="7" r="F109"/>
      <c s="11" r="G109"/>
      <c s="2" r="H109"/>
      <c s="7" r="I109"/>
      <c s="11" r="J109"/>
      <c s="2" r="K109"/>
      <c s="7" r="L109"/>
      <c s="11" r="M109"/>
      <c s="2" r="N109"/>
      <c s="7" r="O109"/>
      <c s="11" r="P109"/>
      <c s="2" r="Q109"/>
      <c s="7" r="R109"/>
      <c s="2" r="S109"/>
      <c s="2" r="T109"/>
      <c s="2" r="U109"/>
      <c s="2" r="V109"/>
    </row>
    <row r="110">
      <c s="2" r="A110"/>
      <c s="2" r="B110"/>
      <c s="2" r="C110"/>
      <c s="11" r="D110"/>
      <c s="2" r="E110"/>
      <c s="7" r="F110"/>
      <c s="11" r="G110"/>
      <c s="2" r="H110"/>
      <c s="7" r="I110"/>
      <c s="11" r="J110"/>
      <c s="2" r="K110"/>
      <c s="7" r="L110"/>
      <c s="11" r="M110"/>
      <c s="2" r="N110"/>
      <c s="7" r="O110"/>
      <c s="11" r="P110"/>
      <c s="2" r="Q110"/>
      <c s="7" r="R110"/>
      <c s="2" r="S110"/>
      <c s="2" r="T110"/>
      <c s="2" r="U110"/>
      <c s="2" r="V110"/>
    </row>
    <row r="111">
      <c s="2" r="A111"/>
      <c s="2" r="B111"/>
      <c s="2" r="C111"/>
      <c s="11" r="D111"/>
      <c s="2" r="E111"/>
      <c s="7" r="F111"/>
      <c s="11" r="G111"/>
      <c s="2" r="H111"/>
      <c s="7" r="I111"/>
      <c s="11" r="J111"/>
      <c s="2" r="K111"/>
      <c s="7" r="L111"/>
      <c s="11" r="M111"/>
      <c s="2" r="N111"/>
      <c s="7" r="O111"/>
      <c s="11" r="P111"/>
      <c s="2" r="Q111"/>
      <c s="7" r="R111"/>
      <c s="2" r="S111"/>
      <c s="2" r="T111"/>
      <c s="2" r="U111"/>
      <c s="2" r="V111"/>
    </row>
    <row r="112">
      <c s="2" r="A112"/>
      <c s="2" r="B112"/>
      <c s="2" r="C112"/>
      <c s="11" r="D112"/>
      <c s="2" r="E112"/>
      <c s="7" r="F112"/>
      <c s="11" r="G112"/>
      <c s="2" r="H112"/>
      <c s="7" r="I112"/>
      <c s="11" r="J112"/>
      <c s="2" r="K112"/>
      <c s="7" r="L112"/>
      <c s="11" r="M112"/>
      <c s="2" r="N112"/>
      <c s="7" r="O112"/>
      <c s="11" r="P112"/>
      <c s="2" r="Q112"/>
      <c s="7" r="R112"/>
      <c s="2" r="S112"/>
      <c s="2" r="T112"/>
      <c s="2" r="U112"/>
      <c s="2" r="V112"/>
    </row>
    <row r="113">
      <c s="2" r="A113"/>
      <c s="2" r="B113"/>
      <c s="2" r="C113"/>
      <c s="11" r="D113"/>
      <c s="2" r="E113"/>
      <c s="7" r="F113"/>
      <c s="11" r="G113"/>
      <c s="2" r="H113"/>
      <c s="7" r="I113"/>
      <c s="11" r="J113"/>
      <c s="2" r="K113"/>
      <c s="7" r="L113"/>
      <c s="11" r="M113"/>
      <c s="2" r="N113"/>
      <c s="7" r="O113"/>
      <c s="11" r="P113"/>
      <c s="2" r="Q113"/>
      <c s="7" r="R113"/>
      <c s="2" r="S113"/>
      <c s="2" r="T113"/>
      <c s="2" r="U113"/>
      <c s="2" r="V113"/>
    </row>
    <row r="114">
      <c s="2" r="A114"/>
      <c s="2" r="B114"/>
      <c s="2" r="C114"/>
      <c s="11" r="D114"/>
      <c s="2" r="E114"/>
      <c s="7" r="F114"/>
      <c s="11" r="G114"/>
      <c s="2" r="H114"/>
      <c s="7" r="I114"/>
      <c s="11" r="J114"/>
      <c s="2" r="K114"/>
      <c s="7" r="L114"/>
      <c s="11" r="M114"/>
      <c s="2" r="N114"/>
      <c s="7" r="O114"/>
      <c s="11" r="P114"/>
      <c s="2" r="Q114"/>
      <c s="7" r="R114"/>
      <c s="2" r="S114"/>
      <c s="2" r="T114"/>
      <c s="2" r="U114"/>
      <c s="2" r="V114"/>
    </row>
    <row r="115">
      <c s="2" r="A115"/>
      <c s="2" r="B115"/>
      <c s="2" r="C115"/>
      <c s="11" r="D115"/>
      <c s="2" r="E115"/>
      <c s="7" r="F115"/>
      <c s="11" r="G115"/>
      <c s="2" r="H115"/>
      <c s="7" r="I115"/>
      <c s="11" r="J115"/>
      <c s="2" r="K115"/>
      <c s="7" r="L115"/>
      <c s="11" r="M115"/>
      <c s="2" r="N115"/>
      <c s="7" r="O115"/>
      <c s="11" r="P115"/>
      <c s="2" r="Q115"/>
      <c s="7" r="R115"/>
      <c s="2" r="S115"/>
      <c s="2" r="T115"/>
      <c s="2" r="U115"/>
      <c s="2" r="V115"/>
    </row>
    <row r="116">
      <c s="2" r="A116"/>
      <c s="2" r="B116"/>
      <c s="2" r="C116"/>
      <c s="11" r="D116"/>
      <c s="2" r="E116"/>
      <c s="7" r="F116"/>
      <c s="11" r="G116"/>
      <c s="2" r="H116"/>
      <c s="7" r="I116"/>
      <c s="11" r="J116"/>
      <c s="2" r="K116"/>
      <c s="7" r="L116"/>
      <c s="11" r="M116"/>
      <c s="2" r="N116"/>
      <c s="7" r="O116"/>
      <c s="11" r="P116"/>
      <c s="2" r="Q116"/>
      <c s="7" r="R116"/>
      <c s="2" r="S116"/>
      <c s="2" r="T116"/>
      <c s="2" r="U116"/>
      <c s="2" r="V116"/>
    </row>
    <row r="117">
      <c s="2" r="A117"/>
      <c s="2" r="B117"/>
      <c s="2" r="C117"/>
      <c s="11" r="D117"/>
      <c s="2" r="E117"/>
      <c s="7" r="F117"/>
      <c s="11" r="G117"/>
      <c s="2" r="H117"/>
      <c s="7" r="I117"/>
      <c s="11" r="J117"/>
      <c s="2" r="K117"/>
      <c s="7" r="L117"/>
      <c s="11" r="M117"/>
      <c s="2" r="N117"/>
      <c s="7" r="O117"/>
      <c s="11" r="P117"/>
      <c s="2" r="Q117"/>
      <c s="7" r="R117"/>
      <c s="2" r="S117"/>
      <c s="2" r="T117"/>
      <c s="2" r="U117"/>
      <c s="2" r="V117"/>
    </row>
    <row r="118">
      <c s="8" r="A118"/>
      <c s="8" r="B118"/>
      <c s="8" r="C118"/>
      <c s="11" r="D118"/>
      <c s="8" r="E118"/>
      <c s="7" r="F118"/>
      <c s="11" r="G118"/>
      <c s="8" r="H118"/>
      <c s="7" r="I118"/>
      <c s="11" r="J118"/>
      <c s="8" r="K118"/>
      <c s="7" r="L118"/>
      <c s="11" r="M118"/>
      <c s="8" r="N118"/>
      <c s="7" r="O118"/>
      <c s="11" r="P118"/>
      <c s="8" r="Q118"/>
      <c s="7" r="R118"/>
      <c s="8" r="S118"/>
      <c s="8" r="T118"/>
      <c s="8" r="U118"/>
      <c s="8" r="V118"/>
    </row>
    <row r="119">
      <c s="8" r="A119"/>
      <c s="8" r="B119"/>
      <c s="8" r="C119"/>
      <c s="11" r="D119"/>
      <c s="8" r="E119"/>
      <c s="7" r="F119"/>
      <c s="11" r="G119"/>
      <c s="8" r="H119"/>
      <c s="7" r="I119"/>
      <c s="11" r="J119"/>
      <c s="8" r="K119"/>
      <c s="7" r="L119"/>
      <c s="11" r="M119"/>
      <c s="8" r="N119"/>
      <c s="7" r="O119"/>
      <c s="11" r="P119"/>
      <c s="8" r="Q119"/>
      <c s="7" r="R119"/>
      <c s="8" r="S119"/>
      <c s="8" r="T119"/>
      <c s="8" r="U119"/>
      <c s="8" r="V119"/>
    </row>
    <row r="120">
      <c s="8" r="A120"/>
      <c s="8" r="B120"/>
      <c s="8" r="C120"/>
      <c s="11" r="D120"/>
      <c s="8" r="E120"/>
      <c s="7" r="F120"/>
      <c s="11" r="G120"/>
      <c s="8" r="H120"/>
      <c s="7" r="I120"/>
      <c s="11" r="J120"/>
      <c s="8" r="K120"/>
      <c s="7" r="L120"/>
      <c s="11" r="M120"/>
      <c s="8" r="N120"/>
      <c s="7" r="O120"/>
      <c s="11" r="P120"/>
      <c s="8" r="Q120"/>
      <c s="7" r="R120"/>
      <c s="8" r="S120"/>
      <c s="8" r="T120"/>
      <c s="8" r="U120"/>
      <c s="8" r="V120"/>
    </row>
  </sheetData>
  <mergeCells count="30">
    <mergeCell ref="D1:F1"/>
    <mergeCell ref="G1:I1"/>
    <mergeCell ref="J1:L1"/>
    <mergeCell ref="M1:O1"/>
    <mergeCell ref="P1:R1"/>
    <mergeCell ref="G67:I67"/>
    <mergeCell ref="J67:L67"/>
    <mergeCell ref="M67:O67"/>
    <mergeCell ref="P67:R67"/>
    <mergeCell ref="D68:F68"/>
    <mergeCell ref="G68:I68"/>
    <mergeCell ref="J68:L68"/>
    <mergeCell ref="M68:O68"/>
    <mergeCell ref="P68:R68"/>
    <mergeCell ref="D69:F69"/>
    <mergeCell ref="G69:I69"/>
    <mergeCell ref="J69:L69"/>
    <mergeCell ref="M69:O69"/>
    <mergeCell ref="P69:R69"/>
    <mergeCell ref="D70:F70"/>
    <mergeCell ref="G70:I70"/>
    <mergeCell ref="J70:L70"/>
    <mergeCell ref="M70:O70"/>
    <mergeCell ref="P70:R70"/>
    <mergeCell ref="D71:F71"/>
    <mergeCell ref="G71:I71"/>
    <mergeCell ref="J71:L71"/>
    <mergeCell ref="M71:O71"/>
    <mergeCell ref="P71:R71"/>
    <mergeCell ref="A106:B10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9" r="A1">
        <v>0</v>
      </c>
      <c t="s" s="9" r="B1">
        <v>1</v>
      </c>
      <c t="s" s="9" r="C1">
        <v>2</v>
      </c>
      <c t="s" s="9" r="D1">
        <v>3</v>
      </c>
      <c t="s" s="12" r="E1">
        <v>4</v>
      </c>
      <c t="s" s="12" r="F1">
        <v>86</v>
      </c>
      <c t="s" s="12" r="G1">
        <v>87</v>
      </c>
      <c t="s" s="12" r="H1">
        <v>88</v>
      </c>
      <c s="9" r="I1"/>
      <c s="9" r="J1"/>
    </row>
    <row r="2">
      <c t="s" s="8" r="A2">
        <v>12</v>
      </c>
      <c t="s" s="8" r="B2">
        <v>20</v>
      </c>
      <c s="8" r="C2">
        <v>48</v>
      </c>
      <c s="11" r="D2">
        <v>0.0625</v>
      </c>
      <c s="11" r="E2">
        <v>0.0625</v>
      </c>
      <c s="11" r="F2">
        <v>0.0625</v>
      </c>
      <c s="11" r="G2">
        <v>0.10416666666667</v>
      </c>
      <c s="11" r="H2">
        <v>0.10416666666667</v>
      </c>
      <c s="8" r="I2"/>
      <c s="8" r="J2"/>
    </row>
    <row r="3">
      <c t="s" s="8" r="A3">
        <v>12</v>
      </c>
      <c t="s" s="8" r="B3">
        <v>16</v>
      </c>
      <c s="8" r="C3">
        <v>49</v>
      </c>
      <c s="11" r="D3">
        <v>0.10204081632653</v>
      </c>
      <c s="11" r="E3">
        <v>0.040816326530612</v>
      </c>
      <c s="11" r="F3">
        <v>0.10204081632653</v>
      </c>
      <c s="11" r="G3">
        <v>0.16326530612245</v>
      </c>
      <c s="11" r="H3">
        <v>0.16326530612245</v>
      </c>
      <c s="8" r="I3"/>
      <c s="8" r="J3"/>
    </row>
    <row r="4">
      <c t="s" s="8" r="A4">
        <v>12</v>
      </c>
      <c t="s" s="8" r="B4">
        <v>25</v>
      </c>
      <c s="8" r="C4">
        <v>49</v>
      </c>
      <c s="11" r="D4">
        <v>0.14285714285714</v>
      </c>
      <c s="11" r="E4">
        <v>0.040816326530612</v>
      </c>
      <c s="11" r="F4">
        <v>0.16326530612245</v>
      </c>
      <c s="11" r="G4">
        <v>0.24489795918367</v>
      </c>
      <c s="11" r="H4">
        <v>0.24489795918367</v>
      </c>
      <c s="8" r="I4"/>
      <c s="8" r="J4"/>
    </row>
    <row r="5">
      <c t="s" s="8" r="A5">
        <v>52</v>
      </c>
      <c t="s" s="8" r="B5">
        <v>56</v>
      </c>
      <c s="8" r="C5">
        <v>51</v>
      </c>
      <c s="11" r="D5">
        <v>0.03921568627451</v>
      </c>
      <c s="11" r="E5">
        <v>0</v>
      </c>
      <c s="11" r="F5">
        <v>0</v>
      </c>
      <c s="11" r="G5">
        <v>0.03921568627451</v>
      </c>
      <c s="11" r="H5">
        <v>0.03921568627451</v>
      </c>
      <c s="8" r="I5"/>
      <c s="8" r="J5"/>
    </row>
    <row r="6">
      <c t="s" s="8" r="A6">
        <v>12</v>
      </c>
      <c t="s" s="8" r="B6">
        <v>17</v>
      </c>
      <c s="8" r="C6">
        <v>59</v>
      </c>
      <c s="11" r="D6">
        <v>0.067796610169492</v>
      </c>
      <c s="11" r="E6">
        <v>0.033898305084746</v>
      </c>
      <c s="11" r="F6">
        <v>0.13559322033898</v>
      </c>
      <c s="11" r="G6">
        <v>0.16949152542373</v>
      </c>
      <c s="11" r="H6">
        <v>0.15254237288136</v>
      </c>
      <c s="8" r="I6"/>
      <c s="8" r="J6"/>
    </row>
    <row r="7">
      <c t="s" s="8" r="A7">
        <v>12</v>
      </c>
      <c t="s" s="8" r="B7">
        <v>13</v>
      </c>
      <c s="8" r="C7">
        <v>61</v>
      </c>
      <c s="11" r="D7">
        <v>0.081967213114754</v>
      </c>
      <c s="11" r="E7">
        <v>0.11475409836066</v>
      </c>
      <c s="11" r="F7">
        <v>0.11475409836066</v>
      </c>
      <c s="11" r="G7">
        <v>0.21311475409836</v>
      </c>
      <c s="11" r="H7">
        <v>0.18032786885246</v>
      </c>
      <c s="8" r="I7"/>
      <c s="8" r="J7"/>
    </row>
    <row r="8">
      <c t="s" s="8" r="A8">
        <v>12</v>
      </c>
      <c t="s" s="8" r="B8">
        <v>18</v>
      </c>
      <c s="8" r="C8">
        <v>67</v>
      </c>
      <c s="11" r="D8">
        <v>0.059701492537313</v>
      </c>
      <c s="11" r="E8">
        <v>0.029850746268657</v>
      </c>
      <c s="11" r="F8">
        <v>0.029850746268657</v>
      </c>
      <c s="11" r="G8">
        <v>0.074626865671642</v>
      </c>
      <c s="11" r="H8">
        <v>0.074626865671642</v>
      </c>
      <c s="8" r="I8"/>
      <c s="8" r="J8"/>
    </row>
    <row r="9">
      <c t="s" s="8" r="A9">
        <v>12</v>
      </c>
      <c t="s" s="8" r="B9">
        <v>15</v>
      </c>
      <c s="8" r="C9">
        <v>68</v>
      </c>
      <c s="11" r="D9">
        <v>0.044117647058824</v>
      </c>
      <c s="11" r="E9">
        <v>0.014705882352941</v>
      </c>
      <c s="11" r="F9">
        <v>0.014705882352941</v>
      </c>
      <c s="11" r="G9">
        <v>0.10294117647059</v>
      </c>
      <c s="11" r="H9">
        <v>0.058823529411765</v>
      </c>
      <c s="8" r="I9"/>
      <c s="8" r="J9"/>
    </row>
    <row r="10">
      <c t="s" s="8" r="A10">
        <v>12</v>
      </c>
      <c t="s" s="8" r="B10">
        <v>27</v>
      </c>
      <c s="8" r="C10">
        <v>70</v>
      </c>
      <c s="11" r="D10">
        <v>0.085714285714286</v>
      </c>
      <c s="11" r="E10">
        <v>0.071428571428571</v>
      </c>
      <c s="11" r="F10">
        <v>0.17142857142857</v>
      </c>
      <c s="11" r="G10">
        <v>0.22857142857143</v>
      </c>
      <c s="11" r="H10">
        <v>0.22857142857143</v>
      </c>
      <c s="8" r="I10"/>
      <c s="8" r="J10"/>
    </row>
    <row r="11">
      <c t="s" s="8" r="A11">
        <v>12</v>
      </c>
      <c t="s" s="8" r="B11">
        <v>14</v>
      </c>
      <c s="8" r="C11">
        <v>89</v>
      </c>
      <c s="11" r="D11">
        <v>0.044943820224719</v>
      </c>
      <c s="11" r="E11">
        <v>0.089887640449438</v>
      </c>
      <c s="11" r="F11">
        <v>0.089887640449438</v>
      </c>
      <c s="11" r="G11">
        <v>0.13483146067416</v>
      </c>
      <c s="11" r="H11">
        <v>0.13483146067416</v>
      </c>
      <c s="8" r="I11"/>
      <c s="8" r="J11"/>
    </row>
    <row r="12">
      <c t="s" s="8" r="A12">
        <v>12</v>
      </c>
      <c t="s" s="8" r="B12">
        <v>28</v>
      </c>
      <c s="8" r="C12">
        <v>89</v>
      </c>
      <c s="11" r="D12">
        <v>0.044943820224719</v>
      </c>
      <c s="11" r="E12">
        <v>0</v>
      </c>
      <c s="11" r="F12">
        <v>0</v>
      </c>
      <c s="11" r="G12">
        <v>0.044943820224719</v>
      </c>
      <c s="11" r="H12">
        <v>0.044943820224719</v>
      </c>
      <c s="8" r="I12"/>
      <c s="8" r="J12"/>
    </row>
    <row r="13">
      <c t="s" s="8" r="A13">
        <v>12</v>
      </c>
      <c t="s" s="8" r="B13">
        <v>19</v>
      </c>
      <c s="8" r="C13">
        <v>94</v>
      </c>
      <c s="11" r="D13">
        <v>0.063829787234043</v>
      </c>
      <c s="11" r="E13">
        <v>0.063829787234043</v>
      </c>
      <c s="11" r="F13">
        <v>0.14893617021277</v>
      </c>
      <c s="11" r="G13">
        <v>0.1063829787234</v>
      </c>
      <c s="11" r="H13">
        <v>0.19148936170213</v>
      </c>
      <c s="8" r="I13"/>
      <c s="8" r="J13"/>
    </row>
    <row r="14">
      <c t="s" s="8" r="A14">
        <v>12</v>
      </c>
      <c t="s" s="8" r="B14">
        <v>35</v>
      </c>
      <c s="8" r="C14">
        <v>95</v>
      </c>
      <c s="11" r="D14">
        <v>0.08421052631579</v>
      </c>
      <c s="11" r="E14">
        <v>0.021052631578947</v>
      </c>
      <c s="11" r="F14">
        <v>0.042105263157895</v>
      </c>
      <c s="11" r="G14">
        <v>0.10526315789474</v>
      </c>
      <c s="11" r="H14">
        <v>0.08421052631579</v>
      </c>
      <c s="8" r="I14"/>
      <c s="8" r="J14"/>
    </row>
    <row r="15">
      <c t="s" s="8" r="A15">
        <v>12</v>
      </c>
      <c t="s" s="8" r="B15">
        <v>26</v>
      </c>
      <c s="8" r="C15">
        <v>105</v>
      </c>
      <c s="11" r="D15">
        <v>0.047619047619048</v>
      </c>
      <c s="11" r="E15">
        <v>0.019047619047619</v>
      </c>
      <c s="11" r="F15">
        <v>0.019047619047619</v>
      </c>
      <c s="11" r="G15">
        <v>0.066666666666667</v>
      </c>
      <c s="11" r="H15">
        <v>0.066666666666667</v>
      </c>
      <c s="8" r="I15"/>
      <c s="8" r="J15"/>
    </row>
    <row r="16">
      <c t="s" s="8" r="A16">
        <v>12</v>
      </c>
      <c t="s" s="8" r="B16">
        <v>36</v>
      </c>
      <c s="8" r="C16">
        <v>108</v>
      </c>
      <c s="11" r="D16">
        <v>0.037037037037037</v>
      </c>
      <c s="11" r="E16">
        <v>0.027777777777778</v>
      </c>
      <c s="11" r="F16">
        <v>0.12037037037037</v>
      </c>
      <c s="11" r="G16">
        <v>0.055555555555556</v>
      </c>
      <c s="11" r="H16">
        <v>0.13888888888889</v>
      </c>
      <c s="8" r="I16"/>
      <c s="8" r="J16"/>
    </row>
    <row r="17">
      <c t="s" s="8" r="A17">
        <v>12</v>
      </c>
      <c t="s" s="8" r="B17">
        <v>32</v>
      </c>
      <c s="8" r="C17">
        <v>111</v>
      </c>
      <c s="11" r="D17">
        <v>0.036036036036036</v>
      </c>
      <c s="11" r="E17">
        <v>0.018018018018018</v>
      </c>
      <c s="11" r="F17">
        <v>0.045045045045045</v>
      </c>
      <c s="11" r="G17">
        <v>0.045045045045045</v>
      </c>
      <c s="11" r="H17">
        <v>0.072072072072072</v>
      </c>
      <c s="8" r="I17"/>
      <c s="8" r="J17"/>
    </row>
    <row r="18">
      <c t="s" s="8" r="A18">
        <v>12</v>
      </c>
      <c t="s" s="8" r="B18">
        <v>24</v>
      </c>
      <c s="8" r="C18">
        <v>115</v>
      </c>
      <c s="11" r="D18">
        <v>0.017391304347826</v>
      </c>
      <c s="11" r="E18">
        <v>0.026086956521739</v>
      </c>
      <c s="11" r="F18">
        <v>0.078260869565217</v>
      </c>
      <c s="11" r="G18">
        <v>0.095652173913044</v>
      </c>
      <c s="11" r="H18">
        <v>0.095652173913044</v>
      </c>
      <c s="8" r="I18"/>
      <c s="8" r="J18"/>
    </row>
    <row r="19">
      <c t="s" s="8" r="A19">
        <v>12</v>
      </c>
      <c t="s" s="8" r="B19">
        <v>21</v>
      </c>
      <c s="8" r="C19">
        <v>119</v>
      </c>
      <c s="11" r="D19">
        <v>0.067226890756302</v>
      </c>
      <c s="11" r="E19">
        <v>0.042016806722689</v>
      </c>
      <c s="11" r="F19">
        <v>0.092436974789916</v>
      </c>
      <c s="11" r="G19">
        <v>0.14285714285714</v>
      </c>
      <c s="11" r="H19">
        <v>0.14285714285714</v>
      </c>
      <c s="8" r="I19"/>
      <c s="8" r="J19"/>
    </row>
    <row r="20">
      <c t="s" s="8" r="A20">
        <v>12</v>
      </c>
      <c t="s" s="8" r="B20">
        <v>34</v>
      </c>
      <c s="8" r="C20">
        <v>123</v>
      </c>
      <c s="11" r="D20">
        <v>0.040650406504065</v>
      </c>
      <c s="11" r="E20">
        <v>0.024390243902439</v>
      </c>
      <c s="11" r="F20">
        <v>0.089430894308943</v>
      </c>
      <c s="11" r="G20">
        <v>0.056910569105691</v>
      </c>
      <c s="11" r="H20">
        <v>0.1219512195122</v>
      </c>
      <c s="8" r="I20"/>
      <c s="8" r="J20"/>
    </row>
    <row r="21">
      <c t="s" s="8" r="A21">
        <v>12</v>
      </c>
      <c t="s" s="8" r="B21">
        <v>23</v>
      </c>
      <c s="8" r="C21">
        <v>144</v>
      </c>
      <c s="11" r="D21">
        <v>0.013888888888889</v>
      </c>
      <c s="11" r="E21">
        <v>0.006944444444444</v>
      </c>
      <c s="11" r="F21">
        <v>0.006944444444444</v>
      </c>
      <c s="11" r="G21">
        <v>0.020833333333333</v>
      </c>
      <c s="11" r="H21">
        <v>0.020833333333333</v>
      </c>
      <c s="8" r="I21"/>
      <c s="8" r="J21"/>
    </row>
    <row r="22">
      <c t="s" s="8" r="A22">
        <v>12</v>
      </c>
      <c t="s" s="8" r="B22">
        <v>33</v>
      </c>
      <c s="8" r="C22">
        <v>146</v>
      </c>
      <c s="11" r="D22">
        <v>0.034246575342466</v>
      </c>
      <c s="11" r="E22">
        <v>0.027397260273973</v>
      </c>
      <c s="11" r="F22">
        <v>0.068493150684932</v>
      </c>
      <c s="11" r="G22">
        <v>0.095890410958904</v>
      </c>
      <c s="11" r="H22">
        <v>0.095890410958904</v>
      </c>
      <c s="8" r="I22"/>
      <c s="8" r="J22"/>
    </row>
    <row r="23">
      <c t="s" s="8" r="A23">
        <v>12</v>
      </c>
      <c t="s" s="8" r="B23">
        <v>22</v>
      </c>
      <c s="8" r="C23">
        <v>151</v>
      </c>
      <c s="11" r="D23">
        <v>0.04635761589404</v>
      </c>
      <c s="11" r="E23">
        <v>0.20529801324503</v>
      </c>
      <c s="11" r="F23">
        <v>0.20529801324503</v>
      </c>
      <c s="11" r="G23">
        <v>0.04635761589404</v>
      </c>
      <c s="11" r="H23">
        <v>0.23841059602649</v>
      </c>
      <c s="8" r="I23"/>
      <c s="8" r="J23"/>
    </row>
    <row r="24">
      <c t="s" s="8" r="A24">
        <v>12</v>
      </c>
      <c t="s" s="8" r="B24">
        <v>29</v>
      </c>
      <c s="8" r="C24">
        <v>151</v>
      </c>
      <c s="11" r="D24">
        <v>0.026490066225166</v>
      </c>
      <c s="11" r="E24">
        <v>0.099337748344371</v>
      </c>
      <c s="11" r="F24">
        <v>0.19867549668874</v>
      </c>
      <c s="11" r="G24">
        <v>0.22516556291391</v>
      </c>
      <c s="11" r="H24">
        <v>0.22516556291391</v>
      </c>
      <c s="8" r="I24"/>
      <c s="8" r="J24"/>
    </row>
    <row r="25">
      <c t="s" s="8" r="A25">
        <v>12</v>
      </c>
      <c t="s" s="8" r="B25">
        <v>30</v>
      </c>
      <c s="8" r="C25">
        <v>208</v>
      </c>
      <c s="11" r="D25">
        <v>0.043269230769231</v>
      </c>
      <c s="11" r="E25">
        <v>0.033653846153846</v>
      </c>
      <c s="11" r="F25">
        <v>0.033653846153846</v>
      </c>
      <c s="11" r="G25">
        <v>0.067307692307692</v>
      </c>
      <c s="11" r="H25">
        <v>0.067307692307692</v>
      </c>
      <c s="8" r="I25"/>
      <c s="8" r="J25"/>
    </row>
    <row r="26">
      <c t="s" s="8" r="A26">
        <v>12</v>
      </c>
      <c t="s" s="8" r="B26">
        <v>31</v>
      </c>
      <c s="8" r="C26">
        <v>263</v>
      </c>
      <c s="11" r="D26">
        <v>0.038022813688213</v>
      </c>
      <c s="11" r="E26">
        <v>0.22813688212928</v>
      </c>
      <c s="11" r="F26">
        <v>0.23954372623574</v>
      </c>
      <c s="11" r="G26">
        <v>0.31558935361217</v>
      </c>
      <c s="11" r="H26">
        <v>0.26615969581749</v>
      </c>
      <c s="8" r="I26"/>
      <c s="8" r="J26"/>
    </row>
    <row r="27">
      <c t="s" s="8" r="A27">
        <v>37</v>
      </c>
      <c t="s" s="8" r="B27">
        <v>41</v>
      </c>
      <c s="8" r="C27">
        <v>370</v>
      </c>
      <c s="11" r="D27">
        <v>0.016216216216216</v>
      </c>
      <c s="11" r="E27">
        <v>0</v>
      </c>
      <c s="11" r="F27">
        <v>0</v>
      </c>
      <c s="11" r="G27">
        <v>0.016216216216216</v>
      </c>
      <c s="11" r="H27">
        <v>0.016216216216216</v>
      </c>
      <c s="8" r="I27"/>
      <c s="8" r="J27"/>
    </row>
    <row r="28">
      <c t="s" s="8" r="A28">
        <v>37</v>
      </c>
      <c t="s" s="8" r="B28">
        <v>40</v>
      </c>
      <c s="8" r="C28">
        <v>460</v>
      </c>
      <c s="11" r="D28">
        <v>0.045652173913044</v>
      </c>
      <c s="11" r="E28">
        <v>0</v>
      </c>
      <c s="11" r="F28">
        <v>0</v>
      </c>
      <c s="11" r="G28">
        <v>0.045652173913044</v>
      </c>
      <c s="11" r="H28">
        <v>0.045652173913044</v>
      </c>
      <c s="8" r="I28"/>
      <c s="8" r="J28"/>
    </row>
    <row r="29">
      <c t="s" s="8" r="A29">
        <v>37</v>
      </c>
      <c t="s" s="8" r="B29">
        <v>39</v>
      </c>
      <c s="8" r="C29">
        <v>657</v>
      </c>
      <c s="11" r="D29">
        <v>0.035007610350076</v>
      </c>
      <c s="11" r="E29">
        <v>0.001522070015221</v>
      </c>
      <c s="11" r="F29">
        <v>0.001522070015221</v>
      </c>
      <c s="11" r="G29">
        <v>0.035007610350076</v>
      </c>
      <c s="11" r="H29">
        <v>0.035007610350076</v>
      </c>
      <c s="8" r="I29"/>
      <c s="8" r="J29"/>
    </row>
    <row r="30">
      <c t="s" s="8" r="A30">
        <v>43</v>
      </c>
      <c t="s" s="8" r="B30">
        <v>44</v>
      </c>
      <c s="8" r="C30">
        <v>720</v>
      </c>
      <c s="11" r="D30">
        <v>0.023611111111111</v>
      </c>
      <c s="11" r="E30">
        <v>0.015277777777778</v>
      </c>
      <c s="11" r="F30">
        <v>0.030555555555556</v>
      </c>
      <c s="11" r="G30">
        <v>0.040277777777778</v>
      </c>
      <c s="11" r="H30">
        <v>0.0375</v>
      </c>
      <c s="8" r="I30"/>
      <c s="8" r="J30"/>
    </row>
    <row r="31">
      <c t="s" s="8" r="A31">
        <v>43</v>
      </c>
      <c t="s" s="8" r="B31">
        <v>45</v>
      </c>
      <c s="8" r="C31">
        <v>720</v>
      </c>
      <c s="11" r="D31">
        <v>0.023611111111111</v>
      </c>
      <c s="11" r="E31">
        <v>0.015277777777778</v>
      </c>
      <c s="11" r="F31">
        <v>0.030555555555556</v>
      </c>
      <c s="11" r="G31">
        <v>0.040277777777778</v>
      </c>
      <c s="11" r="H31">
        <v>0.0375</v>
      </c>
      <c s="8" r="I31"/>
      <c s="8" r="J31"/>
    </row>
    <row r="32">
      <c t="s" s="8" r="A32">
        <v>43</v>
      </c>
      <c t="s" s="8" r="B32">
        <v>46</v>
      </c>
      <c s="8" r="C32">
        <v>720</v>
      </c>
      <c s="11" r="D32">
        <v>0.023611111111111</v>
      </c>
      <c s="11" r="E32">
        <v>0.015277777777778</v>
      </c>
      <c s="11" r="F32">
        <v>0.030555555555556</v>
      </c>
      <c s="11" r="G32">
        <v>0.040277777777778</v>
      </c>
      <c s="11" r="H32">
        <v>0.0375</v>
      </c>
      <c s="8" r="I32"/>
      <c s="8" r="J32"/>
    </row>
    <row r="33">
      <c t="s" s="8" r="A33">
        <v>43</v>
      </c>
      <c t="s" s="8" r="B33">
        <v>47</v>
      </c>
      <c s="8" r="C33">
        <v>720</v>
      </c>
      <c s="11" r="D33">
        <v>0.023611111111111</v>
      </c>
      <c s="11" r="E33">
        <v>0.015277777777778</v>
      </c>
      <c s="11" r="F33">
        <v>0.030555555555556</v>
      </c>
      <c s="11" r="G33">
        <v>0.040277777777778</v>
      </c>
      <c s="11" r="H33">
        <v>0.0375</v>
      </c>
      <c s="8" r="I33"/>
      <c s="8" r="J33"/>
    </row>
    <row r="34">
      <c t="s" s="8" r="A34">
        <v>42</v>
      </c>
      <c s="8" r="B34">
        <v>20</v>
      </c>
      <c s="8" r="C34">
        <v>1014</v>
      </c>
      <c s="11" r="D34">
        <v>0.023668639053254</v>
      </c>
      <c s="11" r="E34">
        <v>0.014792899408284</v>
      </c>
      <c s="11" r="F34">
        <v>0.025641025641026</v>
      </c>
      <c s="11" r="G34">
        <v>0.037475345167653</v>
      </c>
      <c s="11" r="H34">
        <v>0.037475345167653</v>
      </c>
      <c s="8" r="I34"/>
      <c s="8" r="J34"/>
    </row>
    <row r="35">
      <c t="s" s="8" r="A35">
        <v>42</v>
      </c>
      <c s="8" r="B35">
        <v>25</v>
      </c>
      <c s="8" r="C35">
        <v>1147</v>
      </c>
      <c s="11" r="D35">
        <v>0.015693112467306</v>
      </c>
      <c s="11" r="E35">
        <v>0.06974716652136</v>
      </c>
      <c s="11" r="F35">
        <v>0.06974716652136</v>
      </c>
      <c s="11" r="G35">
        <v>0.082824760244115</v>
      </c>
      <c s="11" r="H35">
        <v>0.082824760244115</v>
      </c>
      <c s="8" r="I35"/>
      <c s="8" r="J35"/>
    </row>
    <row r="36">
      <c t="s" s="8" r="A36">
        <v>52</v>
      </c>
      <c t="s" s="8" r="B36">
        <v>53</v>
      </c>
      <c s="8" r="C36">
        <v>1249</v>
      </c>
      <c s="11" r="D36">
        <v>0.056845476381105</v>
      </c>
      <c s="11" r="E36">
        <v>0.14891913530825</v>
      </c>
      <c s="11" r="F36">
        <v>0.15212169735789</v>
      </c>
      <c s="11" r="G36">
        <v>0.19215372297838</v>
      </c>
      <c s="11" r="H36">
        <v>0.15372297838271</v>
      </c>
      <c s="8" r="I36"/>
      <c s="8" r="J36"/>
    </row>
    <row r="37">
      <c t="s" s="8" r="A37">
        <v>42</v>
      </c>
      <c s="8" r="B37">
        <v>30</v>
      </c>
      <c s="8" r="C37">
        <v>1828</v>
      </c>
      <c s="11" r="D37">
        <v>0.018599562363238</v>
      </c>
      <c s="11" r="E37">
        <v>0.021334792122538</v>
      </c>
      <c s="11" r="F37">
        <v>0.056345733041576</v>
      </c>
      <c s="11" r="G37">
        <v>0.064004376367615</v>
      </c>
      <c s="11" r="H37">
        <v>0.063457330415755</v>
      </c>
      <c s="8" r="I37"/>
      <c s="8" r="J37"/>
    </row>
    <row r="38">
      <c t="s" s="8" r="A38">
        <v>42</v>
      </c>
      <c s="8" r="B38">
        <v>24</v>
      </c>
      <c s="8" r="C38">
        <v>2540</v>
      </c>
      <c s="11" r="D38">
        <v>0.018503937007874</v>
      </c>
      <c s="11" r="E38">
        <v>0.006299212598425</v>
      </c>
      <c s="11" r="F38">
        <v>0.009448818897638</v>
      </c>
      <c s="11" r="G38">
        <v>0.018897637795276</v>
      </c>
      <c s="11" r="H38">
        <v>0.018110236220472</v>
      </c>
      <c s="8" r="I38"/>
      <c s="8" r="J38"/>
    </row>
    <row r="39">
      <c t="s" s="8" r="A39">
        <v>42</v>
      </c>
      <c s="8" r="B39">
        <v>28</v>
      </c>
      <c s="8" r="C39">
        <v>2937</v>
      </c>
      <c s="11" r="D39">
        <v>0.013278855975485</v>
      </c>
      <c s="11" r="E39">
        <v>0.010895471569629</v>
      </c>
      <c s="11" r="F39">
        <v>0.03404834865509</v>
      </c>
      <c s="11" r="G39">
        <v>0.041198501872659</v>
      </c>
      <c s="11" r="H39">
        <v>0.038134150493701</v>
      </c>
      <c s="8" r="I39"/>
      <c s="8" r="J39"/>
    </row>
    <row r="40">
      <c t="s" s="8" r="A40">
        <v>42</v>
      </c>
      <c s="8" r="B40">
        <v>22</v>
      </c>
      <c s="8" r="C40">
        <v>3265</v>
      </c>
      <c s="11" r="D40">
        <v>0.040735068912711</v>
      </c>
      <c s="11" r="E40">
        <v>0.033384379785605</v>
      </c>
      <c s="11" r="F40">
        <v>0.068912710566616</v>
      </c>
      <c s="11" r="G40">
        <v>0.079019908116386</v>
      </c>
      <c s="11" r="H40">
        <v>0.078713629402756</v>
      </c>
      <c s="8" r="I40"/>
      <c s="8" r="J40"/>
    </row>
    <row r="41">
      <c t="s" s="8" r="A41">
        <v>52</v>
      </c>
      <c t="s" s="8" r="B41">
        <v>54</v>
      </c>
      <c s="8" r="C41">
        <v>3529</v>
      </c>
      <c s="11" r="D41">
        <v>0.068007934258997</v>
      </c>
      <c s="11" r="E41">
        <v>0.085576650609238</v>
      </c>
      <c s="11" r="F41">
        <v>0.10229526778124</v>
      </c>
      <c s="11" r="G41">
        <v>0.14196656276566</v>
      </c>
      <c s="11" r="H41">
        <v>0.10966279399263</v>
      </c>
      <c s="8" r="I41"/>
      <c s="8" r="J41"/>
    </row>
    <row r="42">
      <c t="s" s="8" r="A42">
        <v>42</v>
      </c>
      <c s="8" r="B42">
        <v>26</v>
      </c>
      <c s="8" r="C42">
        <v>3641</v>
      </c>
      <c s="11" r="D42">
        <v>0.040922823400165</v>
      </c>
      <c s="11" r="E42">
        <v>0.034880527327657</v>
      </c>
      <c s="11" r="F42">
        <v>0.037352375720956</v>
      </c>
      <c s="11" r="G42">
        <v>0.044767920900851</v>
      </c>
      <c s="11" r="H42">
        <v>0.044493271079374</v>
      </c>
      <c s="8" r="I42"/>
      <c s="8" r="J42"/>
    </row>
    <row r="43">
      <c t="s" s="8" r="A43">
        <v>42</v>
      </c>
      <c s="8" r="B43">
        <v>23</v>
      </c>
      <c s="8" r="C43">
        <v>4668</v>
      </c>
      <c s="11" r="D43">
        <v>0.05484147386461</v>
      </c>
      <c s="11" r="E43">
        <v>0.064053127677806</v>
      </c>
      <c s="11" r="F43">
        <v>0.064695801199657</v>
      </c>
      <c s="11" r="G43">
        <v>0.066409597257926</v>
      </c>
      <c s="11" r="H43">
        <v>0.065766923736075</v>
      </c>
      <c s="8" r="I43"/>
      <c s="8" r="J43"/>
    </row>
    <row r="44">
      <c t="s" s="8" r="A44">
        <v>42</v>
      </c>
      <c s="8" r="B44">
        <v>21</v>
      </c>
      <c s="8" r="C44">
        <v>4824</v>
      </c>
      <c s="11" r="D44">
        <v>0.027155887230514</v>
      </c>
      <c s="11" r="E44">
        <v>0.027155887230514</v>
      </c>
      <c s="11" r="F44">
        <v>0.02757048092869</v>
      </c>
      <c s="11" r="G44">
        <v>0.028399668325042</v>
      </c>
      <c s="11" r="H44">
        <v>0.028399668325042</v>
      </c>
      <c s="8" r="I44"/>
      <c s="8" r="J44"/>
    </row>
    <row r="45">
      <c t="s" s="8" r="A45">
        <v>42</v>
      </c>
      <c s="8" r="B45">
        <v>27</v>
      </c>
      <c s="8" r="C45">
        <v>5257</v>
      </c>
      <c s="11" r="D45">
        <v>0.0043751188891</v>
      </c>
      <c s="11" r="E45">
        <v>0.000760890241583</v>
      </c>
      <c s="11" r="F45">
        <v>0.007989347536618</v>
      </c>
      <c s="11" r="G45">
        <v>0.011032908502948</v>
      </c>
      <c s="11" r="H45">
        <v>0.010462240821762</v>
      </c>
      <c s="8" r="I45"/>
      <c s="8" r="J45"/>
    </row>
    <row r="46">
      <c t="s" s="8" r="A46">
        <v>43</v>
      </c>
      <c t="s" s="8" r="B46">
        <v>48</v>
      </c>
      <c s="8" r="C46">
        <v>5311</v>
      </c>
      <c s="11" r="D46">
        <v>0.013556768970062</v>
      </c>
      <c s="11" r="E46">
        <v>0.010355865185464</v>
      </c>
      <c s="11" r="F46">
        <v>0.010355865185464</v>
      </c>
      <c s="11" r="G46">
        <v>0.017887403502165</v>
      </c>
      <c s="11" r="H46">
        <v>0.017887403502165</v>
      </c>
      <c s="8" r="I46"/>
      <c s="8" r="J46"/>
    </row>
    <row r="47">
      <c t="s" s="8" r="A47">
        <v>43</v>
      </c>
      <c t="s" s="8" r="B47">
        <v>49</v>
      </c>
      <c s="8" r="C47">
        <v>5311</v>
      </c>
      <c s="11" r="D47">
        <v>0.013556768970062</v>
      </c>
      <c s="11" r="E47">
        <v>0.010355865185464</v>
      </c>
      <c s="11" r="F47">
        <v>0.010355865185464</v>
      </c>
      <c s="11" r="G47">
        <v>0.017887403502165</v>
      </c>
      <c s="11" r="H47">
        <v>0.017887403502165</v>
      </c>
      <c s="8" r="I47"/>
      <c s="8" r="J47"/>
    </row>
    <row r="48">
      <c t="s" s="8" r="A48">
        <v>43</v>
      </c>
      <c t="s" s="8" r="B48">
        <v>50</v>
      </c>
      <c s="8" r="C48">
        <v>5311</v>
      </c>
      <c s="11" r="D48">
        <v>0.013556768970062</v>
      </c>
      <c s="11" r="E48">
        <v>0.010355865185464</v>
      </c>
      <c s="11" r="F48">
        <v>0.010355865185464</v>
      </c>
      <c s="11" r="G48">
        <v>0.017887403502165</v>
      </c>
      <c s="11" r="H48">
        <v>0.017887403502165</v>
      </c>
      <c s="8" r="I48"/>
      <c s="8" r="J48"/>
    </row>
    <row r="49">
      <c t="s" s="8" r="A49">
        <v>43</v>
      </c>
      <c t="s" s="8" r="B49">
        <v>51</v>
      </c>
      <c s="8" r="C49">
        <v>5311</v>
      </c>
      <c s="11" r="D49">
        <v>0.013556768970062</v>
      </c>
      <c s="11" r="E49">
        <v>0.010355865185464</v>
      </c>
      <c s="11" r="F49">
        <v>0.010355865185464</v>
      </c>
      <c s="11" r="G49">
        <v>0.017887403502165</v>
      </c>
      <c s="11" r="H49">
        <v>0.017887403502165</v>
      </c>
      <c s="8" r="I49"/>
      <c s="8" r="J49"/>
    </row>
    <row r="50">
      <c t="s" s="8" r="A50">
        <v>52</v>
      </c>
      <c t="s" s="8" r="B50">
        <v>55</v>
      </c>
      <c s="8" r="C50">
        <v>6402</v>
      </c>
      <c s="11" r="D50">
        <v>0.042174320524836</v>
      </c>
      <c s="11" r="E50">
        <v>0.016244923461418</v>
      </c>
      <c s="11" r="F50">
        <v>0.086535457669478</v>
      </c>
      <c s="11" r="G50">
        <v>0.1194939081537</v>
      </c>
      <c s="11" r="H50">
        <v>0.11824429865667</v>
      </c>
      <c s="8" r="I50"/>
      <c s="8" r="J50"/>
    </row>
    <row r="51">
      <c t="s" s="8" r="A51">
        <v>42</v>
      </c>
      <c s="8" r="B51">
        <v>29</v>
      </c>
      <c s="8" r="C51">
        <v>9480</v>
      </c>
      <c s="11" r="D51">
        <v>0.011286919831224</v>
      </c>
      <c s="11" r="E51">
        <v>0.013713080168776</v>
      </c>
      <c s="11" r="F51">
        <v>0.015717299578059</v>
      </c>
      <c s="11" r="G51">
        <v>0.016033755274262</v>
      </c>
      <c s="11" r="H51">
        <v>0.015928270042194</v>
      </c>
      <c s="8" r="I51"/>
      <c s="8" r="J51"/>
    </row>
    <row r="52">
      <c t="s" s="8" r="A52">
        <v>37</v>
      </c>
      <c t="s" s="8" r="B52">
        <v>38</v>
      </c>
      <c s="8" r="C52">
        <v>11061</v>
      </c>
      <c s="11" r="D52">
        <v>0.060482777325739</v>
      </c>
      <c s="11" r="E52">
        <v>0.07232619112196</v>
      </c>
      <c s="11" r="F52">
        <v>0.18651116535575</v>
      </c>
      <c s="11" r="G52">
        <v>0.22466323117259</v>
      </c>
      <c s="11" r="H52">
        <v>0.19003706717295</v>
      </c>
      <c s="8" r="I52"/>
      <c s="8" r="J52"/>
    </row>
    <row r="53">
      <c t="s" s="8" r="A53">
        <v>42</v>
      </c>
      <c s="8" r="B53">
        <v>50</v>
      </c>
      <c s="8" r="C53">
        <v>20143</v>
      </c>
      <c s="11" r="D53">
        <v>0.004765923645932</v>
      </c>
      <c s="11" r="E53">
        <v>0.092985156133644</v>
      </c>
      <c s="11" r="F53">
        <v>0.18855185424217</v>
      </c>
      <c s="11" r="G53">
        <v>0.18994191530557</v>
      </c>
      <c s="11" r="H53">
        <v>0.18989227026759</v>
      </c>
      <c s="8" r="I53"/>
      <c s="8" r="J53"/>
    </row>
    <row r="54">
      <c s="8" r="A54"/>
      <c s="8" r="B54"/>
      <c s="8" r="C54"/>
      <c s="8" r="D54"/>
      <c s="11" r="E54"/>
      <c s="11" r="F54"/>
      <c s="11" r="G54"/>
      <c s="11" r="H54"/>
      <c s="8" r="I54"/>
      <c s="8" r="J54"/>
    </row>
    <row r="55">
      <c s="8" r="A55"/>
      <c s="8" r="B55"/>
      <c s="8" r="C55"/>
      <c s="8" r="D55"/>
      <c s="11" r="E55"/>
      <c s="11" r="F55"/>
      <c s="11" r="G55"/>
      <c s="11" r="H55"/>
      <c s="8" r="I55"/>
      <c s="8" r="J55"/>
    </row>
    <row r="56">
      <c s="8" r="A56"/>
      <c s="8" r="B56"/>
      <c s="8" r="C56"/>
      <c s="8" r="D56"/>
      <c s="11" r="E56"/>
      <c s="11" r="F56"/>
      <c s="11" r="G56"/>
      <c s="11" r="H56"/>
      <c s="8" r="I56"/>
      <c s="8" r="J56"/>
    </row>
    <row r="57">
      <c s="8" r="A57"/>
      <c s="8" r="B57"/>
      <c s="8" r="C57"/>
      <c s="8" r="D57"/>
      <c s="11" r="E57"/>
      <c s="11" r="F57"/>
      <c s="11" r="G57"/>
      <c s="11" r="H57"/>
      <c s="8" r="I57"/>
      <c s="8" r="J57"/>
    </row>
    <row r="58">
      <c s="8" r="A58"/>
      <c s="8" r="B58"/>
      <c s="8" r="C58"/>
      <c s="8" r="D58"/>
      <c s="11" r="E58"/>
      <c s="11" r="F58"/>
      <c s="11" r="G58"/>
      <c s="11" r="H58"/>
      <c s="8" r="I58"/>
      <c s="8" r="J58"/>
    </row>
    <row r="59">
      <c s="8" r="A59"/>
      <c s="8" r="B59"/>
      <c s="8" r="C59"/>
      <c s="8" r="D59"/>
      <c s="11" r="E59"/>
      <c s="11" r="F59"/>
      <c s="11" r="G59"/>
      <c s="11" r="H59"/>
      <c s="8" r="I59"/>
      <c s="8" r="J59"/>
    </row>
    <row r="60">
      <c s="8" r="A60"/>
      <c s="8" r="B60"/>
      <c s="8" r="C60"/>
      <c s="8" r="D60"/>
      <c s="11" r="E60"/>
      <c s="11" r="F60"/>
      <c s="11" r="G60"/>
      <c s="11" r="H60"/>
      <c s="8" r="I60"/>
      <c s="8" r="J60"/>
    </row>
    <row r="61">
      <c s="8" r="A61"/>
      <c s="8" r="B61"/>
      <c s="8" r="C61"/>
      <c s="8" r="D61"/>
      <c s="11" r="E61"/>
      <c s="11" r="F61"/>
      <c s="11" r="G61"/>
      <c s="11" r="H61"/>
      <c s="8" r="I61"/>
      <c s="8" r="J61"/>
    </row>
    <row r="62">
      <c s="8" r="A62"/>
      <c s="8" r="B62"/>
      <c s="8" r="C62"/>
      <c s="8" r="D62"/>
      <c s="11" r="E62"/>
      <c s="11" r="F62"/>
      <c s="11" r="G62"/>
      <c s="11" r="H62"/>
      <c s="8" r="I62"/>
      <c s="8" r="J62"/>
    </row>
    <row r="63">
      <c s="8" r="A63"/>
      <c s="8" r="B63"/>
      <c s="8" r="C63"/>
      <c s="8" r="D63"/>
      <c s="11" r="E63"/>
      <c s="11" r="F63"/>
      <c s="11" r="G63"/>
      <c s="11" r="H63"/>
      <c s="8" r="I63"/>
      <c s="8" r="J63"/>
    </row>
    <row r="64">
      <c s="8" r="A64"/>
      <c s="8" r="B64"/>
      <c s="8" r="C64"/>
      <c s="8" r="D64"/>
      <c s="11" r="E64"/>
      <c s="11" r="F64"/>
      <c s="11" r="G64"/>
      <c s="11" r="H64"/>
      <c s="8" r="I64"/>
      <c s="8" r="J64"/>
    </row>
    <row r="65">
      <c s="8" r="A65"/>
      <c s="8" r="B65"/>
      <c s="8" r="C65"/>
      <c s="8" r="D65"/>
      <c s="11" r="E65"/>
      <c s="11" r="F65"/>
      <c s="11" r="G65"/>
      <c s="11" r="H65"/>
      <c s="8" r="I65"/>
      <c s="8" r="J65"/>
    </row>
    <row r="66">
      <c s="8" r="A66"/>
      <c s="8" r="B66"/>
      <c s="8" r="C66"/>
      <c s="8" r="D66"/>
      <c s="11" r="E66"/>
      <c s="11" r="F66"/>
      <c s="11" r="G66"/>
      <c s="11" r="H66"/>
      <c s="8" r="I66"/>
      <c s="8" r="J66"/>
    </row>
    <row r="67">
      <c s="8" r="A67"/>
      <c s="8" r="B67"/>
      <c s="8" r="C67"/>
      <c s="8" r="D67"/>
      <c s="11" r="E67"/>
      <c s="11" r="F67"/>
      <c s="11" r="G67"/>
      <c s="11" r="H67"/>
      <c s="8" r="I67"/>
      <c s="8" r="J67"/>
    </row>
    <row r="68">
      <c s="8" r="A68"/>
      <c s="8" r="B68"/>
      <c s="8" r="C68"/>
      <c s="8" r="D68"/>
      <c s="11" r="E68"/>
      <c s="11" r="F68"/>
      <c s="11" r="G68"/>
      <c s="11" r="H68"/>
      <c s="8" r="I68"/>
      <c s="8" r="J68"/>
    </row>
    <row r="69">
      <c s="8" r="A69"/>
      <c s="8" r="B69"/>
      <c s="8" r="C69"/>
      <c s="8" r="D69"/>
      <c s="11" r="E69"/>
      <c s="11" r="F69"/>
      <c s="11" r="G69"/>
      <c s="11" r="H69"/>
      <c s="8" r="I69"/>
      <c s="8" r="J69"/>
    </row>
    <row r="70">
      <c s="8" r="A70"/>
      <c s="8" r="B70"/>
      <c s="8" r="C70"/>
      <c s="8" r="D70"/>
      <c s="11" r="E70"/>
      <c s="11" r="F70"/>
      <c s="11" r="G70"/>
      <c s="11" r="H70"/>
      <c s="8" r="I70"/>
      <c s="8" r="J70"/>
    </row>
    <row r="71">
      <c s="8" r="A71"/>
      <c s="8" r="B71"/>
      <c s="8" r="C71"/>
      <c s="8" r="D71"/>
      <c s="11" r="E71"/>
      <c s="11" r="F71"/>
      <c s="11" r="G71"/>
      <c s="11" r="H71"/>
      <c s="8" r="I71"/>
      <c s="8" r="J71"/>
    </row>
    <row r="72">
      <c s="8" r="A72"/>
      <c s="8" r="B72"/>
      <c s="8" r="C72"/>
      <c s="8" r="D72"/>
      <c s="11" r="E72"/>
      <c s="11" r="F72"/>
      <c s="11" r="G72"/>
      <c s="11" r="H72"/>
      <c s="8" r="I72"/>
      <c s="8" r="J72"/>
    </row>
    <row r="73">
      <c s="8" r="A73"/>
      <c s="8" r="B73"/>
      <c s="8" r="C73"/>
      <c s="8" r="D73"/>
      <c s="11" r="E73"/>
      <c s="11" r="F73"/>
      <c s="11" r="G73"/>
      <c s="11" r="H73"/>
      <c s="8" r="I73"/>
      <c s="8" r="J73"/>
    </row>
    <row r="74">
      <c s="8" r="A74"/>
      <c s="8" r="B74"/>
      <c s="8" r="C74"/>
      <c s="8" r="D74"/>
      <c s="11" r="E74"/>
      <c s="11" r="F74"/>
      <c s="11" r="G74"/>
      <c s="11" r="H74"/>
      <c s="8" r="I74"/>
      <c s="8" r="J74"/>
    </row>
    <row r="75">
      <c s="8" r="A75"/>
      <c s="8" r="B75"/>
      <c s="8" r="C75"/>
      <c s="8" r="D75"/>
      <c s="11" r="E75"/>
      <c s="11" r="F75"/>
      <c s="11" r="G75"/>
      <c s="11" r="H75"/>
      <c s="8" r="I75"/>
      <c s="8" r="J75"/>
    </row>
    <row r="76">
      <c s="8" r="A76"/>
      <c s="8" r="B76"/>
      <c s="8" r="C76"/>
      <c s="8" r="D76"/>
      <c s="11" r="E76"/>
      <c s="11" r="F76"/>
      <c s="11" r="G76"/>
      <c s="11" r="H76"/>
      <c s="8" r="I76"/>
      <c s="8" r="J76"/>
    </row>
    <row r="77">
      <c s="8" r="A77"/>
      <c s="8" r="B77"/>
      <c s="8" r="C77"/>
      <c s="8" r="D77"/>
      <c s="11" r="E77"/>
      <c s="11" r="F77"/>
      <c s="11" r="G77"/>
      <c s="11" r="H77"/>
      <c s="8" r="I77"/>
      <c s="8" r="J77"/>
    </row>
    <row r="78">
      <c s="8" r="A78"/>
      <c s="8" r="B78"/>
      <c s="8" r="C78"/>
      <c s="8" r="D78"/>
      <c s="11" r="E78"/>
      <c s="11" r="F78"/>
      <c s="11" r="G78"/>
      <c s="11" r="H78"/>
      <c s="8" r="I78"/>
      <c s="8" r="J78"/>
    </row>
    <row r="79">
      <c s="8" r="A79"/>
      <c s="8" r="B79"/>
      <c s="8" r="C79"/>
      <c s="8" r="D79"/>
      <c s="11" r="E79"/>
      <c s="11" r="F79"/>
      <c s="11" r="G79"/>
      <c s="11" r="H79"/>
      <c s="8" r="I79"/>
      <c s="8" r="J79"/>
    </row>
    <row r="80">
      <c s="8" r="A80"/>
      <c s="8" r="B80"/>
      <c s="8" r="C80"/>
      <c s="8" r="D80"/>
      <c s="11" r="E80"/>
      <c s="11" r="F80"/>
      <c s="11" r="G80"/>
      <c s="11" r="H80"/>
      <c s="8" r="I80"/>
      <c s="8" r="J80"/>
    </row>
    <row r="81">
      <c s="8" r="A81"/>
      <c s="8" r="B81"/>
      <c s="8" r="C81"/>
      <c s="8" r="D81"/>
      <c s="11" r="E81"/>
      <c s="11" r="F81"/>
      <c s="11" r="G81"/>
      <c s="11" r="H81"/>
      <c s="8" r="I81"/>
      <c s="8" r="J81"/>
    </row>
    <row r="82">
      <c s="8" r="A82"/>
      <c s="8" r="B82"/>
      <c s="8" r="C82"/>
      <c s="8" r="D82"/>
      <c s="11" r="E82"/>
      <c s="11" r="F82"/>
      <c s="11" r="G82"/>
      <c s="11" r="H82"/>
      <c s="8" r="I82"/>
      <c s="8" r="J82"/>
    </row>
    <row r="83">
      <c s="8" r="A83"/>
      <c s="8" r="B83"/>
      <c s="8" r="C83"/>
      <c s="8" r="D83"/>
      <c s="11" r="E83"/>
      <c s="11" r="F83"/>
      <c s="11" r="G83"/>
      <c s="11" r="H83"/>
      <c s="8" r="I83"/>
      <c s="8" r="J83"/>
    </row>
    <row r="84">
      <c s="8" r="A84"/>
      <c s="8" r="B84"/>
      <c s="8" r="C84"/>
      <c s="8" r="D84"/>
      <c s="11" r="E84"/>
      <c s="11" r="F84"/>
      <c s="11" r="G84"/>
      <c s="11" r="H84"/>
      <c s="8" r="I84"/>
      <c s="8" r="J84"/>
    </row>
    <row r="85">
      <c s="8" r="A85"/>
      <c s="8" r="B85"/>
      <c s="8" r="C85"/>
      <c s="8" r="D85"/>
      <c s="11" r="E85"/>
      <c s="11" r="F85"/>
      <c s="11" r="G85"/>
      <c s="11" r="H85"/>
      <c s="8" r="I85"/>
      <c s="8" r="J85"/>
    </row>
    <row r="86">
      <c s="8" r="A86"/>
      <c s="8" r="B86"/>
      <c s="8" r="C86"/>
      <c s="8" r="D86"/>
      <c s="11" r="E86"/>
      <c s="11" r="F86"/>
      <c s="11" r="G86"/>
      <c s="11" r="H86"/>
      <c s="8" r="I86"/>
      <c s="8" r="J86"/>
    </row>
    <row r="87">
      <c s="8" r="A87"/>
      <c s="8" r="B87"/>
      <c s="8" r="C87"/>
      <c s="8" r="D87"/>
      <c s="11" r="E87"/>
      <c s="11" r="F87"/>
      <c s="11" r="G87"/>
      <c s="11" r="H87"/>
      <c s="8" r="I87"/>
      <c s="8" r="J8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9" r="A1">
        <v>0</v>
      </c>
      <c t="s" s="9" r="B1">
        <v>1</v>
      </c>
      <c t="s" s="9" r="C1">
        <v>2</v>
      </c>
      <c t="s" s="9" r="D1">
        <v>3</v>
      </c>
      <c t="s" s="12" r="E1">
        <v>4</v>
      </c>
      <c t="s" s="12" r="F1">
        <v>86</v>
      </c>
      <c t="s" s="12" r="G1">
        <v>87</v>
      </c>
      <c t="s" s="12" r="H1">
        <v>88</v>
      </c>
      <c s="9" r="I1"/>
      <c s="9" r="J1"/>
    </row>
    <row r="2">
      <c t="s" s="8" r="A2">
        <v>64</v>
      </c>
      <c t="s" s="8" r="B2">
        <v>65</v>
      </c>
      <c s="8" r="C2">
        <v>956</v>
      </c>
      <c s="8" r="D2">
        <v>0.0293</v>
      </c>
      <c s="11" r="E2">
        <v>0.0042</v>
      </c>
      <c s="11" r="F2">
        <v>0.0052</v>
      </c>
      <c s="11" r="G2">
        <v>0.046</v>
      </c>
      <c s="11" r="H2">
        <v>0.0282</v>
      </c>
      <c s="8" r="I2"/>
      <c s="8" r="J2"/>
    </row>
    <row r="3">
      <c t="s" s="8" r="A3">
        <v>66</v>
      </c>
      <c t="s" s="8" r="B3">
        <v>67</v>
      </c>
      <c s="8" r="C3">
        <v>1706</v>
      </c>
      <c s="8" r="D3">
        <v>0.0709</v>
      </c>
      <c s="11" r="E3">
        <v>0.0141</v>
      </c>
      <c s="11" r="F3">
        <v>0.0141</v>
      </c>
      <c s="11" r="G3">
        <v>0.0709</v>
      </c>
      <c s="11" r="H3">
        <v>0.0709</v>
      </c>
      <c s="8" r="I3"/>
      <c s="8" r="J3"/>
    </row>
    <row r="4">
      <c t="s" s="8" r="A4">
        <v>66</v>
      </c>
      <c t="s" s="8" r="B4">
        <v>68</v>
      </c>
      <c s="8" r="C4">
        <v>2124</v>
      </c>
      <c s="8" r="D4">
        <v>0.0598</v>
      </c>
      <c s="11" r="E4">
        <v>0.0447</v>
      </c>
      <c s="11" r="F4">
        <v>0.0447</v>
      </c>
      <c s="11" r="G4">
        <v>0.0927</v>
      </c>
      <c s="11" r="H4">
        <v>0.0927</v>
      </c>
      <c s="8" r="I4"/>
      <c s="8" r="J4"/>
    </row>
    <row r="5">
      <c t="s" s="8" r="A5">
        <v>59</v>
      </c>
      <c t="s" s="8" r="B5">
        <v>61</v>
      </c>
      <c s="8" r="C5">
        <v>7995</v>
      </c>
      <c s="8" r="D5">
        <v>0.0113</v>
      </c>
      <c s="11" r="E5">
        <v>0.0404</v>
      </c>
      <c s="11" r="F5">
        <v>0.0433</v>
      </c>
      <c s="11" r="G5">
        <v>0.0525</v>
      </c>
      <c s="11" r="H5">
        <v>0.0515</v>
      </c>
      <c s="8" r="I5"/>
      <c s="8" r="J5"/>
    </row>
    <row r="6">
      <c t="s" s="8" r="A6">
        <v>66</v>
      </c>
      <c t="s" s="8" r="B6">
        <v>69</v>
      </c>
      <c s="8" r="C6">
        <v>17983</v>
      </c>
      <c s="8" r="D6">
        <v>0.1464</v>
      </c>
      <c s="11" r="E6">
        <v>0.0249</v>
      </c>
      <c s="11" r="F6">
        <v>0.0249</v>
      </c>
      <c s="11" r="G6">
        <v>0.1685</v>
      </c>
      <c s="11" r="H6">
        <v>0.1685</v>
      </c>
      <c s="8" r="I6"/>
      <c s="8" r="J6"/>
    </row>
    <row r="7">
      <c t="s" s="8" r="A7">
        <v>63</v>
      </c>
      <c s="8" r="B7">
        <v>45</v>
      </c>
      <c s="8" r="C7">
        <v>22856</v>
      </c>
      <c s="8" r="D7">
        <v>0.0781</v>
      </c>
      <c s="11" r="E7">
        <v>0.1238</v>
      </c>
      <c s="11" r="F7">
        <v>0.1285</v>
      </c>
      <c s="11" r="G7">
        <v>0.1853</v>
      </c>
      <c s="11" r="H7">
        <v>0.1436</v>
      </c>
      <c s="8" r="I7"/>
      <c s="8" r="J7"/>
    </row>
    <row r="8">
      <c t="s" s="8" r="A8">
        <v>66</v>
      </c>
      <c t="s" s="8" r="B8">
        <v>70</v>
      </c>
      <c s="8" r="C8">
        <v>114054</v>
      </c>
      <c s="8" r="D8">
        <v>0.094</v>
      </c>
      <c s="11" r="E8">
        <v>0.0376</v>
      </c>
      <c s="11" r="F8">
        <v>0.0445</v>
      </c>
      <c s="11" r="G8">
        <v>0.1375</v>
      </c>
      <c s="11" r="H8">
        <v>0.0553</v>
      </c>
      <c s="8" r="I8"/>
      <c s="8" r="J8"/>
    </row>
    <row r="9">
      <c t="s" s="8" r="A9">
        <v>59</v>
      </c>
      <c t="s" s="8" r="B9">
        <v>60</v>
      </c>
      <c s="8" r="C9">
        <v>122397</v>
      </c>
      <c s="8" r="D9">
        <v>0.0325</v>
      </c>
      <c s="11" r="E9">
        <v>0.0321</v>
      </c>
      <c s="11" r="F9">
        <v>0.0445</v>
      </c>
      <c s="11" r="G9">
        <v>0.0618</v>
      </c>
      <c s="11" r="H9">
        <v>0.0598</v>
      </c>
      <c s="8" r="I9"/>
      <c s="8" r="J9"/>
    </row>
    <row r="10">
      <c t="s" s="8" r="A10">
        <v>66</v>
      </c>
      <c t="s" s="8" r="B10">
        <v>71</v>
      </c>
      <c s="8" r="C10">
        <v>192641</v>
      </c>
      <c s="8" r="D10">
        <v>0.0498</v>
      </c>
      <c s="11" r="E10">
        <v>0.1136</v>
      </c>
      <c s="11" r="F10">
        <v>0.2111</v>
      </c>
      <c s="11" r="G10">
        <v>0.2402</v>
      </c>
      <c s="11" r="H10">
        <v>0.2127</v>
      </c>
      <c s="8" r="I10"/>
      <c s="8" r="J10"/>
    </row>
    <row r="11">
      <c t="s" s="8" r="A11">
        <v>59</v>
      </c>
      <c t="s" s="8" r="B11">
        <v>62</v>
      </c>
      <c s="8" r="C11">
        <v>202853</v>
      </c>
      <c s="8" r="D11">
        <v>0.0599</v>
      </c>
      <c s="11" r="E11">
        <v>0.1217</v>
      </c>
      <c s="11" r="F11">
        <v>0.1811</v>
      </c>
      <c s="11" r="G11">
        <v>0.218</v>
      </c>
      <c s="11" r="H11">
        <v>0.1827</v>
      </c>
      <c s="8" r="I11"/>
      <c s="8" r="J11"/>
    </row>
    <row r="12">
      <c t="s" s="8" r="A12">
        <v>66</v>
      </c>
      <c t="s" s="8" r="B12">
        <v>72</v>
      </c>
      <c s="8" r="C12">
        <v>230723</v>
      </c>
      <c s="8" r="D12">
        <v>0.226</v>
      </c>
      <c s="11" r="E12">
        <v>0.2473</v>
      </c>
      <c s="11" r="F12">
        <v>0.3261</v>
      </c>
      <c s="11" r="G12">
        <v>0.3942</v>
      </c>
      <c s="11" r="H12">
        <v>0.3276</v>
      </c>
      <c s="8" r="I12"/>
      <c s="8" r="J12"/>
    </row>
    <row r="13">
      <c t="s" s="8" r="A13">
        <v>63</v>
      </c>
      <c s="8" r="B13">
        <v>100</v>
      </c>
      <c s="8" r="C13">
        <v>637356</v>
      </c>
      <c s="8" r="D13">
        <v>0.0221</v>
      </c>
      <c s="11" r="E13">
        <v>0.144</v>
      </c>
      <c s="11" r="F13">
        <v>0.2686</v>
      </c>
      <c s="11" r="G13">
        <v>0.2775</v>
      </c>
      <c s="11" r="H13">
        <v>0.2686</v>
      </c>
      <c s="8" r="I13"/>
      <c s="8" r="J13"/>
    </row>
    <row r="14">
      <c s="8" r="A14"/>
      <c s="8" r="B14"/>
      <c s="8" r="C14"/>
      <c s="8" r="D14"/>
      <c s="11" r="E14"/>
      <c s="11" r="F14"/>
      <c s="11" r="G14"/>
      <c s="11" r="H14"/>
      <c s="8" r="I14"/>
      <c s="8" r="J14"/>
    </row>
    <row r="15">
      <c s="8" r="A15"/>
      <c s="8" r="B15"/>
      <c s="8" r="C15"/>
      <c s="8" r="D15"/>
      <c s="11" r="E15"/>
      <c s="11" r="F15"/>
      <c s="11" r="G15"/>
      <c s="11" r="H15"/>
      <c s="8" r="I15"/>
      <c s="8" r="J15"/>
    </row>
    <row r="16">
      <c s="8" r="A16"/>
      <c s="8" r="B16"/>
      <c s="8" r="C16"/>
      <c s="8" r="D16"/>
      <c s="11" r="E16"/>
      <c s="11" r="F16"/>
      <c s="11" r="G16"/>
      <c s="11" r="H16"/>
      <c s="8" r="I16"/>
      <c s="8" r="J16"/>
    </row>
    <row r="17">
      <c s="8" r="A17"/>
      <c s="8" r="B17"/>
      <c s="8" r="C17"/>
      <c s="8" r="D17"/>
      <c s="11" r="E17"/>
      <c s="11" r="F17"/>
      <c s="11" r="G17"/>
      <c s="11" r="H17"/>
      <c s="8" r="I17"/>
      <c s="8" r="J17"/>
    </row>
    <row r="18">
      <c s="8" r="A18"/>
      <c s="8" r="B18"/>
      <c s="8" r="C18"/>
      <c s="8" r="D18"/>
      <c s="11" r="E18"/>
      <c s="11" r="F18"/>
      <c s="11" r="G18"/>
      <c s="11" r="H18"/>
      <c s="8" r="I18"/>
      <c s="8" r="J18"/>
    </row>
    <row r="19">
      <c s="8" r="A19"/>
      <c s="8" r="B19"/>
      <c s="8" r="C19"/>
      <c s="8" r="D19"/>
      <c s="11" r="E19"/>
      <c s="11" r="F19"/>
      <c s="11" r="G19"/>
      <c s="11" r="H19"/>
      <c s="8" r="I19"/>
      <c s="8" r="J19"/>
    </row>
    <row r="20">
      <c s="8" r="A20"/>
      <c s="8" r="B20"/>
      <c s="8" r="C20"/>
      <c s="8" r="D20"/>
      <c s="11" r="E20"/>
      <c s="11" r="F20"/>
      <c s="11" r="G20"/>
      <c s="11" r="H20"/>
      <c s="8" r="I20"/>
      <c s="8" r="J20"/>
    </row>
    <row r="21">
      <c s="8" r="A21"/>
      <c s="8" r="B21"/>
      <c s="8" r="C21"/>
      <c s="8" r="D21"/>
      <c s="11" r="E21"/>
      <c s="11" r="F21"/>
      <c s="11" r="G21"/>
      <c s="11" r="H21"/>
      <c s="8" r="I21"/>
      <c s="8" r="J21"/>
    </row>
    <row r="22">
      <c s="8" r="A22"/>
      <c s="8" r="B22"/>
      <c s="8" r="C22"/>
      <c s="8" r="D22"/>
      <c s="11" r="E22"/>
      <c s="11" r="F22"/>
      <c s="11" r="G22"/>
      <c s="11" r="H22"/>
      <c s="8" r="I22"/>
      <c s="8" r="J22"/>
    </row>
    <row r="23">
      <c s="8" r="A23"/>
      <c s="8" r="B23"/>
      <c s="8" r="C23"/>
      <c s="8" r="D23"/>
      <c s="11" r="E23"/>
      <c s="11" r="F23"/>
      <c s="11" r="G23"/>
      <c s="11" r="H23"/>
      <c s="8" r="I23"/>
      <c s="8" r="J23"/>
    </row>
    <row r="24">
      <c s="8" r="A24"/>
      <c s="8" r="B24"/>
      <c s="8" r="C24"/>
      <c s="8" r="D24"/>
      <c s="11" r="E24"/>
      <c s="11" r="F24"/>
      <c s="11" r="G24"/>
      <c s="11" r="H24"/>
      <c s="8" r="I24"/>
      <c s="8" r="J24"/>
    </row>
    <row r="25">
      <c s="8" r="A25"/>
      <c s="8" r="B25"/>
      <c s="8" r="C25"/>
      <c s="8" r="D25"/>
      <c s="11" r="E25"/>
      <c s="11" r="F25"/>
      <c s="11" r="G25"/>
      <c s="11" r="H25"/>
      <c s="8" r="I25"/>
      <c s="8" r="J25"/>
    </row>
    <row r="26">
      <c s="8" r="A26"/>
      <c s="8" r="B26"/>
      <c s="8" r="C26"/>
      <c s="8" r="D26"/>
      <c s="11" r="E26"/>
      <c s="11" r="F26"/>
      <c s="11" r="G26"/>
      <c s="11" r="H26"/>
      <c s="8" r="I26"/>
      <c s="8" r="J26"/>
    </row>
    <row r="27">
      <c s="8" r="A27"/>
      <c s="8" r="B27"/>
      <c s="8" r="C27"/>
      <c s="8" r="D27"/>
      <c s="11" r="E27"/>
      <c s="11" r="F27"/>
      <c s="11" r="G27"/>
      <c s="11" r="H27"/>
      <c s="8" r="I27"/>
      <c s="8" r="J27"/>
    </row>
    <row r="28">
      <c s="8" r="A28"/>
      <c s="8" r="B28"/>
      <c s="8" r="C28"/>
      <c s="8" r="D28"/>
      <c s="11" r="E28"/>
      <c s="11" r="F28"/>
      <c s="11" r="G28"/>
      <c s="11" r="H28"/>
      <c s="8" r="I28"/>
      <c s="8" r="J28"/>
    </row>
    <row r="29">
      <c s="8" r="A29"/>
      <c s="8" r="B29"/>
      <c s="8" r="C29"/>
      <c s="8" r="D29"/>
      <c s="11" r="E29"/>
      <c s="11" r="F29"/>
      <c s="11" r="G29"/>
      <c s="11" r="H29"/>
      <c s="8" r="I29"/>
      <c s="8" r="J29"/>
    </row>
    <row r="30">
      <c s="8" r="A30"/>
      <c s="8" r="B30"/>
      <c s="8" r="C30"/>
      <c s="8" r="D30"/>
      <c s="11" r="E30"/>
      <c s="11" r="F30"/>
      <c s="11" r="G30"/>
      <c s="11" r="H30"/>
      <c s="8" r="I30"/>
      <c s="8" r="J30"/>
    </row>
    <row r="31">
      <c s="8" r="A31"/>
      <c s="8" r="B31"/>
      <c s="8" r="C31"/>
      <c s="8" r="D31"/>
      <c s="11" r="E31"/>
      <c s="11" r="F31"/>
      <c s="11" r="G31"/>
      <c s="11" r="H31"/>
      <c s="8" r="I31"/>
      <c s="8" r="J31"/>
    </row>
    <row r="32">
      <c s="8" r="A32"/>
      <c s="8" r="B32"/>
      <c s="8" r="C32"/>
      <c s="8" r="D32"/>
      <c s="11" r="E32"/>
      <c s="11" r="F32"/>
      <c s="11" r="G32"/>
      <c s="11" r="H32"/>
      <c s="8" r="I32"/>
      <c s="8" r="J32"/>
    </row>
    <row r="33">
      <c s="8" r="A33"/>
      <c s="8" r="B33"/>
      <c s="8" r="C33"/>
      <c s="8" r="D33"/>
      <c s="11" r="E33"/>
      <c s="11" r="F33"/>
      <c s="11" r="G33"/>
      <c s="11" r="H33"/>
      <c s="8" r="I33"/>
      <c s="8" r="J33"/>
    </row>
    <row r="34">
      <c s="8" r="A34"/>
      <c s="8" r="B34"/>
      <c s="8" r="C34"/>
      <c s="8" r="D34"/>
      <c s="11" r="E34"/>
      <c s="11" r="F34"/>
      <c s="11" r="G34"/>
      <c s="11" r="H34"/>
      <c s="8" r="I34"/>
      <c s="8" r="J34"/>
    </row>
    <row r="35">
      <c s="8" r="A35"/>
      <c s="8" r="B35"/>
      <c s="8" r="C35"/>
      <c s="8" r="D35"/>
      <c s="11" r="E35"/>
      <c s="11" r="F35"/>
      <c s="11" r="G35"/>
      <c s="11" r="H35"/>
      <c s="8" r="I35"/>
      <c s="8" r="J35"/>
    </row>
    <row r="36">
      <c s="8" r="A36"/>
      <c s="8" r="B36"/>
      <c s="8" r="C36"/>
      <c s="8" r="D36"/>
      <c s="11" r="E36"/>
      <c s="11" r="F36"/>
      <c s="11" r="G36"/>
      <c s="11" r="H36"/>
      <c s="8" r="I36"/>
      <c s="8" r="J36"/>
    </row>
    <row r="37">
      <c s="8" r="A37"/>
      <c s="8" r="B37"/>
      <c s="8" r="C37"/>
      <c s="8" r="D37"/>
      <c s="11" r="E37"/>
      <c s="11" r="F37"/>
      <c s="11" r="G37"/>
      <c s="11" r="H37"/>
      <c s="8" r="I37"/>
      <c s="8" r="J37"/>
    </row>
    <row r="38">
      <c s="8" r="A38"/>
      <c s="8" r="B38"/>
      <c s="8" r="C38"/>
      <c s="8" r="D38"/>
      <c s="11" r="E38"/>
      <c s="11" r="F38"/>
      <c s="11" r="G38"/>
      <c s="11" r="H38"/>
      <c s="8" r="I38"/>
      <c s="8" r="J38"/>
    </row>
    <row r="39">
      <c s="8" r="A39"/>
      <c s="8" r="B39"/>
      <c s="8" r="C39"/>
      <c s="8" r="D39"/>
      <c s="11" r="E39"/>
      <c s="11" r="F39"/>
      <c s="11" r="G39"/>
      <c s="11" r="H39"/>
      <c s="8" r="I39"/>
      <c s="8" r="J39"/>
    </row>
    <row r="40">
      <c s="8" r="A40"/>
      <c s="8" r="B40"/>
      <c s="8" r="C40"/>
      <c s="8" r="D40"/>
      <c s="11" r="E40"/>
      <c s="11" r="F40"/>
      <c s="11" r="G40"/>
      <c s="11" r="H40"/>
      <c s="8" r="I40"/>
      <c s="8" r="J40"/>
    </row>
    <row r="41">
      <c s="8" r="A41"/>
      <c s="8" r="B41"/>
      <c s="8" r="C41"/>
      <c s="8" r="D41"/>
      <c s="11" r="E41"/>
      <c s="11" r="F41"/>
      <c s="11" r="G41"/>
      <c s="11" r="H41"/>
      <c s="8" r="I41"/>
      <c s="8" r="J41"/>
    </row>
    <row r="42">
      <c s="8" r="A42"/>
      <c s="8" r="B42"/>
      <c s="8" r="C42"/>
      <c s="8" r="D42"/>
      <c s="11" r="E42"/>
      <c s="11" r="F42"/>
      <c s="11" r="G42"/>
      <c s="11" r="H42"/>
      <c s="8" r="I42"/>
      <c s="8" r="J42"/>
    </row>
    <row r="43">
      <c s="8" r="A43"/>
      <c s="8" r="B43"/>
      <c s="8" r="C43"/>
      <c s="8" r="D43"/>
      <c s="11" r="E43"/>
      <c s="11" r="F43"/>
      <c s="11" r="G43"/>
      <c s="11" r="H43"/>
      <c s="8" r="I43"/>
      <c s="8" r="J43"/>
    </row>
    <row r="44">
      <c s="8" r="A44"/>
      <c s="8" r="B44"/>
      <c s="8" r="C44"/>
      <c s="8" r="D44"/>
      <c s="11" r="E44"/>
      <c s="11" r="F44"/>
      <c s="11" r="G44"/>
      <c s="11" r="H44"/>
      <c s="8" r="I44"/>
      <c s="8" r="J44"/>
    </row>
    <row r="45">
      <c s="8" r="A45"/>
      <c s="8" r="B45"/>
      <c s="8" r="C45"/>
      <c s="8" r="D45"/>
      <c s="11" r="E45"/>
      <c s="11" r="F45"/>
      <c s="11" r="G45"/>
      <c s="11" r="H45"/>
      <c s="8" r="I45"/>
      <c s="8" r="J45"/>
    </row>
    <row r="46">
      <c s="8" r="A46"/>
      <c s="8" r="B46"/>
      <c s="8" r="C46"/>
      <c s="8" r="D46"/>
      <c s="11" r="E46"/>
      <c s="11" r="F46"/>
      <c s="11" r="G46"/>
      <c s="11" r="H46"/>
      <c s="8" r="I46"/>
      <c s="8" r="J46"/>
    </row>
    <row r="47">
      <c s="8" r="A47"/>
      <c s="8" r="B47"/>
      <c s="8" r="C47"/>
      <c s="8" r="D47"/>
      <c s="11" r="E47"/>
      <c s="11" r="F47"/>
      <c s="11" r="G47"/>
      <c s="11" r="H47"/>
      <c s="8" r="I47"/>
      <c s="8" r="J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3.71"/>
  </cols>
  <sheetData>
    <row r="1">
      <c t="s" s="9" r="A1">
        <v>0</v>
      </c>
      <c t="s" s="9" r="B1">
        <v>1</v>
      </c>
      <c t="s" s="9" r="C1">
        <v>2</v>
      </c>
      <c t="s" s="4" r="D1">
        <v>3</v>
      </c>
      <c t="s" s="4" r="E1">
        <v>4</v>
      </c>
      <c t="s" s="12" r="F1">
        <v>5</v>
      </c>
      <c t="s" s="12" r="G1">
        <v>6</v>
      </c>
      <c t="s" s="12" r="H1">
        <v>7</v>
      </c>
      <c s="9" r="I1"/>
      <c s="9" r="J1"/>
      <c s="9" r="K1"/>
    </row>
    <row r="2">
      <c s="1" r="A2"/>
      <c s="1" r="B2"/>
      <c s="1" r="C2"/>
      <c t="s" s="5" r="D2">
        <v>11</v>
      </c>
      <c t="s" s="5" r="E2">
        <v>11</v>
      </c>
      <c t="s" s="5" r="F2">
        <v>11</v>
      </c>
      <c t="s" s="5" r="G2">
        <v>11</v>
      </c>
      <c t="s" s="5" r="H2">
        <v>11</v>
      </c>
      <c s="1" r="I2"/>
      <c s="1" r="J2"/>
      <c s="1" r="K2"/>
    </row>
    <row r="3">
      <c t="s" s="8" r="A3">
        <v>12</v>
      </c>
      <c t="s" s="8" r="B3">
        <v>13</v>
      </c>
      <c s="8" r="C3">
        <v>61</v>
      </c>
      <c s="7" r="D3">
        <v>80.6451612903226</v>
      </c>
      <c s="7" r="E3">
        <v>1000</v>
      </c>
      <c s="7" r="F3">
        <v>194.444444444444</v>
      </c>
      <c s="7" r="G3">
        <v>1181.81818181818</v>
      </c>
      <c s="7" r="H3">
        <v>1222.22222222222</v>
      </c>
      <c s="8" r="I3"/>
      <c s="8" r="J3"/>
      <c s="8" r="K3"/>
    </row>
    <row r="4">
      <c t="s" s="8" r="A4">
        <v>12</v>
      </c>
      <c t="s" s="8" r="B4">
        <v>14</v>
      </c>
      <c s="8" r="C4">
        <v>89</v>
      </c>
      <c s="7" r="D4">
        <v>571.428571428572</v>
      </c>
      <c s="7" r="E4">
        <v>1000</v>
      </c>
      <c s="7" r="F4">
        <v>800</v>
      </c>
      <c s="7" r="G4">
        <v>923.076923076923</v>
      </c>
      <c s="7" r="H4">
        <v>1333.33333333333</v>
      </c>
      <c s="8" r="I4"/>
      <c s="8" r="J4"/>
      <c s="8" r="K4"/>
    </row>
    <row r="5">
      <c t="s" s="8" r="A5">
        <v>12</v>
      </c>
      <c t="s" s="8" r="B5">
        <v>15</v>
      </c>
      <c s="8" r="C5">
        <v>68</v>
      </c>
      <c s="7" r="D5">
        <v>1000</v>
      </c>
      <c s="7" r="E5">
        <v>250</v>
      </c>
      <c s="7" r="F5">
        <v>200</v>
      </c>
      <c s="7" r="G5">
        <v>1166.66666666667</v>
      </c>
      <c s="7" r="H5">
        <v>666.666666666667</v>
      </c>
      <c s="8" r="I5"/>
      <c s="8" r="J5"/>
      <c s="8" r="K5"/>
    </row>
    <row r="6">
      <c t="s" s="8" r="A6">
        <v>12</v>
      </c>
      <c t="s" s="8" r="B6">
        <v>16</v>
      </c>
      <c s="8" r="C6">
        <v>49</v>
      </c>
      <c s="7" r="D6">
        <v>1250</v>
      </c>
      <c s="7" r="E6">
        <v>666.666666666667</v>
      </c>
      <c s="7" r="F6">
        <v>1666.66666666667</v>
      </c>
      <c s="7" r="G6">
        <v>2000</v>
      </c>
      <c s="7" r="H6">
        <v>2000</v>
      </c>
      <c s="8" r="I6"/>
      <c s="8" r="J6"/>
      <c s="8" r="K6"/>
    </row>
    <row r="7">
      <c t="s" s="8" r="A7">
        <v>12</v>
      </c>
      <c t="s" s="8" r="B7">
        <v>17</v>
      </c>
      <c s="8" r="C7">
        <v>59</v>
      </c>
      <c s="7" r="D7">
        <v>1333.33333333333</v>
      </c>
      <c s="7" r="E7">
        <v>500</v>
      </c>
      <c s="7" r="F7">
        <v>2666.66666666667</v>
      </c>
      <c s="7" r="G7">
        <v>1666.66666666667</v>
      </c>
      <c s="7" r="H7">
        <v>2250</v>
      </c>
      <c s="8" r="I7"/>
      <c s="8" r="J7"/>
      <c s="8" r="K7"/>
    </row>
    <row r="8">
      <c t="s" s="8" r="A8">
        <v>12</v>
      </c>
      <c t="s" s="8" r="B8">
        <v>18</v>
      </c>
      <c s="8" r="C8">
        <v>67</v>
      </c>
      <c s="7" r="D8">
        <v>800</v>
      </c>
      <c s="7" r="E8">
        <v>666.666666666667</v>
      </c>
      <c s="7" r="F8">
        <v>666.666666666667</v>
      </c>
      <c s="7" r="G8">
        <v>1000</v>
      </c>
      <c s="7" r="H8">
        <v>1250</v>
      </c>
      <c s="8" r="I8"/>
      <c s="8" r="J8"/>
      <c s="8" r="K8"/>
    </row>
    <row r="9">
      <c t="s" s="8" r="A9">
        <v>12</v>
      </c>
      <c t="s" s="8" r="B9">
        <v>19</v>
      </c>
      <c s="8" r="C9">
        <v>94</v>
      </c>
      <c s="7" r="D9">
        <v>1000</v>
      </c>
      <c s="7" r="E9">
        <v>1200</v>
      </c>
      <c s="7" r="F9">
        <v>2000</v>
      </c>
      <c s="7" r="G9">
        <v>769.230769230769</v>
      </c>
      <c s="7" r="H9">
        <v>1500</v>
      </c>
      <c s="8" r="I9"/>
      <c s="8" r="J9"/>
      <c s="8" r="K9"/>
    </row>
    <row r="10">
      <c t="s" s="8" r="A10">
        <v>12</v>
      </c>
      <c t="s" s="8" r="B10">
        <v>20</v>
      </c>
      <c s="8" r="C10">
        <v>48</v>
      </c>
      <c s="7" r="D10">
        <v>1500</v>
      </c>
      <c s="7" r="E10">
        <v>3000</v>
      </c>
      <c s="7" r="F10">
        <v>1500</v>
      </c>
      <c s="7" r="G10">
        <v>833.333333333333</v>
      </c>
      <c s="7" r="H10">
        <v>2500</v>
      </c>
      <c s="8" r="I10"/>
      <c s="8" r="J10"/>
      <c s="8" r="K10"/>
    </row>
    <row r="11">
      <c t="s" s="8" r="A11">
        <v>12</v>
      </c>
      <c t="s" s="8" r="B11">
        <v>21</v>
      </c>
      <c s="8" r="C11">
        <v>119</v>
      </c>
      <c s="7" r="D11">
        <v>2666.66666666667</v>
      </c>
      <c s="7" r="E11">
        <v>1250</v>
      </c>
      <c s="7" r="F11">
        <v>1571.42857142857</v>
      </c>
      <c s="7" r="G11">
        <v>2833.33333333333</v>
      </c>
      <c s="7" r="H11">
        <v>3400</v>
      </c>
      <c s="8" r="I11"/>
      <c s="8" r="J11"/>
      <c s="8" r="K11"/>
    </row>
    <row r="12">
      <c t="s" s="8" r="A12">
        <v>12</v>
      </c>
      <c t="s" s="8" r="B12">
        <v>22</v>
      </c>
      <c s="8" r="C12">
        <v>151</v>
      </c>
      <c s="7" r="D12">
        <v>1750</v>
      </c>
      <c s="7" r="E12">
        <v>3100</v>
      </c>
      <c s="7" r="F12">
        <v>6200</v>
      </c>
      <c s="7" r="G12">
        <v>875</v>
      </c>
      <c s="7" r="H12">
        <v>6000</v>
      </c>
      <c s="8" r="I12"/>
      <c s="8" r="J12"/>
      <c s="8" r="K12"/>
    </row>
    <row r="13">
      <c t="s" s="8" r="A13">
        <v>12</v>
      </c>
      <c t="s" s="8" r="B13">
        <v>23</v>
      </c>
      <c s="8" r="C13">
        <v>144</v>
      </c>
      <c s="7" r="D13">
        <v>34.4827586206897</v>
      </c>
      <c s="7" r="E13">
        <v>250</v>
      </c>
      <c s="7" r="F13">
        <v>250</v>
      </c>
      <c s="7" r="G13">
        <v>428.571428571429</v>
      </c>
      <c s="7" r="H13">
        <v>600</v>
      </c>
      <c s="8" r="I13"/>
      <c s="8" r="J13"/>
      <c s="8" r="K13"/>
    </row>
    <row r="14">
      <c t="s" s="8" r="A14">
        <v>12</v>
      </c>
      <c t="s" s="8" r="B14">
        <v>24</v>
      </c>
      <c s="8" r="C14">
        <v>115</v>
      </c>
      <c s="7" r="D14">
        <v>1000</v>
      </c>
      <c s="7" r="E14">
        <v>1000</v>
      </c>
      <c s="7" r="F14">
        <v>3000</v>
      </c>
      <c s="7" r="G14">
        <v>2750</v>
      </c>
      <c s="7" r="H14">
        <v>3666.66666666667</v>
      </c>
      <c s="8" r="I14"/>
      <c s="8" r="J14"/>
      <c s="8" r="K14"/>
    </row>
    <row r="15">
      <c t="s" s="8" r="A15">
        <v>12</v>
      </c>
      <c t="s" s="8" r="B15">
        <v>25</v>
      </c>
      <c s="8" r="C15">
        <v>49</v>
      </c>
      <c s="7" r="D15">
        <v>7000</v>
      </c>
      <c s="7" r="E15">
        <v>2000</v>
      </c>
      <c s="7" r="F15">
        <v>8000</v>
      </c>
      <c s="7" r="G15">
        <v>12000</v>
      </c>
      <c s="7" r="H15">
        <v>12000</v>
      </c>
      <c s="8" r="I15"/>
      <c s="8" r="J15"/>
      <c s="8" r="K15"/>
    </row>
    <row r="16">
      <c t="s" s="8" r="A16">
        <v>12</v>
      </c>
      <c t="s" s="8" r="B16">
        <v>26</v>
      </c>
      <c s="8" r="C16">
        <v>105</v>
      </c>
      <c s="7" r="D16">
        <v>2500</v>
      </c>
      <c s="7" r="E16">
        <v>1000</v>
      </c>
      <c s="7" r="F16">
        <v>1000</v>
      </c>
      <c s="7" r="G16">
        <v>777.777777777778</v>
      </c>
      <c s="7" r="H16">
        <v>875</v>
      </c>
      <c s="8" r="I16"/>
      <c s="8" r="J16"/>
      <c s="8" r="K16"/>
    </row>
    <row r="17">
      <c t="s" s="8" r="A17">
        <v>12</v>
      </c>
      <c t="s" s="8" r="B17">
        <v>27</v>
      </c>
      <c s="8" r="C17">
        <v>70</v>
      </c>
      <c s="7" r="D17">
        <v>6000</v>
      </c>
      <c s="7" r="E17">
        <v>5000</v>
      </c>
      <c s="7" r="F17">
        <v>1500</v>
      </c>
      <c s="7" r="G17">
        <v>8000</v>
      </c>
      <c s="7" r="H17">
        <v>8000</v>
      </c>
      <c s="8" r="I17"/>
      <c s="8" r="J17"/>
      <c s="8" r="K17"/>
    </row>
    <row r="18">
      <c t="s" s="8" r="A18">
        <v>12</v>
      </c>
      <c t="s" s="8" r="B18">
        <v>28</v>
      </c>
      <c s="8" r="C18">
        <v>89</v>
      </c>
      <c s="7" r="D18">
        <v>4000</v>
      </c>
      <c s="7" r="E18">
        <v>0</v>
      </c>
      <c s="7" r="F18">
        <v>0</v>
      </c>
      <c s="7" r="G18">
        <v>1333.33333333333</v>
      </c>
      <c s="7" r="H18">
        <v>1333.33333333333</v>
      </c>
      <c s="8" r="I18"/>
      <c s="8" r="J18"/>
      <c s="8" r="K18"/>
    </row>
    <row r="19">
      <c t="s" s="8" r="A19">
        <v>12</v>
      </c>
      <c t="s" s="8" r="B19">
        <v>29</v>
      </c>
      <c s="8" r="C19">
        <v>151</v>
      </c>
      <c s="7" r="D19">
        <v>1333.33333333333</v>
      </c>
      <c s="7" r="E19">
        <v>5000</v>
      </c>
      <c s="7" r="F19">
        <v>10000</v>
      </c>
      <c s="7" r="G19">
        <v>6800</v>
      </c>
      <c s="7" r="H19">
        <v>8500</v>
      </c>
      <c s="8" r="I19"/>
      <c s="8" r="J19"/>
      <c s="8" r="K19"/>
    </row>
    <row r="20">
      <c t="s" s="8" r="A20">
        <v>12</v>
      </c>
      <c t="s" s="8" r="B20">
        <v>30</v>
      </c>
      <c s="8" r="C20">
        <v>208</v>
      </c>
      <c s="7" r="D20">
        <v>3000</v>
      </c>
      <c s="7" r="E20">
        <v>2333.33333333333</v>
      </c>
      <c s="7" r="F20">
        <v>1750</v>
      </c>
      <c s="7" r="G20">
        <v>2333.33333333333</v>
      </c>
      <c s="7" r="H20">
        <v>1166.66666666667</v>
      </c>
      <c s="8" r="I20"/>
      <c s="8" r="J20"/>
      <c s="8" r="K20"/>
    </row>
    <row r="21">
      <c t="s" s="8" r="A21">
        <v>12</v>
      </c>
      <c t="s" s="8" r="B21">
        <v>31</v>
      </c>
      <c s="8" r="C21">
        <v>263</v>
      </c>
      <c s="7" r="D21">
        <v>1111.11111111111</v>
      </c>
      <c s="7" r="E21">
        <v>12000</v>
      </c>
      <c s="7" r="F21">
        <v>12600</v>
      </c>
      <c s="7" r="G21">
        <v>6916.66666666667</v>
      </c>
      <c s="7" r="H21">
        <v>14000</v>
      </c>
      <c s="8" r="I21"/>
      <c s="8" r="J21"/>
      <c s="8" r="K21"/>
    </row>
    <row r="22">
      <c t="s" s="8" r="A22">
        <v>12</v>
      </c>
      <c t="s" s="8" r="B22">
        <v>32</v>
      </c>
      <c s="8" r="C22">
        <v>111</v>
      </c>
      <c s="7" r="D22">
        <v>4000</v>
      </c>
      <c s="7" r="E22">
        <v>2000</v>
      </c>
      <c s="7" r="F22">
        <v>5000</v>
      </c>
      <c s="7" r="G22">
        <v>2500</v>
      </c>
      <c s="7" r="H22">
        <v>4000</v>
      </c>
      <c s="8" r="I22"/>
      <c s="8" r="J22"/>
      <c s="8" r="K22"/>
    </row>
    <row r="23">
      <c t="s" s="8" r="A23">
        <v>12</v>
      </c>
      <c t="s" s="8" r="B23">
        <v>33</v>
      </c>
      <c s="8" r="C23">
        <v>146</v>
      </c>
      <c s="7" r="D23">
        <v>5000</v>
      </c>
      <c s="7" r="E23">
        <v>2000</v>
      </c>
      <c s="7" r="F23">
        <v>3333.33333333333</v>
      </c>
      <c s="7" r="G23">
        <v>560</v>
      </c>
      <c s="7" r="H23">
        <v>4666.66666666667</v>
      </c>
      <c s="8" r="I23"/>
      <c s="8" r="J23"/>
      <c s="8" r="K23"/>
    </row>
    <row r="24">
      <c t="s" s="8" r="A24">
        <v>12</v>
      </c>
      <c t="s" s="8" r="B24">
        <v>34</v>
      </c>
      <c s="8" r="C24">
        <v>123</v>
      </c>
      <c s="7" r="D24">
        <v>2500</v>
      </c>
      <c s="7" r="E24">
        <v>3000</v>
      </c>
      <c s="7" r="F24">
        <v>11000</v>
      </c>
      <c s="7" r="G24">
        <v>2333.33333333333</v>
      </c>
      <c s="7" r="H24">
        <v>7500</v>
      </c>
      <c s="8" r="I24"/>
      <c s="8" r="J24"/>
      <c s="8" r="K24"/>
    </row>
    <row r="25">
      <c t="s" s="8" r="A25">
        <v>12</v>
      </c>
      <c t="s" s="8" r="B25">
        <v>35</v>
      </c>
      <c s="8" r="C25">
        <v>95</v>
      </c>
      <c s="7" r="D25">
        <v>8000</v>
      </c>
      <c s="7" r="E25">
        <v>2000</v>
      </c>
      <c s="7" r="F25">
        <v>1333.33333333333</v>
      </c>
      <c s="7" r="G25">
        <v>3333.33333333333</v>
      </c>
      <c s="7" r="H25">
        <v>4000</v>
      </c>
      <c s="8" r="I25"/>
      <c s="8" r="J25"/>
      <c s="8" r="K25"/>
    </row>
    <row r="26">
      <c t="s" s="8" r="A26">
        <v>12</v>
      </c>
      <c t="s" s="8" r="B26">
        <v>36</v>
      </c>
      <c s="8" r="C26">
        <v>108</v>
      </c>
      <c s="7" r="D26">
        <v>4000</v>
      </c>
      <c s="7" r="E26">
        <v>3000</v>
      </c>
      <c s="7" r="F26">
        <v>13000</v>
      </c>
      <c s="7" r="G26">
        <v>2000</v>
      </c>
      <c s="7" r="H26">
        <v>7500</v>
      </c>
      <c s="8" r="I26"/>
      <c s="8" r="J26"/>
      <c s="8" r="K26"/>
    </row>
    <row r="27">
      <c t="s" s="8" r="A27">
        <v>37</v>
      </c>
      <c t="s" s="8" r="B27">
        <v>38</v>
      </c>
      <c s="8" r="C27">
        <v>11061</v>
      </c>
      <c s="7" r="D27">
        <v>3054.79452054794</v>
      </c>
      <c s="7" r="E27">
        <v>2203.85674931129</v>
      </c>
      <c s="7" r="F27">
        <v>5157.5</v>
      </c>
      <c s="7" r="G27">
        <v>3358.10810810811</v>
      </c>
      <c s="7" r="H27">
        <v>4453.38983050848</v>
      </c>
      <c s="8" r="I27"/>
      <c s="8" r="J27"/>
      <c s="8" r="K27"/>
    </row>
    <row r="28">
      <c t="s" s="8" r="A28">
        <v>37</v>
      </c>
      <c t="s" s="8" r="B28">
        <v>39</v>
      </c>
      <c s="8" r="C28">
        <v>657</v>
      </c>
      <c s="7" r="D28">
        <v>4600</v>
      </c>
      <c s="7" r="E28">
        <v>125</v>
      </c>
      <c s="7" r="F28">
        <v>125</v>
      </c>
      <c s="7" r="G28">
        <v>1437.5</v>
      </c>
      <c s="7" r="H28">
        <v>2090.90909090909</v>
      </c>
      <c s="8" r="I28"/>
      <c s="8" r="J28"/>
      <c s="8" r="K28"/>
    </row>
    <row r="29">
      <c t="s" s="8" r="A29">
        <v>37</v>
      </c>
      <c t="s" s="8" r="B29">
        <v>40</v>
      </c>
      <c s="8" r="C29">
        <v>460</v>
      </c>
      <c s="7" r="D29">
        <v>7000</v>
      </c>
      <c s="7" r="E29">
        <v>0</v>
      </c>
      <c s="7" r="F29">
        <v>0</v>
      </c>
      <c s="7" r="G29">
        <v>2625</v>
      </c>
      <c s="7" r="H29">
        <v>3500</v>
      </c>
      <c s="8" r="I29"/>
      <c s="8" r="J29"/>
      <c s="8" r="K29"/>
    </row>
    <row r="30">
      <c t="s" s="8" r="A30">
        <v>37</v>
      </c>
      <c t="s" s="8" r="B30">
        <v>41</v>
      </c>
      <c s="8" r="C30">
        <v>370</v>
      </c>
      <c s="7" r="D30">
        <v>3000</v>
      </c>
      <c s="7" r="E30">
        <v>0</v>
      </c>
      <c s="7" r="F30">
        <v>0</v>
      </c>
      <c s="7" r="G30">
        <v>1200</v>
      </c>
      <c s="7" r="H30">
        <v>1500</v>
      </c>
      <c s="8" r="I30"/>
      <c s="8" r="J30"/>
      <c s="8" r="K30"/>
    </row>
    <row r="31">
      <c t="s" s="8" r="A31">
        <v>42</v>
      </c>
      <c s="8" r="B31">
        <v>20</v>
      </c>
      <c s="8" r="C31">
        <v>1014</v>
      </c>
      <c s="7" r="D31">
        <v>1500</v>
      </c>
      <c s="7" r="E31">
        <v>1250</v>
      </c>
      <c s="7" r="F31">
        <v>1857.14285714286</v>
      </c>
      <c s="7" r="G31">
        <v>1583.33333333333</v>
      </c>
      <c s="7" r="H31">
        <v>2000</v>
      </c>
      <c s="8" r="I31"/>
      <c s="8" r="J31"/>
      <c s="8" r="K31"/>
    </row>
    <row r="32">
      <c t="s" s="8" r="A32">
        <v>42</v>
      </c>
      <c s="8" r="B32">
        <v>21</v>
      </c>
      <c s="8" r="C32">
        <v>4824</v>
      </c>
      <c s="7" r="D32">
        <v>1984.84848484848</v>
      </c>
      <c s="7" r="E32">
        <v>1617.28395061728</v>
      </c>
      <c s="7" r="F32">
        <v>1602.40963855422</v>
      </c>
      <c s="7" r="G32">
        <v>951.388888888889</v>
      </c>
      <c s="7" r="H32">
        <v>1122.95081967213</v>
      </c>
      <c s="8" r="I32"/>
      <c s="8" r="J32"/>
      <c s="8" r="K32"/>
    </row>
    <row r="33">
      <c t="s" s="8" r="A33">
        <v>42</v>
      </c>
      <c s="8" r="B33">
        <v>22</v>
      </c>
      <c s="8" r="C33">
        <v>3265</v>
      </c>
      <c s="7" r="D33">
        <v>2607.8431372549</v>
      </c>
      <c s="7" r="E33">
        <v>2270.83333333333</v>
      </c>
      <c s="7" r="F33">
        <v>4500</v>
      </c>
      <c s="7" r="G33">
        <v>2715.78947368421</v>
      </c>
      <c s="7" r="H33">
        <v>3381.57894736842</v>
      </c>
      <c s="8" r="I33"/>
      <c s="8" r="J33"/>
      <c s="8" r="K33"/>
    </row>
    <row r="34">
      <c t="s" s="8" r="A34">
        <v>42</v>
      </c>
      <c s="8" r="B34">
        <v>23</v>
      </c>
      <c s="8" r="C34">
        <v>4668</v>
      </c>
      <c s="7" r="D34">
        <v>4000</v>
      </c>
      <c s="7" r="E34">
        <v>3833.33333333333</v>
      </c>
      <c s="7" r="F34">
        <v>3682.92682926829</v>
      </c>
      <c s="7" r="G34">
        <v>2262.77372262774</v>
      </c>
      <c s="7" r="H34">
        <v>2716.81415929204</v>
      </c>
      <c s="8" r="I34"/>
      <c s="8" r="J34"/>
      <c s="8" r="K34"/>
    </row>
    <row r="35">
      <c t="s" s="8" r="A35">
        <v>42</v>
      </c>
      <c s="8" r="B35">
        <v>24</v>
      </c>
      <c s="8" r="C35">
        <v>2540</v>
      </c>
      <c s="7" r="D35">
        <v>1305.55555555556</v>
      </c>
      <c s="7" r="E35">
        <v>444.444444444444</v>
      </c>
      <c s="7" r="F35">
        <v>631.578947368421</v>
      </c>
      <c s="7" r="G35">
        <v>727.272727272727</v>
      </c>
      <c s="7" r="H35">
        <v>779.661016949152</v>
      </c>
      <c s="8" r="I35"/>
      <c s="8" r="J35"/>
      <c s="8" r="K35"/>
    </row>
    <row r="36">
      <c t="s" s="8" r="A36">
        <v>42</v>
      </c>
      <c s="8" r="B36">
        <v>25</v>
      </c>
      <c s="8" r="C36">
        <v>1147</v>
      </c>
      <c s="7" r="D36">
        <v>1500</v>
      </c>
      <c s="7" r="E36">
        <v>6153.84615384615</v>
      </c>
      <c s="7" r="F36">
        <v>5714.28571428572</v>
      </c>
      <c s="7" r="G36">
        <v>3392.85714285714</v>
      </c>
      <c s="7" r="H36">
        <v>5000</v>
      </c>
      <c s="8" r="I36"/>
      <c s="8" r="J36"/>
      <c s="8" r="K36"/>
    </row>
    <row r="37">
      <c t="s" s="8" r="A37">
        <v>42</v>
      </c>
      <c s="8" r="B37">
        <v>26</v>
      </c>
      <c s="8" r="C37">
        <v>3641</v>
      </c>
      <c s="7" r="D37">
        <v>2811.32075471698</v>
      </c>
      <c s="7" r="E37">
        <v>2309.09090909091</v>
      </c>
      <c s="7" r="F37">
        <v>2385.9649122807</v>
      </c>
      <c s="7" r="G37">
        <v>1598.03921568627</v>
      </c>
      <c s="7" r="H37">
        <v>1800</v>
      </c>
      <c s="8" r="I37"/>
      <c s="8" r="J37"/>
      <c s="8" r="K37"/>
    </row>
    <row r="38">
      <c t="s" s="8" r="A38">
        <v>42</v>
      </c>
      <c s="8" r="B38">
        <v>27</v>
      </c>
      <c s="8" r="C38">
        <v>5257</v>
      </c>
      <c s="7" r="D38">
        <v>338.235294117647</v>
      </c>
      <c s="7" r="E38">
        <v>41.6666666666667</v>
      </c>
      <c s="7" r="F38">
        <v>461.538461538462</v>
      </c>
      <c s="7" r="G38">
        <v>381.578947368421</v>
      </c>
      <c s="7" r="H38">
        <v>440</v>
      </c>
      <c s="8" r="I38"/>
      <c s="8" r="J38"/>
      <c s="8" r="K38"/>
    </row>
    <row r="39">
      <c t="s" s="8" r="A39">
        <v>42</v>
      </c>
      <c s="8" r="B39">
        <v>28</v>
      </c>
      <c s="8" r="C39">
        <v>2937</v>
      </c>
      <c s="7" r="D39">
        <v>1026.31578947368</v>
      </c>
      <c s="7" r="E39">
        <v>780.487804878049</v>
      </c>
      <c s="7" r="F39">
        <v>2325.58139534884</v>
      </c>
      <c s="7" r="G39">
        <v>1493.82716049383</v>
      </c>
      <c s="7" r="H39">
        <v>1866.66666666667</v>
      </c>
      <c s="8" r="I39"/>
      <c s="8" r="J39"/>
      <c s="8" r="K39"/>
    </row>
    <row r="40">
      <c t="s" s="8" r="A40">
        <v>42</v>
      </c>
      <c s="8" r="B40">
        <v>29</v>
      </c>
      <c s="8" r="C40">
        <v>9480</v>
      </c>
      <c s="7" r="D40">
        <v>677.215189873418</v>
      </c>
      <c s="7" r="E40">
        <v>710.382513661202</v>
      </c>
      <c s="7" r="F40">
        <v>814.207650273224</v>
      </c>
      <c s="7" r="G40">
        <v>481.012658227848</v>
      </c>
      <c s="7" r="H40">
        <v>596.837944664032</v>
      </c>
      <c s="8" r="I40"/>
      <c s="8" r="J40"/>
      <c s="8" r="K40"/>
    </row>
    <row r="41">
      <c t="s" s="8" r="A41">
        <v>42</v>
      </c>
      <c s="8" r="B41">
        <v>30</v>
      </c>
      <c s="8" r="C41">
        <v>1828</v>
      </c>
      <c s="7" r="D41">
        <v>1478.26086956522</v>
      </c>
      <c s="7" r="E41">
        <v>1560</v>
      </c>
      <c s="7" r="F41">
        <v>3814.81481481482</v>
      </c>
      <c s="7" r="G41">
        <v>2489.36170212766</v>
      </c>
      <c s="7" r="H41">
        <v>3222.22222222222</v>
      </c>
      <c s="8" r="I41"/>
      <c s="8" r="J41"/>
      <c s="8" r="K41"/>
    </row>
    <row r="42">
      <c t="s" s="8" r="A42">
        <v>42</v>
      </c>
      <c s="8" r="B42">
        <v>50</v>
      </c>
      <c s="8" r="C42">
        <v>20143</v>
      </c>
      <c s="7" r="D42">
        <v>228.571428571429</v>
      </c>
      <c s="7" r="E42">
        <v>3918.410041841</v>
      </c>
      <c s="7" r="F42">
        <v>7962.2641509434</v>
      </c>
      <c s="7" r="G42">
        <v>4729.29542645241</v>
      </c>
      <c s="7" r="H42">
        <v>6014.15094339623</v>
      </c>
      <c s="8" r="I42"/>
      <c s="8" r="J42"/>
      <c s="8" r="K42"/>
    </row>
    <row r="43">
      <c t="s" s="8" r="A43">
        <v>43</v>
      </c>
      <c t="s" s="8" r="B43">
        <v>44</v>
      </c>
      <c s="8" r="C43">
        <v>720</v>
      </c>
      <c s="7" r="D43">
        <v>2833.33333333333</v>
      </c>
      <c s="7" r="E43">
        <v>1833.33333333333</v>
      </c>
      <c s="7" r="F43">
        <v>3142.85714285714</v>
      </c>
      <c s="7" r="G43">
        <v>2230.76923076923</v>
      </c>
      <c s="7" r="H43">
        <v>2700</v>
      </c>
      <c s="8" r="I43"/>
      <c s="8" r="J43"/>
      <c s="8" r="K43"/>
    </row>
    <row r="44">
      <c t="s" s="8" r="A44">
        <v>43</v>
      </c>
      <c t="s" s="8" r="B44">
        <v>45</v>
      </c>
      <c s="8" r="C44">
        <v>720</v>
      </c>
      <c s="7" r="D44">
        <v>2833.33333333333</v>
      </c>
      <c s="7" r="E44">
        <v>1833.33333333333</v>
      </c>
      <c s="7" r="F44">
        <v>3142.85714285714</v>
      </c>
      <c s="7" r="G44">
        <v>2230.76923076923</v>
      </c>
      <c s="7" r="H44">
        <v>2700</v>
      </c>
      <c s="8" r="I44"/>
      <c s="8" r="J44"/>
      <c s="8" r="K44"/>
    </row>
    <row r="45">
      <c t="s" s="8" r="A45">
        <v>43</v>
      </c>
      <c t="s" s="8" r="B45">
        <v>46</v>
      </c>
      <c s="8" r="C45">
        <v>720</v>
      </c>
      <c s="7" r="D45">
        <v>2833.33333333333</v>
      </c>
      <c s="7" r="E45">
        <v>1833.33333333333</v>
      </c>
      <c s="7" r="F45">
        <v>3142.85714285714</v>
      </c>
      <c s="7" r="G45">
        <v>2230.76923076923</v>
      </c>
      <c s="7" r="H45">
        <v>2700</v>
      </c>
      <c s="8" r="I45"/>
      <c s="8" r="J45"/>
      <c s="8" r="K45"/>
    </row>
    <row r="46">
      <c t="s" s="8" r="A46">
        <v>43</v>
      </c>
      <c t="s" s="8" r="B46">
        <v>47</v>
      </c>
      <c s="8" r="C46">
        <v>720</v>
      </c>
      <c s="7" r="D46">
        <v>2833.33333333333</v>
      </c>
      <c s="7" r="E46">
        <v>1571.42857142857</v>
      </c>
      <c s="7" r="F46">
        <v>3142.85714285714</v>
      </c>
      <c s="7" r="G46">
        <v>2230.76923076923</v>
      </c>
      <c s="7" r="H46">
        <v>2700</v>
      </c>
      <c s="8" r="I46"/>
      <c s="8" r="J46"/>
      <c s="8" r="K46"/>
    </row>
    <row r="47">
      <c t="s" s="8" r="A47">
        <v>43</v>
      </c>
      <c t="s" s="8" r="B47">
        <v>48</v>
      </c>
      <c s="8" r="C47">
        <v>5311</v>
      </c>
      <c s="7" r="D47">
        <v>1014.08450704225</v>
      </c>
      <c s="7" r="E47">
        <v>632.183908045977</v>
      </c>
      <c s="7" r="F47">
        <v>611.111111111111</v>
      </c>
      <c s="7" r="G47">
        <v>605.095541401274</v>
      </c>
      <c s="7" r="H47">
        <v>748.031496062992</v>
      </c>
      <c s="8" r="I47"/>
      <c s="8" r="J47"/>
      <c s="8" r="K47"/>
    </row>
    <row r="48">
      <c t="s" s="8" r="A48">
        <v>43</v>
      </c>
      <c t="s" s="8" r="B48">
        <v>49</v>
      </c>
      <c s="8" r="C48">
        <v>5311</v>
      </c>
      <c s="7" r="D48">
        <v>1014.08450704225</v>
      </c>
      <c s="7" r="E48">
        <v>654.761904761905</v>
      </c>
      <c s="7" r="F48">
        <v>617.977528089888</v>
      </c>
      <c s="7" r="G48">
        <v>625</v>
      </c>
      <c s="7" r="H48">
        <v>766.129032258064</v>
      </c>
      <c s="8" r="I48"/>
      <c s="8" r="J48"/>
      <c s="8" r="K48"/>
    </row>
    <row r="49">
      <c t="s" s="8" r="A49">
        <v>43</v>
      </c>
      <c t="s" s="8" r="B49">
        <v>50</v>
      </c>
      <c s="8" r="C49">
        <v>5311</v>
      </c>
      <c s="7" r="D49">
        <v>1014.08450704225</v>
      </c>
      <c s="7" r="E49">
        <v>647.058823529412</v>
      </c>
      <c s="7" r="F49">
        <v>611.111111111111</v>
      </c>
      <c s="7" r="G49">
        <v>620.915032679739</v>
      </c>
      <c s="7" r="H49">
        <v>725.190839694656</v>
      </c>
      <c s="8" r="I49"/>
      <c s="8" r="J49"/>
      <c s="8" r="K49"/>
    </row>
    <row r="50">
      <c t="s" s="8" r="A50">
        <v>43</v>
      </c>
      <c t="s" s="8" r="B50">
        <v>51</v>
      </c>
      <c s="8" r="C50">
        <v>5311</v>
      </c>
      <c s="7" r="D50">
        <v>1014.08450704225</v>
      </c>
      <c s="7" r="E50">
        <v>632.183908045977</v>
      </c>
      <c s="7" r="F50">
        <v>604.395604395604</v>
      </c>
      <c s="7" r="G50">
        <v>620.915032679739</v>
      </c>
      <c s="7" r="H50">
        <v>778.688524590164</v>
      </c>
      <c s="8" r="I50"/>
      <c s="8" r="J50"/>
      <c s="8" r="K50"/>
    </row>
    <row r="51">
      <c t="s" s="8" r="A51">
        <v>52</v>
      </c>
      <c t="s" s="8" r="B51">
        <v>53</v>
      </c>
      <c s="8" r="C51">
        <v>1249</v>
      </c>
      <c s="7" r="D51">
        <v>6454.54545454546</v>
      </c>
      <c s="7" r="E51">
        <v>10941.1764705882</v>
      </c>
      <c s="7" r="F51">
        <v>10555.5555555556</v>
      </c>
      <c s="7" r="G51">
        <v>8275.86206896552</v>
      </c>
      <c s="7" r="H51">
        <v>8727.27272727273</v>
      </c>
      <c s="8" r="I51"/>
      <c s="8" r="J51"/>
      <c s="8" r="K51"/>
    </row>
    <row r="52">
      <c t="s" s="8" r="A52">
        <v>52</v>
      </c>
      <c t="s" s="8" r="B52">
        <v>54</v>
      </c>
      <c s="8" r="C52">
        <v>3529</v>
      </c>
      <c s="7" r="D52">
        <v>6153.84615384615</v>
      </c>
      <c s="7" r="E52">
        <v>4026.66666666667</v>
      </c>
      <c s="7" r="F52">
        <v>3881.72043010753</v>
      </c>
      <c s="7" r="G52">
        <v>3656.93430656934</v>
      </c>
      <c s="7" r="H52">
        <v>3518.18181818182</v>
      </c>
      <c s="8" r="I52"/>
      <c s="8" r="J52"/>
      <c s="8" r="K52"/>
    </row>
    <row r="53">
      <c t="s" s="8" r="A53">
        <v>52</v>
      </c>
      <c t="s" s="8" r="B53">
        <v>55</v>
      </c>
      <c s="8" r="C53">
        <v>6402</v>
      </c>
      <c s="7" r="D53">
        <v>3068.18181818182</v>
      </c>
      <c s="7" r="E53">
        <v>684.21052631579</v>
      </c>
      <c s="7" r="F53">
        <v>2518.18181818182</v>
      </c>
      <c s="7" r="G53">
        <v>2375.77639751553</v>
      </c>
      <c s="7" r="H53">
        <v>2922.77992277992</v>
      </c>
      <c s="8" r="I53"/>
      <c s="8" r="J53"/>
      <c s="8" r="K53"/>
    </row>
    <row r="54">
      <c t="s" s="8" r="A54">
        <v>52</v>
      </c>
      <c t="s" s="8" r="B54">
        <v>56</v>
      </c>
      <c s="8" r="C54">
        <v>51</v>
      </c>
      <c t="s" s="7" r="D54">
        <v>57</v>
      </c>
      <c t="s" s="7" r="E54">
        <v>58</v>
      </c>
      <c t="s" s="7" r="F54">
        <v>58</v>
      </c>
      <c t="s" s="7" r="G54">
        <v>57</v>
      </c>
      <c t="s" s="7" r="H54">
        <v>57</v>
      </c>
      <c s="8" r="I54"/>
      <c s="8" r="J54"/>
      <c s="8" r="K54"/>
    </row>
    <row r="55">
      <c t="s" s="8" r="A55">
        <v>59</v>
      </c>
      <c t="s" s="8" r="B55">
        <v>60</v>
      </c>
      <c s="8" r="C55">
        <v>122397</v>
      </c>
      <c s="7" r="D55">
        <v>991</v>
      </c>
      <c s="7" r="E55">
        <v>566</v>
      </c>
      <c s="7" r="F55">
        <v>676</v>
      </c>
      <c s="7" r="G55">
        <v>613</v>
      </c>
      <c s="7" r="H55">
        <v>779</v>
      </c>
      <c s="8" r="I55"/>
      <c s="8" r="J55"/>
      <c s="8" r="K55"/>
    </row>
    <row r="56">
      <c t="s" s="8" r="A56">
        <v>59</v>
      </c>
      <c t="s" s="8" r="B56">
        <v>61</v>
      </c>
      <c s="8" r="C56">
        <v>7995</v>
      </c>
      <c s="7" r="D56">
        <v>1184</v>
      </c>
      <c s="7" r="E56">
        <v>926</v>
      </c>
      <c s="7" r="F56">
        <v>920</v>
      </c>
      <c s="7" r="G56">
        <v>903</v>
      </c>
      <c s="7" r="H56">
        <v>1005</v>
      </c>
      <c s="8" r="I56"/>
      <c s="8" r="J56"/>
      <c s="8" r="K56"/>
    </row>
    <row r="57">
      <c t="s" s="8" r="A57">
        <v>59</v>
      </c>
      <c t="s" s="8" r="B57">
        <v>62</v>
      </c>
      <c s="8" r="C57">
        <v>202853</v>
      </c>
      <c s="7" r="D57">
        <v>846</v>
      </c>
      <c s="7" r="E57">
        <v>1250</v>
      </c>
      <c s="7" r="F57">
        <v>1070</v>
      </c>
      <c s="7" r="G57">
        <v>528</v>
      </c>
      <c s="7" r="H57">
        <v>1019</v>
      </c>
      <c s="8" r="I57"/>
      <c s="8" r="J57"/>
      <c s="8" r="K57"/>
    </row>
    <row r="58">
      <c t="s" s="8" r="A58">
        <v>63</v>
      </c>
      <c s="8" r="B58">
        <v>45</v>
      </c>
      <c s="8" r="C58">
        <v>22856</v>
      </c>
      <c s="7" r="D58">
        <v>1121</v>
      </c>
      <c s="7" r="E58">
        <v>494</v>
      </c>
      <c s="7" r="F58">
        <v>530</v>
      </c>
      <c s="7" r="G58">
        <v>538</v>
      </c>
      <c s="7" r="H58">
        <v>533</v>
      </c>
      <c s="8" r="I58"/>
      <c s="8" r="J58"/>
      <c s="8" r="K58"/>
    </row>
    <row r="59">
      <c t="s" s="8" r="A59">
        <v>63</v>
      </c>
      <c s="8" r="B59">
        <v>100</v>
      </c>
      <c s="8" r="C59">
        <v>637356</v>
      </c>
      <c s="7" r="D59">
        <v>74</v>
      </c>
      <c s="7" r="E59">
        <v>682</v>
      </c>
      <c s="7" r="F59">
        <v>628</v>
      </c>
      <c s="7" r="G59">
        <v>396</v>
      </c>
      <c s="7" r="H59">
        <v>471</v>
      </c>
      <c s="8" r="I59"/>
      <c s="8" r="J59"/>
      <c s="8" r="K59"/>
    </row>
    <row r="60">
      <c t="s" s="8" r="A60">
        <v>64</v>
      </c>
      <c t="s" s="8" r="B60">
        <v>65</v>
      </c>
      <c s="8" r="C60">
        <v>956</v>
      </c>
      <c s="7" r="D60">
        <v>3111</v>
      </c>
      <c s="7" r="E60">
        <v>267</v>
      </c>
      <c s="7" r="F60">
        <v>313</v>
      </c>
      <c s="7" r="G60">
        <v>2000</v>
      </c>
      <c s="7" r="H60">
        <v>1421</v>
      </c>
      <c s="8" r="I60"/>
      <c s="8" r="J60"/>
      <c s="8" r="K60"/>
    </row>
    <row r="61">
      <c t="s" s="8" r="A61">
        <v>66</v>
      </c>
      <c t="s" s="8" r="B61">
        <v>67</v>
      </c>
      <c s="8" r="C61">
        <v>1706</v>
      </c>
      <c s="7" r="D61">
        <v>903</v>
      </c>
      <c s="7" r="E61">
        <v>186</v>
      </c>
      <c s="7" r="F61">
        <v>312</v>
      </c>
      <c s="7" r="G61">
        <v>1163</v>
      </c>
      <c s="7" r="H61">
        <v>1017</v>
      </c>
      <c s="8" r="I61"/>
      <c s="8" r="J61"/>
      <c s="8" r="K61"/>
    </row>
    <row r="62">
      <c t="s" s="8" r="A62">
        <v>66</v>
      </c>
      <c t="s" s="8" r="B62">
        <v>68</v>
      </c>
      <c s="8" r="C62">
        <v>2124</v>
      </c>
      <c s="7" r="D62">
        <v>3735</v>
      </c>
      <c s="7" r="E62">
        <v>2317</v>
      </c>
      <c s="7" r="F62">
        <v>2375</v>
      </c>
      <c s="7" r="G62">
        <v>2118</v>
      </c>
      <c s="7" r="H62">
        <v>3456</v>
      </c>
      <c s="8" r="I62"/>
      <c s="8" r="J62"/>
      <c s="8" r="K62"/>
    </row>
    <row r="63">
      <c t="s" s="8" r="A63">
        <v>66</v>
      </c>
      <c t="s" s="8" r="B63">
        <v>69</v>
      </c>
      <c s="8" r="C63">
        <v>17983</v>
      </c>
      <c s="7" r="D63">
        <v>4295</v>
      </c>
      <c s="7" r="E63">
        <v>420</v>
      </c>
      <c s="7" r="F63">
        <v>347</v>
      </c>
      <c s="7" r="G63">
        <v>840</v>
      </c>
      <c s="7" r="H63">
        <v>1777</v>
      </c>
      <c s="8" r="I63"/>
      <c s="8" r="J63"/>
      <c s="8" r="K63"/>
    </row>
    <row r="64">
      <c t="s" s="8" r="A64">
        <v>66</v>
      </c>
      <c t="s" s="8" r="B64">
        <v>70</v>
      </c>
      <c s="8" r="C64">
        <v>114054</v>
      </c>
      <c s="7" r="D64">
        <v>1104</v>
      </c>
      <c s="7" r="E64">
        <v>59</v>
      </c>
      <c s="7" r="F64">
        <v>65</v>
      </c>
      <c s="7" r="G64">
        <v>130</v>
      </c>
      <c s="7" r="H64">
        <v>56</v>
      </c>
      <c s="8" r="I64"/>
      <c s="8" r="J64"/>
      <c s="8" r="K64"/>
    </row>
    <row r="65">
      <c t="s" s="8" r="A65">
        <v>66</v>
      </c>
      <c t="s" s="8" r="B65">
        <v>71</v>
      </c>
      <c s="8" r="C65">
        <v>192641</v>
      </c>
      <c s="7" r="D65">
        <v>558</v>
      </c>
      <c s="7" r="E65">
        <v>263</v>
      </c>
      <c s="7" r="F65">
        <v>347</v>
      </c>
      <c s="7" r="G65">
        <v>314</v>
      </c>
      <c s="7" r="H65">
        <v>319</v>
      </c>
      <c s="8" r="I65"/>
      <c s="8" r="J65"/>
      <c s="8" r="K65"/>
    </row>
    <row r="66">
      <c t="s" s="8" r="A66">
        <v>66</v>
      </c>
      <c t="s" s="8" r="B66">
        <v>72</v>
      </c>
      <c s="8" r="C66">
        <v>230723</v>
      </c>
      <c s="7" r="D66">
        <v>510</v>
      </c>
      <c s="7" r="E66">
        <v>323</v>
      </c>
      <c s="7" r="F66">
        <v>305</v>
      </c>
      <c s="7" r="G66">
        <v>288</v>
      </c>
      <c s="7" r="H66">
        <v>274</v>
      </c>
      <c s="8" r="I66"/>
      <c s="8" r="J66"/>
      <c s="8" r="K66"/>
    </row>
    <row r="67">
      <c t="s" s="8" r="A67">
        <v>66</v>
      </c>
      <c t="s" s="8" r="B67">
        <v>73</v>
      </c>
      <c s="8" r="C67">
        <v>231972</v>
      </c>
      <c s="7" r="D67">
        <v>136</v>
      </c>
      <c s="7" r="E67"/>
      <c s="7" r="F67"/>
      <c s="7" r="G67"/>
      <c s="7" r="H67"/>
      <c s="8" r="I67"/>
      <c s="8" r="J67"/>
      <c s="8" r="K67"/>
    </row>
    <row r="68">
      <c t="s" s="8" r="A68">
        <v>66</v>
      </c>
      <c t="s" s="8" r="B68">
        <v>76</v>
      </c>
      <c t="s" s="8" r="C68">
        <v>77</v>
      </c>
      <c s="7" r="D68"/>
      <c s="7" r="E68"/>
      <c s="7" r="F68"/>
      <c s="7" r="G68"/>
      <c s="7" r="H68"/>
      <c s="8" r="I68"/>
      <c s="8" r="J68"/>
      <c s="8" r="K68"/>
    </row>
    <row r="69">
      <c t="s" s="8" r="A69">
        <v>66</v>
      </c>
      <c t="s" s="8" r="B69">
        <v>79</v>
      </c>
      <c t="s" s="8" r="C69">
        <v>77</v>
      </c>
      <c s="7" r="D69"/>
      <c s="7" r="E69"/>
      <c s="7" r="F69"/>
      <c s="7" r="G69"/>
      <c s="7" r="H69"/>
      <c s="8" r="I69"/>
      <c s="8" r="J69"/>
      <c s="8" r="K69"/>
    </row>
    <row r="70">
      <c t="s" s="8" r="A70">
        <v>66</v>
      </c>
      <c t="s" s="8" r="B70">
        <v>81</v>
      </c>
      <c t="s" s="8" r="C70">
        <v>77</v>
      </c>
      <c s="7" r="D70"/>
      <c s="7" r="E70"/>
      <c s="7" r="F70"/>
      <c s="7" r="G70"/>
      <c s="7" r="H70"/>
      <c s="8" r="I70"/>
      <c s="8" r="J70"/>
      <c s="8" r="K70"/>
    </row>
    <row r="71">
      <c t="s" s="8" r="A71">
        <v>66</v>
      </c>
      <c t="s" s="8" r="B71">
        <v>83</v>
      </c>
      <c t="s" s="8" r="C71">
        <v>77</v>
      </c>
      <c s="7" r="D71"/>
      <c s="7" r="E71"/>
      <c s="7" r="F71"/>
      <c s="7" r="G71"/>
      <c s="7" r="H71"/>
      <c s="8" r="I71"/>
      <c s="8" r="J71"/>
      <c s="8" r="K71"/>
    </row>
    <row r="72">
      <c s="8" r="A72"/>
      <c s="8" r="B72"/>
      <c s="8" r="C72"/>
      <c s="7" r="D72"/>
      <c s="7" r="E72"/>
      <c s="7" r="F72"/>
      <c s="7" r="G72"/>
      <c s="7" r="H72"/>
      <c s="8" r="I72"/>
      <c s="8" r="J72"/>
      <c s="8" r="K72"/>
    </row>
    <row r="73">
      <c s="8" r="A73"/>
      <c s="8" r="B73"/>
      <c s="8" r="C73"/>
      <c s="7" r="D73"/>
      <c s="7" r="E73"/>
      <c s="7" r="F73"/>
      <c s="7" r="G73"/>
      <c s="7" r="H73"/>
      <c s="8" r="I73"/>
      <c s="8" r="J73"/>
      <c s="8" r="K73"/>
    </row>
    <row r="74">
      <c s="8" r="A74"/>
      <c s="8" r="B74"/>
      <c s="8" r="C74"/>
      <c s="7" r="D74"/>
      <c s="7" r="E74"/>
      <c s="7" r="F74"/>
      <c s="7" r="G74"/>
      <c s="7" r="H74"/>
      <c s="8" r="I74"/>
      <c s="8" r="J74"/>
      <c s="8" r="K74"/>
    </row>
    <row r="75">
      <c s="8" r="A75"/>
      <c s="8" r="B75"/>
      <c s="8" r="C75"/>
      <c s="7" r="D75"/>
      <c s="7" r="E75"/>
      <c s="7" r="F75"/>
      <c s="7" r="G75"/>
      <c s="7" r="H75"/>
      <c s="8" r="I75"/>
      <c s="8" r="J75"/>
      <c s="8" r="K75"/>
    </row>
    <row r="76">
      <c s="8" r="A76"/>
      <c s="8" r="B76"/>
      <c s="8" r="C76"/>
      <c s="7" r="D76"/>
      <c s="7" r="E76"/>
      <c s="7" r="F76"/>
      <c s="7" r="G76"/>
      <c s="7" r="H76"/>
      <c s="8" r="I76"/>
      <c s="8" r="J76"/>
      <c s="8" r="K76"/>
    </row>
    <row r="77">
      <c s="8" r="A77"/>
      <c s="8" r="B77"/>
      <c s="8" r="C77"/>
      <c s="7" r="D77"/>
      <c s="7" r="E77"/>
      <c s="7" r="F77"/>
      <c s="7" r="G77"/>
      <c s="7" r="H77"/>
      <c s="8" r="I77"/>
      <c s="8" r="J77"/>
      <c s="8" r="K77"/>
    </row>
    <row r="78">
      <c s="8" r="A78"/>
      <c s="8" r="B78"/>
      <c s="8" r="C78"/>
      <c s="7" r="D78"/>
      <c s="7" r="E78"/>
      <c s="7" r="F78"/>
      <c s="7" r="G78"/>
      <c s="7" r="H78"/>
      <c s="8" r="I78"/>
      <c s="8" r="J78"/>
      <c s="8" r="K78"/>
    </row>
    <row r="79">
      <c s="8" r="A79"/>
      <c s="8" r="B79"/>
      <c s="8" r="C79"/>
      <c s="7" r="D79"/>
      <c s="7" r="E79"/>
      <c s="7" r="F79"/>
      <c s="7" r="G79"/>
      <c s="7" r="H79"/>
      <c s="8" r="I79"/>
      <c s="8" r="J79"/>
      <c s="8" r="K79"/>
    </row>
    <row r="80">
      <c s="8" r="A80"/>
      <c s="8" r="B80"/>
      <c s="8" r="C80"/>
      <c s="7" r="D80"/>
      <c s="7" r="E80"/>
      <c s="7" r="F80"/>
      <c s="7" r="G80"/>
      <c s="7" r="H80"/>
      <c s="8" r="I80"/>
      <c s="8" r="J80"/>
      <c s="8" r="K80"/>
    </row>
    <row r="81">
      <c s="8" r="A81"/>
      <c s="8" r="B81"/>
      <c s="8" r="C81"/>
      <c s="7" r="D81"/>
      <c s="7" r="E81"/>
      <c s="7" r="F81"/>
      <c s="7" r="G81"/>
      <c s="7" r="H81"/>
      <c s="8" r="I81"/>
      <c s="8" r="J81"/>
      <c s="8" r="K81"/>
    </row>
    <row r="82">
      <c s="8" r="A82"/>
      <c s="8" r="B82"/>
      <c s="8" r="C82"/>
      <c s="7" r="D82"/>
      <c s="7" r="E82"/>
      <c s="7" r="F82"/>
      <c s="7" r="G82"/>
      <c s="7" r="H82"/>
      <c s="8" r="I82"/>
      <c s="8" r="J82"/>
      <c s="8" r="K82"/>
    </row>
    <row r="83">
      <c s="8" r="A83"/>
      <c s="8" r="B83"/>
      <c s="8" r="C83"/>
      <c s="7" r="D83"/>
      <c s="7" r="E83"/>
      <c s="7" r="F83"/>
      <c s="7" r="G83"/>
      <c s="7" r="H83"/>
      <c s="8" r="I83"/>
      <c s="8" r="J83"/>
      <c s="8" r="K83"/>
    </row>
    <row r="84">
      <c s="8" r="A84"/>
      <c s="8" r="B84"/>
      <c s="8" r="C84"/>
      <c s="7" r="D84"/>
      <c s="7" r="E84"/>
      <c s="7" r="F84"/>
      <c s="7" r="G84"/>
      <c s="7" r="H84"/>
      <c s="8" r="I84"/>
      <c s="8" r="J84"/>
      <c s="8" r="K84"/>
    </row>
    <row r="85">
      <c s="8" r="A85"/>
      <c s="8" r="B85"/>
      <c s="8" r="C85"/>
      <c s="7" r="D85"/>
      <c s="7" r="E85"/>
      <c s="7" r="F85"/>
      <c s="7" r="G85"/>
      <c s="7" r="H85"/>
      <c s="8" r="I85"/>
      <c s="8" r="J85"/>
      <c s="8" r="K85"/>
    </row>
    <row r="86">
      <c s="8" r="A86"/>
      <c s="8" r="B86"/>
      <c s="8" r="C86"/>
      <c s="7" r="D86"/>
      <c s="7" r="E86"/>
      <c s="7" r="F86"/>
      <c s="7" r="G86"/>
      <c s="7" r="H86"/>
      <c s="8" r="I86"/>
      <c s="8" r="J86"/>
      <c s="8" r="K86"/>
    </row>
    <row r="87">
      <c s="8" r="A87"/>
      <c s="8" r="B87"/>
      <c s="8" r="C87"/>
      <c s="7" r="D87"/>
      <c s="7" r="E87"/>
      <c s="7" r="F87"/>
      <c s="7" r="G87"/>
      <c s="7" r="H87"/>
      <c s="8" r="I87"/>
      <c s="8" r="J87"/>
      <c s="8" r="K87"/>
    </row>
    <row r="88">
      <c s="8" r="A88"/>
      <c s="8" r="B88"/>
      <c s="8" r="C88"/>
      <c s="7" r="D88"/>
      <c s="7" r="E88"/>
      <c s="7" r="F88"/>
      <c s="7" r="G88"/>
      <c s="7" r="H88"/>
      <c s="8" r="I88"/>
      <c s="8" r="J88"/>
      <c s="8" r="K88"/>
    </row>
    <row r="89">
      <c s="8" r="A89"/>
      <c s="8" r="B89"/>
      <c s="8" r="C89"/>
      <c s="7" r="D89"/>
      <c s="7" r="E89"/>
      <c s="7" r="F89"/>
      <c s="7" r="G89"/>
      <c s="7" r="H89"/>
      <c s="8" r="I89"/>
      <c s="8" r="J89"/>
      <c s="8" r="K89"/>
    </row>
    <row r="90">
      <c s="8" r="A90"/>
      <c s="8" r="B90"/>
      <c s="8" r="C90"/>
      <c s="7" r="D90"/>
      <c s="7" r="E90"/>
      <c s="7" r="F90"/>
      <c s="7" r="G90"/>
      <c s="7" r="H90"/>
      <c s="8" r="I90"/>
      <c s="8" r="J90"/>
      <c s="8" r="K90"/>
    </row>
    <row r="91">
      <c s="8" r="A91"/>
      <c s="8" r="B91"/>
      <c s="8" r="C91"/>
      <c s="7" r="D91"/>
      <c s="7" r="E91"/>
      <c s="7" r="F91"/>
      <c s="7" r="G91"/>
      <c s="7" r="H91"/>
      <c s="8" r="I91"/>
      <c s="8" r="J91"/>
      <c s="8" r="K91"/>
    </row>
    <row r="92">
      <c s="8" r="A92"/>
      <c s="8" r="B92"/>
      <c s="8" r="C92"/>
      <c s="7" r="D92"/>
      <c s="7" r="E92"/>
      <c s="7" r="F92"/>
      <c s="7" r="G92"/>
      <c s="7" r="H92"/>
      <c s="8" r="I92"/>
      <c s="8" r="J92"/>
      <c s="8" r="K92"/>
    </row>
    <row r="93">
      <c s="8" r="A93"/>
      <c s="8" r="B93"/>
      <c s="8" r="C93"/>
      <c s="7" r="D93"/>
      <c s="7" r="E93"/>
      <c s="7" r="F93"/>
      <c s="7" r="G93"/>
      <c s="7" r="H93"/>
      <c s="8" r="I93"/>
      <c s="8" r="J93"/>
      <c s="8" r="K93"/>
    </row>
    <row r="94">
      <c s="8" r="A94"/>
      <c s="8" r="B94"/>
      <c s="8" r="C94"/>
      <c s="7" r="D94"/>
      <c s="7" r="E94"/>
      <c s="7" r="F94"/>
      <c s="7" r="G94"/>
      <c s="7" r="H94"/>
      <c s="8" r="I94"/>
      <c s="8" r="J94"/>
      <c s="8" r="K94"/>
    </row>
    <row r="95">
      <c s="8" r="A95"/>
      <c s="8" r="B95"/>
      <c s="8" r="C95"/>
      <c s="7" r="D95"/>
      <c s="7" r="E95"/>
      <c s="7" r="F95"/>
      <c s="7" r="G95"/>
      <c s="7" r="H95"/>
      <c s="8" r="I95"/>
      <c s="8" r="J95"/>
      <c s="8" r="K95"/>
    </row>
    <row r="96">
      <c s="8" r="A96"/>
      <c s="8" r="B96"/>
      <c s="8" r="C96"/>
      <c s="7" r="D96"/>
      <c s="7" r="E96"/>
      <c s="7" r="F96"/>
      <c s="7" r="G96"/>
      <c s="7" r="H96"/>
      <c s="8" r="I96"/>
      <c s="8" r="J96"/>
      <c s="8" r="K96"/>
    </row>
    <row r="97">
      <c s="8" r="A97"/>
      <c s="8" r="B97"/>
      <c s="8" r="C97"/>
      <c s="7" r="D97"/>
      <c s="7" r="E97"/>
      <c s="7" r="F97"/>
      <c s="7" r="G97"/>
      <c s="7" r="H97"/>
      <c s="8" r="I97"/>
      <c s="8" r="J97"/>
      <c s="8" r="K97"/>
    </row>
    <row r="98">
      <c s="8" r="A98"/>
      <c s="8" r="B98"/>
      <c s="8" r="C98"/>
      <c s="7" r="D98"/>
      <c s="7" r="E98"/>
      <c s="7" r="F98"/>
      <c s="7" r="G98"/>
      <c s="7" r="H98"/>
      <c s="8" r="I98"/>
      <c s="8" r="J98"/>
      <c s="8" r="K98"/>
    </row>
    <row r="99">
      <c s="8" r="A99"/>
      <c s="8" r="B99"/>
      <c s="8" r="C99"/>
      <c s="7" r="D99"/>
      <c s="7" r="E99"/>
      <c s="7" r="F99"/>
      <c s="7" r="G99"/>
      <c s="7" r="H99"/>
      <c s="8" r="I99"/>
      <c s="8" r="J99"/>
      <c s="8" r="K99"/>
    </row>
    <row r="100">
      <c s="8" r="A100"/>
      <c s="8" r="B100"/>
      <c s="8" r="C100"/>
      <c s="7" r="D100"/>
      <c s="7" r="E100"/>
      <c s="7" r="F100"/>
      <c s="7" r="G100"/>
      <c s="7" r="H100"/>
      <c s="8" r="I100"/>
      <c s="8" r="J100"/>
      <c s="8" r="K1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9" r="A1">
        <v>0</v>
      </c>
      <c t="s" s="9" r="B1">
        <v>1</v>
      </c>
      <c t="s" s="9" r="C1">
        <v>2</v>
      </c>
      <c t="s" s="4" r="D1">
        <v>3</v>
      </c>
      <c t="s" s="4" r="E1">
        <v>4</v>
      </c>
      <c t="s" s="12" r="F1">
        <v>86</v>
      </c>
      <c t="s" s="12" r="G1">
        <v>87</v>
      </c>
      <c t="s" s="12" r="H1">
        <v>88</v>
      </c>
      <c s="9" r="I1"/>
      <c s="9" r="J1"/>
      <c s="9" r="K1"/>
    </row>
    <row r="2">
      <c t="s" s="8" r="A2">
        <v>64</v>
      </c>
      <c t="s" s="8" r="B2">
        <v>65</v>
      </c>
      <c s="8" r="C2">
        <v>956</v>
      </c>
      <c s="7" r="D2">
        <v>3111</v>
      </c>
      <c s="7" r="E2">
        <v>267</v>
      </c>
      <c s="7" r="F2">
        <v>313</v>
      </c>
      <c s="7" r="G2">
        <v>2000</v>
      </c>
      <c s="7" r="H2">
        <v>1421</v>
      </c>
      <c s="8" r="I2"/>
      <c s="8" r="J2"/>
      <c s="8" r="K2"/>
    </row>
    <row r="3">
      <c t="s" s="8" r="A3">
        <v>66</v>
      </c>
      <c t="s" s="8" r="B3">
        <v>67</v>
      </c>
      <c s="8" r="C3">
        <v>1706</v>
      </c>
      <c s="7" r="D3">
        <v>903</v>
      </c>
      <c s="7" r="E3">
        <v>186</v>
      </c>
      <c s="7" r="F3">
        <v>312</v>
      </c>
      <c s="7" r="G3">
        <v>1163</v>
      </c>
      <c s="7" r="H3">
        <v>1017</v>
      </c>
      <c s="8" r="I3"/>
      <c s="8" r="J3"/>
      <c s="8" r="K3"/>
    </row>
    <row r="4">
      <c t="s" s="8" r="A4">
        <v>66</v>
      </c>
      <c t="s" s="8" r="B4">
        <v>68</v>
      </c>
      <c s="8" r="C4">
        <v>2124</v>
      </c>
      <c s="7" r="D4">
        <v>3735</v>
      </c>
      <c s="7" r="E4">
        <v>2317</v>
      </c>
      <c s="7" r="F4">
        <v>2375</v>
      </c>
      <c s="7" r="G4">
        <v>2118</v>
      </c>
      <c s="7" r="H4">
        <v>3456</v>
      </c>
      <c s="8" r="I4"/>
      <c s="8" r="J4"/>
      <c s="8" r="K4"/>
    </row>
    <row r="5">
      <c t="s" s="8" r="A5">
        <v>59</v>
      </c>
      <c t="s" s="8" r="B5">
        <v>61</v>
      </c>
      <c s="8" r="C5">
        <v>7995</v>
      </c>
      <c s="7" r="D5">
        <v>1184</v>
      </c>
      <c s="7" r="E5">
        <v>926</v>
      </c>
      <c s="7" r="F5">
        <v>920</v>
      </c>
      <c s="7" r="G5">
        <v>903</v>
      </c>
      <c s="7" r="H5">
        <v>1005</v>
      </c>
      <c s="8" r="I5"/>
      <c s="8" r="J5"/>
      <c s="8" r="K5"/>
    </row>
    <row r="6">
      <c t="s" s="8" r="A6">
        <v>66</v>
      </c>
      <c t="s" s="8" r="B6">
        <v>69</v>
      </c>
      <c s="8" r="C6">
        <v>17983</v>
      </c>
      <c s="7" r="D6">
        <v>4295</v>
      </c>
      <c s="7" r="E6">
        <v>420</v>
      </c>
      <c s="7" r="F6">
        <v>347</v>
      </c>
      <c s="7" r="G6">
        <v>840</v>
      </c>
      <c s="7" r="H6">
        <v>1777</v>
      </c>
      <c s="8" r="I6"/>
      <c s="8" r="J6"/>
      <c s="8" r="K6"/>
    </row>
    <row r="7">
      <c t="s" s="8" r="A7">
        <v>63</v>
      </c>
      <c s="8" r="B7">
        <v>45</v>
      </c>
      <c s="8" r="C7">
        <v>22856</v>
      </c>
      <c s="7" r="D7">
        <v>1121</v>
      </c>
      <c s="7" r="E7">
        <v>494</v>
      </c>
      <c s="7" r="F7">
        <v>530</v>
      </c>
      <c s="7" r="G7">
        <v>538</v>
      </c>
      <c s="7" r="H7">
        <v>533</v>
      </c>
      <c s="8" r="I7"/>
      <c s="8" r="J7"/>
      <c s="8" r="K7"/>
    </row>
    <row r="8">
      <c t="s" s="8" r="A8">
        <v>66</v>
      </c>
      <c t="s" s="8" r="B8">
        <v>70</v>
      </c>
      <c s="8" r="C8">
        <v>114054</v>
      </c>
      <c s="7" r="D8">
        <v>1104</v>
      </c>
      <c s="7" r="E8">
        <v>59</v>
      </c>
      <c s="7" r="F8">
        <v>65</v>
      </c>
      <c s="7" r="G8">
        <v>130</v>
      </c>
      <c s="7" r="H8">
        <v>56</v>
      </c>
      <c s="8" r="I8"/>
      <c s="8" r="J8"/>
      <c s="8" r="K8"/>
    </row>
    <row r="9">
      <c t="s" s="8" r="A9">
        <v>59</v>
      </c>
      <c t="s" s="8" r="B9">
        <v>60</v>
      </c>
      <c s="8" r="C9">
        <v>122397</v>
      </c>
      <c s="7" r="D9">
        <v>991</v>
      </c>
      <c s="7" r="E9">
        <v>566</v>
      </c>
      <c s="7" r="F9">
        <v>676</v>
      </c>
      <c s="7" r="G9">
        <v>613</v>
      </c>
      <c s="7" r="H9">
        <v>779</v>
      </c>
      <c s="8" r="I9"/>
      <c s="8" r="J9"/>
      <c s="8" r="K9"/>
    </row>
    <row r="10">
      <c t="s" s="8" r="A10">
        <v>66</v>
      </c>
      <c t="s" s="8" r="B10">
        <v>71</v>
      </c>
      <c s="8" r="C10">
        <v>192641</v>
      </c>
      <c s="7" r="D10">
        <v>558</v>
      </c>
      <c s="7" r="E10">
        <v>263</v>
      </c>
      <c s="7" r="F10">
        <v>347</v>
      </c>
      <c s="7" r="G10">
        <v>314</v>
      </c>
      <c s="7" r="H10">
        <v>319</v>
      </c>
      <c s="8" r="I10"/>
      <c s="8" r="J10"/>
      <c s="8" r="K10"/>
    </row>
    <row r="11">
      <c t="s" s="8" r="A11">
        <v>59</v>
      </c>
      <c t="s" s="8" r="B11">
        <v>62</v>
      </c>
      <c s="8" r="C11">
        <v>202853</v>
      </c>
      <c s="7" r="D11">
        <v>846</v>
      </c>
      <c s="7" r="E11">
        <v>1250</v>
      </c>
      <c s="7" r="F11">
        <v>1070</v>
      </c>
      <c s="7" r="G11">
        <v>528</v>
      </c>
      <c s="7" r="H11">
        <v>1019</v>
      </c>
      <c s="8" r="I11"/>
      <c s="8" r="J11"/>
      <c s="8" r="K11"/>
    </row>
    <row r="12">
      <c t="s" s="8" r="A12">
        <v>66</v>
      </c>
      <c t="s" s="8" r="B12">
        <v>72</v>
      </c>
      <c s="8" r="C12">
        <v>230723</v>
      </c>
      <c s="7" r="D12">
        <v>510</v>
      </c>
      <c s="7" r="E12">
        <v>323</v>
      </c>
      <c s="7" r="F12">
        <v>305</v>
      </c>
      <c s="7" r="G12">
        <v>288</v>
      </c>
      <c s="7" r="H12">
        <v>274</v>
      </c>
      <c s="8" r="I12"/>
      <c s="8" r="J12"/>
      <c s="8" r="K12"/>
    </row>
    <row r="13">
      <c t="s" s="8" r="A13">
        <v>63</v>
      </c>
      <c s="8" r="B13">
        <v>100</v>
      </c>
      <c s="8" r="C13">
        <v>637356</v>
      </c>
      <c s="7" r="D13">
        <v>74</v>
      </c>
      <c s="7" r="E13">
        <v>682</v>
      </c>
      <c s="7" r="F13">
        <v>628</v>
      </c>
      <c s="7" r="G13">
        <v>396</v>
      </c>
      <c s="7" r="H13">
        <v>471</v>
      </c>
      <c s="8" r="I13"/>
      <c s="8" r="J13"/>
      <c s="8" r="K13"/>
    </row>
    <row r="14">
      <c s="8" r="A14"/>
      <c s="8" r="B14"/>
      <c s="8" r="C14"/>
      <c s="7" r="D14"/>
      <c s="7" r="E14"/>
      <c s="7" r="F14"/>
      <c s="7" r="G14"/>
      <c s="7" r="H14"/>
      <c s="8" r="I14"/>
      <c s="8" r="J14"/>
      <c s="8" r="K14"/>
    </row>
    <row r="15">
      <c s="8" r="A15"/>
      <c s="8" r="B15"/>
      <c s="8" r="C15"/>
      <c s="7" r="D15"/>
      <c s="7" r="E15"/>
      <c s="7" r="F15"/>
      <c s="7" r="G15"/>
      <c s="7" r="H15"/>
      <c s="8" r="I15"/>
      <c s="8" r="J15"/>
      <c s="8" r="K15"/>
    </row>
    <row r="16">
      <c s="8" r="A16"/>
      <c s="8" r="B16"/>
      <c s="8" r="C16"/>
      <c s="7" r="D16"/>
      <c s="7" r="E16"/>
      <c s="7" r="F16"/>
      <c s="7" r="G16"/>
      <c s="7" r="H16"/>
      <c s="8" r="I16"/>
      <c s="8" r="J16"/>
      <c s="8" r="K16"/>
    </row>
    <row r="17">
      <c s="8" r="A17"/>
      <c s="8" r="B17"/>
      <c s="8" r="C17"/>
      <c s="7" r="D17"/>
      <c s="7" r="E17"/>
      <c s="7" r="F17"/>
      <c s="7" r="G17"/>
      <c s="7" r="H17"/>
      <c s="8" r="I17"/>
      <c s="8" r="J17"/>
      <c s="8" r="K17"/>
    </row>
    <row r="18">
      <c s="8" r="A18"/>
      <c s="8" r="B18"/>
      <c s="8" r="C18"/>
      <c s="7" r="D18"/>
      <c s="7" r="E18"/>
      <c s="7" r="F18"/>
      <c s="7" r="G18"/>
      <c s="7" r="H18"/>
      <c s="8" r="I18"/>
      <c s="8" r="J18"/>
      <c s="8" r="K18"/>
    </row>
    <row r="19">
      <c s="8" r="A19"/>
      <c s="8" r="B19"/>
      <c s="8" r="C19"/>
      <c s="7" r="D19"/>
      <c s="7" r="E19"/>
      <c s="7" r="F19"/>
      <c s="7" r="G19"/>
      <c s="7" r="H19"/>
      <c s="8" r="I19"/>
      <c s="8" r="J19"/>
      <c s="8" r="K19"/>
    </row>
    <row r="20">
      <c s="8" r="A20"/>
      <c s="8" r="B20"/>
      <c s="8" r="C20"/>
      <c s="7" r="D20"/>
      <c s="7" r="E20"/>
      <c s="7" r="F20"/>
      <c s="7" r="G20"/>
      <c s="7" r="H20"/>
      <c s="8" r="I20"/>
      <c s="8" r="J20"/>
      <c s="8" r="K20"/>
    </row>
    <row r="21">
      <c s="8" r="A21"/>
      <c s="8" r="B21"/>
      <c s="8" r="C21"/>
      <c s="7" r="D21"/>
      <c s="7" r="E21"/>
      <c s="7" r="F21"/>
      <c s="7" r="G21"/>
      <c s="7" r="H21"/>
      <c s="8" r="I21"/>
      <c s="8" r="J21"/>
      <c s="8" r="K21"/>
    </row>
    <row r="22">
      <c s="8" r="A22"/>
      <c s="8" r="B22"/>
      <c s="8" r="C22"/>
      <c s="7" r="D22"/>
      <c s="7" r="E22"/>
      <c s="7" r="F22"/>
      <c s="7" r="G22"/>
      <c s="7" r="H22"/>
      <c s="8" r="I22"/>
      <c s="8" r="J22"/>
      <c s="8" r="K22"/>
    </row>
    <row r="23">
      <c s="8" r="A23"/>
      <c s="8" r="B23"/>
      <c s="8" r="C23"/>
      <c s="7" r="D23"/>
      <c s="7" r="E23"/>
      <c s="7" r="F23"/>
      <c s="7" r="G23"/>
      <c s="7" r="H23"/>
      <c s="8" r="I23"/>
      <c s="8" r="J23"/>
      <c s="8" r="K23"/>
    </row>
    <row r="24">
      <c s="8" r="A24"/>
      <c s="8" r="B24"/>
      <c s="8" r="C24"/>
      <c s="7" r="D24"/>
      <c s="7" r="E24"/>
      <c s="7" r="F24"/>
      <c s="7" r="G24"/>
      <c s="7" r="H24"/>
      <c s="8" r="I24"/>
      <c s="8" r="J24"/>
      <c s="8" r="K24"/>
    </row>
    <row r="25">
      <c s="8" r="A25"/>
      <c s="8" r="B25"/>
      <c s="8" r="C25"/>
      <c s="7" r="D25"/>
      <c s="7" r="E25"/>
      <c s="7" r="F25"/>
      <c s="7" r="G25"/>
      <c s="7" r="H25"/>
      <c s="8" r="I25"/>
      <c s="8" r="J25"/>
      <c s="8" r="K25"/>
    </row>
    <row r="26">
      <c s="8" r="A26"/>
      <c s="8" r="B26"/>
      <c s="8" r="C26"/>
      <c s="7" r="D26"/>
      <c s="7" r="E26"/>
      <c s="7" r="F26"/>
      <c s="7" r="G26"/>
      <c s="7" r="H26"/>
      <c s="8" r="I26"/>
      <c s="8" r="J26"/>
      <c s="8" r="K26"/>
    </row>
    <row r="27">
      <c s="8" r="A27"/>
      <c s="8" r="B27"/>
      <c s="8" r="C27"/>
      <c s="7" r="D27"/>
      <c s="7" r="E27"/>
      <c s="7" r="F27"/>
      <c s="7" r="G27"/>
      <c s="7" r="H27"/>
      <c s="8" r="I27"/>
      <c s="8" r="J27"/>
      <c s="8" r="K27"/>
    </row>
    <row r="28">
      <c s="8" r="A28"/>
      <c s="8" r="B28"/>
      <c s="8" r="C28"/>
      <c s="7" r="D28"/>
      <c s="7" r="E28"/>
      <c s="7" r="F28"/>
      <c s="7" r="G28"/>
      <c s="7" r="H28"/>
      <c s="8" r="I28"/>
      <c s="8" r="J28"/>
      <c s="8" r="K28"/>
    </row>
    <row r="29">
      <c s="8" r="A29"/>
      <c s="8" r="B29"/>
      <c s="8" r="C29"/>
      <c s="7" r="D29"/>
      <c s="7" r="E29"/>
      <c s="7" r="F29"/>
      <c s="7" r="G29"/>
      <c s="7" r="H29"/>
      <c s="8" r="I29"/>
      <c s="8" r="J29"/>
      <c s="8" r="K29"/>
    </row>
    <row r="30">
      <c s="8" r="A30"/>
      <c s="8" r="B30"/>
      <c s="8" r="C30"/>
      <c s="7" r="D30"/>
      <c s="7" r="E30"/>
      <c s="7" r="F30"/>
      <c s="7" r="G30"/>
      <c s="7" r="H30"/>
      <c s="8" r="I30"/>
      <c s="8" r="J30"/>
      <c s="8" r="K30"/>
    </row>
    <row r="31">
      <c s="8" r="A31"/>
      <c s="8" r="B31"/>
      <c s="8" r="C31"/>
      <c s="7" r="D31"/>
      <c s="7" r="E31"/>
      <c s="7" r="F31"/>
      <c s="7" r="G31"/>
      <c s="7" r="H31"/>
      <c s="8" r="I31"/>
      <c s="8" r="J31"/>
      <c s="8" r="K31"/>
    </row>
    <row r="32">
      <c s="8" r="A32"/>
      <c s="8" r="B32"/>
      <c s="8" r="C32"/>
      <c s="7" r="D32"/>
      <c s="7" r="E32"/>
      <c s="7" r="F32"/>
      <c s="7" r="G32"/>
      <c s="7" r="H32"/>
      <c s="8" r="I32"/>
      <c s="8" r="J32"/>
      <c s="8" r="K32"/>
    </row>
    <row r="33">
      <c s="8" r="A33"/>
      <c s="8" r="B33"/>
      <c s="8" r="C33"/>
      <c s="7" r="D33"/>
      <c s="7" r="E33"/>
      <c s="7" r="F33"/>
      <c s="7" r="G33"/>
      <c s="7" r="H33"/>
      <c s="8" r="I33"/>
      <c s="8" r="J33"/>
      <c s="8" r="K33"/>
    </row>
    <row r="34">
      <c s="8" r="A34"/>
      <c s="8" r="B34"/>
      <c s="8" r="C34"/>
      <c s="7" r="D34"/>
      <c s="7" r="E34"/>
      <c s="7" r="F34"/>
      <c s="7" r="G34"/>
      <c s="7" r="H34"/>
      <c s="8" r="I34"/>
      <c s="8" r="J34"/>
      <c s="8" r="K34"/>
    </row>
    <row r="35">
      <c s="8" r="A35"/>
      <c s="8" r="B35"/>
      <c s="8" r="C35"/>
      <c s="7" r="D35"/>
      <c s="7" r="E35"/>
      <c s="7" r="F35"/>
      <c s="7" r="G35"/>
      <c s="7" r="H35"/>
      <c s="8" r="I35"/>
      <c s="8" r="J35"/>
      <c s="8" r="K35"/>
    </row>
    <row r="36">
      <c s="8" r="A36"/>
      <c s="8" r="B36"/>
      <c s="8" r="C36"/>
      <c s="7" r="D36"/>
      <c s="7" r="E36"/>
      <c s="7" r="F36"/>
      <c s="7" r="G36"/>
      <c s="7" r="H36"/>
      <c s="8" r="I36"/>
      <c s="8" r="J36"/>
      <c s="8" r="K36"/>
    </row>
    <row r="37">
      <c s="8" r="A37"/>
      <c s="8" r="B37"/>
      <c s="8" r="C37"/>
      <c s="7" r="D37"/>
      <c s="7" r="E37"/>
      <c s="7" r="F37"/>
      <c s="7" r="G37"/>
      <c s="7" r="H37"/>
      <c s="8" r="I37"/>
      <c s="8" r="J37"/>
      <c s="8" r="K37"/>
    </row>
    <row r="38">
      <c s="8" r="A38"/>
      <c s="8" r="B38"/>
      <c s="8" r="C38"/>
      <c s="7" r="D38"/>
      <c s="7" r="E38"/>
      <c s="7" r="F38"/>
      <c s="7" r="G38"/>
      <c s="7" r="H38"/>
      <c s="8" r="I38"/>
      <c s="8" r="J38"/>
      <c s="8" r="K38"/>
    </row>
    <row r="39">
      <c s="8" r="A39"/>
      <c s="8" r="B39"/>
      <c s="8" r="C39"/>
      <c s="7" r="D39"/>
      <c s="7" r="E39"/>
      <c s="7" r="F39"/>
      <c s="7" r="G39"/>
      <c s="7" r="H39"/>
      <c s="8" r="I39"/>
      <c s="8" r="J39"/>
      <c s="8" r="K39"/>
    </row>
    <row r="40">
      <c s="8" r="A40"/>
      <c s="8" r="B40"/>
      <c s="8" r="C40"/>
      <c s="7" r="D40"/>
      <c s="7" r="E40"/>
      <c s="7" r="F40"/>
      <c s="7" r="G40"/>
      <c s="7" r="H40"/>
      <c s="8" r="I40"/>
      <c s="8" r="J40"/>
      <c s="8" r="K40"/>
    </row>
    <row r="41">
      <c s="8" r="A41"/>
      <c s="8" r="B41"/>
      <c s="8" r="C41"/>
      <c s="7" r="D41"/>
      <c s="7" r="E41"/>
      <c s="7" r="F41"/>
      <c s="7" r="G41"/>
      <c s="7" r="H41"/>
      <c s="8" r="I41"/>
      <c s="8" r="J41"/>
      <c s="8" r="K41"/>
    </row>
    <row r="42">
      <c s="8" r="A42"/>
      <c s="8" r="B42"/>
      <c s="8" r="C42"/>
      <c s="7" r="D42"/>
      <c s="7" r="E42"/>
      <c s="7" r="F42"/>
      <c s="7" r="G42"/>
      <c s="7" r="H42"/>
      <c s="8" r="I42"/>
      <c s="8" r="J42"/>
      <c s="8" r="K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9" r="A1">
        <v>0</v>
      </c>
      <c t="s" s="9" r="B1">
        <v>1</v>
      </c>
      <c t="s" s="9" r="C1">
        <v>2</v>
      </c>
      <c t="s" s="4" r="D1">
        <v>3</v>
      </c>
      <c t="s" s="4" r="E1">
        <v>4</v>
      </c>
      <c t="s" s="12" r="F1">
        <v>86</v>
      </c>
      <c t="s" s="12" r="G1">
        <v>87</v>
      </c>
      <c t="s" s="12" r="H1">
        <v>88</v>
      </c>
      <c s="9" r="I1"/>
      <c s="9" r="J1"/>
      <c s="9" r="K1"/>
    </row>
    <row r="2">
      <c t="s" s="8" r="A2">
        <v>64</v>
      </c>
      <c t="s" s="8" r="B2">
        <v>65</v>
      </c>
      <c s="8" r="C2">
        <v>956</v>
      </c>
      <c s="8" r="D2">
        <v>9</v>
      </c>
      <c s="8" r="E2">
        <v>15</v>
      </c>
      <c s="8" r="F2">
        <v>16</v>
      </c>
      <c s="8" r="G2">
        <v>22</v>
      </c>
      <c s="8" r="H2">
        <v>19</v>
      </c>
      <c s="7" r="I2"/>
      <c s="11" r="J2"/>
      <c s="7" r="L2"/>
      <c s="11" r="M2"/>
      <c s="7" r="O2"/>
      <c s="11" r="P2"/>
      <c s="7" r="R2"/>
    </row>
    <row r="3">
      <c t="s" s="8" r="A3">
        <v>66</v>
      </c>
      <c t="s" s="8" r="B3">
        <v>67</v>
      </c>
      <c s="8" r="C3">
        <v>1706</v>
      </c>
      <c s="8" r="D3">
        <v>134</v>
      </c>
      <c s="8" r="E3">
        <v>129</v>
      </c>
      <c s="8" r="F3">
        <v>77</v>
      </c>
      <c s="8" r="G3">
        <v>104</v>
      </c>
      <c s="8" r="H3">
        <v>119</v>
      </c>
      <c s="7" r="I3"/>
      <c s="11" r="J3"/>
      <c s="7" r="L3"/>
      <c s="11" r="M3"/>
      <c s="7" r="O3"/>
      <c s="11" r="P3"/>
      <c s="7" r="R3"/>
    </row>
    <row r="4">
      <c t="s" s="8" r="A4">
        <v>66</v>
      </c>
      <c t="s" s="8" r="B4">
        <v>68</v>
      </c>
      <c s="8" r="C4">
        <v>2124</v>
      </c>
      <c s="8" r="D4">
        <v>34</v>
      </c>
      <c s="8" r="E4">
        <v>41</v>
      </c>
      <c s="8" r="F4">
        <v>40</v>
      </c>
      <c s="8" r="G4">
        <v>93</v>
      </c>
      <c s="8" r="H4">
        <v>57</v>
      </c>
      <c s="7" r="I4"/>
      <c s="11" r="J4"/>
      <c s="7" r="L4"/>
      <c s="11" r="M4"/>
      <c s="7" r="O4"/>
      <c s="11" r="P4"/>
      <c s="7" r="R4"/>
    </row>
    <row r="5">
      <c t="s" s="8" r="A5">
        <v>59</v>
      </c>
      <c t="s" s="8" r="B5">
        <v>61</v>
      </c>
      <c s="8" r="C5">
        <v>7995</v>
      </c>
      <c s="8" r="D5">
        <v>76</v>
      </c>
      <c s="8" r="E5">
        <v>349</v>
      </c>
      <c s="8" r="F5">
        <v>376</v>
      </c>
      <c s="8" r="G5">
        <v>465</v>
      </c>
      <c s="8" r="H5">
        <v>410</v>
      </c>
      <c s="7" r="I5"/>
      <c s="11" r="J5"/>
      <c s="7" r="L5"/>
      <c s="11" r="M5"/>
      <c s="7" r="O5"/>
      <c s="11" r="P5"/>
      <c s="7" r="R5"/>
    </row>
    <row r="6">
      <c t="s" s="8" r="A6">
        <v>66</v>
      </c>
      <c t="s" s="8" r="B6">
        <v>69</v>
      </c>
      <c s="8" r="C6">
        <v>17983</v>
      </c>
      <c s="8" r="D6">
        <v>613</v>
      </c>
      <c s="8" r="E6">
        <v>1065</v>
      </c>
      <c s="8" r="F6">
        <v>1290</v>
      </c>
      <c s="8" r="G6">
        <v>3608</v>
      </c>
      <c s="8" r="H6">
        <v>1705</v>
      </c>
      <c s="7" r="I6"/>
      <c s="11" r="J6"/>
      <c s="7" r="L6"/>
      <c s="11" r="M6"/>
      <c s="7" r="O6"/>
      <c s="11" r="P6"/>
      <c s="7" r="R6"/>
    </row>
    <row r="7">
      <c t="s" s="8" r="A7">
        <v>63</v>
      </c>
      <c s="8" r="B7">
        <v>45</v>
      </c>
      <c s="8" r="C7">
        <v>22856</v>
      </c>
      <c s="8" r="D7">
        <v>1593</v>
      </c>
      <c s="8" r="E7">
        <v>5728</v>
      </c>
      <c s="8" r="F7">
        <v>5539</v>
      </c>
      <c s="8" r="G7">
        <v>7879</v>
      </c>
      <c s="8" r="H7">
        <v>6157</v>
      </c>
      <c s="7" r="I7"/>
      <c s="11" r="J7"/>
      <c s="7" r="L7"/>
      <c s="11" r="M7"/>
      <c s="7" r="O7"/>
      <c s="11" r="P7"/>
      <c s="7" r="R7"/>
    </row>
    <row r="8">
      <c t="s" s="8" r="A8">
        <v>66</v>
      </c>
      <c t="s" s="8" r="B8">
        <v>70</v>
      </c>
      <c s="8" r="C8">
        <v>114054</v>
      </c>
      <c s="8" r="D8">
        <v>9711</v>
      </c>
      <c s="8" r="E8">
        <v>72230</v>
      </c>
      <c s="8" r="F8">
        <v>77661</v>
      </c>
      <c s="8" r="G8">
        <v>120951</v>
      </c>
      <c s="8" r="H8">
        <v>111827</v>
      </c>
      <c s="7" r="I8"/>
      <c s="11" r="J8"/>
      <c s="7" r="L8"/>
      <c s="11" r="M8"/>
      <c s="7" r="O8"/>
      <c s="11" r="P8"/>
      <c s="7" r="R8"/>
    </row>
    <row r="9">
      <c t="s" s="8" r="A9">
        <v>59</v>
      </c>
      <c t="s" s="8" r="B9">
        <v>60</v>
      </c>
      <c s="8" r="C9">
        <v>122397</v>
      </c>
      <c s="8" r="D9">
        <v>4012</v>
      </c>
      <c s="8" r="E9">
        <v>6937</v>
      </c>
      <c s="8" r="F9">
        <v>8057</v>
      </c>
      <c s="8" r="G9">
        <v>12329</v>
      </c>
      <c s="8" r="H9">
        <v>9406</v>
      </c>
      <c s="7" r="I9"/>
      <c s="11" r="J9"/>
      <c s="7" r="L9"/>
      <c s="11" r="M9"/>
      <c s="7" r="O9"/>
      <c s="11" r="P9"/>
      <c s="7" r="R9"/>
    </row>
    <row r="10">
      <c t="s" s="8" r="A10">
        <v>66</v>
      </c>
      <c t="s" s="8" r="B10">
        <v>71</v>
      </c>
      <c s="8" r="C10">
        <v>192641</v>
      </c>
      <c s="8" r="D10">
        <v>17192</v>
      </c>
      <c s="8" r="E10">
        <v>83228</v>
      </c>
      <c s="8" r="F10">
        <v>117293</v>
      </c>
      <c s="8" r="G10">
        <v>147423</v>
      </c>
      <c s="8" r="H10">
        <v>128579</v>
      </c>
      <c s="7" r="I10"/>
      <c s="11" r="J10"/>
      <c s="7" r="L10"/>
      <c s="11" r="M10"/>
      <c s="7" r="O10"/>
      <c s="11" r="P10"/>
      <c s="7" r="R10"/>
    </row>
    <row r="11">
      <c t="s" s="8" r="A11">
        <v>59</v>
      </c>
      <c t="s" s="8" r="B11">
        <v>62</v>
      </c>
      <c s="8" r="C11">
        <v>202853</v>
      </c>
      <c s="8" r="D11">
        <v>14372</v>
      </c>
      <c s="8" r="E11">
        <v>19764</v>
      </c>
      <c s="8" r="F11">
        <v>34345</v>
      </c>
      <c s="8" r="G11">
        <v>83691</v>
      </c>
      <c s="8" r="H11">
        <v>36375</v>
      </c>
      <c s="7" r="I11"/>
      <c s="11" r="J11"/>
      <c s="7" r="L11"/>
      <c s="11" r="M11"/>
      <c s="7" r="O11"/>
      <c s="11" r="P11"/>
      <c s="7" r="R11"/>
    </row>
    <row r="12">
      <c t="s" s="8" r="A12">
        <v>66</v>
      </c>
      <c t="s" s="8" r="B12">
        <v>72</v>
      </c>
      <c s="8" r="C12">
        <v>230723</v>
      </c>
      <c s="8" r="D12">
        <v>102174</v>
      </c>
      <c s="8" r="E12">
        <v>176557</v>
      </c>
      <c s="8" r="F12">
        <v>246758</v>
      </c>
      <c s="8" r="G12">
        <v>316326</v>
      </c>
      <c s="8" r="H12">
        <v>276049</v>
      </c>
      <c s="7" r="I12"/>
      <c s="11" r="J12"/>
      <c s="7" r="L12"/>
      <c s="11" r="M12"/>
      <c s="7" r="O12"/>
      <c s="11" r="P12"/>
      <c s="7" r="R12"/>
    </row>
    <row r="13">
      <c t="s" s="8" r="A13">
        <v>63</v>
      </c>
      <c s="8" r="B13">
        <v>100</v>
      </c>
      <c s="8" r="C13">
        <v>637356</v>
      </c>
      <c s="8" r="D13">
        <v>190355</v>
      </c>
      <c s="8" r="E13">
        <v>134543</v>
      </c>
      <c s="8" r="F13">
        <v>272552</v>
      </c>
      <c s="8" r="G13">
        <v>446291</v>
      </c>
      <c s="8" r="H13">
        <v>363683</v>
      </c>
      <c s="7" r="I13"/>
      <c s="11" r="J13"/>
      <c s="7" r="L13"/>
      <c s="11" r="M13"/>
      <c s="7" r="O13"/>
      <c s="11" r="P13"/>
      <c s="7" r="R13"/>
    </row>
    <row r="14">
      <c s="8" r="A14"/>
      <c s="8" r="B14"/>
      <c s="8" r="C14"/>
      <c s="7" r="D14"/>
      <c s="7" r="E14"/>
      <c s="7" r="F14"/>
      <c s="7" r="G14"/>
      <c s="7" r="H14"/>
      <c s="8" r="I14"/>
      <c s="8" r="J14"/>
      <c s="8" r="K14"/>
    </row>
    <row r="15">
      <c s="8" r="A15"/>
      <c s="8" r="B15"/>
      <c s="8" r="C15"/>
      <c s="7" r="D15"/>
      <c s="7" r="E15"/>
      <c s="7" r="F15"/>
      <c s="7" r="G15"/>
      <c s="7" r="H15"/>
      <c s="8" r="I15"/>
      <c s="8" r="J15"/>
      <c s="8" r="K15"/>
    </row>
    <row r="16">
      <c s="8" r="A16"/>
      <c s="8" r="B16"/>
      <c s="8" r="C16"/>
      <c s="7" r="D16"/>
      <c s="7" r="E16"/>
      <c s="7" r="F16"/>
      <c s="7" r="G16"/>
      <c s="7" r="H16"/>
      <c s="8" r="I16"/>
      <c s="8" r="J16"/>
      <c s="8" r="K16"/>
    </row>
    <row r="17">
      <c s="8" r="A17"/>
      <c s="8" r="B17"/>
      <c s="8" r="C17"/>
      <c s="7" r="D17"/>
      <c s="7" r="E17"/>
      <c s="7" r="F17"/>
      <c s="7" r="G17"/>
      <c s="7" r="H17"/>
      <c s="8" r="I17"/>
      <c s="8" r="J17"/>
      <c s="8" r="K17"/>
    </row>
    <row r="18">
      <c s="8" r="A18"/>
      <c s="8" r="B18"/>
      <c s="8" r="C18"/>
      <c s="7" r="D18"/>
      <c s="7" r="E18"/>
      <c s="7" r="F18"/>
      <c s="7" r="G18"/>
      <c s="7" r="H18"/>
      <c s="8" r="I18"/>
      <c s="8" r="J18"/>
      <c s="8" r="K18"/>
    </row>
    <row r="19">
      <c s="8" r="A19"/>
      <c s="8" r="B19"/>
      <c s="8" r="C19"/>
      <c s="7" r="D19"/>
      <c s="7" r="E19"/>
      <c s="7" r="F19"/>
      <c s="7" r="G19"/>
      <c s="7" r="H19"/>
      <c s="8" r="I19"/>
      <c s="8" r="J19"/>
      <c s="8" r="K19"/>
    </row>
    <row r="20">
      <c s="8" r="A20"/>
      <c s="8" r="B20"/>
      <c s="8" r="C20"/>
      <c s="7" r="D20"/>
      <c s="7" r="E20"/>
      <c s="7" r="F20"/>
      <c s="7" r="G20"/>
      <c s="7" r="H20"/>
      <c s="8" r="I20"/>
      <c s="8" r="J20"/>
      <c s="8" r="K20"/>
    </row>
    <row r="21">
      <c s="8" r="A21"/>
      <c s="8" r="B21"/>
      <c s="8" r="C21"/>
      <c s="7" r="D21"/>
      <c s="7" r="E21"/>
      <c s="7" r="F21"/>
      <c s="7" r="G21"/>
      <c s="7" r="H21"/>
      <c s="8" r="I21"/>
      <c s="8" r="J21"/>
      <c s="8" r="K21"/>
    </row>
    <row r="22">
      <c s="8" r="A22"/>
      <c s="8" r="B22"/>
      <c s="8" r="C22"/>
      <c s="7" r="D22"/>
      <c s="7" r="E22"/>
      <c s="7" r="F22"/>
      <c s="7" r="G22"/>
      <c s="7" r="H22"/>
      <c s="8" r="I22"/>
      <c s="8" r="J22"/>
      <c s="8" r="K22"/>
    </row>
    <row r="23">
      <c s="8" r="A23"/>
      <c s="8" r="B23"/>
      <c s="8" r="C23"/>
      <c s="7" r="D23"/>
      <c s="7" r="E23"/>
      <c s="7" r="F23"/>
      <c s="7" r="G23"/>
      <c s="7" r="H23"/>
      <c s="8" r="I23"/>
      <c s="8" r="J23"/>
      <c s="8" r="K23"/>
    </row>
    <row r="24">
      <c s="8" r="A24"/>
      <c s="8" r="B24"/>
      <c s="8" r="C24"/>
      <c s="7" r="D24"/>
      <c s="7" r="E24"/>
      <c s="7" r="F24"/>
      <c s="7" r="G24"/>
      <c s="7" r="H24"/>
      <c s="8" r="I24"/>
      <c s="8" r="J24"/>
      <c s="8" r="K24"/>
    </row>
    <row r="25">
      <c s="8" r="A25"/>
      <c s="8" r="B25"/>
      <c s="8" r="C25"/>
      <c s="7" r="D25"/>
      <c s="7" r="E25"/>
      <c s="7" r="F25"/>
      <c s="7" r="G25"/>
      <c s="7" r="H25"/>
      <c s="8" r="I25"/>
      <c s="8" r="J25"/>
      <c s="8" r="K25"/>
    </row>
    <row r="26">
      <c s="8" r="A26"/>
      <c s="8" r="B26"/>
      <c s="8" r="C26"/>
      <c s="7" r="D26"/>
      <c s="7" r="E26"/>
      <c s="7" r="F26"/>
      <c s="7" r="G26"/>
      <c s="7" r="H26"/>
      <c s="8" r="I26"/>
      <c s="8" r="J26"/>
      <c s="8" r="K26"/>
    </row>
    <row r="27">
      <c s="8" r="A27"/>
      <c s="8" r="B27"/>
      <c s="8" r="C27"/>
      <c s="7" r="D27"/>
      <c s="7" r="E27"/>
      <c s="7" r="F27"/>
      <c s="7" r="G27"/>
      <c s="7" r="H27"/>
      <c s="8" r="I27"/>
      <c s="8" r="J27"/>
      <c s="8" r="K27"/>
    </row>
    <row r="28">
      <c s="8" r="A28"/>
      <c s="8" r="B28"/>
      <c s="8" r="C28"/>
      <c s="7" r="D28"/>
      <c s="7" r="E28"/>
      <c s="7" r="F28"/>
      <c s="7" r="G28"/>
      <c s="7" r="H28"/>
      <c s="8" r="I28"/>
      <c s="8" r="J28"/>
      <c s="8" r="K28"/>
    </row>
    <row r="29">
      <c s="8" r="A29"/>
      <c s="8" r="B29"/>
      <c s="8" r="C29"/>
      <c s="7" r="D29"/>
      <c s="7" r="E29"/>
      <c s="7" r="F29"/>
      <c s="7" r="G29"/>
      <c s="7" r="H29"/>
      <c s="8" r="I29"/>
      <c s="8" r="J29"/>
      <c s="8" r="K29"/>
    </row>
    <row r="30">
      <c s="8" r="A30"/>
      <c s="8" r="B30"/>
      <c s="8" r="C30"/>
      <c s="7" r="D30"/>
      <c s="7" r="E30"/>
      <c s="7" r="F30"/>
      <c s="7" r="G30"/>
      <c s="7" r="H30"/>
      <c s="8" r="I30"/>
      <c s="8" r="J30"/>
      <c s="8" r="K30"/>
    </row>
    <row r="31">
      <c s="8" r="A31"/>
      <c s="8" r="B31"/>
      <c s="8" r="C31"/>
      <c s="7" r="D31"/>
      <c s="7" r="E31"/>
      <c s="7" r="F31"/>
      <c s="7" r="G31"/>
      <c s="7" r="H31"/>
      <c s="8" r="I31"/>
      <c s="8" r="J31"/>
      <c s="8" r="K31"/>
    </row>
    <row r="32">
      <c s="8" r="A32"/>
      <c s="8" r="B32"/>
      <c s="8" r="C32"/>
      <c s="7" r="D32"/>
      <c s="7" r="E32"/>
      <c s="7" r="F32"/>
      <c s="7" r="G32"/>
      <c s="7" r="H32"/>
      <c s="8" r="I32"/>
      <c s="8" r="J32"/>
      <c s="8" r="K32"/>
    </row>
    <row r="33">
      <c s="8" r="A33"/>
      <c s="8" r="B33"/>
      <c s="8" r="C33"/>
      <c s="7" r="D33"/>
      <c s="7" r="E33"/>
      <c s="7" r="F33"/>
      <c s="7" r="G33"/>
      <c s="7" r="H33"/>
      <c s="8" r="I33"/>
      <c s="8" r="J33"/>
      <c s="8" r="K33"/>
    </row>
    <row r="34">
      <c s="8" r="A34"/>
      <c s="8" r="B34"/>
      <c s="8" r="C34"/>
      <c s="7" r="D34"/>
      <c s="7" r="E34"/>
      <c s="7" r="F34"/>
      <c s="7" r="G34"/>
      <c s="7" r="H34"/>
      <c s="8" r="I34"/>
      <c s="8" r="J34"/>
      <c s="8" r="K34"/>
    </row>
    <row r="35">
      <c s="8" r="A35"/>
      <c s="8" r="B35"/>
      <c s="8" r="C35"/>
      <c s="7" r="D35"/>
      <c s="7" r="E35"/>
      <c s="7" r="F35"/>
      <c s="7" r="G35"/>
      <c s="7" r="H35"/>
      <c s="8" r="I35"/>
      <c s="8" r="J35"/>
      <c s="8" r="K35"/>
    </row>
    <row r="36">
      <c s="8" r="A36"/>
      <c s="8" r="B36"/>
      <c s="8" r="C36"/>
      <c s="7" r="D36"/>
      <c s="7" r="E36"/>
      <c s="7" r="F36"/>
      <c s="7" r="G36"/>
      <c s="7" r="H36"/>
      <c s="8" r="I36"/>
      <c s="8" r="J36"/>
      <c s="8" r="K36"/>
    </row>
    <row r="37">
      <c s="8" r="A37"/>
      <c s="8" r="B37"/>
      <c s="8" r="C37"/>
      <c s="7" r="D37"/>
      <c s="7" r="E37"/>
      <c s="7" r="F37"/>
      <c s="7" r="G37"/>
      <c s="7" r="H37"/>
      <c s="8" r="I37"/>
      <c s="8" r="J37"/>
      <c s="8" r="K37"/>
    </row>
    <row r="38">
      <c s="8" r="A38"/>
      <c s="8" r="B38"/>
      <c s="8" r="C38"/>
      <c s="7" r="D38"/>
      <c s="7" r="E38"/>
      <c s="7" r="F38"/>
      <c s="7" r="G38"/>
      <c s="7" r="H38"/>
      <c s="8" r="I38"/>
      <c s="8" r="J38"/>
      <c s="8" r="K38"/>
    </row>
    <row r="39">
      <c s="8" r="A39"/>
      <c s="8" r="B39"/>
      <c s="8" r="C39"/>
      <c s="7" r="D39"/>
      <c s="7" r="E39"/>
      <c s="7" r="F39"/>
      <c s="7" r="G39"/>
      <c s="7" r="H39"/>
      <c s="8" r="I39"/>
      <c s="8" r="J39"/>
      <c s="8" r="K39"/>
    </row>
    <row r="40">
      <c s="8" r="A40"/>
      <c s="8" r="B40"/>
      <c s="8" r="C40"/>
      <c s="7" r="D40"/>
      <c s="7" r="E40"/>
      <c s="7" r="F40"/>
      <c s="7" r="G40"/>
      <c s="7" r="H40"/>
      <c s="8" r="I40"/>
      <c s="8" r="J40"/>
      <c s="8" r="K40"/>
    </row>
    <row r="41">
      <c s="8" r="A41"/>
      <c s="8" r="B41"/>
      <c s="8" r="C41"/>
      <c s="7" r="D41"/>
      <c s="7" r="E41"/>
      <c s="7" r="F41"/>
      <c s="7" r="G41"/>
      <c s="7" r="H41"/>
      <c s="8" r="I41"/>
      <c s="8" r="J41"/>
      <c s="8" r="K41"/>
    </row>
    <row r="42">
      <c s="8" r="A42"/>
      <c s="8" r="B42"/>
      <c s="8" r="C42"/>
      <c s="7" r="D42"/>
      <c s="7" r="E42"/>
      <c s="7" r="F42"/>
      <c s="7" r="G42"/>
      <c s="7" r="H42"/>
      <c s="8" r="I42"/>
      <c s="8" r="J42"/>
      <c s="8" r="K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9" r="A1">
        <v>0</v>
      </c>
      <c t="s" s="9" r="B1">
        <v>1</v>
      </c>
      <c t="s" s="9" r="C1">
        <v>2</v>
      </c>
      <c t="s" s="4" r="D1">
        <v>3</v>
      </c>
      <c t="s" s="4" r="E1">
        <v>4</v>
      </c>
      <c t="s" s="12" r="F1">
        <v>86</v>
      </c>
      <c t="s" s="12" r="G1">
        <v>87</v>
      </c>
      <c t="s" s="12" r="H1">
        <v>88</v>
      </c>
      <c s="9" r="I1"/>
      <c s="9" r="J1"/>
      <c s="9" r="K1"/>
    </row>
    <row r="2">
      <c t="s" s="8" r="A2">
        <v>12</v>
      </c>
      <c t="s" s="8" r="B2">
        <v>20</v>
      </c>
      <c s="8" r="C2">
        <v>48</v>
      </c>
      <c s="8" r="D2">
        <v>2</v>
      </c>
      <c s="8" r="E2">
        <v>1</v>
      </c>
      <c s="8" r="F2">
        <v>2</v>
      </c>
      <c s="8" r="G2">
        <v>6</v>
      </c>
      <c s="8" r="H2">
        <v>2</v>
      </c>
      <c s="7" r="I2"/>
      <c s="11" r="J2"/>
      <c s="7" r="L2"/>
      <c s="11" r="M2"/>
      <c s="7" r="O2"/>
      <c s="11" r="P2"/>
      <c s="7" r="R2"/>
    </row>
    <row r="3">
      <c t="s" s="8" r="A3">
        <v>12</v>
      </c>
      <c t="s" s="8" r="B3">
        <v>16</v>
      </c>
      <c s="8" r="C3">
        <v>49</v>
      </c>
      <c s="8" r="D3">
        <v>4</v>
      </c>
      <c s="8" r="E3">
        <v>3</v>
      </c>
      <c s="8" r="F3">
        <v>3</v>
      </c>
      <c s="8" r="G3">
        <v>4</v>
      </c>
      <c s="8" r="H3">
        <v>4</v>
      </c>
      <c s="7" r="I3"/>
      <c s="11" r="J3"/>
      <c s="7" r="L3"/>
      <c s="11" r="M3"/>
      <c s="7" r="O3"/>
      <c s="11" r="P3"/>
      <c s="7" r="R3"/>
    </row>
    <row r="4">
      <c t="s" s="8" r="A4">
        <v>12</v>
      </c>
      <c t="s" s="8" r="B4">
        <v>25</v>
      </c>
      <c s="8" r="C4">
        <v>49</v>
      </c>
      <c s="8" r="D4">
        <v>1</v>
      </c>
      <c s="8" r="E4">
        <v>1</v>
      </c>
      <c s="8" r="F4">
        <v>1</v>
      </c>
      <c s="8" r="G4">
        <v>1</v>
      </c>
      <c s="8" r="H4">
        <v>1</v>
      </c>
      <c s="7" r="I4"/>
      <c s="11" r="J4"/>
      <c s="7" r="L4"/>
      <c s="11" r="M4"/>
      <c s="7" r="O4"/>
      <c s="11" r="P4"/>
      <c s="7" r="R4"/>
    </row>
    <row r="5">
      <c t="s" s="8" r="A5">
        <v>52</v>
      </c>
      <c t="s" s="8" r="B5">
        <v>56</v>
      </c>
      <c s="8" r="C5">
        <v>51</v>
      </c>
      <c s="8" r="D5">
        <v>0</v>
      </c>
      <c s="8" r="E5">
        <v>0</v>
      </c>
      <c s="8" r="F5">
        <v>0</v>
      </c>
      <c s="8" r="G5">
        <v>0</v>
      </c>
      <c s="8" r="H5">
        <v>0</v>
      </c>
      <c s="7" r="I5"/>
      <c s="11" r="J5"/>
      <c s="7" r="L5"/>
      <c s="11" r="M5"/>
      <c s="7" r="O5"/>
      <c s="11" r="P5"/>
      <c s="7" r="R5"/>
    </row>
    <row r="6">
      <c t="s" s="8" r="A6">
        <v>12</v>
      </c>
      <c t="s" s="8" r="B6">
        <v>17</v>
      </c>
      <c s="8" r="C6">
        <v>59</v>
      </c>
      <c s="8" r="D6">
        <v>3</v>
      </c>
      <c s="8" r="E6">
        <v>4</v>
      </c>
      <c s="8" r="F6">
        <v>3</v>
      </c>
      <c s="8" r="G6">
        <v>6</v>
      </c>
      <c s="8" r="H6">
        <v>4</v>
      </c>
      <c s="7" r="I6"/>
      <c s="11" r="J6"/>
      <c s="7" r="L6"/>
      <c s="11" r="M6"/>
      <c s="7" r="O6"/>
      <c s="11" r="P6"/>
      <c s="7" r="R6"/>
    </row>
    <row r="7">
      <c t="s" s="8" r="A7">
        <v>12</v>
      </c>
      <c t="s" s="8" r="B7">
        <v>13</v>
      </c>
      <c s="8" r="C7">
        <v>61</v>
      </c>
      <c s="8" r="D7">
        <v>62</v>
      </c>
      <c s="8" r="E7">
        <v>7</v>
      </c>
      <c s="8" r="F7">
        <v>36</v>
      </c>
      <c s="8" r="G7">
        <v>11</v>
      </c>
      <c s="8" r="H7">
        <v>9</v>
      </c>
      <c s="7" r="I7"/>
      <c s="11" r="J7"/>
      <c s="7" r="L7"/>
      <c s="11" r="M7"/>
      <c s="7" r="O7"/>
      <c s="11" r="P7"/>
      <c s="7" r="R7"/>
    </row>
    <row r="8">
      <c t="s" s="8" r="A8">
        <v>12</v>
      </c>
      <c t="s" s="8" r="B8">
        <v>18</v>
      </c>
      <c s="8" r="C8">
        <v>67</v>
      </c>
      <c s="8" r="D8">
        <v>5</v>
      </c>
      <c s="8" r="E8">
        <v>3</v>
      </c>
      <c s="8" r="F8">
        <v>3</v>
      </c>
      <c s="8" r="G8">
        <v>5</v>
      </c>
      <c s="8" r="H8">
        <v>4</v>
      </c>
      <c s="7" r="I8"/>
      <c s="11" r="J8"/>
      <c s="7" r="L8"/>
      <c s="11" r="M8"/>
      <c s="7" r="O8"/>
      <c s="11" r="P8"/>
      <c s="7" r="R8"/>
    </row>
    <row r="9">
      <c t="s" s="8" r="A9">
        <v>12</v>
      </c>
      <c t="s" s="8" r="B9">
        <v>15</v>
      </c>
      <c s="8" r="C9">
        <v>68</v>
      </c>
      <c s="8" r="D9">
        <v>3</v>
      </c>
      <c s="8" r="E9">
        <v>4</v>
      </c>
      <c s="8" r="F9">
        <v>5</v>
      </c>
      <c s="8" r="G9">
        <v>6</v>
      </c>
      <c s="8" r="H9">
        <v>6</v>
      </c>
      <c s="7" r="I9"/>
      <c s="11" r="J9"/>
      <c s="7" r="L9"/>
      <c s="11" r="M9"/>
      <c s="7" r="O9"/>
      <c s="11" r="P9"/>
      <c s="7" r="R9"/>
    </row>
    <row r="10">
      <c t="s" s="8" r="A10">
        <v>12</v>
      </c>
      <c t="s" s="8" r="B10">
        <v>27</v>
      </c>
      <c s="8" r="C10">
        <v>70</v>
      </c>
      <c s="8" r="D10">
        <v>1</v>
      </c>
      <c s="8" r="E10">
        <v>1</v>
      </c>
      <c s="8" r="F10">
        <v>8</v>
      </c>
      <c s="8" r="G10">
        <v>2</v>
      </c>
      <c s="8" r="H10">
        <v>2</v>
      </c>
      <c s="7" r="I10"/>
      <c s="11" r="J10"/>
      <c s="7" r="L10"/>
      <c s="11" r="M10"/>
      <c s="7" r="O10"/>
      <c s="11" r="P10"/>
      <c s="7" r="R10"/>
    </row>
    <row r="11">
      <c t="s" s="8" r="A11">
        <v>12</v>
      </c>
      <c t="s" s="8" r="B11">
        <v>14</v>
      </c>
      <c s="8" r="C11">
        <v>89</v>
      </c>
      <c s="8" r="D11">
        <v>7</v>
      </c>
      <c s="8" r="E11">
        <v>8</v>
      </c>
      <c s="8" r="F11">
        <v>10</v>
      </c>
      <c s="8" r="G11">
        <v>13</v>
      </c>
      <c s="8" r="H11">
        <v>9</v>
      </c>
      <c s="7" r="I11"/>
      <c s="11" r="J11"/>
      <c s="7" r="L11"/>
      <c s="11" r="M11"/>
      <c s="7" r="O11"/>
      <c s="11" r="P11"/>
      <c s="7" r="R11"/>
    </row>
    <row r="12">
      <c t="s" s="8" r="A12">
        <v>12</v>
      </c>
      <c t="s" s="8" r="B12">
        <v>28</v>
      </c>
      <c s="8" r="C12">
        <v>89</v>
      </c>
      <c s="8" r="D12">
        <v>1</v>
      </c>
      <c s="8" r="E12">
        <v>2</v>
      </c>
      <c s="8" r="F12">
        <v>2</v>
      </c>
      <c s="8" r="G12">
        <v>3</v>
      </c>
      <c s="8" r="H12">
        <v>3</v>
      </c>
      <c s="7" r="I12"/>
      <c s="11" r="J12"/>
      <c s="7" r="L12"/>
      <c s="11" r="M12"/>
      <c s="7" r="O12"/>
      <c s="11" r="P12"/>
      <c s="7" r="R12"/>
    </row>
    <row r="13">
      <c t="s" s="8" r="A13">
        <v>12</v>
      </c>
      <c t="s" s="8" r="B13">
        <v>19</v>
      </c>
      <c s="8" r="C13">
        <v>94</v>
      </c>
      <c s="8" r="D13">
        <v>6</v>
      </c>
      <c s="8" r="E13">
        <v>5</v>
      </c>
      <c s="8" r="F13">
        <v>7</v>
      </c>
      <c s="8" r="G13">
        <v>13</v>
      </c>
      <c s="8" r="H13">
        <v>12</v>
      </c>
      <c s="7" r="I13"/>
      <c s="11" r="J13"/>
      <c s="7" r="L13"/>
      <c s="11" r="M13"/>
      <c s="7" r="O13"/>
      <c s="11" r="P13"/>
      <c s="7" r="R13"/>
    </row>
    <row r="14">
      <c t="s" s="8" r="A14">
        <v>12</v>
      </c>
      <c t="s" s="8" r="B14">
        <v>35</v>
      </c>
      <c s="8" r="C14">
        <v>95</v>
      </c>
      <c s="8" r="D14">
        <v>1</v>
      </c>
      <c s="8" r="E14">
        <v>1</v>
      </c>
      <c s="8" r="F14">
        <v>3</v>
      </c>
      <c s="8" r="G14">
        <v>3</v>
      </c>
      <c s="8" r="H14">
        <v>2</v>
      </c>
      <c s="7" r="I14"/>
      <c s="11" r="J14"/>
      <c s="7" r="L14"/>
      <c s="11" r="M14"/>
      <c s="7" r="O14"/>
      <c s="11" r="P14"/>
      <c s="7" r="R14"/>
    </row>
    <row r="15">
      <c t="s" s="8" r="A15">
        <v>12</v>
      </c>
      <c t="s" s="8" r="B15">
        <v>26</v>
      </c>
      <c s="8" r="C15">
        <v>105</v>
      </c>
      <c s="8" r="D15">
        <v>2</v>
      </c>
      <c s="8" r="E15">
        <v>2</v>
      </c>
      <c s="8" r="F15">
        <v>2</v>
      </c>
      <c s="8" r="G15">
        <v>9</v>
      </c>
      <c s="8" r="H15">
        <v>8</v>
      </c>
      <c s="7" r="I15"/>
      <c s="11" r="J15"/>
      <c s="7" r="L15"/>
      <c s="11" r="M15"/>
      <c s="7" r="O15"/>
      <c s="11" r="P15"/>
      <c s="7" r="R15"/>
    </row>
    <row r="16">
      <c t="s" s="8" r="A16">
        <v>12</v>
      </c>
      <c t="s" s="8" r="B16">
        <v>36</v>
      </c>
      <c s="8" r="C16">
        <v>108</v>
      </c>
      <c s="8" r="D16">
        <v>1</v>
      </c>
      <c s="8" r="E16">
        <v>1</v>
      </c>
      <c s="8" r="F16">
        <v>1</v>
      </c>
      <c s="8" r="G16">
        <v>3</v>
      </c>
      <c s="8" r="H16">
        <v>2</v>
      </c>
      <c s="7" r="I16"/>
      <c s="11" r="J16"/>
      <c s="7" r="L16"/>
      <c s="11" r="M16"/>
      <c s="7" r="O16"/>
      <c s="11" r="P16"/>
      <c s="7" r="R16"/>
    </row>
    <row r="17">
      <c t="s" s="8" r="A17">
        <v>12</v>
      </c>
      <c t="s" s="8" r="B17">
        <v>32</v>
      </c>
      <c s="8" r="C17">
        <v>111</v>
      </c>
      <c s="8" r="D17">
        <v>1</v>
      </c>
      <c s="8" r="E17">
        <v>1</v>
      </c>
      <c s="8" r="F17">
        <v>1</v>
      </c>
      <c s="8" r="G17">
        <v>2</v>
      </c>
      <c s="8" r="H17">
        <v>2</v>
      </c>
      <c s="7" r="I17"/>
      <c s="11" r="J17"/>
      <c s="7" r="L17"/>
      <c s="11" r="M17"/>
      <c s="7" r="O17"/>
      <c s="11" r="P17"/>
      <c s="7" r="R17"/>
    </row>
    <row r="18">
      <c t="s" s="8" r="A18">
        <v>12</v>
      </c>
      <c t="s" s="8" r="B18">
        <v>24</v>
      </c>
      <c s="8" r="C18">
        <v>115</v>
      </c>
      <c s="8" r="D18">
        <v>2</v>
      </c>
      <c s="8" r="E18">
        <v>3</v>
      </c>
      <c s="8" r="F18">
        <v>3</v>
      </c>
      <c s="8" r="G18">
        <v>4</v>
      </c>
      <c s="8" r="H18">
        <v>3</v>
      </c>
      <c s="7" r="I18"/>
      <c s="11" r="J18"/>
      <c s="7" r="L18"/>
      <c s="11" r="M18"/>
      <c s="7" r="O18"/>
      <c s="11" r="P18"/>
      <c s="7" r="R18"/>
    </row>
    <row r="19">
      <c t="s" s="8" r="A19">
        <v>12</v>
      </c>
      <c t="s" s="8" r="B19">
        <v>21</v>
      </c>
      <c s="8" r="C19">
        <v>119</v>
      </c>
      <c s="8" r="D19">
        <v>3</v>
      </c>
      <c s="8" r="E19">
        <v>4</v>
      </c>
      <c s="8" r="F19">
        <v>7</v>
      </c>
      <c s="8" r="G19">
        <v>6</v>
      </c>
      <c s="8" r="H19">
        <v>5</v>
      </c>
      <c s="7" r="I19"/>
      <c s="11" r="J19"/>
      <c s="7" r="L19"/>
      <c s="11" r="M19"/>
      <c s="7" r="O19"/>
      <c s="11" r="P19"/>
      <c s="7" r="R19"/>
    </row>
    <row r="20">
      <c t="s" s="8" r="A20">
        <v>12</v>
      </c>
      <c t="s" s="8" r="B20">
        <v>34</v>
      </c>
      <c s="8" r="C20">
        <v>123</v>
      </c>
      <c s="8" r="D20">
        <v>2</v>
      </c>
      <c s="8" r="E20">
        <v>1</v>
      </c>
      <c s="8" r="F20">
        <v>1</v>
      </c>
      <c s="8" r="G20">
        <v>3</v>
      </c>
      <c s="8" r="H20">
        <v>2</v>
      </c>
      <c s="7" r="I20"/>
      <c s="11" r="J20"/>
      <c s="7" r="L20"/>
      <c s="11" r="M20"/>
      <c s="7" r="O20"/>
      <c s="11" r="P20"/>
      <c s="7" r="R20"/>
    </row>
    <row r="21">
      <c t="s" s="8" r="A21">
        <v>12</v>
      </c>
      <c t="s" s="8" r="B21">
        <v>23</v>
      </c>
      <c s="8" r="C21">
        <v>144</v>
      </c>
      <c s="8" r="D21">
        <v>58</v>
      </c>
      <c s="8" r="E21">
        <v>4</v>
      </c>
      <c s="8" r="F21">
        <v>4</v>
      </c>
      <c s="8" r="G21">
        <v>7</v>
      </c>
      <c s="8" r="H21">
        <v>5</v>
      </c>
      <c s="7" r="I21"/>
      <c s="11" r="J21"/>
      <c s="7" r="L21"/>
      <c s="11" r="M21"/>
      <c s="7" r="O21"/>
      <c s="11" r="P21"/>
      <c s="7" r="R21"/>
    </row>
    <row r="22">
      <c t="s" s="8" r="A22">
        <v>12</v>
      </c>
      <c t="s" s="8" r="B22">
        <v>33</v>
      </c>
      <c s="8" r="C22">
        <v>146</v>
      </c>
      <c s="8" r="D22">
        <v>1</v>
      </c>
      <c s="8" r="E22">
        <v>2</v>
      </c>
      <c s="8" r="F22">
        <v>3</v>
      </c>
      <c s="8" r="G22">
        <v>25</v>
      </c>
      <c s="8" r="H22">
        <v>3</v>
      </c>
      <c s="7" r="I22"/>
      <c s="11" r="J22"/>
      <c s="7" r="L22"/>
      <c s="11" r="M22"/>
      <c s="7" r="O22"/>
      <c s="11" r="P22"/>
      <c s="7" r="R22"/>
    </row>
    <row r="23">
      <c t="s" s="8" r="A23">
        <v>12</v>
      </c>
      <c t="s" s="8" r="B23">
        <v>22</v>
      </c>
      <c s="8" r="C23">
        <v>151</v>
      </c>
      <c s="8" r="D23">
        <v>4</v>
      </c>
      <c s="8" r="E23">
        <v>10</v>
      </c>
      <c s="8" r="F23">
        <v>5</v>
      </c>
      <c s="8" r="G23">
        <v>8</v>
      </c>
      <c s="8" r="H23">
        <v>6</v>
      </c>
      <c s="7" r="I23"/>
      <c s="11" r="J23"/>
      <c s="7" r="L23"/>
      <c s="11" r="M23"/>
      <c s="7" r="O23"/>
      <c s="11" r="P23"/>
      <c s="7" r="R23"/>
    </row>
    <row r="24">
      <c t="s" s="8" r="A24">
        <v>12</v>
      </c>
      <c t="s" s="8" r="B24">
        <v>29</v>
      </c>
      <c s="8" r="C24">
        <v>151</v>
      </c>
      <c s="8" r="D24">
        <v>3</v>
      </c>
      <c s="8" r="E24">
        <v>3</v>
      </c>
      <c s="8" r="F24">
        <v>3</v>
      </c>
      <c s="8" r="G24">
        <v>5</v>
      </c>
      <c s="8" r="H24">
        <v>4</v>
      </c>
      <c s="7" r="I24"/>
      <c s="11" r="J24"/>
      <c s="7" r="L24"/>
      <c s="11" r="M24"/>
      <c s="7" r="O24"/>
      <c s="11" r="P24"/>
      <c s="7" r="R24"/>
    </row>
    <row r="25">
      <c t="s" s="8" r="A25">
        <v>12</v>
      </c>
      <c t="s" s="8" r="B25">
        <v>30</v>
      </c>
      <c s="8" r="C25">
        <v>208</v>
      </c>
      <c s="8" r="D25">
        <v>3</v>
      </c>
      <c s="8" r="E25">
        <v>3</v>
      </c>
      <c s="8" r="F25">
        <v>4</v>
      </c>
      <c s="8" r="G25">
        <v>6</v>
      </c>
      <c s="8" r="H25">
        <v>12</v>
      </c>
      <c s="7" r="I25"/>
      <c s="11" r="J25"/>
      <c s="7" r="L25"/>
      <c s="11" r="M25"/>
      <c s="7" r="O25"/>
      <c s="11" r="P25"/>
      <c s="7" r="R25"/>
    </row>
    <row r="26">
      <c t="s" s="8" r="A26">
        <v>12</v>
      </c>
      <c t="s" s="8" r="B26">
        <v>31</v>
      </c>
      <c s="8" r="C26">
        <v>263</v>
      </c>
      <c s="8" r="D26">
        <v>9</v>
      </c>
      <c s="8" r="E26">
        <v>5</v>
      </c>
      <c s="8" r="F26">
        <v>5</v>
      </c>
      <c s="8" r="G26">
        <v>12</v>
      </c>
      <c s="8" r="H26">
        <v>5</v>
      </c>
      <c s="7" r="I26"/>
      <c s="11" r="J26"/>
      <c s="7" r="L26"/>
      <c s="11" r="M26"/>
      <c s="7" r="O26"/>
      <c s="11" r="P26"/>
      <c s="7" r="R26"/>
    </row>
    <row r="27">
      <c t="s" s="8" r="A27">
        <v>37</v>
      </c>
      <c t="s" s="8" r="B27">
        <v>41</v>
      </c>
      <c s="8" r="C27">
        <v>370</v>
      </c>
      <c s="8" r="D27">
        <v>2</v>
      </c>
      <c s="8" r="E27">
        <v>3</v>
      </c>
      <c s="8" r="F27">
        <v>3</v>
      </c>
      <c s="8" r="G27">
        <v>5</v>
      </c>
      <c s="8" r="H27">
        <v>4</v>
      </c>
      <c s="7" r="I27"/>
      <c s="11" r="J27"/>
      <c s="7" r="L27"/>
      <c s="11" r="M27"/>
      <c s="7" r="O27"/>
      <c s="11" r="P27"/>
      <c s="7" r="R27"/>
    </row>
    <row r="28">
      <c t="s" s="8" r="A28">
        <v>37</v>
      </c>
      <c t="s" s="8" r="B28">
        <v>40</v>
      </c>
      <c s="8" r="C28">
        <v>460</v>
      </c>
      <c s="8" r="D28">
        <v>3</v>
      </c>
      <c s="8" r="E28">
        <v>4</v>
      </c>
      <c s="8" r="F28">
        <v>5</v>
      </c>
      <c s="8" r="G28">
        <v>8</v>
      </c>
      <c s="8" r="H28">
        <v>6</v>
      </c>
      <c s="7" r="I28"/>
      <c s="11" r="J28"/>
      <c s="7" r="L28"/>
      <c s="11" r="M28"/>
      <c s="7" r="O28"/>
      <c s="11" r="P28"/>
      <c s="7" r="R28"/>
    </row>
    <row r="29">
      <c t="s" s="8" r="A29">
        <v>37</v>
      </c>
      <c t="s" s="8" r="B29">
        <v>39</v>
      </c>
      <c s="8" r="C29">
        <v>657</v>
      </c>
      <c s="8" r="D29">
        <v>5</v>
      </c>
      <c s="8" r="E29">
        <v>8</v>
      </c>
      <c s="8" r="F29">
        <v>8</v>
      </c>
      <c s="8" r="G29">
        <v>16</v>
      </c>
      <c s="8" r="H29">
        <v>11</v>
      </c>
      <c s="7" r="I29"/>
      <c s="11" r="J29"/>
      <c s="7" r="L29"/>
      <c s="11" r="M29"/>
      <c s="7" r="O29"/>
      <c s="11" r="P29"/>
      <c s="7" r="R29"/>
    </row>
    <row r="30">
      <c t="s" s="8" r="A30">
        <v>43</v>
      </c>
      <c t="s" s="8" r="B30">
        <v>44</v>
      </c>
      <c s="8" r="C30">
        <v>720</v>
      </c>
      <c s="8" r="D30">
        <v>6</v>
      </c>
      <c s="8" r="E30">
        <v>6</v>
      </c>
      <c s="8" r="F30">
        <v>7</v>
      </c>
      <c s="8" r="G30">
        <v>13</v>
      </c>
      <c s="8" r="H30">
        <v>10</v>
      </c>
      <c s="7" r="I30"/>
      <c s="11" r="J30"/>
      <c s="7" r="L30"/>
      <c s="11" r="M30"/>
      <c s="7" r="O30"/>
      <c s="11" r="P30"/>
      <c s="7" r="R30"/>
    </row>
    <row r="31">
      <c t="s" s="8" r="A31">
        <v>43</v>
      </c>
      <c t="s" s="8" r="B31">
        <v>45</v>
      </c>
      <c s="8" r="C31">
        <v>720</v>
      </c>
      <c s="8" r="D31">
        <v>6</v>
      </c>
      <c s="8" r="E31">
        <v>6</v>
      </c>
      <c s="8" r="F31">
        <v>7</v>
      </c>
      <c s="8" r="G31">
        <v>13</v>
      </c>
      <c s="8" r="H31">
        <v>10</v>
      </c>
      <c s="7" r="I31"/>
      <c s="11" r="J31"/>
      <c s="7" r="L31"/>
      <c s="11" r="M31"/>
      <c s="7" r="O31"/>
      <c s="11" r="P31"/>
      <c s="7" r="R31"/>
    </row>
    <row r="32">
      <c t="s" s="8" r="A32">
        <v>43</v>
      </c>
      <c t="s" s="8" r="B32">
        <v>46</v>
      </c>
      <c s="8" r="C32">
        <v>720</v>
      </c>
      <c s="8" r="D32">
        <v>6</v>
      </c>
      <c s="8" r="E32">
        <v>6</v>
      </c>
      <c s="8" r="F32">
        <v>7</v>
      </c>
      <c s="8" r="G32">
        <v>13</v>
      </c>
      <c s="8" r="H32">
        <v>10</v>
      </c>
      <c s="7" r="I32"/>
      <c s="11" r="J32"/>
      <c s="7" r="L32"/>
      <c s="11" r="M32"/>
      <c s="7" r="O32"/>
      <c s="11" r="P32"/>
      <c s="7" r="R32"/>
    </row>
    <row r="33">
      <c t="s" s="8" r="A33">
        <v>43</v>
      </c>
      <c t="s" s="8" r="B33">
        <v>47</v>
      </c>
      <c s="8" r="C33">
        <v>720</v>
      </c>
      <c s="8" r="D33">
        <v>6</v>
      </c>
      <c s="8" r="E33">
        <v>7</v>
      </c>
      <c s="8" r="F33">
        <v>7</v>
      </c>
      <c s="8" r="G33">
        <v>13</v>
      </c>
      <c s="8" r="H33">
        <v>10</v>
      </c>
      <c s="7" r="I33"/>
      <c s="11" r="J33"/>
      <c s="7" r="L33"/>
      <c s="11" r="M33"/>
      <c s="7" r="O33"/>
      <c s="11" r="P33"/>
      <c s="7" r="R33"/>
    </row>
    <row r="34">
      <c t="s" s="8" r="A34">
        <v>42</v>
      </c>
      <c s="8" r="B34">
        <v>20</v>
      </c>
      <c s="8" r="C34">
        <v>1014</v>
      </c>
      <c s="8" r="D34">
        <v>16</v>
      </c>
      <c s="8" r="E34">
        <v>12</v>
      </c>
      <c s="8" r="F34">
        <v>14</v>
      </c>
      <c s="8" r="G34">
        <v>24</v>
      </c>
      <c s="8" r="H34">
        <v>19</v>
      </c>
      <c s="7" r="I34"/>
      <c s="11" r="J34"/>
      <c s="7" r="L34"/>
      <c s="11" r="M34"/>
      <c s="7" r="O34"/>
      <c s="11" r="P34"/>
      <c s="7" r="R34"/>
    </row>
    <row r="35">
      <c t="s" s="8" r="A35">
        <v>42</v>
      </c>
      <c s="8" r="B35">
        <v>25</v>
      </c>
      <c s="8" r="C35">
        <v>1147</v>
      </c>
      <c s="8" r="D35">
        <v>12</v>
      </c>
      <c s="8" r="E35">
        <v>13</v>
      </c>
      <c s="8" r="F35">
        <v>14</v>
      </c>
      <c s="8" r="G35">
        <v>28</v>
      </c>
      <c s="8" r="H35">
        <v>19</v>
      </c>
      <c s="7" r="I35"/>
      <c s="11" r="J35"/>
      <c s="7" r="L35"/>
      <c s="11" r="M35"/>
      <c s="7" r="O35"/>
      <c s="11" r="P35"/>
      <c s="7" r="R35"/>
    </row>
    <row r="36">
      <c t="s" s="8" r="A36">
        <v>52</v>
      </c>
      <c t="s" s="8" r="B36">
        <v>53</v>
      </c>
      <c s="8" r="C36">
        <v>1249</v>
      </c>
      <c s="8" r="D36">
        <v>11</v>
      </c>
      <c s="8" r="E36">
        <v>17</v>
      </c>
      <c s="8" r="F36">
        <v>18</v>
      </c>
      <c s="8" r="G36">
        <v>29</v>
      </c>
      <c s="8" r="H36">
        <v>22</v>
      </c>
      <c s="7" r="I36"/>
      <c s="11" r="J36"/>
      <c s="7" r="L36"/>
      <c s="11" r="M36"/>
      <c s="7" r="O36"/>
      <c s="11" r="P36"/>
      <c s="7" r="R36"/>
    </row>
    <row r="37">
      <c t="s" s="8" r="A37">
        <v>42</v>
      </c>
      <c s="8" r="B37">
        <v>30</v>
      </c>
      <c s="8" r="C37">
        <v>1828</v>
      </c>
      <c s="8" r="D37">
        <v>23</v>
      </c>
      <c s="8" r="E37">
        <v>25</v>
      </c>
      <c s="8" r="F37">
        <v>27</v>
      </c>
      <c s="8" r="G37">
        <v>47</v>
      </c>
      <c s="8" r="H37">
        <v>36</v>
      </c>
      <c s="7" r="I37"/>
      <c s="11" r="J37"/>
      <c s="7" r="L37"/>
      <c s="11" r="M37"/>
      <c s="7" r="O37"/>
      <c s="11" r="P37"/>
      <c s="7" r="R37"/>
    </row>
    <row r="38">
      <c t="s" s="8" r="A38">
        <v>42</v>
      </c>
      <c s="8" r="B38">
        <v>24</v>
      </c>
      <c s="8" r="C38">
        <v>2540</v>
      </c>
      <c s="8" r="D38">
        <v>36</v>
      </c>
      <c s="8" r="E38">
        <v>36</v>
      </c>
      <c s="8" r="F38">
        <v>38</v>
      </c>
      <c s="8" r="G38">
        <v>66</v>
      </c>
      <c s="8" r="H38">
        <v>59</v>
      </c>
      <c s="7" r="I38"/>
      <c s="11" r="J38"/>
      <c s="7" r="L38"/>
      <c s="11" r="M38"/>
      <c s="7" r="O38"/>
      <c s="11" r="P38"/>
      <c s="7" r="R38"/>
    </row>
    <row r="39">
      <c t="s" s="8" r="A39">
        <v>42</v>
      </c>
      <c s="8" r="B39">
        <v>28</v>
      </c>
      <c s="8" r="C39">
        <v>2937</v>
      </c>
      <c s="8" r="D39">
        <v>38</v>
      </c>
      <c s="8" r="E39">
        <v>41</v>
      </c>
      <c s="8" r="F39">
        <v>43</v>
      </c>
      <c s="8" r="G39">
        <v>81</v>
      </c>
      <c s="8" r="H39">
        <v>60</v>
      </c>
      <c s="7" r="I39"/>
      <c s="11" r="J39"/>
      <c s="7" r="L39"/>
      <c s="11" r="M39"/>
      <c s="7" r="O39"/>
      <c s="11" r="P39"/>
      <c s="7" r="R39"/>
    </row>
    <row r="40">
      <c t="s" s="8" r="A40">
        <v>42</v>
      </c>
      <c s="8" r="B40">
        <v>22</v>
      </c>
      <c s="8" r="C40">
        <v>3265</v>
      </c>
      <c s="8" r="D40">
        <v>51</v>
      </c>
      <c s="8" r="E40">
        <v>48</v>
      </c>
      <c s="8" r="F40">
        <v>50</v>
      </c>
      <c s="8" r="G40">
        <v>95</v>
      </c>
      <c s="8" r="H40">
        <v>76</v>
      </c>
      <c s="7" r="I40"/>
      <c s="11" r="J40"/>
      <c s="7" r="L40"/>
      <c s="11" r="M40"/>
      <c s="7" r="O40"/>
      <c s="11" r="P40"/>
      <c s="7" r="R40"/>
    </row>
    <row r="41">
      <c t="s" s="8" r="A41">
        <v>52</v>
      </c>
      <c t="s" s="8" r="B41">
        <v>54</v>
      </c>
      <c s="8" r="C41">
        <v>3529</v>
      </c>
      <c s="8" r="D41">
        <v>39</v>
      </c>
      <c s="8" r="E41">
        <v>75</v>
      </c>
      <c s="8" r="F41">
        <v>93</v>
      </c>
      <c s="8" r="G41">
        <v>137</v>
      </c>
      <c s="8" r="H41">
        <v>110</v>
      </c>
      <c s="7" r="I41"/>
      <c s="11" r="J41"/>
      <c s="7" r="L41"/>
      <c s="11" r="M41"/>
      <c s="7" r="O41"/>
      <c s="11" r="P41"/>
      <c s="7" r="R41"/>
    </row>
    <row r="42">
      <c t="s" s="8" r="A42">
        <v>42</v>
      </c>
      <c s="8" r="B42">
        <v>26</v>
      </c>
      <c s="8" r="C42">
        <v>3641</v>
      </c>
      <c s="8" r="D42">
        <v>53</v>
      </c>
      <c s="8" r="E42">
        <v>55</v>
      </c>
      <c s="8" r="F42">
        <v>57</v>
      </c>
      <c s="8" r="G42">
        <v>102</v>
      </c>
      <c s="8" r="H42">
        <v>90</v>
      </c>
      <c s="7" r="I42"/>
      <c s="11" r="J42"/>
      <c s="7" r="L42"/>
      <c s="11" r="M42"/>
      <c s="7" r="O42"/>
      <c s="11" r="P42"/>
      <c s="7" r="R42"/>
    </row>
    <row r="43">
      <c t="s" s="8" r="A43">
        <v>42</v>
      </c>
      <c s="8" r="B43">
        <v>23</v>
      </c>
      <c s="8" r="C43">
        <v>4668</v>
      </c>
      <c s="8" r="D43">
        <v>64</v>
      </c>
      <c s="8" r="E43">
        <v>78</v>
      </c>
      <c s="8" r="F43">
        <v>82</v>
      </c>
      <c s="8" r="G43">
        <v>137</v>
      </c>
      <c s="8" r="H43">
        <v>113</v>
      </c>
      <c s="7" r="I43"/>
      <c s="11" r="J43"/>
      <c s="7" r="L43"/>
      <c s="11" r="M43"/>
      <c s="7" r="O43"/>
      <c s="11" r="P43"/>
      <c s="7" r="R43"/>
    </row>
    <row r="44">
      <c t="s" s="8" r="A44">
        <v>42</v>
      </c>
      <c s="8" r="B44">
        <v>21</v>
      </c>
      <c s="8" r="C44">
        <v>4824</v>
      </c>
      <c s="8" r="D44">
        <v>66</v>
      </c>
      <c s="8" r="E44">
        <v>81</v>
      </c>
      <c s="8" r="F44">
        <v>83</v>
      </c>
      <c s="8" r="G44">
        <v>144</v>
      </c>
      <c s="8" r="H44">
        <v>122</v>
      </c>
      <c s="7" r="I44"/>
      <c s="11" r="J44"/>
      <c s="7" r="L44"/>
      <c s="11" r="M44"/>
      <c s="7" r="O44"/>
      <c s="11" r="P44"/>
      <c s="7" r="R44"/>
    </row>
    <row r="45">
      <c t="s" s="8" r="A45">
        <v>42</v>
      </c>
      <c s="8" r="B45">
        <v>27</v>
      </c>
      <c s="8" r="C45">
        <v>5257</v>
      </c>
      <c s="8" r="D45">
        <v>68</v>
      </c>
      <c s="8" r="E45">
        <v>96</v>
      </c>
      <c s="8" r="F45">
        <v>91</v>
      </c>
      <c s="8" r="G45">
        <v>152</v>
      </c>
      <c s="8" r="H45">
        <v>125</v>
      </c>
      <c s="7" r="I45"/>
      <c s="11" r="J45"/>
      <c s="7" r="L45"/>
      <c s="11" r="M45"/>
      <c s="7" r="O45"/>
      <c s="11" r="P45"/>
      <c s="7" r="R45"/>
    </row>
    <row r="46">
      <c t="s" s="8" r="A46">
        <v>43</v>
      </c>
      <c t="s" s="8" r="B46">
        <v>48</v>
      </c>
      <c s="8" r="C46">
        <v>5311</v>
      </c>
      <c s="8" r="D46">
        <v>71</v>
      </c>
      <c s="8" r="E46">
        <v>87</v>
      </c>
      <c s="8" r="F46">
        <v>90</v>
      </c>
      <c s="8" r="G46">
        <v>157</v>
      </c>
      <c s="8" r="H46">
        <v>127</v>
      </c>
      <c s="7" r="I46"/>
      <c s="11" r="J46"/>
      <c s="7" r="L46"/>
      <c s="11" r="M46"/>
      <c s="7" r="O46"/>
      <c s="11" r="P46"/>
      <c s="7" r="R46"/>
    </row>
    <row r="47">
      <c t="s" s="8" r="A47">
        <v>43</v>
      </c>
      <c t="s" s="8" r="B47">
        <v>49</v>
      </c>
      <c s="8" r="C47">
        <v>5311</v>
      </c>
      <c s="8" r="D47">
        <v>71</v>
      </c>
      <c s="8" r="E47">
        <v>84</v>
      </c>
      <c s="8" r="F47">
        <v>89</v>
      </c>
      <c s="8" r="G47">
        <v>152</v>
      </c>
      <c s="8" r="H47">
        <v>124</v>
      </c>
      <c s="7" r="I47"/>
      <c s="11" r="J47"/>
      <c s="7" r="L47"/>
      <c s="11" r="M47"/>
      <c s="7" r="O47"/>
      <c s="11" r="P47"/>
      <c s="7" r="R47"/>
    </row>
    <row r="48">
      <c t="s" s="8" r="A48">
        <v>43</v>
      </c>
      <c t="s" s="8" r="B48">
        <v>50</v>
      </c>
      <c s="8" r="C48">
        <v>5311</v>
      </c>
      <c s="8" r="D48">
        <v>71</v>
      </c>
      <c s="8" r="E48">
        <v>85</v>
      </c>
      <c s="8" r="F48">
        <v>90</v>
      </c>
      <c s="8" r="G48">
        <v>153</v>
      </c>
      <c s="8" r="H48">
        <v>131</v>
      </c>
      <c s="7" r="I48"/>
      <c s="11" r="J48"/>
      <c s="7" r="L48"/>
      <c s="11" r="M48"/>
      <c s="7" r="O48"/>
      <c s="11" r="P48"/>
      <c s="7" r="R48"/>
    </row>
    <row r="49">
      <c t="s" s="8" r="A49">
        <v>43</v>
      </c>
      <c t="s" s="8" r="B49">
        <v>51</v>
      </c>
      <c s="8" r="C49">
        <v>5311</v>
      </c>
      <c s="8" r="D49">
        <v>71</v>
      </c>
      <c s="8" r="E49">
        <v>87</v>
      </c>
      <c s="8" r="F49">
        <v>91</v>
      </c>
      <c s="8" r="G49">
        <v>153</v>
      </c>
      <c s="8" r="H49">
        <v>122</v>
      </c>
      <c s="7" r="I49"/>
      <c s="11" r="J49"/>
      <c s="7" r="L49"/>
      <c s="11" r="M49"/>
      <c s="7" r="O49"/>
      <c s="11" r="P49"/>
      <c s="7" r="R49"/>
    </row>
    <row r="50">
      <c t="s" s="8" r="A50">
        <v>52</v>
      </c>
      <c t="s" s="8" r="B50">
        <v>55</v>
      </c>
      <c s="8" r="C50">
        <v>6402</v>
      </c>
      <c s="8" r="D50">
        <v>88</v>
      </c>
      <c s="8" r="E50">
        <v>152</v>
      </c>
      <c s="8" r="F50">
        <v>220</v>
      </c>
      <c s="8" r="G50">
        <v>322</v>
      </c>
      <c s="8" r="H50">
        <v>259</v>
      </c>
      <c s="7" r="I50"/>
      <c s="11" r="J50"/>
      <c s="7" r="L50"/>
      <c s="11" r="M50"/>
      <c s="7" r="O50"/>
      <c s="11" r="P50"/>
      <c s="7" r="R50"/>
    </row>
    <row r="51">
      <c t="s" s="8" r="A51">
        <v>42</v>
      </c>
      <c s="8" r="B51">
        <v>29</v>
      </c>
      <c s="8" r="C51">
        <v>9480</v>
      </c>
      <c s="8" r="D51">
        <v>158</v>
      </c>
      <c s="8" r="E51">
        <v>183</v>
      </c>
      <c s="8" r="F51">
        <v>183</v>
      </c>
      <c s="8" r="G51">
        <v>316</v>
      </c>
      <c s="8" r="H51">
        <v>253</v>
      </c>
      <c s="7" r="I51"/>
      <c s="11" r="J51"/>
      <c s="7" r="L51"/>
      <c s="11" r="M51"/>
      <c s="7" r="O51"/>
      <c s="11" r="P51"/>
      <c s="7" r="R51"/>
    </row>
    <row r="52">
      <c t="s" s="8" r="A52">
        <v>37</v>
      </c>
      <c t="s" s="8" r="B52">
        <v>38</v>
      </c>
      <c s="8" r="C52">
        <v>11061</v>
      </c>
      <c s="8" r="D52">
        <v>219</v>
      </c>
      <c s="8" r="E52">
        <v>363</v>
      </c>
      <c s="8" r="F52">
        <v>400</v>
      </c>
      <c s="8" r="G52">
        <v>740</v>
      </c>
      <c s="8" r="H52">
        <v>472</v>
      </c>
      <c s="7" r="I52"/>
      <c s="11" r="J52"/>
      <c s="7" r="L52"/>
      <c s="11" r="M52"/>
      <c s="7" r="O52"/>
      <c s="11" r="P52"/>
      <c s="7" r="R52"/>
    </row>
    <row r="53">
      <c t="s" s="8" r="A53">
        <v>42</v>
      </c>
      <c s="8" r="B53">
        <v>50</v>
      </c>
      <c s="8" r="C53">
        <v>20143</v>
      </c>
      <c s="8" r="D53">
        <v>420</v>
      </c>
      <c s="8" r="E53">
        <v>478</v>
      </c>
      <c s="8" r="F53">
        <v>477</v>
      </c>
      <c s="8" r="G53">
        <v>809</v>
      </c>
      <c s="8" r="H53">
        <v>636</v>
      </c>
      <c s="7" r="I53"/>
      <c s="11" r="J53"/>
      <c s="7" r="L53"/>
      <c s="11" r="M53"/>
      <c s="7" r="O53"/>
      <c s="11" r="P53"/>
      <c s="7" r="R5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9" r="A1">
        <v>0</v>
      </c>
      <c t="s" s="9" r="B1">
        <v>1</v>
      </c>
      <c t="s" s="9" r="C1">
        <v>2</v>
      </c>
      <c t="s" s="12" r="D1">
        <v>4</v>
      </c>
      <c t="s" s="12" r="E1">
        <v>88</v>
      </c>
      <c t="s" s="12" r="F1">
        <v>87</v>
      </c>
      <c t="s" s="9" r="G1">
        <v>89</v>
      </c>
      <c t="s" s="9" r="H1">
        <v>86</v>
      </c>
      <c t="s" s="9" r="I1">
        <v>90</v>
      </c>
    </row>
    <row r="2">
      <c t="s" s="8" r="A2">
        <v>12</v>
      </c>
      <c t="s" s="8" r="B2">
        <v>20</v>
      </c>
      <c s="8" r="C2">
        <v>48</v>
      </c>
      <c s="11" r="D2">
        <v>0.0625</v>
      </c>
      <c s="11" r="E2">
        <v>0.10416666666667</v>
      </c>
      <c s="11" r="F2">
        <v>0.10416666666667</v>
      </c>
      <c s="2" r="G2">
        <f>E2/D2</f>
        <v>1.66666666666672</v>
      </c>
      <c s="11" r="H2">
        <v>0.11475409836066</v>
      </c>
      <c s="2" r="I2">
        <f>H2/D2</f>
        <v>1.83606557377056</v>
      </c>
      <c s="7" r="J2"/>
    </row>
    <row r="3">
      <c t="s" s="8" r="A3">
        <v>12</v>
      </c>
      <c t="s" s="8" r="B3">
        <v>16</v>
      </c>
      <c s="8" r="C3">
        <v>49</v>
      </c>
      <c s="11" r="D3">
        <v>0.040816326530612</v>
      </c>
      <c s="11" r="E3">
        <v>0.16326530612245</v>
      </c>
      <c s="11" r="F3">
        <v>0.16326530612245</v>
      </c>
      <c s="2" r="G3">
        <f>E3/D3</f>
        <v>4.00000000000005</v>
      </c>
      <c s="11" r="H3">
        <v>0.089887640449438</v>
      </c>
      <c s="2" r="I3">
        <f>H3/D3</f>
        <v>2.20224719101124</v>
      </c>
      <c s="7" r="J3"/>
    </row>
    <row r="4">
      <c t="s" s="8" r="A4">
        <v>12</v>
      </c>
      <c t="s" s="8" r="B4">
        <v>25</v>
      </c>
      <c s="8" r="C4">
        <v>49</v>
      </c>
      <c s="11" r="D4">
        <v>0.040816326530612</v>
      </c>
      <c s="11" r="E4">
        <v>0.24489795918367</v>
      </c>
      <c s="11" r="F4">
        <v>0.24489795918367</v>
      </c>
      <c s="2" r="G4">
        <f>E4/D4</f>
        <v>5.99999999999995</v>
      </c>
      <c s="11" r="H4">
        <v>0.014705882352941</v>
      </c>
      <c s="2" r="I4">
        <f>H4/D4</f>
        <v>0.360294117647057</v>
      </c>
      <c s="7" r="J4"/>
    </row>
    <row r="5">
      <c t="s" s="8" r="A5">
        <v>52</v>
      </c>
      <c t="s" s="8" r="B5">
        <v>56</v>
      </c>
      <c s="8" r="C5">
        <v>51</v>
      </c>
      <c s="11" r="D5">
        <v>0</v>
      </c>
      <c s="11" r="E5">
        <v>0.03921568627451</v>
      </c>
      <c s="11" r="F5">
        <v>0.03921568627451</v>
      </c>
      <c s="2" r="G5"/>
      <c s="11" r="H5">
        <v>0.10204081632653</v>
      </c>
      <c t="str" s="2" r="I5">
        <f>H5/D5</f>
        <v>#DIV/0!:divZero</v>
      </c>
      <c s="7" r="J5"/>
    </row>
    <row r="6">
      <c t="s" s="8" r="A6">
        <v>12</v>
      </c>
      <c t="s" s="8" r="B6">
        <v>17</v>
      </c>
      <c s="8" r="C6">
        <v>59</v>
      </c>
      <c s="11" r="D6">
        <v>0.033898305084746</v>
      </c>
      <c s="11" r="E6">
        <v>0.15254237288136</v>
      </c>
      <c s="11" r="F6">
        <v>0.16949152542373</v>
      </c>
      <c s="2" r="G6">
        <f>E6/D6</f>
        <v>4.50000000000009</v>
      </c>
      <c s="11" r="H6">
        <v>0.13559322033898</v>
      </c>
      <c s="2" r="I6">
        <f>H6/D6</f>
        <v>3.99999999999988</v>
      </c>
      <c s="7" r="J6"/>
    </row>
    <row r="7">
      <c t="s" s="8" r="A7">
        <v>12</v>
      </c>
      <c t="s" s="8" r="B7">
        <v>13</v>
      </c>
      <c s="8" r="C7">
        <v>61</v>
      </c>
      <c s="11" r="D7">
        <v>0.11475409836066</v>
      </c>
      <c s="11" r="E7">
        <v>0.18032786885246</v>
      </c>
      <c s="11" r="F7">
        <v>0.21311475409836</v>
      </c>
      <c s="2" r="G7">
        <f>E7/D7</f>
        <v>1.57142857142852</v>
      </c>
      <c s="11" r="H7">
        <v>0.029850746268657</v>
      </c>
      <c s="2" r="I7">
        <f>H7/D7</f>
        <v>0.260127931769716</v>
      </c>
      <c s="7" r="J7"/>
    </row>
    <row r="8">
      <c t="s" s="8" r="A8">
        <v>12</v>
      </c>
      <c t="s" s="8" r="B8">
        <v>18</v>
      </c>
      <c s="8" r="C8">
        <v>67</v>
      </c>
      <c s="11" r="D8">
        <v>0.029850746268657</v>
      </c>
      <c s="11" r="E8">
        <v>0.074626865671642</v>
      </c>
      <c s="11" r="F8">
        <v>0.074626865671642</v>
      </c>
      <c s="2" r="G8">
        <f>E8/D8</f>
        <v>2.49999999999998</v>
      </c>
      <c s="11" r="H8">
        <v>0.14893617021277</v>
      </c>
      <c s="2" r="I8">
        <f>H8/D8</f>
        <v>4.98936170212775</v>
      </c>
      <c s="7" r="J8"/>
    </row>
    <row r="9">
      <c t="s" s="8" r="A9">
        <v>12</v>
      </c>
      <c t="s" s="8" r="B9">
        <v>15</v>
      </c>
      <c s="8" r="C9">
        <v>68</v>
      </c>
      <c s="11" r="D9">
        <v>0.014705882352941</v>
      </c>
      <c s="11" r="E9">
        <v>0.058823529411765</v>
      </c>
      <c s="11" r="F9">
        <v>0.10294117647059</v>
      </c>
      <c s="2" r="G9">
        <f>E9/D9</f>
        <v>4.00000000000007</v>
      </c>
      <c s="11" r="H9">
        <v>0.0625</v>
      </c>
      <c s="2" r="I9">
        <f>H9/D9</f>
        <v>4.25000000000005</v>
      </c>
      <c s="7" r="J9"/>
    </row>
    <row r="10">
      <c t="s" s="8" r="A10">
        <v>12</v>
      </c>
      <c t="s" s="8" r="B10">
        <v>27</v>
      </c>
      <c s="8" r="C10">
        <v>70</v>
      </c>
      <c s="11" r="D10">
        <v>0.071428571428571</v>
      </c>
      <c s="11" r="E10">
        <v>0.22857142857143</v>
      </c>
      <c s="11" r="F10">
        <v>0.22857142857143</v>
      </c>
      <c s="2" r="G10">
        <f>E10/D10</f>
        <v>3.20000000000004</v>
      </c>
      <c s="11" r="H10">
        <v>0.092436974789916</v>
      </c>
      <c s="2" r="I10">
        <f>H10/D10</f>
        <v>1.29411764705883</v>
      </c>
      <c s="7" r="J10"/>
    </row>
    <row r="11">
      <c t="s" s="8" r="A11">
        <v>12</v>
      </c>
      <c t="s" s="8" r="B11">
        <v>14</v>
      </c>
      <c s="8" r="C11">
        <v>89</v>
      </c>
      <c s="11" r="D11">
        <v>0.089887640449438</v>
      </c>
      <c s="11" r="E11">
        <v>0.13483146067416</v>
      </c>
      <c s="11" r="F11">
        <v>0.13483146067416</v>
      </c>
      <c s="2" r="G11">
        <f>E11/D11</f>
        <v>1.50000000000003</v>
      </c>
      <c s="11" r="H11">
        <v>0.20529801324503</v>
      </c>
      <c s="2" r="I11">
        <f>H11/D11</f>
        <v>2.28394039735096</v>
      </c>
      <c s="7" r="J11"/>
    </row>
    <row r="12">
      <c t="s" s="8" r="A12">
        <v>12</v>
      </c>
      <c t="s" s="8" r="B12">
        <v>28</v>
      </c>
      <c s="8" r="C12">
        <v>89</v>
      </c>
      <c s="11" r="D12">
        <v>0</v>
      </c>
      <c s="11" r="E12">
        <v>0.044943820224719</v>
      </c>
      <c s="11" r="F12">
        <v>0.044943820224719</v>
      </c>
      <c s="2" r="G12"/>
      <c s="11" r="H12">
        <v>0.006944444444444</v>
      </c>
      <c t="str" s="2" r="I12">
        <f>H12/D12</f>
        <v>#DIV/0!:divZero</v>
      </c>
      <c s="7" r="J12"/>
    </row>
    <row r="13">
      <c t="s" s="8" r="A13">
        <v>12</v>
      </c>
      <c t="s" s="8" r="B13">
        <v>19</v>
      </c>
      <c s="8" r="C13">
        <v>94</v>
      </c>
      <c s="11" r="D13">
        <v>0.063829787234043</v>
      </c>
      <c s="11" r="E13">
        <v>0.19148936170213</v>
      </c>
      <c s="11" r="F13">
        <v>0.1063829787234</v>
      </c>
      <c s="2" r="G13">
        <f>E13/D13</f>
        <v>3.00000000000002</v>
      </c>
      <c s="11" r="H13">
        <v>0.078260869565217</v>
      </c>
      <c s="2" r="I13">
        <f>H13/D13</f>
        <v>1.22608695652172</v>
      </c>
      <c s="7" r="J13"/>
    </row>
    <row r="14">
      <c t="s" s="8" r="A14">
        <v>12</v>
      </c>
      <c t="s" s="8" r="B14">
        <v>35</v>
      </c>
      <c s="8" r="C14">
        <v>95</v>
      </c>
      <c s="11" r="D14">
        <v>0.021052631578947</v>
      </c>
      <c s="11" r="E14">
        <v>0.08421052631579</v>
      </c>
      <c s="11" r="F14">
        <v>0.10526315789474</v>
      </c>
      <c s="2" r="G14">
        <f>E14/D14</f>
        <v>4.0000000000001</v>
      </c>
      <c s="11" r="H14">
        <v>0.16326530612245</v>
      </c>
      <c s="2" r="I14">
        <f>H14/D14</f>
        <v>7.75510204081651</v>
      </c>
      <c s="7" r="J14"/>
    </row>
    <row r="15">
      <c t="s" s="8" r="A15">
        <v>12</v>
      </c>
      <c t="s" s="8" r="B15">
        <v>26</v>
      </c>
      <c s="8" r="C15">
        <v>105</v>
      </c>
      <c s="11" r="D15">
        <v>0.019047619047619</v>
      </c>
      <c s="11" r="E15">
        <v>0.066666666666667</v>
      </c>
      <c s="11" r="F15">
        <v>0.066666666666667</v>
      </c>
      <c s="2" r="G15">
        <f>E15/D15</f>
        <v>3.50000000000003</v>
      </c>
      <c s="11" r="H15">
        <v>0.019047619047619</v>
      </c>
      <c s="2" r="I15">
        <f>H15/D15</f>
        <v>1</v>
      </c>
      <c s="7" r="J15"/>
    </row>
    <row r="16">
      <c t="s" s="8" r="A16">
        <v>12</v>
      </c>
      <c t="s" s="8" r="B16">
        <v>36</v>
      </c>
      <c s="8" r="C16">
        <v>108</v>
      </c>
      <c s="11" r="D16">
        <v>0.027777777777778</v>
      </c>
      <c s="11" r="E16">
        <v>0.13888888888889</v>
      </c>
      <c s="11" r="F16">
        <v>0.055555555555556</v>
      </c>
      <c s="2" r="G16">
        <f>E16/D16</f>
        <v>5</v>
      </c>
      <c s="11" r="H16">
        <v>0.17142857142857</v>
      </c>
      <c s="2" r="I16">
        <f>H16/D16</f>
        <v>6.17142857142847</v>
      </c>
      <c s="7" r="J16"/>
    </row>
    <row r="17">
      <c t="s" s="8" r="A17">
        <v>12</v>
      </c>
      <c t="s" s="8" r="B17">
        <v>32</v>
      </c>
      <c s="8" r="C17">
        <v>111</v>
      </c>
      <c s="11" r="D17">
        <v>0.018018018018018</v>
      </c>
      <c s="11" r="E17">
        <v>0.072072072072072</v>
      </c>
      <c s="11" r="F17">
        <v>0.045045045045045</v>
      </c>
      <c s="2" r="G17">
        <f>E17/D17</f>
        <v>4</v>
      </c>
      <c s="11" r="H17">
        <v>0</v>
      </c>
      <c s="2" r="I17">
        <f>H17/D17</f>
        <v>0</v>
      </c>
      <c s="7" r="J17"/>
    </row>
    <row r="18">
      <c t="s" s="8" r="A18">
        <v>12</v>
      </c>
      <c t="s" s="8" r="B18">
        <v>24</v>
      </c>
      <c s="8" r="C18">
        <v>115</v>
      </c>
      <c s="11" r="D18">
        <v>0.026086956521739</v>
      </c>
      <c s="11" r="E18">
        <v>0.095652173913044</v>
      </c>
      <c s="11" r="F18">
        <v>0.095652173913044</v>
      </c>
      <c s="2" r="G18">
        <f>E18/D18</f>
        <v>3.6666666666667</v>
      </c>
      <c s="11" r="H18">
        <v>0.19867549668874</v>
      </c>
      <c s="2" r="I18">
        <f>H18/D18</f>
        <v>7.61589403973507</v>
      </c>
      <c s="7" r="J18"/>
    </row>
    <row r="19">
      <c t="s" s="8" r="A19">
        <v>12</v>
      </c>
      <c t="s" s="8" r="B19">
        <v>21</v>
      </c>
      <c s="8" r="C19">
        <v>119</v>
      </c>
      <c s="11" r="D19">
        <v>0.042016806722689</v>
      </c>
      <c s="11" r="E19">
        <v>0.14285714285714</v>
      </c>
      <c s="11" r="F19">
        <v>0.14285714285714</v>
      </c>
      <c s="2" r="G19">
        <f>E19/D19</f>
        <v>3.39999999999994</v>
      </c>
      <c s="11" r="H19">
        <v>0.033653846153846</v>
      </c>
      <c s="2" r="I19">
        <f>H19/D19</f>
        <v>0.800961538461536</v>
      </c>
      <c s="7" r="J19"/>
    </row>
    <row r="20">
      <c t="s" s="8" r="A20">
        <v>12</v>
      </c>
      <c t="s" s="8" r="B20">
        <v>34</v>
      </c>
      <c s="8" r="C20">
        <v>123</v>
      </c>
      <c s="11" r="D20">
        <v>0.024390243902439</v>
      </c>
      <c s="11" r="E20">
        <v>0.1219512195122</v>
      </c>
      <c s="11" r="F20">
        <v>0.056910569105691</v>
      </c>
      <c s="2" r="G20">
        <f>E20/D20</f>
        <v>5.0000000000002</v>
      </c>
      <c s="11" r="H20">
        <v>0.23954372623574</v>
      </c>
      <c s="2" r="I20">
        <f>H20/D20</f>
        <v>9.82129277566535</v>
      </c>
      <c s="7" r="J20"/>
    </row>
    <row r="21">
      <c t="s" s="8" r="A21">
        <v>12</v>
      </c>
      <c t="s" s="8" r="B21">
        <v>23</v>
      </c>
      <c s="8" r="C21">
        <v>144</v>
      </c>
      <c s="11" r="D21">
        <v>0.006944444444444</v>
      </c>
      <c s="11" r="E21">
        <v>0.020833333333333</v>
      </c>
      <c s="11" r="F21">
        <v>0.020833333333333</v>
      </c>
      <c s="2" r="G21">
        <f>E21/D21</f>
        <v>3.00000000000014</v>
      </c>
      <c s="11" r="H21">
        <v>0.045045045045045</v>
      </c>
      <c s="2" r="I21">
        <f>H21/D21</f>
        <v>6.4864864864869</v>
      </c>
      <c s="7" r="J21"/>
    </row>
    <row r="22">
      <c t="s" s="8" r="A22">
        <v>12</v>
      </c>
      <c t="s" s="8" r="B22">
        <v>33</v>
      </c>
      <c s="8" r="C22">
        <v>146</v>
      </c>
      <c s="11" r="D22">
        <v>0.027397260273973</v>
      </c>
      <c s="11" r="E22">
        <v>0.095890410958904</v>
      </c>
      <c s="11" r="F22">
        <v>0.095890410958904</v>
      </c>
      <c s="2" r="G22">
        <f>E22/D22</f>
        <v>3.49999999999994</v>
      </c>
      <c s="11" r="H22">
        <v>0.068493150684932</v>
      </c>
      <c s="2" r="I22">
        <f>H22/D22</f>
        <v>2.49999999999998</v>
      </c>
      <c s="7" r="J22"/>
    </row>
    <row r="23">
      <c t="s" s="8" r="A23">
        <v>12</v>
      </c>
      <c t="s" s="8" r="B23">
        <v>22</v>
      </c>
      <c s="8" r="C23">
        <v>151</v>
      </c>
      <c s="11" r="D23">
        <v>0.20529801324503</v>
      </c>
      <c s="11" r="E23">
        <v>0.23841059602649</v>
      </c>
      <c s="11" r="F23">
        <v>0.04635761589404</v>
      </c>
      <c s="2" r="G23">
        <f>E23/D23</f>
        <v>1.16129032258066</v>
      </c>
      <c s="11" r="H23">
        <v>0.089430894308943</v>
      </c>
      <c s="2" r="I23">
        <f>H23/D23</f>
        <v>0.43561500131131</v>
      </c>
      <c s="7" r="J23"/>
    </row>
    <row r="24">
      <c t="s" s="8" r="A24">
        <v>12</v>
      </c>
      <c t="s" s="8" r="B24">
        <v>29</v>
      </c>
      <c s="8" r="C24">
        <v>151</v>
      </c>
      <c s="11" r="D24">
        <v>0.099337748344371</v>
      </c>
      <c s="11" r="E24">
        <v>0.22516556291391</v>
      </c>
      <c s="11" r="F24">
        <v>0.22516556291391</v>
      </c>
      <c s="2" r="G24">
        <f>E24/D24</f>
        <v>2.26666666666669</v>
      </c>
      <c s="11" r="H24">
        <v>0.042105263157895</v>
      </c>
      <c s="2" r="I24">
        <f>H24/D24</f>
        <v>0.423859649122809</v>
      </c>
      <c s="7" r="J24"/>
    </row>
    <row r="25">
      <c t="s" s="8" r="A25">
        <v>12</v>
      </c>
      <c t="s" s="8" r="B25">
        <v>30</v>
      </c>
      <c s="8" r="C25">
        <v>208</v>
      </c>
      <c s="11" r="D25">
        <v>0.033653846153846</v>
      </c>
      <c s="11" r="E25">
        <v>0.067307692307692</v>
      </c>
      <c s="11" r="F25">
        <v>0.067307692307692</v>
      </c>
      <c s="2" r="G25">
        <f>E25/D25</f>
        <v>2</v>
      </c>
      <c s="11" r="H25">
        <v>0.12037037037037</v>
      </c>
      <c s="2" r="I25">
        <f>H25/D25</f>
        <v>3.57671957671958</v>
      </c>
      <c s="7" r="J25"/>
    </row>
    <row r="26">
      <c t="s" s="8" r="A26">
        <v>12</v>
      </c>
      <c t="s" s="8" r="B26">
        <v>31</v>
      </c>
      <c s="8" r="C26">
        <v>263</v>
      </c>
      <c s="11" r="D26">
        <v>0.22813688212928</v>
      </c>
      <c s="11" r="E26">
        <v>0.26615969581749</v>
      </c>
      <c s="11" r="F26">
        <v>0.31558935361217</v>
      </c>
      <c s="2" r="G26">
        <f>E26/D26</f>
        <v>1.16666666666665</v>
      </c>
      <c s="11" r="H26">
        <v>0.18651116535575</v>
      </c>
      <c s="2" r="I26">
        <f>H26/D26</f>
        <v>0.817540608142696</v>
      </c>
      <c s="7" r="J26"/>
    </row>
    <row r="27">
      <c t="s" s="8" r="A27">
        <v>37</v>
      </c>
      <c t="s" s="8" r="B27">
        <v>41</v>
      </c>
      <c s="8" r="C27">
        <v>370</v>
      </c>
      <c s="11" r="D27">
        <v>0</v>
      </c>
      <c s="11" r="E27">
        <v>0.016216216216216</v>
      </c>
      <c s="11" r="F27">
        <v>0.016216216216216</v>
      </c>
      <c s="2" r="G27"/>
      <c s="11" r="H27">
        <v>0.001522070015221</v>
      </c>
      <c t="str" s="2" r="I27">
        <f>H27/D27</f>
        <v>#DIV/0!:divZero</v>
      </c>
      <c s="7" r="J27"/>
    </row>
    <row r="28">
      <c t="s" s="8" r="A28">
        <v>37</v>
      </c>
      <c t="s" s="8" r="B28">
        <v>40</v>
      </c>
      <c s="8" r="C28">
        <v>460</v>
      </c>
      <c s="11" r="D28">
        <v>0</v>
      </c>
      <c s="11" r="E28">
        <v>0.045652173913044</v>
      </c>
      <c s="11" r="F28">
        <v>0.045652173913044</v>
      </c>
      <c s="2" r="G28"/>
      <c s="11" r="H28">
        <v>0</v>
      </c>
      <c t="str" s="2" r="I28">
        <f>H28/D28</f>
        <v>#DIV/0!:divZero</v>
      </c>
      <c s="7" r="J28"/>
    </row>
    <row r="29">
      <c t="s" s="8" r="A29">
        <v>37</v>
      </c>
      <c t="s" s="8" r="B29">
        <v>39</v>
      </c>
      <c s="8" r="C29">
        <v>657</v>
      </c>
      <c s="11" r="D29">
        <v>0.001522070015221</v>
      </c>
      <c s="11" r="E29">
        <v>0.035007610350076</v>
      </c>
      <c s="11" r="F29">
        <v>0.035007610350076</v>
      </c>
      <c s="2" r="G29">
        <f>E29/D29</f>
        <v>22.9999999999954</v>
      </c>
      <c s="11" r="H29">
        <v>0</v>
      </c>
      <c s="2" r="I29">
        <f>H29/D29</f>
        <v>0</v>
      </c>
      <c s="7" r="J29"/>
    </row>
    <row r="30">
      <c t="s" s="8" r="A30">
        <v>43</v>
      </c>
      <c t="s" s="8" r="B30">
        <v>44</v>
      </c>
      <c s="8" r="C30">
        <v>720</v>
      </c>
      <c s="11" r="D30">
        <v>0.015277777777778</v>
      </c>
      <c s="11" r="E30">
        <v>0.0375</v>
      </c>
      <c s="11" r="F30">
        <v>0.040277777777778</v>
      </c>
      <c s="2" r="G30">
        <f>E30/D30</f>
        <v>2.45454545454542</v>
      </c>
      <c s="11" r="H30">
        <v>0.025641025641026</v>
      </c>
      <c s="2" r="I30">
        <f>H30/D30</f>
        <v>1.67832167832168</v>
      </c>
      <c s="7" r="J30"/>
    </row>
    <row r="31">
      <c t="s" s="8" r="A31">
        <v>43</v>
      </c>
      <c t="s" s="8" r="B31">
        <v>45</v>
      </c>
      <c s="8" r="C31">
        <v>720</v>
      </c>
      <c s="11" r="D31">
        <v>0.015277777777778</v>
      </c>
      <c s="11" r="E31">
        <v>0.0375</v>
      </c>
      <c s="11" r="F31">
        <v>0.040277777777778</v>
      </c>
      <c s="2" r="G31">
        <f>E31/D31</f>
        <v>2.45454545454542</v>
      </c>
      <c s="11" r="H31">
        <v>0.02757048092869</v>
      </c>
      <c s="2" r="I31">
        <f>H31/D31</f>
        <v>1.80461329715059</v>
      </c>
      <c s="7" r="J31"/>
    </row>
    <row r="32">
      <c t="s" s="8" r="A32">
        <v>43</v>
      </c>
      <c t="s" s="8" r="B32">
        <v>46</v>
      </c>
      <c s="8" r="C32">
        <v>720</v>
      </c>
      <c s="11" r="D32">
        <v>0.015277777777778</v>
      </c>
      <c s="11" r="E32">
        <v>0.0375</v>
      </c>
      <c s="11" r="F32">
        <v>0.040277777777778</v>
      </c>
      <c s="2" r="G32">
        <f>E32/D32</f>
        <v>2.45454545454542</v>
      </c>
      <c s="11" r="H32">
        <v>0.068912710566616</v>
      </c>
      <c s="2" r="I32">
        <f>H32/D32</f>
        <v>4.51065014617844</v>
      </c>
      <c s="7" r="J32"/>
    </row>
    <row r="33">
      <c t="s" s="8" r="A33">
        <v>43</v>
      </c>
      <c t="s" s="8" r="B33">
        <v>47</v>
      </c>
      <c s="8" r="C33">
        <v>720</v>
      </c>
      <c s="11" r="D33">
        <v>0.015277777777778</v>
      </c>
      <c s="11" r="E33">
        <v>0.0375</v>
      </c>
      <c s="11" r="F33">
        <v>0.040277777777778</v>
      </c>
      <c s="2" r="G33">
        <f>E33/D33</f>
        <v>2.45454545454542</v>
      </c>
      <c s="11" r="H33">
        <v>0.064695801199657</v>
      </c>
      <c s="2" r="I33">
        <f>H33/D33</f>
        <v>4.23463426034112</v>
      </c>
      <c s="7" r="J33"/>
    </row>
    <row r="34">
      <c t="s" s="8" r="A34">
        <v>42</v>
      </c>
      <c s="8" r="B34">
        <v>20</v>
      </c>
      <c s="8" r="C34">
        <v>1014</v>
      </c>
      <c s="11" r="D34">
        <v>0.014792899408284</v>
      </c>
      <c s="11" r="E34">
        <v>0.037475345167653</v>
      </c>
      <c s="11" r="F34">
        <v>0.037475345167653</v>
      </c>
      <c s="2" r="G34">
        <f>E34/D34</f>
        <v>2.53333333333335</v>
      </c>
      <c s="11" r="H34">
        <v>0.009448818897638</v>
      </c>
      <c s="2" r="I34">
        <f>H34/D34</f>
        <v>0.63874015748033</v>
      </c>
      <c s="7" r="J34"/>
    </row>
    <row r="35">
      <c t="s" s="8" r="A35">
        <v>42</v>
      </c>
      <c s="8" r="B35">
        <v>25</v>
      </c>
      <c s="8" r="C35">
        <v>1147</v>
      </c>
      <c s="11" r="D35">
        <v>0.06974716652136</v>
      </c>
      <c s="11" r="E35">
        <v>0.082824760244115</v>
      </c>
      <c s="11" r="F35">
        <v>0.082824760244115</v>
      </c>
      <c s="2" r="G35">
        <f>E35/D35</f>
        <v>1.1875</v>
      </c>
      <c s="11" r="H35">
        <v>0.06974716652136</v>
      </c>
      <c s="2" r="I35">
        <f>H35/D35</f>
        <v>1</v>
      </c>
      <c s="7" r="J35"/>
    </row>
    <row r="36">
      <c t="s" s="8" r="A36">
        <v>52</v>
      </c>
      <c t="s" s="8" r="B36">
        <v>53</v>
      </c>
      <c s="8" r="C36">
        <v>1249</v>
      </c>
      <c s="11" r="D36">
        <v>0.14891913530825</v>
      </c>
      <c s="11" r="E36">
        <v>0.15372297838271</v>
      </c>
      <c s="11" r="F36">
        <v>0.19215372297838</v>
      </c>
      <c s="2" r="G36">
        <f>E36/D36</f>
        <v>1.03225806451613</v>
      </c>
      <c s="11" r="H36">
        <v>0.037352375720956</v>
      </c>
      <c s="2" r="I36">
        <f>H36/D36</f>
        <v>0.250823211158457</v>
      </c>
      <c s="7" r="J36"/>
    </row>
    <row r="37">
      <c t="s" s="8" r="A37">
        <v>42</v>
      </c>
      <c s="8" r="B37">
        <v>30</v>
      </c>
      <c s="8" r="C37">
        <v>1828</v>
      </c>
      <c s="11" r="D37">
        <v>0.021334792122538</v>
      </c>
      <c s="11" r="E37">
        <v>0.063457330415755</v>
      </c>
      <c s="11" r="F37">
        <v>0.064004376367615</v>
      </c>
      <c s="2" r="G37">
        <f>E37/D37</f>
        <v>2.97435897435902</v>
      </c>
      <c s="11" r="H37">
        <v>0.007989347536618</v>
      </c>
      <c s="2" r="I37">
        <f>H37/D37</f>
        <v>0.374475058895844</v>
      </c>
      <c s="7" r="J37"/>
    </row>
    <row r="38">
      <c t="s" s="8" r="A38">
        <v>42</v>
      </c>
      <c s="8" r="B38">
        <v>24</v>
      </c>
      <c s="8" r="C38">
        <v>2540</v>
      </c>
      <c s="11" r="D38">
        <v>0.006299212598425</v>
      </c>
      <c s="11" r="E38">
        <v>0.018110236220472</v>
      </c>
      <c s="11" r="F38">
        <v>0.018897637795276</v>
      </c>
      <c s="2" r="G38">
        <f>E38/D38</f>
        <v>2.87500000000002</v>
      </c>
      <c s="11" r="H38">
        <v>0.03404834865509</v>
      </c>
      <c s="2" r="I38">
        <f>H38/D38</f>
        <v>5.40517534899571</v>
      </c>
      <c s="7" r="J38"/>
    </row>
    <row r="39">
      <c t="s" s="8" r="A39">
        <v>42</v>
      </c>
      <c s="8" r="B39">
        <v>28</v>
      </c>
      <c s="8" r="C39">
        <v>2937</v>
      </c>
      <c s="11" r="D39">
        <v>0.010895471569629</v>
      </c>
      <c s="11" r="E39">
        <v>0.038134150493701</v>
      </c>
      <c s="11" r="F39">
        <v>0.041198501872659</v>
      </c>
      <c s="2" r="G39">
        <f>E39/D39</f>
        <v>3.49999999999995</v>
      </c>
      <c s="11" r="H39">
        <v>0.015717299578059</v>
      </c>
      <c s="2" r="I39">
        <f>H39/D39</f>
        <v>1.44255340189871</v>
      </c>
      <c s="7" r="J39"/>
    </row>
    <row r="40">
      <c t="s" s="8" r="A40">
        <v>42</v>
      </c>
      <c s="8" r="B40">
        <v>22</v>
      </c>
      <c s="8" r="C40">
        <v>3265</v>
      </c>
      <c s="11" r="D40">
        <v>0.033384379785605</v>
      </c>
      <c s="11" r="E40">
        <v>0.078713629402756</v>
      </c>
      <c s="11" r="F40">
        <v>0.079019908116386</v>
      </c>
      <c s="2" r="G40">
        <f>E40/D40</f>
        <v>2.35779816513759</v>
      </c>
      <c s="11" r="H40">
        <v>0.056345733041576</v>
      </c>
      <c s="2" r="I40">
        <f>H40/D40</f>
        <v>1.68778732459399</v>
      </c>
      <c s="7" r="J40"/>
    </row>
    <row r="41">
      <c t="s" s="8" r="A41">
        <v>52</v>
      </c>
      <c t="s" s="8" r="B41">
        <v>54</v>
      </c>
      <c s="8" r="C41">
        <v>3529</v>
      </c>
      <c s="11" r="D41">
        <v>0.085576650609238</v>
      </c>
      <c s="11" r="E41">
        <v>0.10966279399263</v>
      </c>
      <c s="11" r="F41">
        <v>0.14196656276566</v>
      </c>
      <c s="2" r="G41">
        <f>E41/D41</f>
        <v>1.28145695364235</v>
      </c>
      <c s="11" r="H41">
        <v>0.18855185424217</v>
      </c>
      <c s="2" r="I41">
        <f>H41/D41</f>
        <v>2.20330958152522</v>
      </c>
      <c s="7" r="J41"/>
    </row>
    <row r="42">
      <c t="s" s="8" r="A42">
        <v>42</v>
      </c>
      <c s="8" r="B42">
        <v>26</v>
      </c>
      <c s="8" r="C42">
        <v>3641</v>
      </c>
      <c s="11" r="D42">
        <v>0.034880527327657</v>
      </c>
      <c s="11" r="E42">
        <v>0.044493271079374</v>
      </c>
      <c s="11" r="F42">
        <v>0.044767920900851</v>
      </c>
      <c s="2" r="G42">
        <f>E42/D42</f>
        <v>1.27559055118112</v>
      </c>
      <c s="11" r="H42">
        <v>0.030555555555556</v>
      </c>
      <c s="2" r="I42">
        <f>H42/D42</f>
        <v>0.876006124234489</v>
      </c>
      <c s="7" r="J42"/>
    </row>
    <row r="43">
      <c t="s" s="8" r="A43">
        <v>42</v>
      </c>
      <c s="8" r="B43">
        <v>23</v>
      </c>
      <c s="8" r="C43">
        <v>4668</v>
      </c>
      <c s="11" r="D43">
        <v>0.064053127677806</v>
      </c>
      <c s="11" r="E43">
        <v>0.065766923736075</v>
      </c>
      <c s="11" r="F43">
        <v>0.066409597257926</v>
      </c>
      <c s="2" r="G43">
        <f>E43/D43</f>
        <v>1.02675585284281</v>
      </c>
      <c s="11" r="H43">
        <v>0.030555555555556</v>
      </c>
      <c s="2" r="I43">
        <f>H43/D43</f>
        <v>0.477034559643265</v>
      </c>
      <c s="7" r="J43"/>
    </row>
    <row r="44">
      <c t="s" s="8" r="A44">
        <v>42</v>
      </c>
      <c s="8" r="B44">
        <v>21</v>
      </c>
      <c s="8" r="C44">
        <v>4824</v>
      </c>
      <c s="11" r="D44">
        <v>0.027155887230514</v>
      </c>
      <c s="11" r="E44">
        <v>0.028399668325042</v>
      </c>
      <c s="11" r="F44">
        <v>0.028399668325042</v>
      </c>
      <c s="2" r="G44">
        <f>E44/D44</f>
        <v>1.04580152671758</v>
      </c>
      <c s="11" r="H44">
        <v>0.030555555555556</v>
      </c>
      <c s="2" r="I44">
        <f>H44/D44</f>
        <v>1.12519083969468</v>
      </c>
      <c s="7" r="J44"/>
    </row>
    <row r="45">
      <c t="s" s="8" r="A45">
        <v>42</v>
      </c>
      <c s="8" r="B45">
        <v>27</v>
      </c>
      <c s="8" r="C45">
        <v>5257</v>
      </c>
      <c s="11" r="D45">
        <v>0.000760890241583</v>
      </c>
      <c s="11" r="E45">
        <v>0.010462240821762</v>
      </c>
      <c s="11" r="F45">
        <v>0.011032908502948</v>
      </c>
      <c s="2" r="G45">
        <f>E45/D45</f>
        <v>13.7499999999944</v>
      </c>
      <c s="11" r="H45">
        <v>0.030555555555556</v>
      </c>
      <c s="2" r="I45">
        <f>H45/D45</f>
        <v>40.1576388888711</v>
      </c>
      <c s="7" r="J45"/>
    </row>
    <row r="46">
      <c t="s" s="8" r="A46">
        <v>43</v>
      </c>
      <c t="s" s="8" r="B46">
        <v>48</v>
      </c>
      <c s="8" r="C46">
        <v>5311</v>
      </c>
      <c s="11" r="D46">
        <v>0.010355865185464</v>
      </c>
      <c s="11" r="E46">
        <v>0.017887403502165</v>
      </c>
      <c s="11" r="F46">
        <v>0.017887403502165</v>
      </c>
      <c s="2" r="G46">
        <f>E46/D46</f>
        <v>1.72727272727272</v>
      </c>
      <c s="11" r="H46">
        <v>0.010355865185464</v>
      </c>
      <c s="2" r="I46">
        <f>H46/D46</f>
        <v>1</v>
      </c>
      <c s="7" r="J46"/>
    </row>
    <row r="47">
      <c t="s" s="8" r="A47">
        <v>43</v>
      </c>
      <c t="s" s="8" r="B47">
        <v>49</v>
      </c>
      <c s="8" r="C47">
        <v>5311</v>
      </c>
      <c s="11" r="D47">
        <v>0.010355865185464</v>
      </c>
      <c s="11" r="E47">
        <v>0.017887403502165</v>
      </c>
      <c s="11" r="F47">
        <v>0.017887403502165</v>
      </c>
      <c s="2" r="G47">
        <f>E47/D47</f>
        <v>1.72727272727272</v>
      </c>
      <c s="11" r="H47">
        <v>0.010355865185464</v>
      </c>
      <c s="2" r="I47">
        <f>H47/D47</f>
        <v>1</v>
      </c>
      <c s="7" r="J47"/>
    </row>
    <row r="48">
      <c t="s" s="8" r="A48">
        <v>43</v>
      </c>
      <c t="s" s="8" r="B48">
        <v>50</v>
      </c>
      <c s="8" r="C48">
        <v>5311</v>
      </c>
      <c s="11" r="D48">
        <v>0.010355865185464</v>
      </c>
      <c s="11" r="E48">
        <v>0.017887403502165</v>
      </c>
      <c s="11" r="F48">
        <v>0.017887403502165</v>
      </c>
      <c s="2" r="G48">
        <f>E48/D48</f>
        <v>1.72727272727272</v>
      </c>
      <c s="11" r="H48">
        <v>0.010355865185464</v>
      </c>
      <c s="2" r="I48">
        <f>H48/D48</f>
        <v>1</v>
      </c>
      <c s="7" r="J48"/>
    </row>
    <row r="49">
      <c t="s" s="8" r="A49">
        <v>43</v>
      </c>
      <c t="s" s="8" r="B49">
        <v>51</v>
      </c>
      <c s="8" r="C49">
        <v>5311</v>
      </c>
      <c s="11" r="D49">
        <v>0.010355865185464</v>
      </c>
      <c s="11" r="E49">
        <v>0.017887403502165</v>
      </c>
      <c s="11" r="F49">
        <v>0.017887403502165</v>
      </c>
      <c s="2" r="G49">
        <f>E49/D49</f>
        <v>1.72727272727272</v>
      </c>
      <c s="11" r="H49">
        <v>0.010355865185464</v>
      </c>
      <c s="2" r="I49">
        <f>H49/D49</f>
        <v>1</v>
      </c>
      <c s="7" r="J49"/>
    </row>
    <row r="50">
      <c t="s" s="8" r="A50">
        <v>52</v>
      </c>
      <c t="s" s="8" r="B50">
        <v>55</v>
      </c>
      <c s="8" r="C50">
        <v>6402</v>
      </c>
      <c s="11" r="D50">
        <v>0.016244923461418</v>
      </c>
      <c s="11" r="E50">
        <v>0.11824429865667</v>
      </c>
      <c s="11" r="F50">
        <v>0.1194939081537</v>
      </c>
      <c s="2" r="G50">
        <f>E50/D50</f>
        <v>7.2788461538463</v>
      </c>
      <c s="11" r="H50">
        <v>0.15212169735789</v>
      </c>
      <c s="2" r="I50">
        <f>H50/D50</f>
        <v>9.36426063928106</v>
      </c>
      <c s="7" r="J50"/>
    </row>
    <row r="51">
      <c t="s" s="8" r="A51">
        <v>42</v>
      </c>
      <c s="8" r="B51">
        <v>29</v>
      </c>
      <c s="8" r="C51">
        <v>9480</v>
      </c>
      <c s="11" r="D51">
        <v>0.013713080168776</v>
      </c>
      <c s="11" r="E51">
        <v>0.015928270042194</v>
      </c>
      <c s="11" r="F51">
        <v>0.016033755274262</v>
      </c>
      <c s="2" r="G51">
        <f>E51/D51</f>
        <v>1.16153846153849</v>
      </c>
      <c s="11" r="H51">
        <v>0.10229526778124</v>
      </c>
      <c s="2" r="I51">
        <f>H51/D51</f>
        <v>7.45968568127832</v>
      </c>
      <c s="7" r="J51"/>
    </row>
    <row r="52">
      <c t="s" s="8" r="A52">
        <v>37</v>
      </c>
      <c t="s" s="8" r="B52">
        <v>38</v>
      </c>
      <c s="8" r="C52">
        <v>11061</v>
      </c>
      <c s="11" r="D52">
        <v>0.07232619112196</v>
      </c>
      <c s="11" r="E52">
        <v>0.19003706717295</v>
      </c>
      <c s="11" r="F52">
        <v>0.22466323117259</v>
      </c>
      <c s="2" r="G52">
        <f>E52/D52</f>
        <v>2.6275</v>
      </c>
      <c s="11" r="H52">
        <v>0.086535457669478</v>
      </c>
      <c s="2" r="I52">
        <f>H52/D52</f>
        <v>1.19646087160262</v>
      </c>
      <c s="7" r="J52"/>
    </row>
    <row r="53">
      <c t="s" s="8" r="A53">
        <v>42</v>
      </c>
      <c s="8" r="B53">
        <v>50</v>
      </c>
      <c s="8" r="C53">
        <v>20143</v>
      </c>
      <c s="11" r="D53">
        <v>0.092985156133644</v>
      </c>
      <c s="11" r="E53">
        <v>0.18989227026759</v>
      </c>
      <c s="11" r="F53">
        <v>0.18994191530557</v>
      </c>
      <c s="2" r="G53">
        <f>E53/D53</f>
        <v>2.04217832354516</v>
      </c>
      <c s="11" r="H53">
        <v>0</v>
      </c>
      <c s="2" r="I53">
        <f>H53/D53</f>
        <v>0</v>
      </c>
      <c s="7" r="J53"/>
    </row>
    <row r="54">
      <c t="s" s="8" r="A54">
        <v>64</v>
      </c>
      <c t="s" s="8" r="B54">
        <v>65</v>
      </c>
      <c s="8" r="C54">
        <v>956</v>
      </c>
      <c s="11" r="D54">
        <v>0.0042</v>
      </c>
      <c s="11" r="E54">
        <v>0.0282</v>
      </c>
      <c s="11" r="F54">
        <v>0.046</v>
      </c>
      <c s="2" r="G54">
        <f>E54/D54</f>
        <v>6.71428571428572</v>
      </c>
      <c s="11" r="H54">
        <v>0.0445</v>
      </c>
      <c s="2" r="I54">
        <f>H54/D54</f>
        <v>10.5952380952381</v>
      </c>
      <c s="7" r="J54"/>
    </row>
    <row r="55">
      <c t="s" s="8" r="A55">
        <v>66</v>
      </c>
      <c t="s" s="8" r="B55">
        <v>67</v>
      </c>
      <c s="8" r="C55">
        <v>1706</v>
      </c>
      <c s="11" r="D55">
        <v>0.0141</v>
      </c>
      <c s="11" r="E55">
        <v>0.0709</v>
      </c>
      <c s="11" r="F55">
        <v>0.0709</v>
      </c>
      <c s="2" r="G55">
        <f>E55/D55</f>
        <v>5.02836879432624</v>
      </c>
      <c s="11" r="H55">
        <v>0.0433</v>
      </c>
      <c s="2" r="I55">
        <f>H55/D55</f>
        <v>3.0709219858156</v>
      </c>
      <c s="7" r="J55"/>
    </row>
    <row r="56">
      <c t="s" s="8" r="A56">
        <v>66</v>
      </c>
      <c t="s" s="8" r="B56">
        <v>68</v>
      </c>
      <c s="8" r="C56">
        <v>2124</v>
      </c>
      <c s="11" r="D56">
        <v>0.0447</v>
      </c>
      <c s="11" r="E56">
        <v>0.0927</v>
      </c>
      <c s="11" r="F56">
        <v>0.0927</v>
      </c>
      <c s="2" r="G56">
        <f>E56/D56</f>
        <v>2.0738255033557</v>
      </c>
      <c s="11" r="H56">
        <v>0.1811</v>
      </c>
      <c s="2" r="I56">
        <f>H56/D56</f>
        <v>4.05145413870246</v>
      </c>
      <c s="7" r="J56"/>
    </row>
    <row r="57">
      <c t="s" s="8" r="A57">
        <v>59</v>
      </c>
      <c t="s" s="8" r="B57">
        <v>61</v>
      </c>
      <c s="8" r="C57">
        <v>7995</v>
      </c>
      <c s="11" r="D57">
        <v>0.0404</v>
      </c>
      <c s="11" r="E57">
        <v>0.0515</v>
      </c>
      <c s="11" r="F57">
        <v>0.0525</v>
      </c>
      <c s="2" r="G57">
        <f>E57/D57</f>
        <v>1.27475247524752</v>
      </c>
      <c s="11" r="H57">
        <v>0.1285</v>
      </c>
      <c s="2" r="I57">
        <f>H57/D57</f>
        <v>3.18069306930693</v>
      </c>
      <c s="7" r="J57"/>
    </row>
    <row r="58">
      <c t="s" s="8" r="A58">
        <v>66</v>
      </c>
      <c t="s" s="8" r="B58">
        <v>69</v>
      </c>
      <c s="8" r="C58">
        <v>17983</v>
      </c>
      <c s="11" r="D58">
        <v>0.0249</v>
      </c>
      <c s="11" r="E58">
        <v>0.1685</v>
      </c>
      <c s="11" r="F58">
        <v>0.1685</v>
      </c>
      <c s="2" r="G58">
        <f>E58/D58</f>
        <v>6.76706827309237</v>
      </c>
      <c s="11" r="H58">
        <v>0.2686</v>
      </c>
      <c s="2" r="I58">
        <f>H58/D58</f>
        <v>10.7871485943775</v>
      </c>
      <c s="7" r="J58"/>
    </row>
    <row r="59">
      <c t="s" s="8" r="A59">
        <v>63</v>
      </c>
      <c s="8" r="B59">
        <v>45</v>
      </c>
      <c s="8" r="C59">
        <v>22856</v>
      </c>
      <c s="11" r="D59">
        <v>0.1238</v>
      </c>
      <c s="11" r="E59">
        <v>0.1436</v>
      </c>
      <c s="11" r="F59">
        <v>0.1853</v>
      </c>
      <c s="2" r="G59">
        <f>E59/D59</f>
        <v>1.15993537964459</v>
      </c>
      <c s="11" r="H59">
        <v>0.0052</v>
      </c>
      <c s="2" r="I59">
        <f>H59/D59</f>
        <v>0.042003231017771</v>
      </c>
      <c s="7" r="J59"/>
    </row>
    <row r="60">
      <c t="s" s="8" r="A60">
        <v>66</v>
      </c>
      <c t="s" s="8" r="B60">
        <v>70</v>
      </c>
      <c s="8" r="C60">
        <v>114054</v>
      </c>
      <c s="11" r="D60">
        <v>0.0376</v>
      </c>
      <c s="11" r="E60">
        <v>0.0553</v>
      </c>
      <c s="11" r="F60">
        <v>0.1375</v>
      </c>
      <c s="2" r="G60">
        <f>E60/D60</f>
        <v>1.47074468085106</v>
      </c>
      <c s="11" r="H60">
        <v>0.0141</v>
      </c>
      <c s="2" r="I60">
        <f>H60/D60</f>
        <v>0.375</v>
      </c>
      <c s="7" r="J60"/>
    </row>
    <row r="61">
      <c t="s" s="8" r="A61">
        <v>59</v>
      </c>
      <c t="s" s="8" r="B61">
        <v>60</v>
      </c>
      <c s="8" r="C61">
        <v>122397</v>
      </c>
      <c s="11" r="D61">
        <v>0.0321</v>
      </c>
      <c s="11" r="E61">
        <v>0.0598</v>
      </c>
      <c s="11" r="F61">
        <v>0.0618</v>
      </c>
      <c s="2" r="G61">
        <f>E61/D61</f>
        <v>1.86292834890966</v>
      </c>
      <c s="11" r="H61">
        <v>0.0447</v>
      </c>
      <c s="2" r="I61">
        <f>H61/D61</f>
        <v>1.39252336448598</v>
      </c>
      <c s="7" r="J61"/>
    </row>
    <row r="62">
      <c t="s" s="8" r="A62">
        <v>66</v>
      </c>
      <c t="s" s="8" r="B62">
        <v>71</v>
      </c>
      <c s="8" r="C62">
        <v>192641</v>
      </c>
      <c s="11" r="D62">
        <v>0.1136</v>
      </c>
      <c s="11" r="E62">
        <v>0.2127</v>
      </c>
      <c s="11" r="F62">
        <v>0.2402</v>
      </c>
      <c s="2" r="G62">
        <f>E62/D62</f>
        <v>1.87235915492958</v>
      </c>
      <c s="11" r="H62">
        <v>0.0249</v>
      </c>
      <c s="2" r="I62">
        <f>H62/D62</f>
        <v>0.21919014084507</v>
      </c>
      <c s="7" r="J62"/>
    </row>
    <row r="63">
      <c t="s" s="8" r="A63">
        <v>59</v>
      </c>
      <c t="s" s="8" r="B63">
        <v>62</v>
      </c>
      <c s="8" r="C63">
        <v>202853</v>
      </c>
      <c s="11" r="D63">
        <v>0.1217</v>
      </c>
      <c s="11" r="E63">
        <v>0.1827</v>
      </c>
      <c s="11" r="F63">
        <v>0.218</v>
      </c>
      <c s="2" r="G63">
        <f>E63/D63</f>
        <v>1.5012325390304</v>
      </c>
      <c s="11" r="H63">
        <v>0.0445</v>
      </c>
      <c s="2" r="I63">
        <f>H63/D63</f>
        <v>0.365653245686113</v>
      </c>
      <c s="7" r="J63"/>
    </row>
    <row r="64">
      <c t="s" s="8" r="A64">
        <v>66</v>
      </c>
      <c t="s" s="8" r="B64">
        <v>72</v>
      </c>
      <c s="8" r="C64">
        <v>230723</v>
      </c>
      <c s="11" r="D64">
        <v>0.2473</v>
      </c>
      <c s="11" r="E64">
        <v>0.3276</v>
      </c>
      <c s="11" r="F64">
        <v>0.3942</v>
      </c>
      <c s="2" r="G64">
        <f>E64/D64</f>
        <v>1.3247068338051</v>
      </c>
      <c s="11" r="H64">
        <v>0.2111</v>
      </c>
      <c s="2" r="I64">
        <f>H64/D64</f>
        <v>0.853619086130206</v>
      </c>
      <c s="7" r="J64"/>
    </row>
    <row r="65">
      <c t="s" s="8" r="A65">
        <v>63</v>
      </c>
      <c s="8" r="B65">
        <v>100</v>
      </c>
      <c s="8" r="C65">
        <v>637356</v>
      </c>
      <c s="11" r="D65">
        <v>0.144</v>
      </c>
      <c s="11" r="E65">
        <v>0.2686</v>
      </c>
      <c s="11" r="F65">
        <v>0.2775</v>
      </c>
      <c s="2" r="G65">
        <f>E65/D65</f>
        <v>1.86527777777778</v>
      </c>
      <c s="11" r="H65">
        <v>0.3261</v>
      </c>
      <c s="2" r="I65">
        <f>H65/D65</f>
        <v>2.26458333333333</v>
      </c>
      <c s="7" r="J65"/>
    </row>
    <row r="66">
      <c t="s" s="2" r="A66">
        <v>84</v>
      </c>
      <c s="2" r="B66">
        <v>2</v>
      </c>
      <c s="2" r="C66">
        <v>133</v>
      </c>
      <c s="11" r="D66">
        <v>0.007518796992481</v>
      </c>
      <c s="11" r="E66">
        <v>0.17293233082707</v>
      </c>
      <c s="11" r="F66">
        <v>0.17293233082707</v>
      </c>
      <c s="2" r="G66">
        <f>E66/D66</f>
        <v>23.0000000000009</v>
      </c>
      <c s="11" r="H66">
        <v>0.045112781954887</v>
      </c>
      <c s="2" r="I66">
        <f>H66/D71</f>
        <v>0.285945633314057</v>
      </c>
      <c s="7" r="J66"/>
      <c s="2" r="K66"/>
      <c s="7" r="L66"/>
      <c s="2" r="N66"/>
      <c s="7" r="O66"/>
      <c s="2" r="Q66"/>
      <c s="7" r="R66"/>
    </row>
    <row r="67">
      <c t="s" s="2" r="A67">
        <v>84</v>
      </c>
      <c s="2" r="B67">
        <v>3</v>
      </c>
      <c s="2" r="C67">
        <v>1202</v>
      </c>
      <c s="11" r="D67">
        <v>0.15723793677205</v>
      </c>
      <c s="11" r="E67">
        <v>0.20715474209651</v>
      </c>
      <c s="11" r="F67">
        <v>0.20798668885191</v>
      </c>
      <c s="2" r="G67">
        <f>E67/D67</f>
        <v>1.31746031746032</v>
      </c>
      <c s="11" r="H67">
        <v>0.1846921797005</v>
      </c>
      <c s="2" r="I67">
        <f>H67/D72</f>
        <v>2.26667675086976</v>
      </c>
      <c s="7" r="J67"/>
      <c s="2" r="K67"/>
      <c s="7" r="L67"/>
      <c s="2" r="N67"/>
      <c s="7" r="O67"/>
      <c s="2" r="Q67"/>
      <c s="7" r="R67"/>
    </row>
    <row r="68">
      <c t="s" s="2" r="A68">
        <v>84</v>
      </c>
      <c s="2" r="B68">
        <v>4</v>
      </c>
      <c s="2" r="C68">
        <v>356</v>
      </c>
      <c s="11" r="D68">
        <v>0.033707865168539</v>
      </c>
      <c s="11" r="E68">
        <v>0.064606741573034</v>
      </c>
      <c s="11" r="F68">
        <v>0.064606741573034</v>
      </c>
      <c s="2" r="G68">
        <f>E68/D68</f>
        <v>1.91666666666669</v>
      </c>
      <c s="11" r="H68">
        <v>0.033707865168539</v>
      </c>
      <c s="2" r="I68">
        <f>H68/D73</f>
        <v>0.853932584269661</v>
      </c>
      <c s="7" r="J68"/>
      <c s="2" r="K68"/>
      <c s="7" r="L68"/>
      <c s="2" r="N68"/>
      <c s="7" r="O68"/>
      <c s="2" r="Q68"/>
      <c s="7" r="R68"/>
    </row>
    <row r="69">
      <c t="s" s="2" r="A69">
        <v>84</v>
      </c>
      <c s="2" r="B69">
        <v>5</v>
      </c>
      <c s="2" r="C69">
        <v>637</v>
      </c>
      <c s="11" r="D69">
        <v>0.031397174254317</v>
      </c>
      <c s="11" r="E69">
        <v>0.073783359497645</v>
      </c>
      <c s="11" r="F69">
        <v>0.073783359497645</v>
      </c>
      <c s="2" r="G69">
        <f>E69/D69</f>
        <v>2.35</v>
      </c>
      <c s="11" r="H69">
        <v>0.034536891679749</v>
      </c>
      <c s="2" r="I69">
        <f>H69/D74</f>
        <v>1.31904359376888</v>
      </c>
      <c s="7" r="J69"/>
      <c s="2" r="K69"/>
      <c s="7" r="L69"/>
      <c s="2" r="N69"/>
      <c s="7" r="O69"/>
      <c s="2" r="Q69"/>
      <c s="7" r="R69"/>
    </row>
    <row r="70">
      <c t="s" s="2" r="A70">
        <v>84</v>
      </c>
      <c s="2" r="B70">
        <v>6</v>
      </c>
      <c s="2" r="C70">
        <v>1062</v>
      </c>
      <c s="11" r="D70">
        <v>0.02165725047081</v>
      </c>
      <c s="11" r="E70">
        <v>0.051789077212806</v>
      </c>
      <c s="11" r="F70">
        <v>0.055555555555556</v>
      </c>
      <c s="2" r="G70">
        <f>E70/D70</f>
        <v>2.39130434782606</v>
      </c>
      <c s="11" r="H70">
        <v>0.024482109227872</v>
      </c>
      <c s="2" r="I70">
        <f>H70/D75</f>
        <v>1.02824858757062</v>
      </c>
      <c s="7" r="J70"/>
      <c s="2" r="K70"/>
      <c s="7" r="L70"/>
      <c s="2" r="N70"/>
      <c s="7" r="O70"/>
      <c s="2" r="Q70"/>
      <c s="7" r="R70"/>
    </row>
    <row r="71">
      <c t="s" s="2" r="A71">
        <v>84</v>
      </c>
      <c s="2" r="B71">
        <v>8</v>
      </c>
      <c s="2" r="C71">
        <v>412</v>
      </c>
      <c s="11" r="D71">
        <v>0.15776699029126</v>
      </c>
      <c s="11" r="E71">
        <v>0.23300970873786</v>
      </c>
      <c s="11" r="F71">
        <v>0.21359223300971</v>
      </c>
      <c s="2" r="G71">
        <f>E71/D71</f>
        <v>1.47692307692307</v>
      </c>
      <c s="11" r="H71">
        <v>0.19660194174757</v>
      </c>
      <c s="2" r="I71">
        <f>H71/D76</f>
        <v>20.938106796117</v>
      </c>
      <c s="7" r="J71"/>
      <c s="2" r="K71"/>
      <c s="7" r="L71"/>
      <c s="2" r="N71"/>
      <c s="7" r="O71"/>
      <c s="2" r="Q71"/>
      <c s="7" r="R71"/>
    </row>
    <row r="72">
      <c t="s" s="2" r="A72">
        <v>84</v>
      </c>
      <c s="2" r="B72">
        <v>9</v>
      </c>
      <c s="2" r="C72">
        <v>405</v>
      </c>
      <c s="11" r="D72">
        <v>0.081481481481482</v>
      </c>
      <c s="11" r="E72">
        <v>0.28395061728395</v>
      </c>
      <c s="11" r="F72">
        <v>0.10123456790123</v>
      </c>
      <c s="2" r="G72">
        <f>E72/D72</f>
        <v>3.48484848484846</v>
      </c>
      <c s="11" r="H72">
        <v>0.27901234567901</v>
      </c>
      <c s="2" r="I72">
        <f>H72/D77</f>
        <v>30.2030864197515</v>
      </c>
      <c s="7" r="J72"/>
      <c s="2" r="K72"/>
      <c s="7" r="L72"/>
      <c s="2" r="N72"/>
      <c s="7" r="O72"/>
      <c s="2" r="Q72"/>
      <c s="7" r="R72"/>
    </row>
    <row r="73">
      <c t="s" s="2" r="A73">
        <v>84</v>
      </c>
      <c s="2" r="B73">
        <v>10</v>
      </c>
      <c s="2" r="C73">
        <v>304</v>
      </c>
      <c s="11" r="D73">
        <v>0.039473684210526</v>
      </c>
      <c s="11" r="E73">
        <v>0.15460526315789</v>
      </c>
      <c s="11" r="F73">
        <v>0.19736842105263</v>
      </c>
      <c s="2" r="G73">
        <f>E73/D73</f>
        <v>3.91666666666658</v>
      </c>
      <c s="11" r="H73">
        <v>0.05921052631579</v>
      </c>
      <c s="2" r="I73">
        <f>H73/D78</f>
        <v>3.23258847549909</v>
      </c>
      <c s="7" r="J73"/>
      <c s="2" r="K73"/>
      <c s="7" r="L73"/>
      <c s="2" r="N73"/>
      <c s="7" r="O73"/>
      <c s="2" r="Q73"/>
      <c s="7" r="R73"/>
    </row>
    <row r="74">
      <c t="s" s="2" r="A74">
        <v>84</v>
      </c>
      <c s="2" r="B74">
        <v>11</v>
      </c>
      <c s="2" r="C74">
        <v>993</v>
      </c>
      <c s="11" r="D74">
        <v>0.026183282980866</v>
      </c>
      <c s="11" r="E74">
        <v>0.041289023162135</v>
      </c>
      <c s="11" r="F74">
        <v>0.041289023162135</v>
      </c>
      <c s="2" r="G74">
        <f>E74/D74</f>
        <v>1.57692307692308</v>
      </c>
      <c s="11" r="H74">
        <v>0.028197381671702</v>
      </c>
      <c s="2" r="I74">
        <f>H74/D79</f>
        <v>0.3646496348224</v>
      </c>
      <c s="7" r="J74"/>
      <c s="2" r="K74"/>
      <c s="7" r="L74"/>
      <c s="2" r="N74"/>
      <c s="7" r="O74"/>
      <c s="2" r="Q74"/>
      <c s="7" r="R74"/>
    </row>
    <row r="75">
      <c t="s" s="2" r="A75">
        <v>84</v>
      </c>
      <c s="2" r="B75">
        <v>13</v>
      </c>
      <c s="2" r="C75">
        <v>294</v>
      </c>
      <c s="11" r="D75">
        <v>0.023809523809524</v>
      </c>
      <c s="11" r="E75">
        <v>0.11224489795918</v>
      </c>
      <c s="11" r="F75">
        <v>0.22108843537415</v>
      </c>
      <c s="2" r="G75">
        <f>E75/D75</f>
        <v>4.71428571428552</v>
      </c>
      <c s="11" r="H75">
        <v>0.030612244897959</v>
      </c>
      <c s="2" r="I75">
        <f>H75/D80</f>
        <v>4.27806122448965</v>
      </c>
      <c s="7" r="J75"/>
      <c s="2" r="K75"/>
      <c s="7" r="L75"/>
      <c s="2" r="N75"/>
      <c s="7" r="O75"/>
      <c s="2" r="Q75"/>
      <c s="7" r="R75"/>
    </row>
    <row r="76">
      <c t="s" s="2" r="A76">
        <v>84</v>
      </c>
      <c s="2" r="B76">
        <v>14</v>
      </c>
      <c s="2" r="C76">
        <v>213</v>
      </c>
      <c s="11" r="D76">
        <v>0.009389671361502</v>
      </c>
      <c s="11" r="E76">
        <v>0.13615023474178</v>
      </c>
      <c s="11" r="F76">
        <v>0.29107981220657</v>
      </c>
      <c s="2" r="G76">
        <f>E76/D76</f>
        <v>14.5000000000001</v>
      </c>
      <c s="11" r="H76">
        <v>0.014084507042254</v>
      </c>
      <c s="2" r="I76">
        <f>H76/D81</f>
        <v>0.551307847082523</v>
      </c>
      <c s="7" r="J76"/>
      <c s="2" r="K76"/>
      <c s="7" r="L76"/>
      <c s="2" r="N76"/>
      <c s="7" r="O76"/>
      <c s="2" r="Q76"/>
      <c s="7" r="R76"/>
    </row>
    <row r="77">
      <c t="s" s="2" r="A77">
        <v>84</v>
      </c>
      <c s="2" r="B77">
        <v>15</v>
      </c>
      <c s="2" r="C77">
        <v>433</v>
      </c>
      <c s="11" r="D77">
        <v>0.009237875288684</v>
      </c>
      <c s="11" r="E77">
        <v>0.083140877598152</v>
      </c>
      <c s="11" r="F77">
        <v>0.083140877598152</v>
      </c>
      <c s="2" r="G77">
        <f>E77/D77</f>
        <v>8.99999999999957</v>
      </c>
      <c s="11" r="H77">
        <v>0.009237875288684</v>
      </c>
      <c s="2" r="I77">
        <f>H77/D82</f>
        <v>0.357967667436508</v>
      </c>
      <c s="7" r="J77"/>
      <c s="2" r="K77"/>
      <c s="7" r="L77"/>
      <c s="2" r="N77"/>
      <c s="7" r="O77"/>
      <c s="2" r="Q77"/>
      <c s="7" r="R77"/>
    </row>
    <row r="78">
      <c t="s" s="2" r="A78">
        <v>84</v>
      </c>
      <c s="2" r="B78">
        <v>16</v>
      </c>
      <c s="2" r="C78">
        <v>6333</v>
      </c>
      <c s="11" r="D78">
        <v>0.018316753513343</v>
      </c>
      <c s="11" r="E78">
        <v>0.057634612348018</v>
      </c>
      <c s="11" r="F78">
        <v>0.057634612348018</v>
      </c>
      <c s="2" r="G78">
        <f>E78/D78</f>
        <v>3.14655172413788</v>
      </c>
      <c s="11" r="H78">
        <v>0.054002842254856</v>
      </c>
      <c s="2" r="I78">
        <f>H78/D83</f>
        <v>2.38858725358016</v>
      </c>
      <c s="7" r="J78"/>
      <c s="2" r="K78"/>
      <c s="7" r="L78"/>
      <c s="2" r="N78"/>
      <c s="7" r="O78"/>
      <c s="2" r="Q78"/>
      <c s="7" r="R78"/>
    </row>
    <row r="79">
      <c t="s" s="2" r="A79">
        <v>84</v>
      </c>
      <c s="2" r="B79">
        <v>18</v>
      </c>
      <c s="2" r="C79">
        <v>1332</v>
      </c>
      <c s="11" r="D79">
        <v>0.077327327327327</v>
      </c>
      <c s="11" r="E79">
        <v>0.11786786786787</v>
      </c>
      <c s="11" r="F79">
        <v>0.1539039039039</v>
      </c>
      <c s="2" r="G79">
        <f>E79/D79</f>
        <v>1.52427184466023</v>
      </c>
      <c s="11" r="H79">
        <v>0.11336336336336</v>
      </c>
      <c s="2" r="I79">
        <f>H79/D84</f>
        <v>1.76722613023978</v>
      </c>
      <c s="7" r="J79"/>
      <c s="2" r="K79"/>
      <c s="7" r="L79"/>
      <c s="2" r="N79"/>
      <c s="7" r="O79"/>
      <c s="2" r="Q79"/>
      <c s="7" r="R79"/>
    </row>
    <row r="80">
      <c t="s" s="2" r="A80">
        <v>84</v>
      </c>
      <c s="2" r="B80">
        <v>19</v>
      </c>
      <c s="2" r="C80">
        <v>559</v>
      </c>
      <c s="11" r="D80">
        <v>0.007155635062612</v>
      </c>
      <c s="11" r="E80">
        <v>0.032200357781753</v>
      </c>
      <c s="11" r="F80">
        <v>0.033989266547406</v>
      </c>
      <c s="2" r="G80">
        <f>E80/D80</f>
        <v>4.49999999999986</v>
      </c>
      <c s="11" r="H80">
        <v>0.010733452593918</v>
      </c>
      <c s="2" r="I80">
        <f>H80/D85</f>
        <v>0.174358974358979</v>
      </c>
      <c s="7" r="J80"/>
      <c s="2" r="K80"/>
      <c s="7" r="L80"/>
      <c s="2" r="N80"/>
      <c s="7" r="O80"/>
      <c s="2" r="Q80"/>
      <c s="7" r="R80"/>
    </row>
    <row r="81">
      <c t="s" s="2" r="A81">
        <v>84</v>
      </c>
      <c s="2" r="B81">
        <v>20</v>
      </c>
      <c s="2" r="C81">
        <v>274</v>
      </c>
      <c s="11" r="D81">
        <v>0.025547445255474</v>
      </c>
      <c s="11" r="E81">
        <v>0.08029197080292</v>
      </c>
      <c s="11" r="F81">
        <v>0.08029197080292</v>
      </c>
      <c s="2" r="G81">
        <f>E81/D81</f>
        <v>3.14285714285721</v>
      </c>
      <c s="11" r="H81">
        <v>0.025547445255474</v>
      </c>
      <c s="2" r="I81">
        <f>H81/D86</f>
        <v>1.74574209245744</v>
      </c>
      <c s="7" r="J81"/>
      <c s="2" r="K81"/>
      <c s="7" r="L81"/>
      <c s="2" r="N81"/>
      <c s="7" r="O81"/>
      <c s="2" r="Q81"/>
      <c s="7" r="R81"/>
    </row>
    <row r="82">
      <c t="s" s="2" r="A82">
        <v>84</v>
      </c>
      <c s="2" r="B82">
        <v>202</v>
      </c>
      <c s="2" r="C82">
        <v>155</v>
      </c>
      <c s="11" r="D82">
        <v>0.025806451612903</v>
      </c>
      <c s="11" r="E82">
        <v>0.24516129032258</v>
      </c>
      <c s="11" r="F82">
        <v>0.24516129032258</v>
      </c>
      <c s="2" r="G82">
        <f>E82/D82</f>
        <v>9.50000000000006</v>
      </c>
      <c s="11" r="H82">
        <v>0.025806451612903</v>
      </c>
      <c s="2" r="I82">
        <f>H82/D87</f>
        <v>0.337747594793432</v>
      </c>
      <c s="7" r="J82"/>
      <c s="2" r="K82"/>
      <c s="7" r="L82"/>
      <c s="2" r="N82"/>
      <c s="7" r="O82"/>
      <c s="2" r="Q82"/>
      <c s="7" r="R82"/>
    </row>
    <row r="83">
      <c t="s" s="2" r="A83">
        <v>84</v>
      </c>
      <c s="2" r="B83">
        <v>203</v>
      </c>
      <c s="2" r="C83">
        <v>575</v>
      </c>
      <c s="11" r="D83">
        <v>0.022608695652174</v>
      </c>
      <c s="11" r="E83">
        <v>0.095652173913044</v>
      </c>
      <c s="11" r="F83">
        <v>0.099130434782609</v>
      </c>
      <c s="2" r="G83">
        <f>E83/D83</f>
        <v>4.23076923076924</v>
      </c>
      <c s="11" r="H83">
        <v>0.027826086956522</v>
      </c>
      <c s="2" r="I83">
        <f>H83/D88</f>
        <v>1.88104347826089</v>
      </c>
      <c s="7" r="J83"/>
      <c s="2" r="K83"/>
      <c s="7" r="L83"/>
      <c s="2" r="N83"/>
      <c s="7" r="O83"/>
      <c s="2" r="Q83"/>
      <c s="7" r="R83"/>
    </row>
    <row r="84">
      <c t="s" s="2" r="A84">
        <v>84</v>
      </c>
      <c s="2" r="B84">
        <v>206</v>
      </c>
      <c s="2" r="C84">
        <v>1138</v>
      </c>
      <c s="11" r="D84">
        <v>0.06414762741652</v>
      </c>
      <c s="11" r="E84">
        <v>0.18453427065026</v>
      </c>
      <c s="11" r="F84">
        <v>0.18453427065026</v>
      </c>
      <c s="2" r="G84">
        <f>E84/D84</f>
        <v>2.87671232876708</v>
      </c>
      <c s="11" r="H84">
        <v>0.082601054481547</v>
      </c>
      <c s="2" r="I84">
        <f>H84/D89</f>
        <v>0.759178782553107</v>
      </c>
      <c s="7" r="J84"/>
      <c s="2" r="K84"/>
      <c s="7" r="L84"/>
      <c s="2" r="N84"/>
      <c s="7" r="O84"/>
      <c s="2" r="Q84"/>
      <c s="7" r="R84"/>
    </row>
    <row r="85">
      <c t="s" s="2" r="A85">
        <v>84</v>
      </c>
      <c s="2" r="B85">
        <v>208</v>
      </c>
      <c s="2" r="C85">
        <v>731</v>
      </c>
      <c s="11" r="D85">
        <v>0.06155950752394</v>
      </c>
      <c s="11" r="E85">
        <v>0.17373461012312</v>
      </c>
      <c s="11" r="F85">
        <v>0.17373461012312</v>
      </c>
      <c s="2" r="G85">
        <f>E85/D85</f>
        <v>2.82222222222223</v>
      </c>
      <c s="11" r="H85">
        <v>0.06703146374829</v>
      </c>
      <c s="2" r="I85">
        <f>H85/D90</f>
        <v>1.65101409623504</v>
      </c>
      <c s="7" r="J85"/>
      <c s="2" r="K85"/>
      <c s="7" r="L85"/>
      <c s="2" r="N85"/>
      <c s="7" r="O85"/>
      <c s="2" r="Q85"/>
      <c s="7" r="R85"/>
    </row>
    <row r="86">
      <c t="s" s="2" r="A86">
        <v>84</v>
      </c>
      <c s="2" r="B86">
        <v>211</v>
      </c>
      <c s="2" r="C86">
        <v>410</v>
      </c>
      <c s="11" r="D86">
        <v>0.014634146341463</v>
      </c>
      <c s="11" r="E86">
        <v>0.24390243902439</v>
      </c>
      <c s="11" r="F86">
        <v>0.073170731707317</v>
      </c>
      <c s="2" r="G86">
        <f>E86/D86</f>
        <v>16.6666666666671</v>
      </c>
      <c s="11" r="H86">
        <v>0.2390243902439</v>
      </c>
      <c s="2" r="I86">
        <f>H86/D91</f>
        <v>6.81219512195107</v>
      </c>
      <c s="7" r="J86"/>
      <c s="2" r="K86"/>
      <c s="7" r="L86"/>
      <c s="2" r="N86"/>
      <c s="7" r="O86"/>
      <c s="2" r="Q86"/>
      <c s="7" r="R86"/>
    </row>
    <row r="87">
      <c t="s" s="2" r="A87">
        <v>84</v>
      </c>
      <c s="2" r="B87">
        <v>214</v>
      </c>
      <c s="2" r="C87">
        <v>746</v>
      </c>
      <c s="11" r="D87">
        <v>0.076407506702413</v>
      </c>
      <c s="11" r="E87">
        <v>0.16890080428954</v>
      </c>
      <c s="11" r="F87">
        <v>0.16890080428954</v>
      </c>
      <c s="2" r="G87">
        <f>E87/D87</f>
        <v>2.21052631578941</v>
      </c>
      <c s="11" r="H87">
        <v>0.077747989276139</v>
      </c>
      <c s="2" r="I87">
        <f>H87/D92</f>
        <v>2.24762368998289</v>
      </c>
      <c s="7" r="J87"/>
      <c s="2" r="K87"/>
      <c s="7" r="L87"/>
      <c s="2" r="N87"/>
      <c s="7" r="O87"/>
      <c s="2" r="Q87"/>
      <c s="7" r="R87"/>
    </row>
    <row r="88">
      <c t="s" s="2" r="A88">
        <v>84</v>
      </c>
      <c s="2" r="B88">
        <v>215</v>
      </c>
      <c s="2" r="C88">
        <v>338</v>
      </c>
      <c s="11" r="D88">
        <v>0.014792899408284</v>
      </c>
      <c s="11" r="E88">
        <v>0.035502958579882</v>
      </c>
      <c s="11" r="F88">
        <v>0.035502958579882</v>
      </c>
      <c s="2" r="G88">
        <f>E88/D88</f>
        <v>2.40000000000003</v>
      </c>
      <c s="11" r="H88">
        <v>0.014792899408284</v>
      </c>
      <c s="2" r="I88">
        <f>H88/D93</f>
        <v>1.37573964497041</v>
      </c>
      <c s="7" r="J88"/>
      <c s="2" r="K88"/>
      <c s="7" r="L88"/>
      <c s="2" r="N88"/>
      <c s="7" r="O88"/>
      <c s="2" r="Q88"/>
      <c s="7" r="R88"/>
    </row>
    <row r="89">
      <c t="s" s="2" r="A89">
        <v>84</v>
      </c>
      <c s="2" r="B89">
        <v>216</v>
      </c>
      <c s="2" r="C89">
        <v>1011</v>
      </c>
      <c s="11" r="D89">
        <v>0.10880316518299</v>
      </c>
      <c s="11" r="E89">
        <v>0.14836795252226</v>
      </c>
      <c s="11" r="F89">
        <v>0.15727002967359</v>
      </c>
      <c s="2" r="G89">
        <f>E89/D89</f>
        <v>1.36363636363637</v>
      </c>
      <c s="11" r="H89">
        <v>0.11275964391691</v>
      </c>
      <c s="2" r="I89">
        <f>H89/D94</f>
        <v>15.8615232443131</v>
      </c>
      <c s="7" r="J89"/>
      <c s="2" r="K89"/>
      <c s="7" r="L89"/>
      <c s="2" r="N89"/>
      <c s="7" r="O89"/>
      <c s="2" r="Q89"/>
      <c s="7" r="R89"/>
    </row>
    <row r="90">
      <c t="s" s="2" r="A90">
        <v>84</v>
      </c>
      <c s="2" r="B90">
        <v>219</v>
      </c>
      <c s="2" r="C90">
        <v>1133</v>
      </c>
      <c s="11" r="D90">
        <v>0.040600176522507</v>
      </c>
      <c s="11" r="E90">
        <v>0.07413945278023</v>
      </c>
      <c s="11" r="F90">
        <v>0.077669902912621</v>
      </c>
      <c s="2" r="G90">
        <f>E90/D90</f>
        <v>1.82608695652174</v>
      </c>
      <c s="11" r="H90">
        <v>0.04766107678729</v>
      </c>
      <c s="2" r="I90">
        <f>H90/D95</f>
        <v>1.66303114361367</v>
      </c>
      <c s="7" r="J90"/>
      <c s="2" r="K90"/>
      <c s="7" r="L90"/>
      <c s="2" r="N90"/>
      <c s="7" r="O90"/>
      <c s="2" r="Q90"/>
      <c s="7" r="R90"/>
    </row>
    <row r="91">
      <c t="s" s="2" r="A91">
        <v>84</v>
      </c>
      <c s="2" r="B91">
        <v>302</v>
      </c>
      <c s="2" r="C91">
        <v>57</v>
      </c>
      <c s="11" r="D91">
        <v>0.035087719298246</v>
      </c>
      <c s="11" r="E91">
        <v>0.21052631578947</v>
      </c>
      <c s="11" r="F91">
        <v>0.21052631578947</v>
      </c>
      <c s="2" r="G91">
        <f>E91/D91</f>
        <v>5.99999999999983</v>
      </c>
      <c s="11" r="H91">
        <v>0.035087719298246</v>
      </c>
      <c s="2" r="I91">
        <f>H91/D96</f>
        <v>1.61403508771929</v>
      </c>
      <c s="7" r="J91"/>
      <c s="2" r="K91"/>
      <c s="7" r="L91"/>
      <c s="2" r="N91"/>
      <c s="7" r="O91"/>
      <c s="2" r="Q91"/>
      <c s="7" r="R91"/>
    </row>
    <row r="92">
      <c t="s" s="2" r="A92">
        <v>84</v>
      </c>
      <c s="2" r="B92">
        <v>303</v>
      </c>
      <c s="2" r="C92">
        <v>636</v>
      </c>
      <c s="11" r="D92">
        <v>0.034591194968554</v>
      </c>
      <c s="11" r="E92">
        <v>0.077044025157233</v>
      </c>
      <c s="11" r="F92">
        <v>0.078616352201258</v>
      </c>
      <c s="2" r="G92">
        <f>E92/D92</f>
        <v>2.2272727272727</v>
      </c>
      <c s="11" r="H92">
        <v>0.04559748427673</v>
      </c>
      <c s="2" r="I92">
        <f>H92/D97</f>
        <v>1.32232704402516</v>
      </c>
      <c s="7" r="J92"/>
      <c s="2" r="K92"/>
      <c s="7" r="L92"/>
      <c s="2" r="N92"/>
      <c s="7" r="O92"/>
      <c s="2" r="Q92"/>
      <c s="7" r="R92"/>
    </row>
    <row r="93">
      <c t="s" s="2" r="A93">
        <v>84</v>
      </c>
      <c s="2" r="B93">
        <v>304</v>
      </c>
      <c s="2" r="C93">
        <v>93</v>
      </c>
      <c s="11" r="D93">
        <v>0.010752688172043</v>
      </c>
      <c s="11" r="E93">
        <v>0.1505376344086</v>
      </c>
      <c s="11" r="F93">
        <v>0.1505376344086</v>
      </c>
      <c s="2" r="G93">
        <f>E93/D93</f>
        <v>13.9999999999998</v>
      </c>
      <c s="11" r="H93">
        <v>0.010752688172043</v>
      </c>
      <c s="2" r="I93">
        <f>H93/D98</f>
        <v>0.725806451612894</v>
      </c>
      <c s="7" r="J93"/>
      <c s="2" r="K93"/>
      <c s="7" r="L93"/>
      <c s="2" r="N93"/>
      <c s="7" r="O93"/>
      <c s="2" r="Q93"/>
      <c s="7" r="R93"/>
    </row>
    <row r="94">
      <c t="s" s="2" r="A94">
        <v>84</v>
      </c>
      <c s="2" r="B94">
        <v>305</v>
      </c>
      <c s="2" r="C94">
        <v>422</v>
      </c>
      <c s="11" r="D94">
        <v>0.007109004739336</v>
      </c>
      <c s="11" r="E94">
        <v>0.066350710900474</v>
      </c>
      <c s="11" r="F94">
        <v>0.47156398104265</v>
      </c>
      <c s="2" r="G94">
        <f>E94/D94</f>
        <v>9.33333333333399</v>
      </c>
      <c s="11" r="H94">
        <v>0.018957345971564</v>
      </c>
      <c t="str" s="2" r="I94">
        <f>H94/D99</f>
        <v>#DIV/0!:divZero</v>
      </c>
      <c s="7" r="J94"/>
      <c s="2" r="K94"/>
      <c s="7" r="L94"/>
      <c s="2" r="N94"/>
      <c s="7" r="O94"/>
      <c s="2" r="Q94"/>
      <c s="7" r="R94"/>
    </row>
    <row r="95">
      <c t="s" s="2" r="A95">
        <v>84</v>
      </c>
      <c s="2" r="B95">
        <v>306</v>
      </c>
      <c s="2" r="C95">
        <v>2931</v>
      </c>
      <c s="11" r="D95">
        <v>0.028659160696008</v>
      </c>
      <c s="11" r="E95">
        <v>0.076424428522688</v>
      </c>
      <c s="11" r="F95">
        <v>0.076424428522688</v>
      </c>
      <c s="2" r="G95">
        <f>E95/D95</f>
        <v>2.66666666666667</v>
      </c>
      <c s="11" r="H95">
        <v>0.061071306721256</v>
      </c>
      <c s="2" r="I95">
        <f>H95/D100</f>
        <v>1.34464579578752</v>
      </c>
      <c s="7" r="J95"/>
      <c s="2" r="K95"/>
      <c s="7" r="L95"/>
      <c s="2" r="N95"/>
      <c s="7" r="O95"/>
      <c s="2" r="Q95"/>
      <c s="7" r="R95"/>
    </row>
    <row r="96">
      <c t="s" s="2" r="A96">
        <v>84</v>
      </c>
      <c s="2" r="B96">
        <v>307</v>
      </c>
      <c s="2" r="C96">
        <v>138</v>
      </c>
      <c s="11" r="D96">
        <v>0.021739130434783</v>
      </c>
      <c s="11" r="E96">
        <v>0.19565217391304</v>
      </c>
      <c s="11" r="F96">
        <v>0.23913043478261</v>
      </c>
      <c s="2" r="G96">
        <f>E96/D96</f>
        <v>8.99999999999968</v>
      </c>
      <c s="11" r="H96">
        <v>0.021739130434783</v>
      </c>
      <c t="str" s="2" r="I96">
        <f>H96/D101</f>
        <v>#DIV/0!:divZero</v>
      </c>
      <c s="7" r="J96"/>
      <c s="2" r="K96"/>
      <c s="7" r="L96"/>
      <c s="2" r="N96"/>
      <c s="7" r="O96"/>
      <c s="2" r="Q96"/>
      <c s="7" r="R96"/>
    </row>
    <row r="97">
      <c t="s" s="2" r="A97">
        <v>84</v>
      </c>
      <c s="2" r="B97">
        <v>308</v>
      </c>
      <c s="2" r="C97">
        <v>290</v>
      </c>
      <c s="11" r="D97">
        <v>0.03448275862069</v>
      </c>
      <c s="11" r="E97">
        <v>0.15862068965517</v>
      </c>
      <c s="11" r="F97">
        <v>0.15862068965517</v>
      </c>
      <c s="2" r="G97">
        <f>E97/D97</f>
        <v>4.59999999999988</v>
      </c>
      <c s="11" r="H97">
        <v>0.044827586206897</v>
      </c>
      <c t="str" s="2" r="I97">
        <f>H97/D102</f>
        <v>#DIV/0!:divZero</v>
      </c>
      <c s="7" r="J97"/>
      <c s="2" r="K97"/>
      <c s="7" r="L97"/>
      <c s="2" r="N97"/>
      <c s="7" r="O97"/>
      <c s="2" r="Q97"/>
      <c s="7" r="R97"/>
    </row>
    <row r="98">
      <c t="s" s="2" r="A98">
        <v>84</v>
      </c>
      <c s="2" r="B98">
        <v>309</v>
      </c>
      <c s="2" r="C98">
        <v>135</v>
      </c>
      <c s="11" r="D98">
        <v>0.014814814814815</v>
      </c>
      <c s="11" r="E98">
        <v>0.2</v>
      </c>
      <c s="11" r="F98">
        <v>0.2</v>
      </c>
      <c s="2" r="G98">
        <f>E98/D98</f>
        <v>13.4999999999998</v>
      </c>
      <c s="11" r="H98">
        <v>0.014814814814815</v>
      </c>
      <c t="str" s="2" r="I98">
        <f>H98/D103</f>
        <v>#DIV/0!:divZero</v>
      </c>
      <c s="7" r="J98"/>
      <c s="2" r="K98"/>
      <c s="7" r="L98"/>
      <c s="2" r="N98"/>
      <c s="7" r="O98"/>
      <c s="2" r="Q98"/>
      <c s="7" r="R98"/>
    </row>
    <row r="99">
      <c t="s" s="2" r="A99">
        <v>84</v>
      </c>
      <c s="2" r="B99">
        <v>310</v>
      </c>
      <c s="2" r="C99">
        <v>28</v>
      </c>
      <c s="11" r="D99">
        <v>0</v>
      </c>
      <c s="11" r="E99">
        <v>0.10714285714286</v>
      </c>
      <c s="11" r="F99">
        <v>0.10714285714286</v>
      </c>
      <c s="2" r="G99"/>
      <c s="11" r="H99">
        <v>0</v>
      </c>
      <c t="str" s="2" r="I99">
        <f>H99/D104</f>
        <v>#DIV/0!:divZero</v>
      </c>
      <c s="7" r="J99"/>
      <c s="2" r="K99"/>
      <c s="7" r="L99"/>
      <c s="2" r="N99"/>
      <c s="7" r="O99"/>
      <c s="2" r="Q99"/>
      <c s="7" r="R99"/>
    </row>
    <row r="100">
      <c r="D100">
        <f>AVERAGE(D2:D99)</f>
        <v>0.045418136815345</v>
      </c>
      <c r="E100">
        <f>AVERAGE(E2:E99)</f>
        <v>0.112188424766056</v>
      </c>
      <c r="F100">
        <f>AVERAGE(F2:F99)</f>
        <v>0.117914080415937</v>
      </c>
      <c r="G100">
        <f>AVERAGE(G2:G99)</f>
        <v>4.10080335482533</v>
      </c>
      <c s="7" r="J100"/>
    </row>
    <row r="101">
      <c r="G101">
        <f>MEDIAN(G2:G99)</f>
        <v>2.53333333333335</v>
      </c>
      <c t="str" r="I101">
        <f>MEDIAN(I2:I99)</f>
        <v>#DIV/0!:divZero</v>
      </c>
      <c s="7" r="J101"/>
    </row>
    <row r="102">
      <c s="7" r="J102"/>
    </row>
    <row r="103">
      <c s="7" r="J103"/>
    </row>
    <row r="104">
      <c s="7" r="J104"/>
    </row>
  </sheetData>
  <drawing r:id="rId1"/>
</worksheet>
</file>