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2018001\Downloads\"/>
    </mc:Choice>
  </mc:AlternateContent>
  <xr:revisionPtr revIDLastSave="0" documentId="13_ncr:1_{93014A55-1496-4FE7-BE62-99BF7FC4D540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Resumen" sheetId="4" r:id="rId1"/>
    <sheet name="Pivot" sheetId="5" r:id="rId2"/>
    <sheet name="Ingreso" sheetId="1" r:id="rId3"/>
    <sheet name="Gastos" sheetId="2" r:id="rId4"/>
    <sheet name="Otros depositos" sheetId="3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4" l="1"/>
  <c r="P45" i="4"/>
  <c r="Q45" i="4"/>
  <c r="R45" i="4"/>
  <c r="S45" i="4"/>
  <c r="T44" i="4"/>
  <c r="T45" i="4" s="1"/>
  <c r="N45" i="4"/>
  <c r="M45" i="4"/>
  <c r="L45" i="4"/>
  <c r="K45" i="4"/>
  <c r="J45" i="4"/>
  <c r="I45" i="4"/>
  <c r="H45" i="4"/>
  <c r="G45" i="4"/>
  <c r="F45" i="4"/>
  <c r="E45" i="4"/>
  <c r="D45" i="4"/>
  <c r="C45" i="4"/>
</calcChain>
</file>

<file path=xl/sharedStrings.xml><?xml version="1.0" encoding="utf-8"?>
<sst xmlns="http://schemas.openxmlformats.org/spreadsheetml/2006/main" count="345" uniqueCount="73">
  <si>
    <t>Row Labels</t>
  </si>
  <si>
    <t>29-May</t>
  </si>
  <si>
    <t>12-Jun</t>
  </si>
  <si>
    <t>19-Jun</t>
  </si>
  <si>
    <t>26-Jun</t>
  </si>
  <si>
    <t>10-Jul</t>
  </si>
  <si>
    <t>24-Jul</t>
  </si>
  <si>
    <t>14-Aug</t>
  </si>
  <si>
    <t>22-Aug</t>
  </si>
  <si>
    <t>11-Sep</t>
  </si>
  <si>
    <t>9-Oct</t>
  </si>
  <si>
    <t>16-Oct</t>
  </si>
  <si>
    <t>23-Oct</t>
  </si>
  <si>
    <t>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</si>
  <si>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</si>
  <si>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</si>
  <si>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</si>
  <si>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</si>
  <si>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</si>
  <si>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</si>
  <si>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</si>
  <si>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</si>
  <si>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</si>
  <si>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</si>
  <si>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</si>
  <si>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</si>
  <si>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</si>
  <si>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</si>
  <si>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</si>
  <si>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</si>
  <si>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</si>
  <si>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</si>
  <si>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</si>
  <si>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</si>
  <si>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</si>
  <si>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</si>
  <si>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</si>
  <si>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</si>
  <si>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</si>
  <si>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</si>
  <si>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</si>
  <si>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</si>
  <si>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</si>
  <si>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</si>
  <si>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</si>
  <si>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Grand Total</t>
  </si>
  <si>
    <t>Gasto</t>
  </si>
  <si>
    <t>Balance</t>
  </si>
  <si>
    <t>Sum of Aporte</t>
  </si>
  <si>
    <t>Column Labels</t>
  </si>
  <si>
    <t>(blank)</t>
  </si>
  <si>
    <t>Fecha</t>
  </si>
  <si>
    <t>Miembro</t>
  </si>
  <si>
    <t>Aporte</t>
  </si>
  <si>
    <t>Kukito</t>
  </si>
  <si>
    <t>Jeicol</t>
  </si>
  <si>
    <t>Melvin</t>
  </si>
  <si>
    <t>Tipo raro</t>
  </si>
  <si>
    <t>Rusbel</t>
  </si>
  <si>
    <t>Invitado</t>
  </si>
  <si>
    <t>Jeremy</t>
  </si>
  <si>
    <t>Item</t>
  </si>
  <si>
    <t>Monto</t>
  </si>
  <si>
    <t>Agua y hielo</t>
  </si>
  <si>
    <t>Agua, hielo y vasos</t>
  </si>
  <si>
    <t xml:space="preserve">Chaqueta de Carlos </t>
  </si>
  <si>
    <t>Chaqueta de Yeyo</t>
  </si>
  <si>
    <t>30-Oct</t>
  </si>
  <si>
    <t>6-Nov</t>
  </si>
  <si>
    <t>13-Nov</t>
  </si>
  <si>
    <t>27-Nov</t>
  </si>
  <si>
    <t>4-Dec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</si>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</sst>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165" fontId="3" fillId="2" borderId="1" xfId="1" applyNumberFormat="1" applyFont="1" applyFill="1" applyBorder="1" applyAlignment="1">
      <alignment horizontal="righ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Felix Rosa Perez" refreshedDate="44903.412142824076" createdVersion="8" refreshedVersion="6" minRefreshableVersion="3" recordCount="166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05T00:00:00" count="18">
        <d v="2022-05-29T00:00:00"/>
        <d v="2022-06-12T00:00:00"/>
        <d v="2022-06-19T00:00:00"/>
        <d v="2022-06-26T00:00:00"/>
        <d v="2022-07-10T00:00:00"/>
        <d v="2022-07-24T00:00:00"/>
        <d v="2022-08-22T00:00:00"/>
        <d v="2022-08-14T00:00:00"/>
        <d v="2022-09-11T00:00:00"/>
        <d v="2022-10-09T00:00:00"/>
        <d v="2022-10-16T00:00:00"/>
        <d v="2022-10-23T00:00:00"/>
        <d v="2022-12-04T00:00:00"/>
        <d v="2022-11-13T00:00:00"/>
        <d v="2022-11-27T00:00:00"/>
        <d v="2022-10-30T00:00:00"/>
        <d v="2022-11-06T00:00:00"/>
        <m/>
      </sharedItems>
      <fieldGroup par="3" base="0">
        <rangePr groupBy="days" startDate="2022-05-29T00:00:00" endDate="2022-12-0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5/2022"/>
        </groupItems>
      </fieldGroup>
    </cacheField>
    <cacheField name="Miembro" numFmtId="0">
      <sharedItems containsBlank="1" count="43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Kukito"/>
        <s v="Jeicol"/>
        <s v="Melvin"/>
        <s v="Tipo raro"/>
        <s v="Rusbel"/>
        <s v="Invitado"/>
        <s v="Jeremy"/>
        <m/>
        <s v="René" u="1"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550"/>
    </cacheField>
    <cacheField name="Months" numFmtId="0" databaseField="0">
      <fieldGroup base="0">
        <rangePr groupBy="months" startDate="2022-05-29T00:00:00" endDate="2022-12-05T00:00:00"/>
        <groupItems count="14">
          <s v="&lt;5/2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6"/>
    <n v="50"/>
  </r>
  <r>
    <x v="6"/>
    <x v="2"/>
    <n v="50"/>
  </r>
  <r>
    <x v="6"/>
    <x v="12"/>
    <n v="50"/>
  </r>
  <r>
    <x v="6"/>
    <x v="4"/>
    <n v="50"/>
  </r>
  <r>
    <x v="6"/>
    <x v="9"/>
    <n v="50"/>
  </r>
  <r>
    <x v="6"/>
    <x v="24"/>
    <n v="50"/>
  </r>
  <r>
    <x v="7"/>
    <x v="25"/>
    <n v="1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6"/>
    <n v="100"/>
  </r>
  <r>
    <x v="12"/>
    <x v="20"/>
    <n v="35"/>
  </r>
  <r>
    <x v="12"/>
    <x v="12"/>
    <n v="30"/>
  </r>
  <r>
    <x v="12"/>
    <x v="2"/>
    <n v="100"/>
  </r>
  <r>
    <x v="12"/>
    <x v="31"/>
    <n v="50"/>
  </r>
  <r>
    <x v="12"/>
    <x v="4"/>
    <n v="100"/>
  </r>
  <r>
    <x v="12"/>
    <x v="9"/>
    <n v="50"/>
  </r>
  <r>
    <x v="12"/>
    <x v="32"/>
    <n v="50"/>
  </r>
  <r>
    <x v="12"/>
    <x v="33"/>
    <n v="25"/>
  </r>
  <r>
    <x v="12"/>
    <x v="11"/>
    <n v="100"/>
  </r>
  <r>
    <x v="12"/>
    <x v="18"/>
    <n v="100"/>
  </r>
  <r>
    <x v="12"/>
    <x v="7"/>
    <n v="50"/>
  </r>
  <r>
    <x v="12"/>
    <x v="34"/>
    <n v="100"/>
  </r>
  <r>
    <x v="13"/>
    <x v="6"/>
    <n v="100"/>
  </r>
  <r>
    <x v="13"/>
    <x v="24"/>
    <n v="35"/>
  </r>
  <r>
    <x v="13"/>
    <x v="35"/>
    <n v="35"/>
  </r>
  <r>
    <x v="13"/>
    <x v="11"/>
    <n v="100"/>
  </r>
  <r>
    <x v="13"/>
    <x v="12"/>
    <n v="50"/>
  </r>
  <r>
    <x v="13"/>
    <x v="9"/>
    <n v="50"/>
  </r>
  <r>
    <x v="13"/>
    <x v="4"/>
    <n v="50"/>
  </r>
  <r>
    <x v="13"/>
    <x v="22"/>
    <n v="50"/>
  </r>
  <r>
    <x v="13"/>
    <x v="16"/>
    <n v="50"/>
  </r>
  <r>
    <x v="13"/>
    <x v="30"/>
    <n v="50"/>
  </r>
  <r>
    <x v="13"/>
    <x v="36"/>
    <n v="25"/>
  </r>
  <r>
    <x v="14"/>
    <x v="6"/>
    <n v="100"/>
  </r>
  <r>
    <x v="14"/>
    <x v="9"/>
    <n v="50"/>
  </r>
  <r>
    <x v="14"/>
    <x v="32"/>
    <n v="50"/>
  </r>
  <r>
    <x v="14"/>
    <x v="31"/>
    <n v="10"/>
  </r>
  <r>
    <x v="14"/>
    <x v="10"/>
    <n v="25"/>
  </r>
  <r>
    <x v="15"/>
    <x v="12"/>
    <n v="50"/>
  </r>
  <r>
    <x v="15"/>
    <x v="8"/>
    <n v="45"/>
  </r>
  <r>
    <x v="15"/>
    <x v="4"/>
    <n v="50"/>
  </r>
  <r>
    <x v="15"/>
    <x v="9"/>
    <n v="25"/>
  </r>
  <r>
    <x v="15"/>
    <x v="16"/>
    <n v="20"/>
  </r>
  <r>
    <x v="15"/>
    <x v="14"/>
    <n v="50"/>
  </r>
  <r>
    <x v="15"/>
    <x v="7"/>
    <n v="50"/>
  </r>
  <r>
    <x v="16"/>
    <x v="12"/>
    <n v="40"/>
  </r>
  <r>
    <x v="16"/>
    <x v="28"/>
    <n v="50"/>
  </r>
  <r>
    <x v="16"/>
    <x v="37"/>
    <n v="25"/>
  </r>
  <r>
    <x v="16"/>
    <x v="33"/>
    <n v="30"/>
  </r>
  <r>
    <x v="16"/>
    <x v="2"/>
    <n v="10"/>
  </r>
  <r>
    <x v="16"/>
    <x v="20"/>
    <n v="10"/>
  </r>
  <r>
    <x v="16"/>
    <x v="22"/>
    <n v="50"/>
  </r>
  <r>
    <x v="16"/>
    <x v="7"/>
    <n v="50"/>
  </r>
  <r>
    <x v="16"/>
    <x v="24"/>
    <n v="25"/>
  </r>
  <r>
    <x v="16"/>
    <x v="35"/>
    <n v="25"/>
  </r>
  <r>
    <x v="16"/>
    <x v="14"/>
    <n v="30"/>
  </r>
  <r>
    <x v="17"/>
    <x v="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T44" firstHeaderRow="1" firstDataRow="2" firstDataCol="1"/>
  <pivotFields count="4"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4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38"/>
        <item m="1" x="41"/>
        <item x="25"/>
        <item m="1" x="40"/>
        <item x="26"/>
        <item x="27"/>
        <item x="28"/>
        <item x="29"/>
        <item x="30"/>
        <item m="1" x="39"/>
        <item x="31"/>
        <item x="32"/>
        <item x="33"/>
        <item x="34"/>
        <item x="35"/>
        <item m="1" x="42"/>
        <item x="36"/>
        <item x="3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1"/>
    </i>
    <i>
      <x v="42"/>
    </i>
    <i t="grand">
      <x/>
    </i>
  </rowItems>
  <colFields count="1">
    <field x="0"/>
  </colFields>
  <colItems count="19">
    <i>
      <x/>
    </i>
    <i>
      <x v="150"/>
    </i>
    <i>
      <x v="164"/>
    </i>
    <i>
      <x v="171"/>
    </i>
    <i>
      <x v="178"/>
    </i>
    <i>
      <x v="192"/>
    </i>
    <i>
      <x v="206"/>
    </i>
    <i>
      <x v="227"/>
    </i>
    <i>
      <x v="235"/>
    </i>
    <i>
      <x v="255"/>
    </i>
    <i>
      <x v="283"/>
    </i>
    <i>
      <x v="290"/>
    </i>
    <i>
      <x v="297"/>
    </i>
    <i>
      <x v="304"/>
    </i>
    <i>
      <x v="311"/>
    </i>
    <i>
      <x v="318"/>
    </i>
    <i>
      <x v="332"/>
    </i>
    <i>
      <x v="339"/>
    </i>
    <i t="grand">
      <x/>
    </i>
  </colItems>
  <dataFields count="1">
    <dataField name="Sum of Aporte" fld="2" baseField="0" baseItem="0"/>
  </dataFields>
  <formats count="5">
    <format dxfId="4">
      <pivotArea outline="0" collapsedLevelsAreSubtotals="1" fieldPosition="0">
        <references count="1">
          <reference field="0" count="5" selected="0">
            <x v="150"/>
            <x v="162"/>
            <x v="164"/>
            <x v="171"/>
            <x v="178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5">
            <x v="150"/>
            <x v="162"/>
            <x v="164"/>
            <x v="171"/>
            <x v="178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U45"/>
  <sheetViews>
    <sheetView tabSelected="1" zoomScale="60" zoomScaleNormal="60" workbookViewId="0">
      <selection activeCell="U27" sqref="U27"/>
    </sheetView>
  </sheetViews>
  <sheetFormatPr defaultColWidth="8.85546875" defaultRowHeight="15" x14ac:dyDescent="0.25"/>
  <cols>
    <col min="2" max="2" width="15.5703125" bestFit="1" customWidth="1"/>
    <col min="3" max="3" width="10.140625" bestFit="1" customWidth="1"/>
    <col min="4" max="5" width="9.140625" bestFit="1" customWidth="1"/>
    <col min="6" max="6" width="9.5703125" bestFit="1" customWidth="1"/>
    <col min="7" max="7" width="8.42578125" bestFit="1" customWidth="1"/>
    <col min="9" max="9" width="9.5703125" bestFit="1" customWidth="1"/>
    <col min="10" max="10" width="10" bestFit="1" customWidth="1"/>
    <col min="12" max="12" width="9.28515625" bestFit="1" customWidth="1"/>
    <col min="13" max="13" width="9.140625" bestFit="1" customWidth="1"/>
    <col min="14" max="14" width="9.5703125" bestFit="1" customWidth="1"/>
    <col min="15" max="15" width="9.7109375" bestFit="1" customWidth="1"/>
    <col min="17" max="17" width="9.7109375" bestFit="1" customWidth="1"/>
    <col min="18" max="18" width="10.140625" bestFit="1" customWidth="1"/>
    <col min="19" max="19" width="8.5703125" bestFit="1" customWidth="1"/>
    <col min="20" max="20" width="15.5703125" bestFit="1" customWidth="1"/>
    <col min="21" max="21" width="13" bestFit="1" customWidth="1"/>
  </cols>
  <sheetData>
    <row r="3" spans="2:21" x14ac:dyDescent="0.25">
      <c r="B3" s="5" t="s">
        <v>72</v>
      </c>
      <c r="C3" s="6" t="s">
        <v>1</v>
      </c>
      <c r="D3" s="6" t="s">
        <v>2</v>
      </c>
      <c r="E3" s="6" t="s">
        <v>3</v>
      </c>
      <c r="F3" s="6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67</v>
      </c>
      <c r="P3" s="5" t="s">
        <v>68</v>
      </c>
      <c r="Q3" s="5" t="s">
        <v>69</v>
      </c>
      <c r="R3" s="5" t="s">
        <v>70</v>
      </c>
      <c r="S3" s="5" t="s">
        <v>71</v>
      </c>
      <c r="T3" s="6" t="s">
        <v>13</v>
      </c>
      <c r="U3" s="5" t="s">
        <v>72</v>
      </c>
    </row>
    <row r="4" spans="2:21" x14ac:dyDescent="0.25">
      <c r="B4" s="1" t="s">
        <v>14</v>
      </c>
      <c r="C4" s="14"/>
      <c r="D4" s="14"/>
      <c r="E4" s="14">
        <v>50</v>
      </c>
      <c r="F4" s="14">
        <v>50</v>
      </c>
      <c r="G4" s="13">
        <v>25</v>
      </c>
      <c r="H4" s="13">
        <v>15</v>
      </c>
      <c r="I4" s="13"/>
      <c r="J4" s="13"/>
      <c r="K4" s="13"/>
      <c r="L4" s="13">
        <v>45</v>
      </c>
      <c r="M4" s="13"/>
      <c r="N4" s="13"/>
      <c r="O4" s="13">
        <v>20</v>
      </c>
      <c r="P4" s="13"/>
      <c r="Q4" s="13">
        <v>50</v>
      </c>
      <c r="R4" s="13"/>
      <c r="S4" s="13"/>
      <c r="T4" s="14">
        <v>255</v>
      </c>
      <c r="U4" s="1" t="s">
        <v>14</v>
      </c>
    </row>
    <row r="5" spans="2:21" x14ac:dyDescent="0.25">
      <c r="B5" s="1" t="s">
        <v>15</v>
      </c>
      <c r="C5" s="14"/>
      <c r="D5" s="14">
        <v>25</v>
      </c>
      <c r="E5" s="14"/>
      <c r="F5" s="14">
        <v>50</v>
      </c>
      <c r="G5" s="13">
        <v>50</v>
      </c>
      <c r="H5" s="13">
        <v>50</v>
      </c>
      <c r="I5" s="13"/>
      <c r="J5" s="13"/>
      <c r="K5" s="13"/>
      <c r="L5" s="13">
        <v>50</v>
      </c>
      <c r="M5" s="13"/>
      <c r="N5" s="13"/>
      <c r="O5" s="13">
        <v>45</v>
      </c>
      <c r="P5" s="13"/>
      <c r="Q5" s="13"/>
      <c r="R5" s="13"/>
      <c r="S5" s="13"/>
      <c r="T5" s="14">
        <v>270</v>
      </c>
      <c r="U5" s="1" t="s">
        <v>15</v>
      </c>
    </row>
    <row r="6" spans="2:21" x14ac:dyDescent="0.25">
      <c r="B6" s="1" t="s">
        <v>16</v>
      </c>
      <c r="C6" s="14"/>
      <c r="D6" s="14">
        <v>50</v>
      </c>
      <c r="E6" s="14"/>
      <c r="F6" s="14">
        <v>100</v>
      </c>
      <c r="G6" s="13">
        <v>100</v>
      </c>
      <c r="H6" s="13">
        <v>100</v>
      </c>
      <c r="I6" s="13"/>
      <c r="J6" s="13">
        <v>50</v>
      </c>
      <c r="K6" s="13"/>
      <c r="L6" s="13">
        <v>50</v>
      </c>
      <c r="M6" s="13">
        <v>75</v>
      </c>
      <c r="N6" s="13">
        <v>100</v>
      </c>
      <c r="O6" s="13"/>
      <c r="P6" s="13"/>
      <c r="Q6" s="13">
        <v>100</v>
      </c>
      <c r="R6" s="13">
        <v>100</v>
      </c>
      <c r="S6" s="13">
        <v>100</v>
      </c>
      <c r="T6" s="14">
        <v>925</v>
      </c>
      <c r="U6" s="1" t="s">
        <v>16</v>
      </c>
    </row>
    <row r="7" spans="2:21" x14ac:dyDescent="0.25">
      <c r="B7" s="1" t="s">
        <v>17</v>
      </c>
      <c r="C7" s="14"/>
      <c r="D7" s="14">
        <v>50</v>
      </c>
      <c r="E7" s="14">
        <v>50</v>
      </c>
      <c r="F7" s="14"/>
      <c r="G7" s="13"/>
      <c r="H7" s="13">
        <v>50</v>
      </c>
      <c r="I7" s="13"/>
      <c r="J7" s="13">
        <v>50</v>
      </c>
      <c r="K7" s="13"/>
      <c r="L7" s="13"/>
      <c r="M7" s="13"/>
      <c r="N7" s="13">
        <v>50</v>
      </c>
      <c r="O7" s="13"/>
      <c r="P7" s="13">
        <v>10</v>
      </c>
      <c r="Q7" s="13"/>
      <c r="R7" s="13"/>
      <c r="S7" s="13">
        <v>100</v>
      </c>
      <c r="T7" s="14">
        <v>360</v>
      </c>
      <c r="U7" s="1" t="s">
        <v>17</v>
      </c>
    </row>
    <row r="8" spans="2:21" x14ac:dyDescent="0.25">
      <c r="B8" s="1" t="s">
        <v>18</v>
      </c>
      <c r="C8" s="14"/>
      <c r="D8" s="14"/>
      <c r="E8" s="14"/>
      <c r="F8" s="14"/>
      <c r="G8" s="13">
        <v>25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25</v>
      </c>
      <c r="U8" s="1" t="s">
        <v>18</v>
      </c>
    </row>
    <row r="9" spans="2:21" x14ac:dyDescent="0.25">
      <c r="B9" s="1" t="s">
        <v>19</v>
      </c>
      <c r="C9" s="14"/>
      <c r="D9" s="14"/>
      <c r="E9" s="14"/>
      <c r="F9" s="14"/>
      <c r="G9" s="13">
        <v>50</v>
      </c>
      <c r="H9" s="13"/>
      <c r="I9" s="13"/>
      <c r="J9" s="13">
        <v>50</v>
      </c>
      <c r="K9" s="13"/>
      <c r="L9" s="13">
        <v>100</v>
      </c>
      <c r="M9" s="13"/>
      <c r="N9" s="13"/>
      <c r="O9" s="13"/>
      <c r="P9" s="13">
        <v>25</v>
      </c>
      <c r="Q9" s="13">
        <v>35</v>
      </c>
      <c r="R9" s="13"/>
      <c r="S9" s="13"/>
      <c r="T9" s="14">
        <v>260</v>
      </c>
      <c r="U9" s="1" t="s">
        <v>19</v>
      </c>
    </row>
    <row r="10" spans="2:21" x14ac:dyDescent="0.25">
      <c r="B10" s="1" t="s">
        <v>20</v>
      </c>
      <c r="C10" s="14"/>
      <c r="D10" s="14"/>
      <c r="E10" s="14">
        <v>50</v>
      </c>
      <c r="F10" s="14"/>
      <c r="G10" s="13">
        <v>25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75</v>
      </c>
      <c r="U10" s="1" t="s">
        <v>20</v>
      </c>
    </row>
    <row r="11" spans="2:21" x14ac:dyDescent="0.25">
      <c r="B11" s="1" t="s">
        <v>21</v>
      </c>
      <c r="C11" s="14"/>
      <c r="D11" s="14"/>
      <c r="E11" s="14">
        <v>25</v>
      </c>
      <c r="F11" s="14">
        <v>50</v>
      </c>
      <c r="G11" s="13"/>
      <c r="H11" s="13">
        <v>25</v>
      </c>
      <c r="I11" s="13"/>
      <c r="J11" s="13"/>
      <c r="K11" s="13"/>
      <c r="L11" s="13"/>
      <c r="M11" s="13">
        <v>50</v>
      </c>
      <c r="N11" s="13"/>
      <c r="O11" s="13"/>
      <c r="P11" s="13"/>
      <c r="Q11" s="13"/>
      <c r="R11" s="13"/>
      <c r="S11" s="13"/>
      <c r="T11" s="14">
        <v>150</v>
      </c>
      <c r="U11" s="1" t="s">
        <v>21</v>
      </c>
    </row>
    <row r="12" spans="2:21" x14ac:dyDescent="0.25">
      <c r="B12" s="1" t="s">
        <v>22</v>
      </c>
      <c r="C12" s="14"/>
      <c r="D12" s="14">
        <v>50</v>
      </c>
      <c r="E12" s="14">
        <v>25</v>
      </c>
      <c r="F12" s="14">
        <v>25</v>
      </c>
      <c r="G12" s="13">
        <v>50</v>
      </c>
      <c r="H12" s="13"/>
      <c r="I12" s="13"/>
      <c r="J12" s="13"/>
      <c r="K12" s="13">
        <v>50</v>
      </c>
      <c r="L12" s="13">
        <v>50</v>
      </c>
      <c r="M12" s="13"/>
      <c r="N12" s="13"/>
      <c r="O12" s="13"/>
      <c r="P12" s="13"/>
      <c r="Q12" s="13"/>
      <c r="R12" s="13"/>
      <c r="S12" s="13"/>
      <c r="T12" s="14">
        <v>250</v>
      </c>
      <c r="U12" s="1" t="s">
        <v>22</v>
      </c>
    </row>
    <row r="13" spans="2:21" x14ac:dyDescent="0.25">
      <c r="B13" s="1" t="s">
        <v>23</v>
      </c>
      <c r="C13" s="14">
        <v>80</v>
      </c>
      <c r="D13" s="14"/>
      <c r="E13" s="14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>
        <v>80</v>
      </c>
      <c r="U13" s="1" t="s">
        <v>23</v>
      </c>
    </row>
    <row r="14" spans="2:21" x14ac:dyDescent="0.25">
      <c r="B14" s="1" t="s">
        <v>24</v>
      </c>
      <c r="C14" s="14"/>
      <c r="D14" s="14">
        <v>20</v>
      </c>
      <c r="E14" s="14">
        <v>65</v>
      </c>
      <c r="F14" s="14"/>
      <c r="G14" s="13"/>
      <c r="H14" s="13">
        <v>50</v>
      </c>
      <c r="I14" s="13"/>
      <c r="J14" s="13"/>
      <c r="K14" s="13">
        <v>35</v>
      </c>
      <c r="L14" s="13"/>
      <c r="M14" s="13"/>
      <c r="N14" s="13">
        <v>100</v>
      </c>
      <c r="O14" s="13"/>
      <c r="P14" s="13"/>
      <c r="Q14" s="13"/>
      <c r="R14" s="13"/>
      <c r="S14" s="13"/>
      <c r="T14" s="14">
        <v>270</v>
      </c>
      <c r="U14" s="1" t="s">
        <v>24</v>
      </c>
    </row>
    <row r="15" spans="2:21" x14ac:dyDescent="0.25">
      <c r="B15" s="1" t="s">
        <v>25</v>
      </c>
      <c r="C15" s="14"/>
      <c r="D15" s="14">
        <v>50</v>
      </c>
      <c r="E15" s="14">
        <v>50</v>
      </c>
      <c r="F15" s="14"/>
      <c r="G15" s="13">
        <v>50</v>
      </c>
      <c r="H15" s="13"/>
      <c r="I15" s="13"/>
      <c r="J15" s="13"/>
      <c r="K15" s="13">
        <v>50</v>
      </c>
      <c r="L15" s="13"/>
      <c r="M15" s="13"/>
      <c r="N15" s="13"/>
      <c r="O15" s="13"/>
      <c r="P15" s="13"/>
      <c r="Q15" s="13">
        <v>100</v>
      </c>
      <c r="R15" s="13"/>
      <c r="S15" s="13">
        <v>100</v>
      </c>
      <c r="T15" s="14">
        <v>400</v>
      </c>
      <c r="U15" s="1" t="s">
        <v>25</v>
      </c>
    </row>
    <row r="16" spans="2:21" x14ac:dyDescent="0.25">
      <c r="B16" s="1" t="s">
        <v>26</v>
      </c>
      <c r="C16" s="14"/>
      <c r="D16" s="14">
        <v>30</v>
      </c>
      <c r="E16" s="14"/>
      <c r="F16" s="14">
        <v>50</v>
      </c>
      <c r="G16" s="13"/>
      <c r="H16" s="13">
        <v>50</v>
      </c>
      <c r="I16" s="13"/>
      <c r="J16" s="13">
        <v>50</v>
      </c>
      <c r="K16" s="13">
        <v>20</v>
      </c>
      <c r="L16" s="13">
        <v>50</v>
      </c>
      <c r="M16" s="13">
        <v>50</v>
      </c>
      <c r="N16" s="13">
        <v>25</v>
      </c>
      <c r="O16" s="13">
        <v>50</v>
      </c>
      <c r="P16" s="13">
        <v>40</v>
      </c>
      <c r="Q16" s="13">
        <v>50</v>
      </c>
      <c r="R16" s="13"/>
      <c r="S16" s="13">
        <v>30</v>
      </c>
      <c r="T16" s="14">
        <v>495</v>
      </c>
      <c r="U16" s="1" t="s">
        <v>26</v>
      </c>
    </row>
    <row r="17" spans="2:21" x14ac:dyDescent="0.25">
      <c r="B17" s="1" t="s">
        <v>27</v>
      </c>
      <c r="C17" s="14"/>
      <c r="D17" s="14">
        <v>30</v>
      </c>
      <c r="E17" s="14">
        <v>50</v>
      </c>
      <c r="F17" s="14">
        <v>50</v>
      </c>
      <c r="G17" s="13">
        <v>50</v>
      </c>
      <c r="H17" s="13"/>
      <c r="I17" s="13"/>
      <c r="J17" s="13"/>
      <c r="K17" s="13">
        <v>50</v>
      </c>
      <c r="L17" s="13">
        <v>50</v>
      </c>
      <c r="M17" s="13"/>
      <c r="N17" s="13">
        <v>100</v>
      </c>
      <c r="O17" s="13"/>
      <c r="P17" s="13"/>
      <c r="Q17" s="13"/>
      <c r="R17" s="13"/>
      <c r="S17" s="13"/>
      <c r="T17" s="14">
        <v>380</v>
      </c>
      <c r="U17" s="1" t="s">
        <v>27</v>
      </c>
    </row>
    <row r="18" spans="2:21" x14ac:dyDescent="0.25">
      <c r="B18" s="1" t="s">
        <v>28</v>
      </c>
      <c r="C18" s="14"/>
      <c r="D18" s="14">
        <v>25</v>
      </c>
      <c r="E18" s="14"/>
      <c r="F18" s="14">
        <v>50</v>
      </c>
      <c r="G18" s="13">
        <v>50</v>
      </c>
      <c r="H18" s="13"/>
      <c r="I18" s="13"/>
      <c r="J18" s="13">
        <v>50</v>
      </c>
      <c r="K18" s="13">
        <v>50</v>
      </c>
      <c r="L18" s="13">
        <v>50</v>
      </c>
      <c r="M18" s="13">
        <v>30</v>
      </c>
      <c r="N18" s="13"/>
      <c r="O18" s="13">
        <v>50</v>
      </c>
      <c r="P18" s="13"/>
      <c r="Q18" s="13">
        <v>50</v>
      </c>
      <c r="R18" s="13"/>
      <c r="S18" s="13">
        <v>100</v>
      </c>
      <c r="T18" s="14">
        <v>505</v>
      </c>
      <c r="U18" s="1" t="s">
        <v>28</v>
      </c>
    </row>
    <row r="19" spans="2:21" x14ac:dyDescent="0.25">
      <c r="B19" s="1" t="s">
        <v>29</v>
      </c>
      <c r="C19" s="14"/>
      <c r="D19" s="14"/>
      <c r="E19" s="14">
        <v>25</v>
      </c>
      <c r="F19" s="14">
        <v>50</v>
      </c>
      <c r="G19" s="13"/>
      <c r="H19" s="13"/>
      <c r="I19" s="13"/>
      <c r="J19" s="13"/>
      <c r="K19" s="13"/>
      <c r="L19" s="13">
        <v>550</v>
      </c>
      <c r="M19" s="13"/>
      <c r="N19" s="13"/>
      <c r="O19" s="13"/>
      <c r="P19" s="13"/>
      <c r="Q19" s="13"/>
      <c r="R19" s="13"/>
      <c r="S19" s="13">
        <v>100</v>
      </c>
      <c r="T19" s="14">
        <v>725</v>
      </c>
      <c r="U19" s="1" t="s">
        <v>29</v>
      </c>
    </row>
    <row r="20" spans="2:21" x14ac:dyDescent="0.25">
      <c r="B20" s="1" t="s">
        <v>30</v>
      </c>
      <c r="C20" s="14"/>
      <c r="D20" s="14">
        <v>25</v>
      </c>
      <c r="E20" s="14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>
        <v>25</v>
      </c>
      <c r="U20" s="1" t="s">
        <v>30</v>
      </c>
    </row>
    <row r="21" spans="2:21" x14ac:dyDescent="0.25">
      <c r="B21" s="1" t="s">
        <v>31</v>
      </c>
      <c r="C21" s="14"/>
      <c r="D21" s="14">
        <v>25</v>
      </c>
      <c r="E21" s="14"/>
      <c r="F21" s="14"/>
      <c r="G21" s="13"/>
      <c r="H21" s="13"/>
      <c r="I21" s="13"/>
      <c r="J21" s="13"/>
      <c r="K21" s="13"/>
      <c r="L21" s="13">
        <v>50</v>
      </c>
      <c r="M21" s="13"/>
      <c r="N21" s="13"/>
      <c r="O21" s="13"/>
      <c r="P21" s="13"/>
      <c r="Q21" s="13"/>
      <c r="R21" s="13">
        <v>25</v>
      </c>
      <c r="S21" s="13"/>
      <c r="T21" s="14">
        <v>100</v>
      </c>
      <c r="U21" s="1" t="s">
        <v>31</v>
      </c>
    </row>
    <row r="22" spans="2:21" x14ac:dyDescent="0.25">
      <c r="B22" s="1" t="s">
        <v>32</v>
      </c>
      <c r="C22" s="14"/>
      <c r="D22" s="14">
        <v>50</v>
      </c>
      <c r="E22" s="14"/>
      <c r="F22" s="14">
        <v>25</v>
      </c>
      <c r="G22" s="13">
        <v>25</v>
      </c>
      <c r="H22" s="13"/>
      <c r="I22" s="13"/>
      <c r="J22" s="13"/>
      <c r="K22" s="13"/>
      <c r="L22" s="13"/>
      <c r="M22" s="13"/>
      <c r="N22" s="13">
        <v>100</v>
      </c>
      <c r="O22" s="13"/>
      <c r="P22" s="13"/>
      <c r="Q22" s="13"/>
      <c r="R22" s="13"/>
      <c r="S22" s="13"/>
      <c r="T22" s="14">
        <v>200</v>
      </c>
      <c r="U22" s="1" t="s">
        <v>32</v>
      </c>
    </row>
    <row r="23" spans="2:21" x14ac:dyDescent="0.25">
      <c r="B23" s="1" t="s">
        <v>33</v>
      </c>
      <c r="C23" s="14"/>
      <c r="D23" s="14">
        <v>20</v>
      </c>
      <c r="E23" s="14"/>
      <c r="F23" s="14">
        <v>50</v>
      </c>
      <c r="G23" s="13">
        <v>30</v>
      </c>
      <c r="H23" s="13"/>
      <c r="I23" s="13"/>
      <c r="J23" s="13"/>
      <c r="K23" s="13">
        <v>30</v>
      </c>
      <c r="L23" s="13"/>
      <c r="M23" s="13"/>
      <c r="N23" s="13"/>
      <c r="O23" s="13">
        <v>50</v>
      </c>
      <c r="P23" s="13">
        <v>30</v>
      </c>
      <c r="Q23" s="13"/>
      <c r="R23" s="13"/>
      <c r="S23" s="13"/>
      <c r="T23" s="14">
        <v>210</v>
      </c>
      <c r="U23" s="1" t="s">
        <v>33</v>
      </c>
    </row>
    <row r="24" spans="2:21" x14ac:dyDescent="0.25">
      <c r="B24" s="1" t="s">
        <v>34</v>
      </c>
      <c r="C24" s="14"/>
      <c r="D24" s="14"/>
      <c r="E24" s="14">
        <v>50</v>
      </c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>
        <v>50</v>
      </c>
      <c r="U24" s="1" t="s">
        <v>34</v>
      </c>
    </row>
    <row r="25" spans="2:21" x14ac:dyDescent="0.25">
      <c r="B25" s="1" t="s">
        <v>35</v>
      </c>
      <c r="C25" s="14"/>
      <c r="D25" s="14">
        <v>25</v>
      </c>
      <c r="E25" s="14">
        <v>25</v>
      </c>
      <c r="F25" s="14">
        <v>25</v>
      </c>
      <c r="G25" s="13"/>
      <c r="H25" s="13">
        <v>25</v>
      </c>
      <c r="I25" s="13"/>
      <c r="J25" s="13">
        <v>50</v>
      </c>
      <c r="K25" s="13">
        <v>25</v>
      </c>
      <c r="L25" s="13">
        <v>25</v>
      </c>
      <c r="M25" s="13">
        <v>25</v>
      </c>
      <c r="N25" s="13">
        <v>25</v>
      </c>
      <c r="O25" s="13">
        <v>25</v>
      </c>
      <c r="P25" s="13"/>
      <c r="Q25" s="13">
        <v>50</v>
      </c>
      <c r="R25" s="13">
        <v>50</v>
      </c>
      <c r="S25" s="13">
        <v>50</v>
      </c>
      <c r="T25" s="14">
        <v>425</v>
      </c>
      <c r="U25" s="1" t="s">
        <v>35</v>
      </c>
    </row>
    <row r="26" spans="2:21" x14ac:dyDescent="0.25">
      <c r="B26" s="1" t="s">
        <v>36</v>
      </c>
      <c r="C26" s="14"/>
      <c r="D26" s="14"/>
      <c r="E26" s="14">
        <v>50</v>
      </c>
      <c r="F26" s="14">
        <v>50</v>
      </c>
      <c r="G26" s="13"/>
      <c r="H26" s="13"/>
      <c r="I26" s="13"/>
      <c r="J26" s="13"/>
      <c r="K26" s="13"/>
      <c r="L26" s="13">
        <v>35</v>
      </c>
      <c r="M26" s="13"/>
      <c r="N26" s="13">
        <v>50</v>
      </c>
      <c r="O26" s="13"/>
      <c r="P26" s="13">
        <v>10</v>
      </c>
      <c r="Q26" s="13"/>
      <c r="R26" s="13"/>
      <c r="S26" s="13">
        <v>35</v>
      </c>
      <c r="T26" s="14">
        <v>230</v>
      </c>
      <c r="U26" s="1" t="s">
        <v>36</v>
      </c>
    </row>
    <row r="27" spans="2:21" x14ac:dyDescent="0.25">
      <c r="B27" s="1" t="s">
        <v>37</v>
      </c>
      <c r="C27" s="14"/>
      <c r="D27" s="14"/>
      <c r="E27" s="14"/>
      <c r="F27" s="14">
        <v>50</v>
      </c>
      <c r="G27" s="13">
        <v>50</v>
      </c>
      <c r="H27" s="13">
        <v>50</v>
      </c>
      <c r="I27" s="13"/>
      <c r="J27" s="13"/>
      <c r="K27" s="13">
        <v>100</v>
      </c>
      <c r="L27" s="13">
        <v>50</v>
      </c>
      <c r="M27" s="13">
        <v>100</v>
      </c>
      <c r="N27" s="13"/>
      <c r="O27" s="13"/>
      <c r="P27" s="13">
        <v>50</v>
      </c>
      <c r="Q27" s="13">
        <v>50</v>
      </c>
      <c r="R27" s="13"/>
      <c r="S27" s="13"/>
      <c r="T27" s="14">
        <v>500</v>
      </c>
      <c r="U27" s="1" t="s">
        <v>37</v>
      </c>
    </row>
    <row r="28" spans="2:21" x14ac:dyDescent="0.25">
      <c r="B28" s="1" t="s">
        <v>38</v>
      </c>
      <c r="C28" s="14"/>
      <c r="D28" s="14">
        <v>50</v>
      </c>
      <c r="E28" s="14">
        <v>50</v>
      </c>
      <c r="F28" s="14">
        <v>50</v>
      </c>
      <c r="G28" s="13"/>
      <c r="H28" s="13"/>
      <c r="I28" s="13"/>
      <c r="J28" s="13"/>
      <c r="K28" s="13">
        <v>50</v>
      </c>
      <c r="L28" s="13">
        <v>50</v>
      </c>
      <c r="M28" s="13">
        <v>50</v>
      </c>
      <c r="N28" s="13">
        <v>50</v>
      </c>
      <c r="O28" s="13">
        <v>50</v>
      </c>
      <c r="P28" s="13">
        <v>50</v>
      </c>
      <c r="Q28" s="13"/>
      <c r="R28" s="13"/>
      <c r="S28" s="13">
        <v>50</v>
      </c>
      <c r="T28" s="14">
        <v>500</v>
      </c>
      <c r="U28" s="1" t="s">
        <v>38</v>
      </c>
    </row>
    <row r="29" spans="2:21" x14ac:dyDescent="0.25">
      <c r="B29" s="1" t="s">
        <v>39</v>
      </c>
      <c r="C29" s="14"/>
      <c r="D29" s="14"/>
      <c r="E29" s="14"/>
      <c r="F29" s="14"/>
      <c r="G29" s="13"/>
      <c r="H29" s="13"/>
      <c r="I29" s="13">
        <v>150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>
        <v>150</v>
      </c>
      <c r="U29" s="1" t="s">
        <v>39</v>
      </c>
    </row>
    <row r="30" spans="2:21" x14ac:dyDescent="0.25">
      <c r="B30" s="1" t="s">
        <v>40</v>
      </c>
      <c r="C30" s="14"/>
      <c r="D30" s="14"/>
      <c r="E30" s="14"/>
      <c r="F30" s="14"/>
      <c r="G30" s="13"/>
      <c r="H30" s="13"/>
      <c r="I30" s="13"/>
      <c r="J30" s="13"/>
      <c r="K30" s="13"/>
      <c r="L30" s="13">
        <v>50</v>
      </c>
      <c r="M30" s="13"/>
      <c r="N30" s="13"/>
      <c r="O30" s="13"/>
      <c r="P30" s="13"/>
      <c r="Q30" s="13"/>
      <c r="R30" s="13"/>
      <c r="S30" s="13"/>
      <c r="T30" s="14">
        <v>50</v>
      </c>
      <c r="U30" s="1" t="s">
        <v>40</v>
      </c>
    </row>
    <row r="31" spans="2:21" x14ac:dyDescent="0.25">
      <c r="B31" s="1" t="s">
        <v>41</v>
      </c>
      <c r="C31" s="14"/>
      <c r="D31" s="14"/>
      <c r="E31" s="14"/>
      <c r="F31" s="14"/>
      <c r="G31" s="13"/>
      <c r="H31" s="13"/>
      <c r="I31" s="13"/>
      <c r="J31" s="13"/>
      <c r="K31" s="13"/>
      <c r="L31" s="13">
        <v>50</v>
      </c>
      <c r="M31" s="13"/>
      <c r="N31" s="13"/>
      <c r="O31" s="13"/>
      <c r="P31" s="13"/>
      <c r="Q31" s="13"/>
      <c r="R31" s="13"/>
      <c r="S31" s="13"/>
      <c r="T31" s="14">
        <v>50</v>
      </c>
      <c r="U31" s="1" t="s">
        <v>41</v>
      </c>
    </row>
    <row r="32" spans="2:21" x14ac:dyDescent="0.25">
      <c r="B32" s="1" t="s">
        <v>42</v>
      </c>
      <c r="C32" s="14"/>
      <c r="D32" s="14"/>
      <c r="E32" s="14"/>
      <c r="F32" s="14"/>
      <c r="G32" s="13"/>
      <c r="H32" s="13"/>
      <c r="I32" s="13"/>
      <c r="J32" s="13"/>
      <c r="K32" s="13"/>
      <c r="L32" s="13">
        <v>50</v>
      </c>
      <c r="M32" s="13"/>
      <c r="N32" s="13"/>
      <c r="O32" s="13"/>
      <c r="P32" s="13">
        <v>50</v>
      </c>
      <c r="Q32" s="13"/>
      <c r="R32" s="13"/>
      <c r="S32" s="13"/>
      <c r="T32" s="14">
        <v>100</v>
      </c>
      <c r="U32" s="1" t="s">
        <v>42</v>
      </c>
    </row>
    <row r="33" spans="2:21" x14ac:dyDescent="0.25">
      <c r="B33" s="1" t="s">
        <v>43</v>
      </c>
      <c r="C33" s="14"/>
      <c r="D33" s="14"/>
      <c r="E33" s="14"/>
      <c r="F33" s="14"/>
      <c r="G33" s="13"/>
      <c r="H33" s="13"/>
      <c r="I33" s="13"/>
      <c r="J33" s="13"/>
      <c r="K33" s="13"/>
      <c r="L33" s="13"/>
      <c r="M33" s="13"/>
      <c r="N33" s="13">
        <v>25</v>
      </c>
      <c r="O33" s="13"/>
      <c r="P33" s="13"/>
      <c r="Q33" s="13"/>
      <c r="R33" s="13"/>
      <c r="S33" s="13"/>
      <c r="T33" s="14">
        <v>25</v>
      </c>
      <c r="U33" s="1" t="s">
        <v>43</v>
      </c>
    </row>
    <row r="34" spans="2:21" x14ac:dyDescent="0.25">
      <c r="B34" s="1" t="s">
        <v>44</v>
      </c>
      <c r="C34" s="14"/>
      <c r="D34" s="14"/>
      <c r="E34" s="14"/>
      <c r="F34" s="14"/>
      <c r="G34" s="13"/>
      <c r="H34" s="13"/>
      <c r="I34" s="13"/>
      <c r="J34" s="13"/>
      <c r="K34" s="13"/>
      <c r="L34" s="13"/>
      <c r="M34" s="13"/>
      <c r="N34" s="13">
        <v>25</v>
      </c>
      <c r="O34" s="13"/>
      <c r="P34" s="13"/>
      <c r="Q34" s="13">
        <v>50</v>
      </c>
      <c r="R34" s="13"/>
      <c r="S34" s="13"/>
      <c r="T34" s="14">
        <v>75</v>
      </c>
      <c r="U34" s="1" t="s">
        <v>44</v>
      </c>
    </row>
    <row r="35" spans="2:21" x14ac:dyDescent="0.25">
      <c r="B35" s="1" t="s">
        <v>54</v>
      </c>
      <c r="C35" s="14"/>
      <c r="D35" s="14"/>
      <c r="E35" s="14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>
        <v>10</v>
      </c>
      <c r="S35" s="13">
        <v>50</v>
      </c>
      <c r="T35" s="14">
        <v>60</v>
      </c>
      <c r="U35" s="1" t="s">
        <v>54</v>
      </c>
    </row>
    <row r="36" spans="2:21" x14ac:dyDescent="0.25">
      <c r="B36" s="1" t="s">
        <v>55</v>
      </c>
      <c r="C36" s="14"/>
      <c r="D36" s="14"/>
      <c r="E36" s="14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>
        <v>50</v>
      </c>
      <c r="S36" s="13">
        <v>50</v>
      </c>
      <c r="T36" s="14">
        <v>100</v>
      </c>
      <c r="U36" s="1" t="s">
        <v>55</v>
      </c>
    </row>
    <row r="37" spans="2:21" x14ac:dyDescent="0.25">
      <c r="B37" s="1" t="s">
        <v>56</v>
      </c>
      <c r="C37" s="14"/>
      <c r="D37" s="14"/>
      <c r="E37" s="14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>
        <v>30</v>
      </c>
      <c r="Q37" s="13"/>
      <c r="R37" s="13"/>
      <c r="S37" s="13">
        <v>25</v>
      </c>
      <c r="T37" s="14">
        <v>55</v>
      </c>
      <c r="U37" s="1" t="s">
        <v>56</v>
      </c>
    </row>
    <row r="38" spans="2:21" x14ac:dyDescent="0.25">
      <c r="B38" s="1" t="s">
        <v>57</v>
      </c>
      <c r="C38" s="14"/>
      <c r="D38" s="14"/>
      <c r="E38" s="14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>
        <v>100</v>
      </c>
      <c r="T38" s="14">
        <v>100</v>
      </c>
      <c r="U38" s="1" t="s">
        <v>57</v>
      </c>
    </row>
    <row r="39" spans="2:21" x14ac:dyDescent="0.25">
      <c r="B39" s="1" t="s">
        <v>58</v>
      </c>
      <c r="C39" s="14"/>
      <c r="D39" s="14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>
        <v>25</v>
      </c>
      <c r="Q39" s="13">
        <v>35</v>
      </c>
      <c r="R39" s="13"/>
      <c r="S39" s="13"/>
      <c r="T39" s="14">
        <v>60</v>
      </c>
      <c r="U39" s="1" t="s">
        <v>58</v>
      </c>
    </row>
    <row r="40" spans="2:21" x14ac:dyDescent="0.25">
      <c r="B40" s="1" t="s">
        <v>59</v>
      </c>
      <c r="C40" s="14"/>
      <c r="D40" s="14"/>
      <c r="E40" s="14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>
        <v>25</v>
      </c>
      <c r="R40" s="13"/>
      <c r="S40" s="13"/>
      <c r="T40" s="14">
        <v>25</v>
      </c>
      <c r="U40" s="1" t="s">
        <v>59</v>
      </c>
    </row>
    <row r="41" spans="2:21" x14ac:dyDescent="0.25">
      <c r="B41" s="1" t="s">
        <v>60</v>
      </c>
      <c r="C41" s="14"/>
      <c r="D41" s="14"/>
      <c r="E41" s="14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>
        <v>25</v>
      </c>
      <c r="Q41" s="13"/>
      <c r="R41" s="13"/>
      <c r="S41" s="13"/>
      <c r="T41" s="14">
        <v>25</v>
      </c>
      <c r="U41" s="1" t="s">
        <v>60</v>
      </c>
    </row>
    <row r="42" spans="2:21" x14ac:dyDescent="0.25">
      <c r="B42" s="7" t="s">
        <v>45</v>
      </c>
      <c r="C42" s="16">
        <v>80</v>
      </c>
      <c r="D42" s="16">
        <v>525</v>
      </c>
      <c r="E42" s="16">
        <v>565</v>
      </c>
      <c r="F42" s="16">
        <v>725</v>
      </c>
      <c r="G42" s="15">
        <v>580</v>
      </c>
      <c r="H42" s="15">
        <v>415</v>
      </c>
      <c r="I42" s="15">
        <v>150</v>
      </c>
      <c r="J42" s="15">
        <v>300</v>
      </c>
      <c r="K42" s="15">
        <v>460</v>
      </c>
      <c r="L42" s="15">
        <v>1355</v>
      </c>
      <c r="M42" s="15">
        <v>380</v>
      </c>
      <c r="N42" s="15">
        <v>650</v>
      </c>
      <c r="O42" s="15">
        <v>290</v>
      </c>
      <c r="P42" s="15">
        <v>345</v>
      </c>
      <c r="Q42" s="15">
        <v>595</v>
      </c>
      <c r="R42" s="15">
        <v>235</v>
      </c>
      <c r="S42" s="15">
        <v>890</v>
      </c>
      <c r="T42" s="8">
        <v>8540</v>
      </c>
    </row>
    <row r="44" spans="2:21" x14ac:dyDescent="0.25">
      <c r="B44" s="9" t="s">
        <v>46</v>
      </c>
      <c r="C44" s="10"/>
      <c r="D44" s="10">
        <v>180</v>
      </c>
      <c r="E44" s="10">
        <v>185</v>
      </c>
      <c r="F44" s="10">
        <v>185</v>
      </c>
      <c r="G44" s="10">
        <v>250</v>
      </c>
      <c r="H44" s="10">
        <v>200</v>
      </c>
      <c r="I44" s="10">
        <v>0</v>
      </c>
      <c r="J44" s="10">
        <v>200</v>
      </c>
      <c r="K44" s="10">
        <v>200</v>
      </c>
      <c r="L44" s="10">
        <v>150</v>
      </c>
      <c r="M44" s="10">
        <v>0</v>
      </c>
      <c r="N44" s="10">
        <v>200</v>
      </c>
      <c r="O44" s="10">
        <v>0</v>
      </c>
      <c r="P44" s="10">
        <v>0</v>
      </c>
      <c r="Q44" s="10">
        <v>200</v>
      </c>
      <c r="R44" s="10">
        <v>0</v>
      </c>
      <c r="S44" s="10">
        <v>250</v>
      </c>
      <c r="T44" s="10">
        <f>SUM(C44:S44)</f>
        <v>2200</v>
      </c>
    </row>
    <row r="45" spans="2:21" x14ac:dyDescent="0.25">
      <c r="B45" s="11" t="s">
        <v>47</v>
      </c>
      <c r="C45" s="12">
        <f t="shared" ref="C45:M45" si="0">C42-C44</f>
        <v>80</v>
      </c>
      <c r="D45" s="12">
        <f t="shared" si="0"/>
        <v>345</v>
      </c>
      <c r="E45" s="12">
        <f t="shared" si="0"/>
        <v>380</v>
      </c>
      <c r="F45" s="12">
        <f t="shared" si="0"/>
        <v>540</v>
      </c>
      <c r="G45" s="12">
        <f t="shared" si="0"/>
        <v>330</v>
      </c>
      <c r="H45" s="12">
        <f t="shared" si="0"/>
        <v>215</v>
      </c>
      <c r="I45" s="12">
        <f t="shared" si="0"/>
        <v>150</v>
      </c>
      <c r="J45" s="12">
        <f t="shared" si="0"/>
        <v>100</v>
      </c>
      <c r="K45" s="12">
        <f t="shared" si="0"/>
        <v>260</v>
      </c>
      <c r="L45" s="12">
        <f t="shared" si="0"/>
        <v>1205</v>
      </c>
      <c r="M45" s="12">
        <f t="shared" si="0"/>
        <v>380</v>
      </c>
      <c r="N45" s="12">
        <f>N42-N44</f>
        <v>450</v>
      </c>
      <c r="O45" s="12">
        <f t="shared" ref="O45:S45" si="1">O42-O44</f>
        <v>290</v>
      </c>
      <c r="P45" s="12">
        <f t="shared" si="1"/>
        <v>345</v>
      </c>
      <c r="Q45" s="12">
        <f t="shared" si="1"/>
        <v>395</v>
      </c>
      <c r="R45" s="12">
        <f t="shared" si="1"/>
        <v>235</v>
      </c>
      <c r="S45" s="12">
        <f t="shared" si="1"/>
        <v>640</v>
      </c>
      <c r="T45" s="12">
        <f>T42-T44</f>
        <v>6340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T46"/>
  <sheetViews>
    <sheetView topLeftCell="A3" zoomScale="52" workbookViewId="0">
      <selection activeCell="A4" sqref="A4:T44"/>
    </sheetView>
  </sheetViews>
  <sheetFormatPr defaultColWidth="8.85546875" defaultRowHeight="15" x14ac:dyDescent="0.25"/>
  <cols>
    <col min="1" max="1" width="21" bestFit="1" customWidth="1"/>
    <col min="2" max="2" width="14.7109375" hidden="1" customWidth="1"/>
    <col min="3" max="3" width="12" style="3" bestFit="1" customWidth="1"/>
    <col min="4" max="5" width="10.28515625" style="3" bestFit="1" customWidth="1"/>
    <col min="6" max="6" width="10.85546875" style="3" bestFit="1" customWidth="1"/>
    <col min="7" max="7" width="9.7109375" style="3" bestFit="1" customWidth="1"/>
    <col min="8" max="8" width="10.28515625" style="3" bestFit="1" customWidth="1"/>
    <col min="9" max="9" width="11.140625" bestFit="1" customWidth="1"/>
    <col min="10" max="10" width="11.7109375" bestFit="1" customWidth="1"/>
    <col min="11" max="11" width="10.28515625" bestFit="1" customWidth="1"/>
    <col min="12" max="12" width="9.42578125" bestFit="1" customWidth="1"/>
    <col min="13" max="13" width="10.5703125" bestFit="1" customWidth="1"/>
    <col min="14" max="15" width="11.140625" bestFit="1" customWidth="1"/>
    <col min="16" max="16" width="10" bestFit="1" customWidth="1"/>
    <col min="17" max="17" width="11.140625" bestFit="1" customWidth="1"/>
    <col min="18" max="18" width="11.42578125" bestFit="1" customWidth="1"/>
    <col min="19" max="19" width="9.7109375" bestFit="1" customWidth="1"/>
    <col min="20" max="20" width="17.140625" bestFit="1" customWidth="1"/>
  </cols>
  <sheetData>
    <row r="3" spans="1:20" x14ac:dyDescent="0.25">
      <c r="A3" s="4" t="s">
        <v>48</v>
      </c>
      <c r="B3" s="4" t="s">
        <v>49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" t="s">
        <v>0</v>
      </c>
      <c r="B4" t="s">
        <v>50</v>
      </c>
      <c r="C4" s="3" t="s">
        <v>1</v>
      </c>
      <c r="D4" s="3" t="s">
        <v>2</v>
      </c>
      <c r="E4" s="3" t="s">
        <v>3</v>
      </c>
      <c r="F4" s="3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s="3" t="s">
        <v>45</v>
      </c>
    </row>
    <row r="5" spans="1:20" x14ac:dyDescent="0.25">
      <c r="A5" s="1" t="s">
        <v>14</v>
      </c>
      <c r="B5" s="13"/>
      <c r="C5" s="14"/>
      <c r="D5" s="14"/>
      <c r="E5" s="14">
        <v>50</v>
      </c>
      <c r="F5" s="14">
        <v>50</v>
      </c>
      <c r="G5" s="13">
        <v>25</v>
      </c>
      <c r="H5" s="13">
        <v>15</v>
      </c>
      <c r="I5" s="13"/>
      <c r="J5" s="13"/>
      <c r="K5" s="13"/>
      <c r="L5" s="13">
        <v>45</v>
      </c>
      <c r="M5" s="13"/>
      <c r="N5" s="13"/>
      <c r="O5" s="13">
        <v>20</v>
      </c>
      <c r="P5" s="13"/>
      <c r="Q5" s="13">
        <v>50</v>
      </c>
      <c r="R5" s="13"/>
      <c r="S5" s="13"/>
      <c r="T5" s="14">
        <v>255</v>
      </c>
    </row>
    <row r="6" spans="1:20" x14ac:dyDescent="0.25">
      <c r="A6" s="1" t="s">
        <v>15</v>
      </c>
      <c r="B6" s="13"/>
      <c r="C6" s="14"/>
      <c r="D6" s="14">
        <v>25</v>
      </c>
      <c r="E6" s="14"/>
      <c r="F6" s="14">
        <v>50</v>
      </c>
      <c r="G6" s="13">
        <v>50</v>
      </c>
      <c r="H6" s="13">
        <v>50</v>
      </c>
      <c r="I6" s="13"/>
      <c r="J6" s="13"/>
      <c r="K6" s="13"/>
      <c r="L6" s="13">
        <v>50</v>
      </c>
      <c r="M6" s="13"/>
      <c r="N6" s="13"/>
      <c r="O6" s="13">
        <v>45</v>
      </c>
      <c r="P6" s="13"/>
      <c r="Q6" s="13"/>
      <c r="R6" s="13"/>
      <c r="S6" s="13"/>
      <c r="T6" s="14">
        <v>270</v>
      </c>
    </row>
    <row r="7" spans="1:20" x14ac:dyDescent="0.25">
      <c r="A7" s="1" t="s">
        <v>16</v>
      </c>
      <c r="B7" s="13"/>
      <c r="C7" s="14"/>
      <c r="D7" s="14">
        <v>50</v>
      </c>
      <c r="E7" s="14"/>
      <c r="F7" s="14">
        <v>100</v>
      </c>
      <c r="G7" s="13">
        <v>100</v>
      </c>
      <c r="H7" s="13">
        <v>100</v>
      </c>
      <c r="I7" s="13"/>
      <c r="J7" s="13">
        <v>50</v>
      </c>
      <c r="K7" s="13"/>
      <c r="L7" s="13">
        <v>50</v>
      </c>
      <c r="M7" s="13">
        <v>75</v>
      </c>
      <c r="N7" s="13">
        <v>100</v>
      </c>
      <c r="O7" s="13"/>
      <c r="P7" s="13"/>
      <c r="Q7" s="13">
        <v>100</v>
      </c>
      <c r="R7" s="13">
        <v>100</v>
      </c>
      <c r="S7" s="13">
        <v>100</v>
      </c>
      <c r="T7" s="14">
        <v>925</v>
      </c>
    </row>
    <row r="8" spans="1:20" x14ac:dyDescent="0.25">
      <c r="A8" s="1" t="s">
        <v>17</v>
      </c>
      <c r="B8" s="13"/>
      <c r="C8" s="14"/>
      <c r="D8" s="14">
        <v>50</v>
      </c>
      <c r="E8" s="14">
        <v>50</v>
      </c>
      <c r="F8" s="14"/>
      <c r="G8" s="13"/>
      <c r="H8" s="13">
        <v>50</v>
      </c>
      <c r="I8" s="13"/>
      <c r="J8" s="13">
        <v>50</v>
      </c>
      <c r="K8" s="13"/>
      <c r="L8" s="13"/>
      <c r="M8" s="13"/>
      <c r="N8" s="13">
        <v>50</v>
      </c>
      <c r="O8" s="13"/>
      <c r="P8" s="13">
        <v>10</v>
      </c>
      <c r="Q8" s="13"/>
      <c r="R8" s="13"/>
      <c r="S8" s="13">
        <v>100</v>
      </c>
      <c r="T8" s="14">
        <v>360</v>
      </c>
    </row>
    <row r="9" spans="1:20" x14ac:dyDescent="0.25">
      <c r="A9" s="1" t="s">
        <v>18</v>
      </c>
      <c r="B9" s="13"/>
      <c r="C9" s="14"/>
      <c r="D9" s="14"/>
      <c r="E9" s="14"/>
      <c r="F9" s="14"/>
      <c r="G9" s="13">
        <v>25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25</v>
      </c>
    </row>
    <row r="10" spans="1:20" x14ac:dyDescent="0.25">
      <c r="A10" s="1" t="s">
        <v>19</v>
      </c>
      <c r="B10" s="13"/>
      <c r="C10" s="14"/>
      <c r="D10" s="14"/>
      <c r="E10" s="14"/>
      <c r="F10" s="14"/>
      <c r="G10" s="13">
        <v>50</v>
      </c>
      <c r="H10" s="13"/>
      <c r="I10" s="13"/>
      <c r="J10" s="13">
        <v>50</v>
      </c>
      <c r="K10" s="13"/>
      <c r="L10" s="13">
        <v>100</v>
      </c>
      <c r="M10" s="13"/>
      <c r="N10" s="13"/>
      <c r="O10" s="13"/>
      <c r="P10" s="13">
        <v>25</v>
      </c>
      <c r="Q10" s="13">
        <v>35</v>
      </c>
      <c r="R10" s="13"/>
      <c r="S10" s="13"/>
      <c r="T10" s="14">
        <v>260</v>
      </c>
    </row>
    <row r="11" spans="1:20" x14ac:dyDescent="0.25">
      <c r="A11" s="1" t="s">
        <v>20</v>
      </c>
      <c r="B11" s="13"/>
      <c r="C11" s="14"/>
      <c r="D11" s="14"/>
      <c r="E11" s="14">
        <v>50</v>
      </c>
      <c r="F11" s="14"/>
      <c r="G11" s="13">
        <v>25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>
        <v>75</v>
      </c>
    </row>
    <row r="12" spans="1:20" x14ac:dyDescent="0.25">
      <c r="A12" s="1" t="s">
        <v>21</v>
      </c>
      <c r="B12" s="13"/>
      <c r="C12" s="14"/>
      <c r="D12" s="14"/>
      <c r="E12" s="14">
        <v>25</v>
      </c>
      <c r="F12" s="14">
        <v>50</v>
      </c>
      <c r="G12" s="13"/>
      <c r="H12" s="13">
        <v>25</v>
      </c>
      <c r="I12" s="13"/>
      <c r="J12" s="13"/>
      <c r="K12" s="13"/>
      <c r="L12" s="13"/>
      <c r="M12" s="13">
        <v>50</v>
      </c>
      <c r="N12" s="13"/>
      <c r="O12" s="13"/>
      <c r="P12" s="13"/>
      <c r="Q12" s="13"/>
      <c r="R12" s="13"/>
      <c r="S12" s="13"/>
      <c r="T12" s="14">
        <v>150</v>
      </c>
    </row>
    <row r="13" spans="1:20" x14ac:dyDescent="0.25">
      <c r="A13" s="1" t="s">
        <v>22</v>
      </c>
      <c r="B13" s="13"/>
      <c r="C13" s="14"/>
      <c r="D13" s="14">
        <v>50</v>
      </c>
      <c r="E13" s="14">
        <v>25</v>
      </c>
      <c r="F13" s="14">
        <v>25</v>
      </c>
      <c r="G13" s="13">
        <v>50</v>
      </c>
      <c r="H13" s="13"/>
      <c r="I13" s="13"/>
      <c r="J13" s="13"/>
      <c r="K13" s="13">
        <v>50</v>
      </c>
      <c r="L13" s="13">
        <v>50</v>
      </c>
      <c r="M13" s="13"/>
      <c r="N13" s="13"/>
      <c r="O13" s="13"/>
      <c r="P13" s="13"/>
      <c r="Q13" s="13"/>
      <c r="R13" s="13"/>
      <c r="S13" s="13"/>
      <c r="T13" s="14">
        <v>250</v>
      </c>
    </row>
    <row r="14" spans="1:20" x14ac:dyDescent="0.25">
      <c r="A14" s="1" t="s">
        <v>23</v>
      </c>
      <c r="B14" s="13"/>
      <c r="C14" s="14">
        <v>80</v>
      </c>
      <c r="D14" s="14"/>
      <c r="E14" s="14"/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>
        <v>80</v>
      </c>
    </row>
    <row r="15" spans="1:20" x14ac:dyDescent="0.25">
      <c r="A15" s="1" t="s">
        <v>24</v>
      </c>
      <c r="B15" s="13"/>
      <c r="C15" s="14"/>
      <c r="D15" s="14">
        <v>20</v>
      </c>
      <c r="E15" s="14">
        <v>65</v>
      </c>
      <c r="F15" s="14"/>
      <c r="G15" s="13"/>
      <c r="H15" s="13">
        <v>50</v>
      </c>
      <c r="I15" s="13"/>
      <c r="J15" s="13"/>
      <c r="K15" s="13">
        <v>35</v>
      </c>
      <c r="L15" s="13"/>
      <c r="M15" s="13"/>
      <c r="N15" s="13">
        <v>100</v>
      </c>
      <c r="O15" s="13"/>
      <c r="P15" s="13"/>
      <c r="Q15" s="13"/>
      <c r="R15" s="13"/>
      <c r="S15" s="13"/>
      <c r="T15" s="14">
        <v>270</v>
      </c>
    </row>
    <row r="16" spans="1:20" x14ac:dyDescent="0.25">
      <c r="A16" s="1" t="s">
        <v>25</v>
      </c>
      <c r="B16" s="13"/>
      <c r="C16" s="14"/>
      <c r="D16" s="14">
        <v>50</v>
      </c>
      <c r="E16" s="14">
        <v>50</v>
      </c>
      <c r="F16" s="14"/>
      <c r="G16" s="13">
        <v>50</v>
      </c>
      <c r="H16" s="13"/>
      <c r="I16" s="13"/>
      <c r="J16" s="13"/>
      <c r="K16" s="13">
        <v>50</v>
      </c>
      <c r="L16" s="13"/>
      <c r="M16" s="13"/>
      <c r="N16" s="13"/>
      <c r="O16" s="13"/>
      <c r="P16" s="13"/>
      <c r="Q16" s="13">
        <v>100</v>
      </c>
      <c r="R16" s="13"/>
      <c r="S16" s="13">
        <v>100</v>
      </c>
      <c r="T16" s="14">
        <v>400</v>
      </c>
    </row>
    <row r="17" spans="1:20" x14ac:dyDescent="0.25">
      <c r="A17" s="1" t="s">
        <v>26</v>
      </c>
      <c r="B17" s="13"/>
      <c r="C17" s="14"/>
      <c r="D17" s="14">
        <v>30</v>
      </c>
      <c r="E17" s="14"/>
      <c r="F17" s="14">
        <v>50</v>
      </c>
      <c r="G17" s="13"/>
      <c r="H17" s="13">
        <v>50</v>
      </c>
      <c r="I17" s="13"/>
      <c r="J17" s="13">
        <v>50</v>
      </c>
      <c r="K17" s="13">
        <v>20</v>
      </c>
      <c r="L17" s="13">
        <v>50</v>
      </c>
      <c r="M17" s="13">
        <v>50</v>
      </c>
      <c r="N17" s="13">
        <v>25</v>
      </c>
      <c r="O17" s="13">
        <v>50</v>
      </c>
      <c r="P17" s="13">
        <v>40</v>
      </c>
      <c r="Q17" s="13">
        <v>50</v>
      </c>
      <c r="R17" s="13"/>
      <c r="S17" s="13">
        <v>30</v>
      </c>
      <c r="T17" s="14">
        <v>495</v>
      </c>
    </row>
    <row r="18" spans="1:20" x14ac:dyDescent="0.25">
      <c r="A18" s="1" t="s">
        <v>27</v>
      </c>
      <c r="B18" s="13"/>
      <c r="C18" s="14"/>
      <c r="D18" s="14">
        <v>30</v>
      </c>
      <c r="E18" s="14">
        <v>50</v>
      </c>
      <c r="F18" s="14">
        <v>50</v>
      </c>
      <c r="G18" s="13">
        <v>50</v>
      </c>
      <c r="H18" s="13"/>
      <c r="I18" s="13"/>
      <c r="J18" s="13"/>
      <c r="K18" s="13">
        <v>50</v>
      </c>
      <c r="L18" s="13">
        <v>50</v>
      </c>
      <c r="M18" s="13"/>
      <c r="N18" s="13">
        <v>100</v>
      </c>
      <c r="O18" s="13"/>
      <c r="P18" s="13"/>
      <c r="Q18" s="13"/>
      <c r="R18" s="13"/>
      <c r="S18" s="13"/>
      <c r="T18" s="14">
        <v>380</v>
      </c>
    </row>
    <row r="19" spans="1:20" x14ac:dyDescent="0.25">
      <c r="A19" s="1" t="s">
        <v>28</v>
      </c>
      <c r="B19" s="13"/>
      <c r="C19" s="14"/>
      <c r="D19" s="14">
        <v>25</v>
      </c>
      <c r="E19" s="14"/>
      <c r="F19" s="14">
        <v>50</v>
      </c>
      <c r="G19" s="13">
        <v>50</v>
      </c>
      <c r="H19" s="13"/>
      <c r="I19" s="13"/>
      <c r="J19" s="13">
        <v>50</v>
      </c>
      <c r="K19" s="13">
        <v>50</v>
      </c>
      <c r="L19" s="13">
        <v>50</v>
      </c>
      <c r="M19" s="13">
        <v>30</v>
      </c>
      <c r="N19" s="13"/>
      <c r="O19" s="13">
        <v>50</v>
      </c>
      <c r="P19" s="13"/>
      <c r="Q19" s="13">
        <v>50</v>
      </c>
      <c r="R19" s="13"/>
      <c r="S19" s="13">
        <v>100</v>
      </c>
      <c r="T19" s="14">
        <v>505</v>
      </c>
    </row>
    <row r="20" spans="1:20" x14ac:dyDescent="0.25">
      <c r="A20" s="1" t="s">
        <v>29</v>
      </c>
      <c r="B20" s="13"/>
      <c r="C20" s="14"/>
      <c r="D20" s="14"/>
      <c r="E20" s="14">
        <v>25</v>
      </c>
      <c r="F20" s="14">
        <v>50</v>
      </c>
      <c r="G20" s="13"/>
      <c r="H20" s="13"/>
      <c r="I20" s="13"/>
      <c r="J20" s="13"/>
      <c r="K20" s="13"/>
      <c r="L20" s="13">
        <v>550</v>
      </c>
      <c r="M20" s="13"/>
      <c r="N20" s="13"/>
      <c r="O20" s="13"/>
      <c r="P20" s="13"/>
      <c r="Q20" s="13"/>
      <c r="R20" s="13"/>
      <c r="S20" s="13">
        <v>100</v>
      </c>
      <c r="T20" s="14">
        <v>725</v>
      </c>
    </row>
    <row r="21" spans="1:20" x14ac:dyDescent="0.25">
      <c r="A21" s="1" t="s">
        <v>30</v>
      </c>
      <c r="B21" s="13"/>
      <c r="C21" s="14"/>
      <c r="D21" s="14">
        <v>25</v>
      </c>
      <c r="E21" s="14"/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>
        <v>25</v>
      </c>
    </row>
    <row r="22" spans="1:20" x14ac:dyDescent="0.25">
      <c r="A22" s="1" t="s">
        <v>31</v>
      </c>
      <c r="B22" s="13"/>
      <c r="C22" s="14"/>
      <c r="D22" s="14">
        <v>25</v>
      </c>
      <c r="E22" s="14"/>
      <c r="F22" s="14"/>
      <c r="G22" s="13"/>
      <c r="H22" s="13"/>
      <c r="I22" s="13"/>
      <c r="J22" s="13"/>
      <c r="K22" s="13"/>
      <c r="L22" s="13">
        <v>50</v>
      </c>
      <c r="M22" s="13"/>
      <c r="N22" s="13"/>
      <c r="O22" s="13"/>
      <c r="P22" s="13"/>
      <c r="Q22" s="13"/>
      <c r="R22" s="13">
        <v>25</v>
      </c>
      <c r="S22" s="13"/>
      <c r="T22" s="14">
        <v>100</v>
      </c>
    </row>
    <row r="23" spans="1:20" x14ac:dyDescent="0.25">
      <c r="A23" s="1" t="s">
        <v>32</v>
      </c>
      <c r="B23" s="13"/>
      <c r="C23" s="14"/>
      <c r="D23" s="14">
        <v>50</v>
      </c>
      <c r="E23" s="14"/>
      <c r="F23" s="14">
        <v>25</v>
      </c>
      <c r="G23" s="13">
        <v>25</v>
      </c>
      <c r="H23" s="13"/>
      <c r="I23" s="13"/>
      <c r="J23" s="13"/>
      <c r="K23" s="13"/>
      <c r="L23" s="13"/>
      <c r="M23" s="13"/>
      <c r="N23" s="13">
        <v>100</v>
      </c>
      <c r="O23" s="13"/>
      <c r="P23" s="13"/>
      <c r="Q23" s="13"/>
      <c r="R23" s="13"/>
      <c r="S23" s="13"/>
      <c r="T23" s="14">
        <v>200</v>
      </c>
    </row>
    <row r="24" spans="1:20" x14ac:dyDescent="0.25">
      <c r="A24" s="1" t="s">
        <v>33</v>
      </c>
      <c r="B24" s="13"/>
      <c r="C24" s="14"/>
      <c r="D24" s="14">
        <v>20</v>
      </c>
      <c r="E24" s="14"/>
      <c r="F24" s="14">
        <v>50</v>
      </c>
      <c r="G24" s="13">
        <v>30</v>
      </c>
      <c r="H24" s="13"/>
      <c r="I24" s="13"/>
      <c r="J24" s="13"/>
      <c r="K24" s="13">
        <v>30</v>
      </c>
      <c r="L24" s="13"/>
      <c r="M24" s="13"/>
      <c r="N24" s="13"/>
      <c r="O24" s="13">
        <v>50</v>
      </c>
      <c r="P24" s="13">
        <v>30</v>
      </c>
      <c r="Q24" s="13"/>
      <c r="R24" s="13"/>
      <c r="S24" s="13"/>
      <c r="T24" s="14">
        <v>210</v>
      </c>
    </row>
    <row r="25" spans="1:20" x14ac:dyDescent="0.25">
      <c r="A25" s="1" t="s">
        <v>34</v>
      </c>
      <c r="B25" s="13"/>
      <c r="C25" s="14"/>
      <c r="D25" s="14"/>
      <c r="E25" s="14">
        <v>50</v>
      </c>
      <c r="F25" s="1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>
        <v>50</v>
      </c>
    </row>
    <row r="26" spans="1:20" x14ac:dyDescent="0.25">
      <c r="A26" s="1" t="s">
        <v>35</v>
      </c>
      <c r="B26" s="13"/>
      <c r="C26" s="14"/>
      <c r="D26" s="14">
        <v>25</v>
      </c>
      <c r="E26" s="14">
        <v>25</v>
      </c>
      <c r="F26" s="14">
        <v>25</v>
      </c>
      <c r="G26" s="13"/>
      <c r="H26" s="13">
        <v>25</v>
      </c>
      <c r="I26" s="13"/>
      <c r="J26" s="13">
        <v>50</v>
      </c>
      <c r="K26" s="13">
        <v>25</v>
      </c>
      <c r="L26" s="13">
        <v>25</v>
      </c>
      <c r="M26" s="13">
        <v>25</v>
      </c>
      <c r="N26" s="13">
        <v>25</v>
      </c>
      <c r="O26" s="13">
        <v>25</v>
      </c>
      <c r="P26" s="13"/>
      <c r="Q26" s="13">
        <v>50</v>
      </c>
      <c r="R26" s="13">
        <v>50</v>
      </c>
      <c r="S26" s="13">
        <v>50</v>
      </c>
      <c r="T26" s="14">
        <v>425</v>
      </c>
    </row>
    <row r="27" spans="1:20" x14ac:dyDescent="0.25">
      <c r="A27" s="1" t="s">
        <v>36</v>
      </c>
      <c r="B27" s="13"/>
      <c r="C27" s="14"/>
      <c r="D27" s="14"/>
      <c r="E27" s="14">
        <v>50</v>
      </c>
      <c r="F27" s="14">
        <v>50</v>
      </c>
      <c r="G27" s="13"/>
      <c r="H27" s="13"/>
      <c r="I27" s="13"/>
      <c r="J27" s="13"/>
      <c r="K27" s="13"/>
      <c r="L27" s="13">
        <v>35</v>
      </c>
      <c r="M27" s="13"/>
      <c r="N27" s="13">
        <v>50</v>
      </c>
      <c r="O27" s="13"/>
      <c r="P27" s="13">
        <v>10</v>
      </c>
      <c r="Q27" s="13"/>
      <c r="R27" s="13"/>
      <c r="S27" s="13">
        <v>35</v>
      </c>
      <c r="T27" s="14">
        <v>230</v>
      </c>
    </row>
    <row r="28" spans="1:20" x14ac:dyDescent="0.25">
      <c r="A28" s="1" t="s">
        <v>37</v>
      </c>
      <c r="B28" s="13"/>
      <c r="C28" s="14"/>
      <c r="D28" s="14"/>
      <c r="E28" s="14"/>
      <c r="F28" s="14">
        <v>50</v>
      </c>
      <c r="G28" s="13">
        <v>50</v>
      </c>
      <c r="H28" s="13">
        <v>50</v>
      </c>
      <c r="I28" s="13"/>
      <c r="J28" s="13"/>
      <c r="K28" s="13">
        <v>100</v>
      </c>
      <c r="L28" s="13">
        <v>50</v>
      </c>
      <c r="M28" s="13">
        <v>100</v>
      </c>
      <c r="N28" s="13"/>
      <c r="O28" s="13"/>
      <c r="P28" s="13">
        <v>50</v>
      </c>
      <c r="Q28" s="13">
        <v>50</v>
      </c>
      <c r="R28" s="13"/>
      <c r="S28" s="13"/>
      <c r="T28" s="14">
        <v>500</v>
      </c>
    </row>
    <row r="29" spans="1:20" x14ac:dyDescent="0.25">
      <c r="A29" s="1" t="s">
        <v>38</v>
      </c>
      <c r="B29" s="13"/>
      <c r="C29" s="14"/>
      <c r="D29" s="14">
        <v>50</v>
      </c>
      <c r="E29" s="14">
        <v>50</v>
      </c>
      <c r="F29" s="14">
        <v>50</v>
      </c>
      <c r="G29" s="13"/>
      <c r="H29" s="13"/>
      <c r="I29" s="13"/>
      <c r="J29" s="13"/>
      <c r="K29" s="13">
        <v>50</v>
      </c>
      <c r="L29" s="13">
        <v>50</v>
      </c>
      <c r="M29" s="13">
        <v>50</v>
      </c>
      <c r="N29" s="13">
        <v>50</v>
      </c>
      <c r="O29" s="13">
        <v>50</v>
      </c>
      <c r="P29" s="13">
        <v>50</v>
      </c>
      <c r="Q29" s="13"/>
      <c r="R29" s="13"/>
      <c r="S29" s="13">
        <v>50</v>
      </c>
      <c r="T29" s="14">
        <v>500</v>
      </c>
    </row>
    <row r="30" spans="1:20" x14ac:dyDescent="0.25">
      <c r="A30" s="1" t="s">
        <v>50</v>
      </c>
      <c r="B30" s="13"/>
      <c r="C30" s="14"/>
      <c r="D30" s="14"/>
      <c r="E30" s="14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  <row r="31" spans="1:20" x14ac:dyDescent="0.25">
      <c r="A31" s="1" t="s">
        <v>39</v>
      </c>
      <c r="B31" s="13"/>
      <c r="C31" s="14"/>
      <c r="D31" s="14"/>
      <c r="E31" s="14"/>
      <c r="F31" s="14"/>
      <c r="G31" s="13"/>
      <c r="H31" s="13"/>
      <c r="I31" s="13">
        <v>150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>
        <v>150</v>
      </c>
    </row>
    <row r="32" spans="1:20" x14ac:dyDescent="0.25">
      <c r="A32" s="1" t="s">
        <v>40</v>
      </c>
      <c r="B32" s="13"/>
      <c r="C32" s="14"/>
      <c r="D32" s="14"/>
      <c r="E32" s="14"/>
      <c r="F32" s="14"/>
      <c r="G32" s="13"/>
      <c r="H32" s="13"/>
      <c r="I32" s="13"/>
      <c r="J32" s="13"/>
      <c r="K32" s="13"/>
      <c r="L32" s="13">
        <v>50</v>
      </c>
      <c r="M32" s="13"/>
      <c r="N32" s="13"/>
      <c r="O32" s="13"/>
      <c r="P32" s="13"/>
      <c r="Q32" s="13"/>
      <c r="R32" s="13"/>
      <c r="S32" s="13"/>
      <c r="T32" s="14">
        <v>50</v>
      </c>
    </row>
    <row r="33" spans="1:20" x14ac:dyDescent="0.25">
      <c r="A33" s="1" t="s">
        <v>41</v>
      </c>
      <c r="B33" s="13"/>
      <c r="C33" s="14"/>
      <c r="D33" s="14"/>
      <c r="E33" s="14"/>
      <c r="F33" s="14"/>
      <c r="G33" s="13"/>
      <c r="H33" s="13"/>
      <c r="I33" s="13"/>
      <c r="J33" s="13"/>
      <c r="K33" s="13"/>
      <c r="L33" s="13">
        <v>50</v>
      </c>
      <c r="M33" s="13"/>
      <c r="N33" s="13"/>
      <c r="O33" s="13"/>
      <c r="P33" s="13"/>
      <c r="Q33" s="13"/>
      <c r="R33" s="13"/>
      <c r="S33" s="13"/>
      <c r="T33" s="14">
        <v>50</v>
      </c>
    </row>
    <row r="34" spans="1:20" x14ac:dyDescent="0.25">
      <c r="A34" s="1" t="s">
        <v>42</v>
      </c>
      <c r="B34" s="13"/>
      <c r="C34" s="14"/>
      <c r="D34" s="14"/>
      <c r="E34" s="14"/>
      <c r="F34" s="14"/>
      <c r="G34" s="13"/>
      <c r="H34" s="13"/>
      <c r="I34" s="13"/>
      <c r="J34" s="13"/>
      <c r="K34" s="13"/>
      <c r="L34" s="13">
        <v>50</v>
      </c>
      <c r="M34" s="13"/>
      <c r="N34" s="13"/>
      <c r="O34" s="13"/>
      <c r="P34" s="13">
        <v>50</v>
      </c>
      <c r="Q34" s="13"/>
      <c r="R34" s="13"/>
      <c r="S34" s="13"/>
      <c r="T34" s="14">
        <v>100</v>
      </c>
    </row>
    <row r="35" spans="1:20" x14ac:dyDescent="0.25">
      <c r="A35" s="1" t="s">
        <v>43</v>
      </c>
      <c r="B35" s="13"/>
      <c r="C35" s="14"/>
      <c r="D35" s="14"/>
      <c r="E35" s="14"/>
      <c r="F35" s="14"/>
      <c r="G35" s="13"/>
      <c r="H35" s="13"/>
      <c r="I35" s="13"/>
      <c r="J35" s="13"/>
      <c r="K35" s="13"/>
      <c r="L35" s="13"/>
      <c r="M35" s="13"/>
      <c r="N35" s="13">
        <v>25</v>
      </c>
      <c r="O35" s="13"/>
      <c r="P35" s="13"/>
      <c r="Q35" s="13"/>
      <c r="R35" s="13"/>
      <c r="S35" s="13"/>
      <c r="T35" s="14">
        <v>25</v>
      </c>
    </row>
    <row r="36" spans="1:20" x14ac:dyDescent="0.25">
      <c r="A36" s="1" t="s">
        <v>44</v>
      </c>
      <c r="B36" s="13"/>
      <c r="C36" s="14"/>
      <c r="D36" s="14"/>
      <c r="E36" s="14"/>
      <c r="F36" s="14"/>
      <c r="G36" s="13"/>
      <c r="H36" s="13"/>
      <c r="I36" s="13"/>
      <c r="J36" s="13"/>
      <c r="K36" s="13"/>
      <c r="L36" s="13"/>
      <c r="M36" s="13"/>
      <c r="N36" s="13">
        <v>25</v>
      </c>
      <c r="O36" s="13"/>
      <c r="P36" s="13"/>
      <c r="Q36" s="13">
        <v>50</v>
      </c>
      <c r="R36" s="13"/>
      <c r="S36" s="13"/>
      <c r="T36" s="14">
        <v>75</v>
      </c>
    </row>
    <row r="37" spans="1:20" x14ac:dyDescent="0.25">
      <c r="A37" s="1" t="s">
        <v>54</v>
      </c>
      <c r="B37" s="13"/>
      <c r="C37" s="14"/>
      <c r="D37" s="14"/>
      <c r="E37" s="14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>
        <v>10</v>
      </c>
      <c r="S37" s="13">
        <v>50</v>
      </c>
      <c r="T37" s="14">
        <v>60</v>
      </c>
    </row>
    <row r="38" spans="1:20" x14ac:dyDescent="0.25">
      <c r="A38" s="1" t="s">
        <v>55</v>
      </c>
      <c r="B38" s="13"/>
      <c r="C38" s="14"/>
      <c r="D38" s="14"/>
      <c r="E38" s="14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>
        <v>50</v>
      </c>
      <c r="S38" s="13">
        <v>50</v>
      </c>
      <c r="T38" s="14">
        <v>100</v>
      </c>
    </row>
    <row r="39" spans="1:20" x14ac:dyDescent="0.25">
      <c r="A39" s="1" t="s">
        <v>56</v>
      </c>
      <c r="B39" s="13"/>
      <c r="C39" s="14"/>
      <c r="D39" s="14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>
        <v>30</v>
      </c>
      <c r="Q39" s="13"/>
      <c r="R39" s="13"/>
      <c r="S39" s="13">
        <v>25</v>
      </c>
      <c r="T39" s="14">
        <v>55</v>
      </c>
    </row>
    <row r="40" spans="1:20" x14ac:dyDescent="0.25">
      <c r="A40" s="1" t="s">
        <v>57</v>
      </c>
      <c r="B40" s="13"/>
      <c r="C40" s="14"/>
      <c r="D40" s="14"/>
      <c r="E40" s="14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>
        <v>100</v>
      </c>
      <c r="T40" s="14">
        <v>100</v>
      </c>
    </row>
    <row r="41" spans="1:20" x14ac:dyDescent="0.25">
      <c r="A41" s="1" t="s">
        <v>58</v>
      </c>
      <c r="B41" s="13"/>
      <c r="C41" s="14"/>
      <c r="D41" s="14"/>
      <c r="E41" s="14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>
        <v>25</v>
      </c>
      <c r="Q41" s="13">
        <v>35</v>
      </c>
      <c r="R41" s="13"/>
      <c r="S41" s="13"/>
      <c r="T41" s="14">
        <v>60</v>
      </c>
    </row>
    <row r="42" spans="1:20" x14ac:dyDescent="0.25">
      <c r="A42" s="1" t="s">
        <v>59</v>
      </c>
      <c r="B42" s="13"/>
      <c r="C42" s="14"/>
      <c r="D42" s="14"/>
      <c r="E42" s="14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25</v>
      </c>
      <c r="R42" s="13"/>
      <c r="S42" s="13"/>
      <c r="T42" s="14">
        <v>25</v>
      </c>
    </row>
    <row r="43" spans="1:20" x14ac:dyDescent="0.25">
      <c r="A43" s="1" t="s">
        <v>60</v>
      </c>
      <c r="B43" s="13"/>
      <c r="C43" s="14"/>
      <c r="D43" s="14"/>
      <c r="E43" s="14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>
        <v>25</v>
      </c>
      <c r="Q43" s="13"/>
      <c r="R43" s="13"/>
      <c r="S43" s="13"/>
      <c r="T43" s="14">
        <v>25</v>
      </c>
    </row>
    <row r="44" spans="1:20" x14ac:dyDescent="0.25">
      <c r="A44" s="1" t="s">
        <v>45</v>
      </c>
      <c r="B44" s="13"/>
      <c r="C44" s="14">
        <v>80</v>
      </c>
      <c r="D44" s="14">
        <v>525</v>
      </c>
      <c r="E44" s="14">
        <v>565</v>
      </c>
      <c r="F44" s="14">
        <v>725</v>
      </c>
      <c r="G44" s="13">
        <v>580</v>
      </c>
      <c r="H44" s="13">
        <v>415</v>
      </c>
      <c r="I44" s="13">
        <v>150</v>
      </c>
      <c r="J44" s="13">
        <v>300</v>
      </c>
      <c r="K44" s="13">
        <v>460</v>
      </c>
      <c r="L44" s="13">
        <v>1355</v>
      </c>
      <c r="M44" s="13">
        <v>380</v>
      </c>
      <c r="N44" s="13">
        <v>650</v>
      </c>
      <c r="O44" s="13">
        <v>290</v>
      </c>
      <c r="P44" s="13">
        <v>345</v>
      </c>
      <c r="Q44" s="13">
        <v>595</v>
      </c>
      <c r="R44" s="13">
        <v>235</v>
      </c>
      <c r="S44" s="13">
        <v>890</v>
      </c>
      <c r="T44" s="14">
        <v>8540</v>
      </c>
    </row>
    <row r="45" spans="1:20" x14ac:dyDescent="0.25">
      <c r="C45"/>
      <c r="D45"/>
      <c r="E45"/>
      <c r="F45"/>
      <c r="G45"/>
      <c r="H45"/>
    </row>
    <row r="46" spans="1:20" x14ac:dyDescent="0.25">
      <c r="C46"/>
      <c r="D46"/>
      <c r="E46"/>
      <c r="F46"/>
      <c r="G46"/>
      <c r="H46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"/>
  <sheetViews>
    <sheetView topLeftCell="A131" workbookViewId="0">
      <selection activeCell="C142" sqref="C142"/>
    </sheetView>
  </sheetViews>
  <sheetFormatPr defaultColWidth="8.85546875" defaultRowHeight="15" x14ac:dyDescent="0.2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3" x14ac:dyDescent="0.25">
      <c r="A1" s="2" t="s">
        <v>51</v>
      </c>
      <c r="B1" t="s">
        <v>52</v>
      </c>
      <c r="C1" s="3" t="s">
        <v>53</v>
      </c>
    </row>
    <row r="2" spans="1:3" x14ac:dyDescent="0.25">
      <c r="A2" s="2">
        <v>44710</v>
      </c>
      <c r="B2" t="s">
        <v>23</v>
      </c>
      <c r="C2" s="3">
        <v>80</v>
      </c>
    </row>
    <row r="3" spans="1:3" x14ac:dyDescent="0.25">
      <c r="A3" s="2">
        <v>44724</v>
      </c>
      <c r="B3" s="2" t="s">
        <v>30</v>
      </c>
      <c r="C3" s="3">
        <v>25</v>
      </c>
    </row>
    <row r="4" spans="1:3" x14ac:dyDescent="0.25">
      <c r="A4" s="2">
        <v>44724</v>
      </c>
      <c r="B4" s="2" t="s">
        <v>17</v>
      </c>
      <c r="C4" s="3">
        <v>50</v>
      </c>
    </row>
    <row r="5" spans="1:3" x14ac:dyDescent="0.25">
      <c r="A5" s="2">
        <v>44724</v>
      </c>
      <c r="B5" s="2" t="s">
        <v>27</v>
      </c>
      <c r="C5" s="3">
        <v>30</v>
      </c>
    </row>
    <row r="6" spans="1:3" x14ac:dyDescent="0.25">
      <c r="A6" s="2">
        <v>44724</v>
      </c>
      <c r="B6" s="2" t="s">
        <v>28</v>
      </c>
      <c r="C6" s="3">
        <v>25</v>
      </c>
    </row>
    <row r="7" spans="1:3" x14ac:dyDescent="0.25">
      <c r="A7" s="2">
        <v>44724</v>
      </c>
      <c r="B7" s="2" t="s">
        <v>32</v>
      </c>
      <c r="C7" s="3">
        <v>50</v>
      </c>
    </row>
    <row r="8" spans="1:3" x14ac:dyDescent="0.25">
      <c r="A8" s="2">
        <v>44724</v>
      </c>
      <c r="B8" s="2" t="s">
        <v>16</v>
      </c>
      <c r="C8" s="3">
        <v>50</v>
      </c>
    </row>
    <row r="9" spans="1:3" x14ac:dyDescent="0.25">
      <c r="A9" s="2">
        <v>44724</v>
      </c>
      <c r="B9" s="2" t="s">
        <v>38</v>
      </c>
      <c r="C9" s="3">
        <v>50</v>
      </c>
    </row>
    <row r="10" spans="1:3" x14ac:dyDescent="0.25">
      <c r="A10" s="2">
        <v>44724</v>
      </c>
      <c r="B10" s="2" t="s">
        <v>15</v>
      </c>
      <c r="C10" s="3">
        <v>25</v>
      </c>
    </row>
    <row r="11" spans="1:3" x14ac:dyDescent="0.25">
      <c r="A11" s="2">
        <v>44724</v>
      </c>
      <c r="B11" s="2" t="s">
        <v>35</v>
      </c>
      <c r="C11" s="3">
        <v>25</v>
      </c>
    </row>
    <row r="12" spans="1:3" x14ac:dyDescent="0.25">
      <c r="A12" s="2">
        <v>44724</v>
      </c>
      <c r="B12" s="2" t="s">
        <v>31</v>
      </c>
      <c r="C12" s="3">
        <v>25</v>
      </c>
    </row>
    <row r="13" spans="1:3" x14ac:dyDescent="0.25">
      <c r="A13" s="2">
        <v>44724</v>
      </c>
      <c r="B13" s="2" t="s">
        <v>25</v>
      </c>
      <c r="C13" s="3">
        <v>50</v>
      </c>
    </row>
    <row r="14" spans="1:3" x14ac:dyDescent="0.25">
      <c r="A14" s="2">
        <v>44724</v>
      </c>
      <c r="B14" s="2" t="s">
        <v>26</v>
      </c>
      <c r="C14" s="3">
        <v>30</v>
      </c>
    </row>
    <row r="15" spans="1:3" x14ac:dyDescent="0.25">
      <c r="A15" s="2">
        <v>44724</v>
      </c>
      <c r="B15" s="2" t="s">
        <v>22</v>
      </c>
      <c r="C15" s="3">
        <v>50</v>
      </c>
    </row>
    <row r="16" spans="1:3" x14ac:dyDescent="0.25">
      <c r="A16" s="2">
        <v>44724</v>
      </c>
      <c r="B16" s="2" t="s">
        <v>33</v>
      </c>
      <c r="C16" s="3">
        <v>20</v>
      </c>
    </row>
    <row r="17" spans="1:3" x14ac:dyDescent="0.25">
      <c r="A17" s="2">
        <v>44724</v>
      </c>
      <c r="B17" s="2" t="s">
        <v>24</v>
      </c>
      <c r="C17" s="3">
        <v>20</v>
      </c>
    </row>
    <row r="18" spans="1:3" x14ac:dyDescent="0.25">
      <c r="A18" s="2">
        <v>44731</v>
      </c>
      <c r="B18" s="2" t="s">
        <v>27</v>
      </c>
      <c r="C18" s="3">
        <v>50</v>
      </c>
    </row>
    <row r="19" spans="1:3" x14ac:dyDescent="0.25">
      <c r="A19" s="2">
        <v>44731</v>
      </c>
      <c r="B19" s="2" t="s">
        <v>17</v>
      </c>
      <c r="C19" s="3">
        <v>50</v>
      </c>
    </row>
    <row r="20" spans="1:3" x14ac:dyDescent="0.25">
      <c r="A20" s="2">
        <v>44731</v>
      </c>
      <c r="B20" s="2" t="s">
        <v>14</v>
      </c>
      <c r="C20" s="3">
        <v>50</v>
      </c>
    </row>
    <row r="21" spans="1:3" x14ac:dyDescent="0.25">
      <c r="A21" s="2">
        <v>44731</v>
      </c>
      <c r="B21" s="2" t="s">
        <v>25</v>
      </c>
      <c r="C21" s="3">
        <v>50</v>
      </c>
    </row>
    <row r="22" spans="1:3" x14ac:dyDescent="0.25">
      <c r="A22" s="2">
        <v>44731</v>
      </c>
      <c r="B22" s="2" t="s">
        <v>38</v>
      </c>
      <c r="C22" s="3">
        <v>50</v>
      </c>
    </row>
    <row r="23" spans="1:3" x14ac:dyDescent="0.25">
      <c r="A23" s="2">
        <v>44731</v>
      </c>
      <c r="B23" s="2" t="s">
        <v>35</v>
      </c>
      <c r="C23" s="3">
        <v>25</v>
      </c>
    </row>
    <row r="24" spans="1:3" x14ac:dyDescent="0.25">
      <c r="A24" s="2">
        <v>44731</v>
      </c>
      <c r="B24" s="2" t="s">
        <v>21</v>
      </c>
      <c r="C24" s="3">
        <v>25</v>
      </c>
    </row>
    <row r="25" spans="1:3" x14ac:dyDescent="0.25">
      <c r="A25" s="2">
        <v>44731</v>
      </c>
      <c r="B25" s="2" t="s">
        <v>29</v>
      </c>
      <c r="C25" s="3">
        <v>25</v>
      </c>
    </row>
    <row r="26" spans="1:3" x14ac:dyDescent="0.25">
      <c r="A26" s="2">
        <v>44731</v>
      </c>
      <c r="B26" s="2" t="s">
        <v>22</v>
      </c>
      <c r="C26" s="3">
        <v>25</v>
      </c>
    </row>
    <row r="27" spans="1:3" x14ac:dyDescent="0.25">
      <c r="A27" s="2">
        <v>44731</v>
      </c>
      <c r="B27" s="2" t="s">
        <v>20</v>
      </c>
      <c r="C27" s="3">
        <v>50</v>
      </c>
    </row>
    <row r="28" spans="1:3" x14ac:dyDescent="0.25">
      <c r="A28" s="2">
        <v>44731</v>
      </c>
      <c r="B28" s="2" t="s">
        <v>36</v>
      </c>
      <c r="C28" s="3">
        <v>50</v>
      </c>
    </row>
    <row r="29" spans="1:3" x14ac:dyDescent="0.25">
      <c r="A29" s="2">
        <v>44731</v>
      </c>
      <c r="B29" s="2" t="s">
        <v>34</v>
      </c>
      <c r="C29" s="3">
        <v>50</v>
      </c>
    </row>
    <row r="30" spans="1:3" x14ac:dyDescent="0.25">
      <c r="A30" s="2">
        <v>44731</v>
      </c>
      <c r="B30" s="2" t="s">
        <v>24</v>
      </c>
      <c r="C30" s="3">
        <v>65</v>
      </c>
    </row>
    <row r="31" spans="1:3" x14ac:dyDescent="0.25">
      <c r="A31" s="2">
        <v>44738</v>
      </c>
      <c r="B31" s="2" t="s">
        <v>28</v>
      </c>
      <c r="C31" s="3">
        <v>50</v>
      </c>
    </row>
    <row r="32" spans="1:3" x14ac:dyDescent="0.25">
      <c r="A32" s="2">
        <v>44738</v>
      </c>
      <c r="B32" s="2" t="s">
        <v>27</v>
      </c>
      <c r="C32" s="3">
        <v>50</v>
      </c>
    </row>
    <row r="33" spans="1:3" x14ac:dyDescent="0.25">
      <c r="A33" s="2">
        <v>44738</v>
      </c>
      <c r="B33" s="2" t="s">
        <v>38</v>
      </c>
      <c r="C33" s="3">
        <v>50</v>
      </c>
    </row>
    <row r="34" spans="1:3" x14ac:dyDescent="0.25">
      <c r="A34" s="2">
        <v>44738</v>
      </c>
      <c r="B34" s="2" t="s">
        <v>16</v>
      </c>
      <c r="C34" s="3">
        <v>100</v>
      </c>
    </row>
    <row r="35" spans="1:3" x14ac:dyDescent="0.25">
      <c r="A35" s="2">
        <v>44738</v>
      </c>
      <c r="B35" s="2" t="s">
        <v>26</v>
      </c>
      <c r="C35" s="3">
        <v>50</v>
      </c>
    </row>
    <row r="36" spans="1:3" x14ac:dyDescent="0.25">
      <c r="A36" s="2">
        <v>44738</v>
      </c>
      <c r="B36" s="2" t="s">
        <v>22</v>
      </c>
      <c r="C36" s="3">
        <v>25</v>
      </c>
    </row>
    <row r="37" spans="1:3" x14ac:dyDescent="0.25">
      <c r="A37" s="2">
        <v>44738</v>
      </c>
      <c r="B37" s="2" t="s">
        <v>21</v>
      </c>
      <c r="C37" s="3">
        <v>50</v>
      </c>
    </row>
    <row r="38" spans="1:3" x14ac:dyDescent="0.25">
      <c r="A38" s="2">
        <v>44738</v>
      </c>
      <c r="B38" s="2" t="s">
        <v>37</v>
      </c>
      <c r="C38" s="3">
        <v>50</v>
      </c>
    </row>
    <row r="39" spans="1:3" x14ac:dyDescent="0.25">
      <c r="A39" s="2">
        <v>44738</v>
      </c>
      <c r="B39" s="2" t="s">
        <v>15</v>
      </c>
      <c r="C39" s="3">
        <v>50</v>
      </c>
    </row>
    <row r="40" spans="1:3" x14ac:dyDescent="0.25">
      <c r="A40" s="2">
        <v>44738</v>
      </c>
      <c r="B40" s="2" t="s">
        <v>33</v>
      </c>
      <c r="C40" s="3">
        <v>50</v>
      </c>
    </row>
    <row r="41" spans="1:3" x14ac:dyDescent="0.25">
      <c r="A41" s="2">
        <v>44738</v>
      </c>
      <c r="B41" s="2" t="s">
        <v>35</v>
      </c>
      <c r="C41" s="3">
        <v>25</v>
      </c>
    </row>
    <row r="42" spans="1:3" x14ac:dyDescent="0.25">
      <c r="A42" s="2">
        <v>44738</v>
      </c>
      <c r="B42" s="2" t="s">
        <v>14</v>
      </c>
      <c r="C42" s="3">
        <v>50</v>
      </c>
    </row>
    <row r="43" spans="1:3" x14ac:dyDescent="0.25">
      <c r="A43" s="2">
        <v>44738</v>
      </c>
      <c r="B43" s="2" t="s">
        <v>29</v>
      </c>
      <c r="C43" s="3">
        <v>50</v>
      </c>
    </row>
    <row r="44" spans="1:3" x14ac:dyDescent="0.25">
      <c r="A44" s="2">
        <v>44738</v>
      </c>
      <c r="B44" s="2" t="s">
        <v>36</v>
      </c>
      <c r="C44" s="3">
        <v>50</v>
      </c>
    </row>
    <row r="45" spans="1:3" x14ac:dyDescent="0.25">
      <c r="A45" s="2">
        <v>44738</v>
      </c>
      <c r="B45" s="2" t="s">
        <v>32</v>
      </c>
      <c r="C45" s="3">
        <v>25</v>
      </c>
    </row>
    <row r="46" spans="1:3" x14ac:dyDescent="0.25">
      <c r="A46" s="2">
        <v>44752</v>
      </c>
      <c r="B46" s="2" t="s">
        <v>27</v>
      </c>
      <c r="C46" s="3">
        <v>50</v>
      </c>
    </row>
    <row r="47" spans="1:3" x14ac:dyDescent="0.25">
      <c r="A47" s="2">
        <v>44752</v>
      </c>
      <c r="B47" s="2" t="s">
        <v>28</v>
      </c>
      <c r="C47" s="3">
        <v>50</v>
      </c>
    </row>
    <row r="48" spans="1:3" x14ac:dyDescent="0.25">
      <c r="A48" s="2">
        <v>44752</v>
      </c>
      <c r="B48" s="2" t="s">
        <v>33</v>
      </c>
      <c r="C48" s="3">
        <v>30</v>
      </c>
    </row>
    <row r="49" spans="1:3" x14ac:dyDescent="0.25">
      <c r="A49" s="2">
        <v>44752</v>
      </c>
      <c r="B49" s="2" t="s">
        <v>20</v>
      </c>
      <c r="C49" s="3">
        <v>25</v>
      </c>
    </row>
    <row r="50" spans="1:3" x14ac:dyDescent="0.25">
      <c r="A50" s="2">
        <v>44752</v>
      </c>
      <c r="B50" s="2" t="s">
        <v>18</v>
      </c>
      <c r="C50" s="3">
        <v>25</v>
      </c>
    </row>
    <row r="51" spans="1:3" x14ac:dyDescent="0.25">
      <c r="A51" s="2">
        <v>44752</v>
      </c>
      <c r="B51" s="2" t="s">
        <v>25</v>
      </c>
      <c r="C51" s="3">
        <v>50</v>
      </c>
    </row>
    <row r="52" spans="1:3" x14ac:dyDescent="0.25">
      <c r="A52" s="2">
        <v>44752</v>
      </c>
      <c r="B52" s="2" t="s">
        <v>16</v>
      </c>
      <c r="C52" s="3">
        <v>100</v>
      </c>
    </row>
    <row r="53" spans="1:3" x14ac:dyDescent="0.25">
      <c r="A53" s="2">
        <v>44752</v>
      </c>
      <c r="B53" s="2" t="s">
        <v>22</v>
      </c>
      <c r="C53" s="3">
        <v>50</v>
      </c>
    </row>
    <row r="54" spans="1:3" x14ac:dyDescent="0.25">
      <c r="A54" s="2">
        <v>44752</v>
      </c>
      <c r="B54" s="2" t="s">
        <v>19</v>
      </c>
      <c r="C54" s="3">
        <v>50</v>
      </c>
    </row>
    <row r="55" spans="1:3" x14ac:dyDescent="0.25">
      <c r="A55" s="2">
        <v>44752</v>
      </c>
      <c r="B55" s="2" t="s">
        <v>14</v>
      </c>
      <c r="C55" s="3">
        <v>25</v>
      </c>
    </row>
    <row r="56" spans="1:3" x14ac:dyDescent="0.25">
      <c r="A56" s="2">
        <v>44752</v>
      </c>
      <c r="B56" s="2" t="s">
        <v>37</v>
      </c>
      <c r="C56" s="3">
        <v>50</v>
      </c>
    </row>
    <row r="57" spans="1:3" x14ac:dyDescent="0.25">
      <c r="A57" s="2">
        <v>44752</v>
      </c>
      <c r="B57" s="2" t="s">
        <v>32</v>
      </c>
      <c r="C57" s="3">
        <v>25</v>
      </c>
    </row>
    <row r="58" spans="1:3" x14ac:dyDescent="0.25">
      <c r="A58" s="2">
        <v>44752</v>
      </c>
      <c r="B58" s="2" t="s">
        <v>15</v>
      </c>
      <c r="C58" s="3">
        <v>50</v>
      </c>
    </row>
    <row r="59" spans="1:3" x14ac:dyDescent="0.25">
      <c r="A59" s="2">
        <v>44766</v>
      </c>
      <c r="B59" s="2" t="s">
        <v>37</v>
      </c>
      <c r="C59" s="3">
        <v>50</v>
      </c>
    </row>
    <row r="60" spans="1:3" x14ac:dyDescent="0.25">
      <c r="A60" s="2">
        <v>44766</v>
      </c>
      <c r="B60" s="2" t="s">
        <v>26</v>
      </c>
      <c r="C60" s="3">
        <v>50</v>
      </c>
    </row>
    <row r="61" spans="1:3" x14ac:dyDescent="0.25">
      <c r="A61" s="2">
        <v>44766</v>
      </c>
      <c r="B61" s="2" t="s">
        <v>24</v>
      </c>
      <c r="C61" s="3">
        <v>50</v>
      </c>
    </row>
    <row r="62" spans="1:3" x14ac:dyDescent="0.25">
      <c r="A62" s="2">
        <v>44766</v>
      </c>
      <c r="B62" s="2" t="s">
        <v>16</v>
      </c>
      <c r="C62" s="3">
        <v>100</v>
      </c>
    </row>
    <row r="63" spans="1:3" x14ac:dyDescent="0.25">
      <c r="A63" s="2">
        <v>44766</v>
      </c>
      <c r="B63" s="2" t="s">
        <v>21</v>
      </c>
      <c r="C63" s="3">
        <v>25</v>
      </c>
    </row>
    <row r="64" spans="1:3" x14ac:dyDescent="0.25">
      <c r="A64" s="2">
        <v>44766</v>
      </c>
      <c r="B64" s="2" t="s">
        <v>35</v>
      </c>
      <c r="C64" s="3">
        <v>25</v>
      </c>
    </row>
    <row r="65" spans="1:3" x14ac:dyDescent="0.25">
      <c r="A65" s="2">
        <v>44766</v>
      </c>
      <c r="B65" s="2" t="s">
        <v>15</v>
      </c>
      <c r="C65" s="3">
        <v>50</v>
      </c>
    </row>
    <row r="66" spans="1:3" x14ac:dyDescent="0.25">
      <c r="A66" s="2">
        <v>44766</v>
      </c>
      <c r="B66" s="2" t="s">
        <v>17</v>
      </c>
      <c r="C66" s="3">
        <v>50</v>
      </c>
    </row>
    <row r="67" spans="1:3" x14ac:dyDescent="0.25">
      <c r="A67" s="2">
        <v>44766</v>
      </c>
      <c r="B67" s="2" t="s">
        <v>14</v>
      </c>
      <c r="C67" s="3">
        <v>15</v>
      </c>
    </row>
    <row r="68" spans="1:3" x14ac:dyDescent="0.25">
      <c r="A68" s="2">
        <v>44795</v>
      </c>
      <c r="B68" s="2" t="s">
        <v>16</v>
      </c>
      <c r="C68" s="3">
        <v>50</v>
      </c>
    </row>
    <row r="69" spans="1:3" x14ac:dyDescent="0.25">
      <c r="A69" s="2">
        <v>44795</v>
      </c>
      <c r="B69" s="2" t="s">
        <v>17</v>
      </c>
      <c r="C69" s="3">
        <v>50</v>
      </c>
    </row>
    <row r="70" spans="1:3" x14ac:dyDescent="0.25">
      <c r="A70" s="2">
        <v>44795</v>
      </c>
      <c r="B70" s="2" t="s">
        <v>26</v>
      </c>
      <c r="C70" s="3">
        <v>50</v>
      </c>
    </row>
    <row r="71" spans="1:3" x14ac:dyDescent="0.25">
      <c r="A71" s="2">
        <v>44795</v>
      </c>
      <c r="B71" s="2" t="s">
        <v>28</v>
      </c>
      <c r="C71" s="3">
        <v>50</v>
      </c>
    </row>
    <row r="72" spans="1:3" x14ac:dyDescent="0.25">
      <c r="A72" s="2">
        <v>44795</v>
      </c>
      <c r="B72" s="2" t="s">
        <v>35</v>
      </c>
      <c r="C72" s="3">
        <v>50</v>
      </c>
    </row>
    <row r="73" spans="1:3" x14ac:dyDescent="0.25">
      <c r="A73" s="2">
        <v>44795</v>
      </c>
      <c r="B73" s="2" t="s">
        <v>19</v>
      </c>
      <c r="C73" s="3">
        <v>50</v>
      </c>
    </row>
    <row r="74" spans="1:3" x14ac:dyDescent="0.25">
      <c r="A74" s="2">
        <v>44787</v>
      </c>
      <c r="B74" s="2" t="s">
        <v>39</v>
      </c>
      <c r="C74" s="3">
        <v>150</v>
      </c>
    </row>
    <row r="75" spans="1:3" x14ac:dyDescent="0.25">
      <c r="A75" s="2">
        <v>44815</v>
      </c>
      <c r="B75" s="2" t="s">
        <v>27</v>
      </c>
      <c r="C75" s="3">
        <v>50</v>
      </c>
    </row>
    <row r="76" spans="1:3" x14ac:dyDescent="0.25">
      <c r="A76" s="2">
        <v>44815</v>
      </c>
      <c r="B76" s="2" t="s">
        <v>28</v>
      </c>
      <c r="C76" s="3">
        <v>50</v>
      </c>
    </row>
    <row r="77" spans="1:3" x14ac:dyDescent="0.25">
      <c r="A77" s="2">
        <v>44815</v>
      </c>
      <c r="B77" s="2" t="s">
        <v>22</v>
      </c>
      <c r="C77" s="3">
        <v>50</v>
      </c>
    </row>
    <row r="78" spans="1:3" x14ac:dyDescent="0.25">
      <c r="A78" s="2">
        <v>44815</v>
      </c>
      <c r="B78" s="2" t="s">
        <v>25</v>
      </c>
      <c r="C78" s="3">
        <v>50</v>
      </c>
    </row>
    <row r="79" spans="1:3" x14ac:dyDescent="0.25">
      <c r="A79" s="2">
        <v>44815</v>
      </c>
      <c r="B79" s="2" t="s">
        <v>26</v>
      </c>
      <c r="C79" s="3">
        <v>20</v>
      </c>
    </row>
    <row r="80" spans="1:3" x14ac:dyDescent="0.25">
      <c r="A80" s="2">
        <v>44815</v>
      </c>
      <c r="B80" s="2" t="s">
        <v>35</v>
      </c>
      <c r="C80" s="3">
        <v>25</v>
      </c>
    </row>
    <row r="81" spans="1:3" x14ac:dyDescent="0.25">
      <c r="A81" s="2">
        <v>44815</v>
      </c>
      <c r="B81" s="2" t="s">
        <v>37</v>
      </c>
      <c r="C81" s="3">
        <v>100</v>
      </c>
    </row>
    <row r="82" spans="1:3" x14ac:dyDescent="0.25">
      <c r="A82" s="2">
        <v>44815</v>
      </c>
      <c r="B82" s="2" t="s">
        <v>33</v>
      </c>
      <c r="C82" s="3">
        <v>30</v>
      </c>
    </row>
    <row r="83" spans="1:3" x14ac:dyDescent="0.25">
      <c r="A83" s="2">
        <v>44815</v>
      </c>
      <c r="B83" s="2" t="s">
        <v>38</v>
      </c>
      <c r="C83" s="3">
        <v>50</v>
      </c>
    </row>
    <row r="84" spans="1:3" x14ac:dyDescent="0.25">
      <c r="A84" s="2">
        <v>44815</v>
      </c>
      <c r="B84" s="2" t="s">
        <v>24</v>
      </c>
      <c r="C84" s="3">
        <v>35</v>
      </c>
    </row>
    <row r="85" spans="1:3" x14ac:dyDescent="0.25">
      <c r="A85" s="2">
        <v>44843</v>
      </c>
      <c r="B85" s="2" t="s">
        <v>38</v>
      </c>
      <c r="C85" s="3">
        <v>50</v>
      </c>
    </row>
    <row r="86" spans="1:3" x14ac:dyDescent="0.25">
      <c r="A86" s="2">
        <v>44843</v>
      </c>
      <c r="B86" s="2" t="s">
        <v>35</v>
      </c>
      <c r="C86" s="3">
        <v>25</v>
      </c>
    </row>
    <row r="87" spans="1:3" x14ac:dyDescent="0.25">
      <c r="A87" s="2">
        <v>44843</v>
      </c>
      <c r="B87" s="2" t="s">
        <v>19</v>
      </c>
      <c r="C87" s="3">
        <v>100</v>
      </c>
    </row>
    <row r="88" spans="1:3" x14ac:dyDescent="0.25">
      <c r="A88" s="2">
        <v>44843</v>
      </c>
      <c r="B88" s="2" t="s">
        <v>26</v>
      </c>
      <c r="C88" s="3">
        <v>50</v>
      </c>
    </row>
    <row r="89" spans="1:3" x14ac:dyDescent="0.25">
      <c r="A89" s="2">
        <v>44843</v>
      </c>
      <c r="B89" s="2" t="s">
        <v>36</v>
      </c>
      <c r="C89" s="3">
        <v>35</v>
      </c>
    </row>
    <row r="90" spans="1:3" x14ac:dyDescent="0.25">
      <c r="A90" s="2">
        <v>44843</v>
      </c>
      <c r="B90" s="2" t="s">
        <v>14</v>
      </c>
      <c r="C90" s="3">
        <v>45</v>
      </c>
    </row>
    <row r="91" spans="1:3" x14ac:dyDescent="0.25">
      <c r="A91" s="2">
        <v>44843</v>
      </c>
      <c r="B91" s="2" t="s">
        <v>22</v>
      </c>
      <c r="C91" s="3">
        <v>50</v>
      </c>
    </row>
    <row r="92" spans="1:3" x14ac:dyDescent="0.25">
      <c r="A92" s="2">
        <v>44843</v>
      </c>
      <c r="B92" s="2" t="s">
        <v>15</v>
      </c>
      <c r="C92" s="3">
        <v>50</v>
      </c>
    </row>
    <row r="93" spans="1:3" x14ac:dyDescent="0.25">
      <c r="A93" s="2">
        <v>44843</v>
      </c>
      <c r="B93" s="2" t="s">
        <v>16</v>
      </c>
      <c r="C93" s="3">
        <v>50</v>
      </c>
    </row>
    <row r="94" spans="1:3" x14ac:dyDescent="0.25">
      <c r="A94" s="2">
        <v>44843</v>
      </c>
      <c r="B94" s="2" t="s">
        <v>29</v>
      </c>
      <c r="C94" s="3">
        <v>550</v>
      </c>
    </row>
    <row r="95" spans="1:3" x14ac:dyDescent="0.25">
      <c r="A95" s="2">
        <v>44843</v>
      </c>
      <c r="B95" s="2" t="s">
        <v>40</v>
      </c>
      <c r="C95" s="3">
        <v>50</v>
      </c>
    </row>
    <row r="96" spans="1:3" x14ac:dyDescent="0.25">
      <c r="A96" s="2">
        <v>44843</v>
      </c>
      <c r="B96" s="2" t="s">
        <v>31</v>
      </c>
      <c r="C96" s="3">
        <v>50</v>
      </c>
    </row>
    <row r="97" spans="1:3" x14ac:dyDescent="0.25">
      <c r="A97" s="2">
        <v>44843</v>
      </c>
      <c r="B97" s="2" t="s">
        <v>37</v>
      </c>
      <c r="C97" s="3">
        <v>50</v>
      </c>
    </row>
    <row r="98" spans="1:3" x14ac:dyDescent="0.25">
      <c r="A98" s="2">
        <v>44843</v>
      </c>
      <c r="B98" s="2" t="s">
        <v>27</v>
      </c>
      <c r="C98" s="3">
        <v>50</v>
      </c>
    </row>
    <row r="99" spans="1:3" x14ac:dyDescent="0.25">
      <c r="A99" s="2">
        <v>44843</v>
      </c>
      <c r="B99" s="2" t="s">
        <v>41</v>
      </c>
      <c r="C99" s="3">
        <v>50</v>
      </c>
    </row>
    <row r="100" spans="1:3" x14ac:dyDescent="0.25">
      <c r="A100" s="2">
        <v>44843</v>
      </c>
      <c r="B100" s="2" t="s">
        <v>42</v>
      </c>
      <c r="C100" s="3">
        <v>50</v>
      </c>
    </row>
    <row r="101" spans="1:3" x14ac:dyDescent="0.25">
      <c r="A101" s="2">
        <v>44843</v>
      </c>
      <c r="B101" s="2" t="s">
        <v>28</v>
      </c>
      <c r="C101" s="3">
        <v>50</v>
      </c>
    </row>
    <row r="102" spans="1:3" x14ac:dyDescent="0.25">
      <c r="A102" s="2">
        <v>44850</v>
      </c>
      <c r="B102" s="2" t="s">
        <v>37</v>
      </c>
      <c r="C102" s="3">
        <v>100</v>
      </c>
    </row>
    <row r="103" spans="1:3" x14ac:dyDescent="0.25">
      <c r="A103" s="2">
        <v>44850</v>
      </c>
      <c r="B103" s="2" t="s">
        <v>16</v>
      </c>
      <c r="C103" s="3">
        <v>75</v>
      </c>
    </row>
    <row r="104" spans="1:3" x14ac:dyDescent="0.25">
      <c r="A104" s="2">
        <v>44850</v>
      </c>
      <c r="B104" s="2" t="s">
        <v>35</v>
      </c>
      <c r="C104" s="3">
        <v>25</v>
      </c>
    </row>
    <row r="105" spans="1:3" x14ac:dyDescent="0.25">
      <c r="A105" s="2">
        <v>44850</v>
      </c>
      <c r="B105" s="2" t="s">
        <v>28</v>
      </c>
      <c r="C105" s="3">
        <v>30</v>
      </c>
    </row>
    <row r="106" spans="1:3" x14ac:dyDescent="0.25">
      <c r="A106" s="2">
        <v>44850</v>
      </c>
      <c r="B106" s="2" t="s">
        <v>26</v>
      </c>
      <c r="C106" s="3">
        <v>50</v>
      </c>
    </row>
    <row r="107" spans="1:3" x14ac:dyDescent="0.25">
      <c r="A107" s="2">
        <v>44850</v>
      </c>
      <c r="B107" s="2" t="s">
        <v>21</v>
      </c>
      <c r="C107" s="3">
        <v>50</v>
      </c>
    </row>
    <row r="108" spans="1:3" x14ac:dyDescent="0.25">
      <c r="A108" s="2">
        <v>44850</v>
      </c>
      <c r="B108" s="2" t="s">
        <v>38</v>
      </c>
      <c r="C108" s="3">
        <v>50</v>
      </c>
    </row>
    <row r="109" spans="1:3" x14ac:dyDescent="0.25">
      <c r="A109" s="2">
        <v>44857</v>
      </c>
      <c r="B109" s="2" t="s">
        <v>27</v>
      </c>
      <c r="C109" s="3">
        <v>100</v>
      </c>
    </row>
    <row r="110" spans="1:3" x14ac:dyDescent="0.25">
      <c r="A110" s="2">
        <v>44857</v>
      </c>
      <c r="B110" s="2" t="s">
        <v>38</v>
      </c>
      <c r="C110" s="3">
        <v>50</v>
      </c>
    </row>
    <row r="111" spans="1:3" x14ac:dyDescent="0.25">
      <c r="A111" s="2">
        <v>44857</v>
      </c>
      <c r="B111" s="2" t="s">
        <v>32</v>
      </c>
      <c r="C111" s="3">
        <v>100</v>
      </c>
    </row>
    <row r="112" spans="1:3" x14ac:dyDescent="0.25">
      <c r="A112" s="2">
        <v>44857</v>
      </c>
      <c r="B112" s="2" t="s">
        <v>35</v>
      </c>
      <c r="C112" s="3">
        <v>25</v>
      </c>
    </row>
    <row r="113" spans="1:3" x14ac:dyDescent="0.25">
      <c r="A113" s="2">
        <v>44857</v>
      </c>
      <c r="B113" s="2" t="s">
        <v>26</v>
      </c>
      <c r="C113" s="3">
        <v>25</v>
      </c>
    </row>
    <row r="114" spans="1:3" x14ac:dyDescent="0.25">
      <c r="A114" s="2">
        <v>44857</v>
      </c>
      <c r="B114" s="2" t="s">
        <v>17</v>
      </c>
      <c r="C114" s="3">
        <v>50</v>
      </c>
    </row>
    <row r="115" spans="1:3" x14ac:dyDescent="0.25">
      <c r="A115" s="2">
        <v>44857</v>
      </c>
      <c r="B115" s="2" t="s">
        <v>43</v>
      </c>
      <c r="C115" s="3">
        <v>25</v>
      </c>
    </row>
    <row r="116" spans="1:3" x14ac:dyDescent="0.25">
      <c r="A116" s="2">
        <v>44857</v>
      </c>
      <c r="B116" s="2" t="s">
        <v>44</v>
      </c>
      <c r="C116" s="3">
        <v>25</v>
      </c>
    </row>
    <row r="117" spans="1:3" x14ac:dyDescent="0.25">
      <c r="A117" s="2">
        <v>44857</v>
      </c>
      <c r="B117" s="2" t="s">
        <v>36</v>
      </c>
      <c r="C117" s="3">
        <v>50</v>
      </c>
    </row>
    <row r="118" spans="1:3" x14ac:dyDescent="0.25">
      <c r="A118" s="2">
        <v>44857</v>
      </c>
      <c r="B118" s="2" t="s">
        <v>16</v>
      </c>
      <c r="C118" s="3">
        <v>100</v>
      </c>
    </row>
    <row r="119" spans="1:3" x14ac:dyDescent="0.25">
      <c r="A119" s="2">
        <v>44857</v>
      </c>
      <c r="B119" s="2" t="s">
        <v>24</v>
      </c>
      <c r="C119" s="3">
        <v>100</v>
      </c>
    </row>
    <row r="120" spans="1:3" x14ac:dyDescent="0.25">
      <c r="A120" s="2">
        <v>44899</v>
      </c>
      <c r="B120" s="2" t="s">
        <v>16</v>
      </c>
      <c r="C120" s="3">
        <v>100</v>
      </c>
    </row>
    <row r="121" spans="1:3" x14ac:dyDescent="0.25">
      <c r="A121" s="2">
        <v>44899</v>
      </c>
      <c r="B121" s="2" t="s">
        <v>36</v>
      </c>
      <c r="C121" s="3">
        <v>35</v>
      </c>
    </row>
    <row r="122" spans="1:3" x14ac:dyDescent="0.25">
      <c r="A122" s="2">
        <v>44899</v>
      </c>
      <c r="B122" s="2" t="s">
        <v>26</v>
      </c>
      <c r="C122" s="3">
        <v>30</v>
      </c>
    </row>
    <row r="123" spans="1:3" x14ac:dyDescent="0.25">
      <c r="A123" s="2">
        <v>44899</v>
      </c>
      <c r="B123" s="2" t="s">
        <v>17</v>
      </c>
      <c r="C123" s="3">
        <v>100</v>
      </c>
    </row>
    <row r="124" spans="1:3" x14ac:dyDescent="0.25">
      <c r="A124" s="2">
        <v>44899</v>
      </c>
      <c r="B124" s="2" t="s">
        <v>54</v>
      </c>
      <c r="C124" s="3">
        <v>50</v>
      </c>
    </row>
    <row r="125" spans="1:3" x14ac:dyDescent="0.25">
      <c r="A125" s="2">
        <v>44899</v>
      </c>
      <c r="B125" s="2" t="s">
        <v>28</v>
      </c>
      <c r="C125" s="3">
        <v>100</v>
      </c>
    </row>
    <row r="126" spans="1:3" x14ac:dyDescent="0.25">
      <c r="A126" s="2">
        <v>44899</v>
      </c>
      <c r="B126" s="2" t="s">
        <v>35</v>
      </c>
      <c r="C126" s="3">
        <v>50</v>
      </c>
    </row>
    <row r="127" spans="1:3" x14ac:dyDescent="0.25">
      <c r="A127" s="2">
        <v>44899</v>
      </c>
      <c r="B127" s="2" t="s">
        <v>55</v>
      </c>
      <c r="C127" s="3">
        <v>50</v>
      </c>
    </row>
    <row r="128" spans="1:3" x14ac:dyDescent="0.25">
      <c r="A128" s="2">
        <v>44899</v>
      </c>
      <c r="B128" s="2" t="s">
        <v>56</v>
      </c>
      <c r="C128" s="3">
        <v>25</v>
      </c>
    </row>
    <row r="129" spans="1:3" x14ac:dyDescent="0.25">
      <c r="A129" s="2">
        <v>44899</v>
      </c>
      <c r="B129" s="2" t="s">
        <v>25</v>
      </c>
      <c r="C129" s="3">
        <v>100</v>
      </c>
    </row>
    <row r="130" spans="1:3" x14ac:dyDescent="0.25">
      <c r="A130" s="2">
        <v>44899</v>
      </c>
      <c r="B130" s="2" t="s">
        <v>29</v>
      </c>
      <c r="C130" s="3">
        <v>100</v>
      </c>
    </row>
    <row r="131" spans="1:3" x14ac:dyDescent="0.25">
      <c r="A131" s="2">
        <v>44899</v>
      </c>
      <c r="B131" s="2" t="s">
        <v>38</v>
      </c>
      <c r="C131" s="3">
        <v>50</v>
      </c>
    </row>
    <row r="132" spans="1:3" x14ac:dyDescent="0.25">
      <c r="A132" s="2">
        <v>44899</v>
      </c>
      <c r="B132" s="2" t="s">
        <v>57</v>
      </c>
      <c r="C132" s="3">
        <v>100</v>
      </c>
    </row>
    <row r="133" spans="1:3" x14ac:dyDescent="0.25">
      <c r="A133" s="2">
        <v>44878</v>
      </c>
      <c r="B133" s="2" t="s">
        <v>16</v>
      </c>
      <c r="C133" s="3">
        <v>100</v>
      </c>
    </row>
    <row r="134" spans="1:3" x14ac:dyDescent="0.25">
      <c r="A134" s="2">
        <v>44878</v>
      </c>
      <c r="B134" s="2" t="s">
        <v>19</v>
      </c>
      <c r="C134" s="3">
        <v>35</v>
      </c>
    </row>
    <row r="135" spans="1:3" x14ac:dyDescent="0.25">
      <c r="A135" s="2">
        <v>44878</v>
      </c>
      <c r="B135" s="2" t="s">
        <v>58</v>
      </c>
      <c r="C135" s="3">
        <v>35</v>
      </c>
    </row>
    <row r="136" spans="1:3" x14ac:dyDescent="0.25">
      <c r="A136" s="2">
        <v>44878</v>
      </c>
      <c r="B136" s="2" t="s">
        <v>25</v>
      </c>
      <c r="C136" s="3">
        <v>100</v>
      </c>
    </row>
    <row r="137" spans="1:3" x14ac:dyDescent="0.25">
      <c r="A137" s="2">
        <v>44878</v>
      </c>
      <c r="B137" s="2" t="s">
        <v>26</v>
      </c>
      <c r="C137" s="3">
        <v>50</v>
      </c>
    </row>
    <row r="138" spans="1:3" x14ac:dyDescent="0.25">
      <c r="A138" s="2">
        <v>44878</v>
      </c>
      <c r="B138" s="2" t="s">
        <v>35</v>
      </c>
      <c r="C138" s="3">
        <v>50</v>
      </c>
    </row>
    <row r="139" spans="1:3" x14ac:dyDescent="0.25">
      <c r="A139" s="2">
        <v>44878</v>
      </c>
      <c r="B139" s="2" t="s">
        <v>28</v>
      </c>
      <c r="C139" s="3">
        <v>50</v>
      </c>
    </row>
    <row r="140" spans="1:3" x14ac:dyDescent="0.25">
      <c r="A140" s="2">
        <v>44878</v>
      </c>
      <c r="B140" s="2" t="s">
        <v>37</v>
      </c>
      <c r="C140" s="3">
        <v>50</v>
      </c>
    </row>
    <row r="141" spans="1:3" x14ac:dyDescent="0.25">
      <c r="A141" s="2">
        <v>44878</v>
      </c>
      <c r="B141" s="2" t="s">
        <v>14</v>
      </c>
      <c r="C141" s="3">
        <v>50</v>
      </c>
    </row>
    <row r="142" spans="1:3" x14ac:dyDescent="0.25">
      <c r="A142" s="2">
        <v>44878</v>
      </c>
      <c r="B142" s="2" t="s">
        <v>44</v>
      </c>
      <c r="C142" s="3">
        <v>50</v>
      </c>
    </row>
    <row r="143" spans="1:3" x14ac:dyDescent="0.25">
      <c r="A143" s="2">
        <v>44878</v>
      </c>
      <c r="B143" s="2" t="s">
        <v>59</v>
      </c>
      <c r="C143" s="3">
        <v>25</v>
      </c>
    </row>
    <row r="144" spans="1:3" x14ac:dyDescent="0.25">
      <c r="A144" s="2">
        <v>44892</v>
      </c>
      <c r="B144" t="s">
        <v>16</v>
      </c>
      <c r="C144" s="3">
        <v>100</v>
      </c>
    </row>
    <row r="145" spans="1:3" x14ac:dyDescent="0.25">
      <c r="A145" s="2">
        <v>44892</v>
      </c>
      <c r="B145" t="s">
        <v>35</v>
      </c>
      <c r="C145" s="3">
        <v>50</v>
      </c>
    </row>
    <row r="146" spans="1:3" x14ac:dyDescent="0.25">
      <c r="A146" s="2">
        <v>44892</v>
      </c>
      <c r="B146" t="s">
        <v>55</v>
      </c>
      <c r="C146" s="3">
        <v>50</v>
      </c>
    </row>
    <row r="147" spans="1:3" x14ac:dyDescent="0.25">
      <c r="A147" s="2">
        <v>44892</v>
      </c>
      <c r="B147" t="s">
        <v>54</v>
      </c>
      <c r="C147" s="3">
        <v>10</v>
      </c>
    </row>
    <row r="148" spans="1:3" x14ac:dyDescent="0.25">
      <c r="A148" s="2">
        <v>44892</v>
      </c>
      <c r="B148" t="s">
        <v>31</v>
      </c>
      <c r="C148" s="3">
        <v>25</v>
      </c>
    </row>
    <row r="149" spans="1:3" x14ac:dyDescent="0.25">
      <c r="A149" s="2">
        <v>44864</v>
      </c>
      <c r="B149" t="s">
        <v>26</v>
      </c>
      <c r="C149" s="3">
        <v>50</v>
      </c>
    </row>
    <row r="150" spans="1:3" x14ac:dyDescent="0.25">
      <c r="A150" s="2">
        <v>44864</v>
      </c>
      <c r="B150" t="s">
        <v>15</v>
      </c>
      <c r="C150" s="3">
        <v>45</v>
      </c>
    </row>
    <row r="151" spans="1:3" x14ac:dyDescent="0.25">
      <c r="A151" s="2">
        <v>44864</v>
      </c>
      <c r="B151" t="s">
        <v>28</v>
      </c>
      <c r="C151" s="3">
        <v>50</v>
      </c>
    </row>
    <row r="152" spans="1:3" x14ac:dyDescent="0.25">
      <c r="A152" s="2">
        <v>44864</v>
      </c>
      <c r="B152" t="s">
        <v>35</v>
      </c>
      <c r="C152" s="3">
        <v>25</v>
      </c>
    </row>
    <row r="153" spans="1:3" x14ac:dyDescent="0.25">
      <c r="A153" s="2">
        <v>44864</v>
      </c>
      <c r="B153" t="s">
        <v>14</v>
      </c>
      <c r="C153" s="3">
        <v>20</v>
      </c>
    </row>
    <row r="154" spans="1:3" x14ac:dyDescent="0.25">
      <c r="A154" s="2">
        <v>44864</v>
      </c>
      <c r="B154" t="s">
        <v>33</v>
      </c>
      <c r="C154" s="3">
        <v>50</v>
      </c>
    </row>
    <row r="155" spans="1:3" x14ac:dyDescent="0.25">
      <c r="A155" s="2">
        <v>44864</v>
      </c>
      <c r="B155" t="s">
        <v>38</v>
      </c>
      <c r="C155" s="3">
        <v>50</v>
      </c>
    </row>
    <row r="156" spans="1:3" x14ac:dyDescent="0.25">
      <c r="A156" s="2">
        <v>44871</v>
      </c>
      <c r="B156" t="s">
        <v>26</v>
      </c>
      <c r="C156" s="3">
        <v>40</v>
      </c>
    </row>
    <row r="157" spans="1:3" x14ac:dyDescent="0.25">
      <c r="A157" s="2">
        <v>44871</v>
      </c>
      <c r="B157" t="s">
        <v>42</v>
      </c>
      <c r="C157" s="3">
        <v>50</v>
      </c>
    </row>
    <row r="158" spans="1:3" x14ac:dyDescent="0.25">
      <c r="A158" s="2">
        <v>44871</v>
      </c>
      <c r="B158" t="s">
        <v>60</v>
      </c>
      <c r="C158" s="3">
        <v>25</v>
      </c>
    </row>
    <row r="159" spans="1:3" x14ac:dyDescent="0.25">
      <c r="A159" s="2">
        <v>44871</v>
      </c>
      <c r="B159" t="s">
        <v>56</v>
      </c>
      <c r="C159" s="3">
        <v>30</v>
      </c>
    </row>
    <row r="160" spans="1:3" x14ac:dyDescent="0.25">
      <c r="A160" s="2">
        <v>44871</v>
      </c>
      <c r="B160" t="s">
        <v>17</v>
      </c>
      <c r="C160" s="3">
        <v>10</v>
      </c>
    </row>
    <row r="161" spans="1:3" x14ac:dyDescent="0.25">
      <c r="A161" s="2">
        <v>44871</v>
      </c>
      <c r="B161" t="s">
        <v>36</v>
      </c>
      <c r="C161" s="3">
        <v>10</v>
      </c>
    </row>
    <row r="162" spans="1:3" x14ac:dyDescent="0.25">
      <c r="A162" s="2">
        <v>44871</v>
      </c>
      <c r="B162" t="s">
        <v>37</v>
      </c>
      <c r="C162" s="3">
        <v>50</v>
      </c>
    </row>
    <row r="163" spans="1:3" x14ac:dyDescent="0.25">
      <c r="A163" s="2">
        <v>44871</v>
      </c>
      <c r="B163" t="s">
        <v>38</v>
      </c>
      <c r="C163" s="3">
        <v>50</v>
      </c>
    </row>
    <row r="164" spans="1:3" x14ac:dyDescent="0.25">
      <c r="A164" s="2">
        <v>44871</v>
      </c>
      <c r="B164" t="s">
        <v>19</v>
      </c>
      <c r="C164" s="3">
        <v>25</v>
      </c>
    </row>
    <row r="165" spans="1:3" x14ac:dyDescent="0.25">
      <c r="A165" s="2">
        <v>44871</v>
      </c>
      <c r="B165" t="s">
        <v>58</v>
      </c>
      <c r="C165" s="3">
        <v>25</v>
      </c>
    </row>
    <row r="166" spans="1:3" x14ac:dyDescent="0.25">
      <c r="A166" s="2">
        <v>44871</v>
      </c>
      <c r="B166" t="s">
        <v>33</v>
      </c>
      <c r="C166" s="3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13"/>
  <sheetViews>
    <sheetView workbookViewId="0">
      <selection activeCell="C14" sqref="C14"/>
    </sheetView>
  </sheetViews>
  <sheetFormatPr defaultColWidth="8.85546875" defaultRowHeight="15" x14ac:dyDescent="0.25"/>
  <cols>
    <col min="1" max="1" width="12.7109375" style="2" customWidth="1"/>
    <col min="2" max="2" width="13.85546875" customWidth="1"/>
  </cols>
  <sheetData>
    <row r="1" spans="1:3" x14ac:dyDescent="0.25">
      <c r="A1" s="2" t="s">
        <v>51</v>
      </c>
      <c r="B1" t="s">
        <v>61</v>
      </c>
      <c r="C1" s="3" t="s">
        <v>62</v>
      </c>
    </row>
    <row r="2" spans="1:3" x14ac:dyDescent="0.25">
      <c r="A2" s="2">
        <v>44710</v>
      </c>
    </row>
    <row r="3" spans="1:3" x14ac:dyDescent="0.25">
      <c r="A3" s="2">
        <v>44724</v>
      </c>
      <c r="B3" t="s">
        <v>63</v>
      </c>
      <c r="C3" s="3">
        <v>180</v>
      </c>
    </row>
    <row r="4" spans="1:3" x14ac:dyDescent="0.25">
      <c r="A4" s="2">
        <v>44731</v>
      </c>
      <c r="B4" t="s">
        <v>63</v>
      </c>
      <c r="C4">
        <v>185</v>
      </c>
    </row>
    <row r="5" spans="1:3" x14ac:dyDescent="0.25">
      <c r="A5" s="2">
        <v>44738</v>
      </c>
      <c r="B5" t="s">
        <v>63</v>
      </c>
      <c r="C5">
        <v>185</v>
      </c>
    </row>
    <row r="6" spans="1:3" x14ac:dyDescent="0.25">
      <c r="A6" s="2">
        <v>44752</v>
      </c>
      <c r="B6" t="s">
        <v>63</v>
      </c>
      <c r="C6">
        <v>250</v>
      </c>
    </row>
    <row r="7" spans="1:3" x14ac:dyDescent="0.25">
      <c r="A7" s="2">
        <v>44766</v>
      </c>
      <c r="B7" t="s">
        <v>63</v>
      </c>
      <c r="C7">
        <v>200</v>
      </c>
    </row>
    <row r="8" spans="1:3" x14ac:dyDescent="0.25">
      <c r="A8" s="2">
        <v>44795</v>
      </c>
      <c r="B8" t="s">
        <v>63</v>
      </c>
      <c r="C8">
        <v>200</v>
      </c>
    </row>
    <row r="9" spans="1:3" x14ac:dyDescent="0.25">
      <c r="A9" s="2">
        <v>44815</v>
      </c>
      <c r="B9" t="s">
        <v>63</v>
      </c>
      <c r="C9">
        <v>200</v>
      </c>
    </row>
    <row r="10" spans="1:3" x14ac:dyDescent="0.25">
      <c r="A10" s="2">
        <v>44843</v>
      </c>
      <c r="B10" t="s">
        <v>63</v>
      </c>
      <c r="C10">
        <v>150</v>
      </c>
    </row>
    <row r="11" spans="1:3" x14ac:dyDescent="0.25">
      <c r="A11" s="2">
        <v>44857</v>
      </c>
      <c r="B11" t="s">
        <v>64</v>
      </c>
      <c r="C11">
        <v>200</v>
      </c>
    </row>
    <row r="12" spans="1:3" x14ac:dyDescent="0.25">
      <c r="A12" s="2">
        <v>44899</v>
      </c>
      <c r="B12" t="s">
        <v>64</v>
      </c>
      <c r="C12">
        <v>250</v>
      </c>
    </row>
    <row r="13" spans="1:3" x14ac:dyDescent="0.25">
      <c r="A13" s="2">
        <v>44878</v>
      </c>
      <c r="B13" t="s">
        <v>63</v>
      </c>
      <c r="C13">
        <v>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:B2"/>
  <sheetViews>
    <sheetView workbookViewId="0">
      <selection activeCell="A5" sqref="A5"/>
    </sheetView>
  </sheetViews>
  <sheetFormatPr defaultColWidth="8.85546875" defaultRowHeight="15" x14ac:dyDescent="0.25"/>
  <cols>
    <col min="1" max="1" width="18.7109375" bestFit="1" customWidth="1"/>
  </cols>
  <sheetData>
    <row r="1" spans="1:2" x14ac:dyDescent="0.25">
      <c r="A1" t="s">
        <v>65</v>
      </c>
      <c r="B1">
        <v>1200</v>
      </c>
    </row>
    <row r="2" spans="1:2" x14ac:dyDescent="0.25">
      <c r="A2" t="s">
        <v>66</v>
      </c>
      <c r="B2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Pivot</vt:lpstr>
      <vt:lpstr>Ingreso</vt:lpstr>
      <vt:lpstr>Gastos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2022-12-08T14:36:02Z</dcterms:modified>
  <cp:category/>
  <cp:contentStatus/>
</cp:coreProperties>
</file>