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Trabajo laptop\_personal\goat_website\data\"/>
    </mc:Choice>
  </mc:AlternateContent>
  <xr:revisionPtr revIDLastSave="0" documentId="13_ncr:1_{1183038D-25CE-4B28-A823-D739C9545639}" xr6:coauthVersionLast="36" xr6:coauthVersionMax="47" xr10:uidLastSave="{00000000-0000-0000-0000-000000000000}"/>
  <bookViews>
    <workbookView xWindow="0" yWindow="495" windowWidth="28800" windowHeight="17505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  <sheet name="Actividad GOAT" sheetId="8" r:id="rId5"/>
  </sheets>
  <definedNames>
    <definedName name="_xlnm._FilterDatabase" localSheetId="0" hidden="1">Ingreso!$A$1:$D$676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2" l="1"/>
  <c r="C85" i="2" l="1"/>
  <c r="C83" i="2"/>
  <c r="C82" i="2"/>
  <c r="C81" i="2"/>
  <c r="C78" i="2"/>
  <c r="C627" i="1"/>
  <c r="C76" i="2"/>
  <c r="C74" i="2"/>
  <c r="C73" i="2"/>
  <c r="C72" i="2"/>
  <c r="C71" i="2"/>
  <c r="C70" i="2"/>
  <c r="C69" i="2"/>
  <c r="C68" i="2"/>
  <c r="C67" i="2"/>
  <c r="C66" i="2"/>
  <c r="B3" i="8"/>
  <c r="C63" i="2"/>
  <c r="C39" i="2"/>
  <c r="C28" i="2"/>
</calcChain>
</file>

<file path=xl/sharedStrings.xml><?xml version="1.0" encoding="utf-8"?>
<sst xmlns="http://schemas.openxmlformats.org/spreadsheetml/2006/main" count="1540" uniqueCount="92">
  <si>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</si>
  <si>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</si>
  <si>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</si>
  <si>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</si>
  <si>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</si>
  <si>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</si>
  <si>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</si>
  <si>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</si>
  <si>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</si>
  <si>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</si>
  <si>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</si>
  <si>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</si>
  <si>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</si>
  <si>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</si>
  <si>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</si>
  <si>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</si>
  <si>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</si>
  <si>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</si>
  <si>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</si>
  <si>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</si>
  <si>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</si>
  <si>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</si>
  <si>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</si>
  <si>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</si>
  <si>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</si>
  <si>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</si>
  <si>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</si>
  <si>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</si>
  <si>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</si>
  <si>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</si>
  <si>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</si>
  <si>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</si>
  <si>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</si>
  <si>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</si>
  <si>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</si>
  <si>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</si>
  <si>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</si>
  <si>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</si>
  <si>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</si>
  <si>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</si>
  <si>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</si>
  <si>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</si>
  <si>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</si>
  <si>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</si>
  <si>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</si>
  <si>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</si>
  <si>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</si>
  <si>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</si>
  <si>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</si>
  <si>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</si>
  <si>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</si>
  <si>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</si>
  <si>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</si>
  <si>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</si>
  <si>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</si>
  <si>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</si>
  <si>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</si>
  <si>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</si>
  <si>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</si>
  <si>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</si>
  <si>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</si>
  <si>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</si>
  <si>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</si>
  <si>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</si>
  <si>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</si>
  <si>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</si>
  <si>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</si>
  <si>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</si>
  <si>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</si>
  <si>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</si>
  <si>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</si>
  <si>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</si>
  <si>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</si>
  <si>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</si>
  <si>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</si>
  <si>
    <t>Pizarra</t>
  </si>
  <si>
    <t>Gatorade</t>
  </si>
  <si>
    <t>Préstamo</t>
  </si>
  <si>
    <t>Adelanto Arbitro</t>
  </si>
  <si>
    <t>Junte GOAT</t>
  </si>
  <si>
    <t>Carbón</t>
  </si>
  <si>
    <t>Colmado</t>
  </si>
  <si>
    <t>Compra</t>
  </si>
  <si>
    <t>Agua y arbitro</t>
  </si>
  <si>
    <t>Yandy</t>
  </si>
  <si>
    <t>Mamao</t>
  </si>
  <si>
    <t>Se sentó en medio del juego</t>
  </si>
  <si>
    <t xml:space="preserve">Cogió un pique y picó la pelota muy duro. </t>
  </si>
  <si>
    <t>Juego Mamelles</t>
  </si>
  <si>
    <t>Le dijo "Mamagüevo" a los que no entraban a rebotar</t>
  </si>
  <si>
    <t>Le dijo "Canalla" al arbitro. (Con razón)</t>
  </si>
  <si>
    <t>Hizo un pique con el mmg de carlos y le amagó un trompón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</si>
</sst>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3"/>
  <sheetViews>
    <sheetView tabSelected="1" workbookViewId="0">
      <pane ySplit="1" topLeftCell="A677" activePane="bottomLeft" state="frozen"/>
      <selection pane="bottomLeft" activeCell="A688" sqref="A688:A693"/>
    </sheetView>
  </sheetViews>
  <sheetFormatPr defaultColWidth="8.85546875" defaultRowHeight="15" x14ac:dyDescent="0.25"/>
  <cols>
    <col min="1" max="1" width="14.7109375" style="1" customWidth="1"/>
    <col min="2" max="2" width="10.7109375" customWidth="1"/>
    <col min="3" max="3" width="10.28515625" style="2" bestFit="1" customWidth="1"/>
  </cols>
  <sheetData>
    <row r="1" spans="1:4" x14ac:dyDescent="0.25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5">
      <c r="A2" s="1">
        <v>44710</v>
      </c>
      <c r="B2" t="s">
        <v>36</v>
      </c>
      <c r="C2" s="2">
        <v>80</v>
      </c>
      <c r="D2" t="s">
        <v>34</v>
      </c>
    </row>
    <row r="3" spans="1:4" x14ac:dyDescent="0.25">
      <c r="A3" s="1">
        <v>44724</v>
      </c>
      <c r="B3" s="1" t="s">
        <v>8</v>
      </c>
      <c r="C3" s="2">
        <v>25</v>
      </c>
      <c r="D3" t="s">
        <v>34</v>
      </c>
    </row>
    <row r="4" spans="1:4" x14ac:dyDescent="0.25">
      <c r="A4" s="1">
        <v>44724</v>
      </c>
      <c r="B4" s="1" t="s">
        <v>3</v>
      </c>
      <c r="C4" s="2">
        <v>50</v>
      </c>
      <c r="D4" t="s">
        <v>34</v>
      </c>
    </row>
    <row r="5" spans="1:4" x14ac:dyDescent="0.25">
      <c r="A5" s="1">
        <v>44724</v>
      </c>
      <c r="B5" s="1" t="s">
        <v>11</v>
      </c>
      <c r="C5" s="2">
        <v>30</v>
      </c>
      <c r="D5" t="s">
        <v>34</v>
      </c>
    </row>
    <row r="6" spans="1:4" x14ac:dyDescent="0.25">
      <c r="A6" s="1">
        <v>44724</v>
      </c>
      <c r="B6" s="1" t="s">
        <v>12</v>
      </c>
      <c r="C6" s="2">
        <v>25</v>
      </c>
      <c r="D6" t="s">
        <v>34</v>
      </c>
    </row>
    <row r="7" spans="1:4" x14ac:dyDescent="0.25">
      <c r="A7" s="1">
        <v>44724</v>
      </c>
      <c r="B7" s="1" t="s">
        <v>15</v>
      </c>
      <c r="C7" s="2">
        <v>50</v>
      </c>
      <c r="D7" t="s">
        <v>34</v>
      </c>
    </row>
    <row r="8" spans="1:4" x14ac:dyDescent="0.25">
      <c r="A8" s="1">
        <v>44724</v>
      </c>
      <c r="B8" s="1" t="s">
        <v>2</v>
      </c>
      <c r="C8" s="2">
        <v>50</v>
      </c>
      <c r="D8" t="s">
        <v>34</v>
      </c>
    </row>
    <row r="9" spans="1:4" x14ac:dyDescent="0.25">
      <c r="A9" s="1">
        <v>44724</v>
      </c>
      <c r="B9" s="1" t="s">
        <v>21</v>
      </c>
      <c r="C9" s="2">
        <v>50</v>
      </c>
      <c r="D9" t="s">
        <v>34</v>
      </c>
    </row>
    <row r="10" spans="1:4" x14ac:dyDescent="0.25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5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5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5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5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5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5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5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5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5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5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5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5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5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5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5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5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5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5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5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5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5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5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5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5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5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5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5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5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5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5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5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5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5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5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5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5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5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5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5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5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5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5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5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5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5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5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5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5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5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5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5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5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5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5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5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5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5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5">
      <c r="A68" s="1">
        <v>44787</v>
      </c>
      <c r="B68" t="s">
        <v>36</v>
      </c>
      <c r="C68" s="2">
        <v>150</v>
      </c>
      <c r="D68" t="s">
        <v>34</v>
      </c>
    </row>
    <row r="69" spans="1:4" x14ac:dyDescent="0.25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5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5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5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5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5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5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5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5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5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5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5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5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5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5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5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5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5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5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5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5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5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5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5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5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5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5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5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5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5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5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5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5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5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5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5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5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5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5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5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5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5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5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5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5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5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5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5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5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5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5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5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5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5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5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5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5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5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5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5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5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5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5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5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5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5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5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5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5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5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5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5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5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5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5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5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5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5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5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5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5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5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5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5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5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5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5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5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5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5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5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5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5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5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5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5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5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5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5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5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5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5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5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5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5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5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5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5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5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5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5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5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5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5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5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5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5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5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5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5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5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5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5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5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5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5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5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5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5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5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5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5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5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5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5">
      <c r="A203" s="1">
        <v>44933</v>
      </c>
      <c r="B203" t="s">
        <v>29</v>
      </c>
      <c r="C203">
        <v>50</v>
      </c>
      <c r="D203" t="s">
        <v>34</v>
      </c>
    </row>
    <row r="204" spans="1:4" x14ac:dyDescent="0.25">
      <c r="A204" s="1">
        <v>44933</v>
      </c>
      <c r="B204" t="s">
        <v>2</v>
      </c>
      <c r="C204">
        <v>200</v>
      </c>
      <c r="D204" t="s">
        <v>34</v>
      </c>
    </row>
    <row r="205" spans="1:4" x14ac:dyDescent="0.25">
      <c r="A205" s="1">
        <v>44933</v>
      </c>
      <c r="B205" t="s">
        <v>3</v>
      </c>
      <c r="C205">
        <v>0</v>
      </c>
      <c r="D205" t="s">
        <v>34</v>
      </c>
    </row>
    <row r="206" spans="1:4" x14ac:dyDescent="0.25">
      <c r="A206" s="1">
        <v>44933</v>
      </c>
      <c r="B206" t="s">
        <v>10</v>
      </c>
      <c r="C206">
        <v>50</v>
      </c>
      <c r="D206" t="s">
        <v>34</v>
      </c>
    </row>
    <row r="207" spans="1:4" x14ac:dyDescent="0.25">
      <c r="A207" s="1">
        <v>44933</v>
      </c>
      <c r="B207" t="s">
        <v>13</v>
      </c>
      <c r="C207">
        <v>50</v>
      </c>
      <c r="D207" t="s">
        <v>34</v>
      </c>
    </row>
    <row r="208" spans="1:4" x14ac:dyDescent="0.25">
      <c r="A208" s="1">
        <v>44933</v>
      </c>
      <c r="B208" t="s">
        <v>0</v>
      </c>
      <c r="C208">
        <v>100</v>
      </c>
      <c r="D208" t="s">
        <v>34</v>
      </c>
    </row>
    <row r="209" spans="1:4" x14ac:dyDescent="0.25">
      <c r="A209" s="1">
        <v>44933</v>
      </c>
      <c r="B209" t="s">
        <v>37</v>
      </c>
      <c r="C209">
        <v>50</v>
      </c>
      <c r="D209" t="s">
        <v>34</v>
      </c>
    </row>
    <row r="210" spans="1:4" x14ac:dyDescent="0.25">
      <c r="A210" s="1">
        <v>44933</v>
      </c>
      <c r="B210" t="s">
        <v>12</v>
      </c>
      <c r="C210">
        <v>100</v>
      </c>
      <c r="D210" t="s">
        <v>34</v>
      </c>
    </row>
    <row r="211" spans="1:4" x14ac:dyDescent="0.25">
      <c r="A211" s="1">
        <v>44933</v>
      </c>
      <c r="B211" t="s">
        <v>18</v>
      </c>
      <c r="C211">
        <v>50</v>
      </c>
      <c r="D211" t="s">
        <v>34</v>
      </c>
    </row>
    <row r="212" spans="1:4" x14ac:dyDescent="0.25">
      <c r="A212" s="1">
        <v>44933</v>
      </c>
      <c r="B212" t="s">
        <v>20</v>
      </c>
      <c r="C212">
        <v>100</v>
      </c>
      <c r="D212" t="s">
        <v>34</v>
      </c>
    </row>
    <row r="213" spans="1:4" x14ac:dyDescent="0.25">
      <c r="A213" s="1">
        <v>44933</v>
      </c>
      <c r="B213" t="s">
        <v>16</v>
      </c>
      <c r="C213">
        <v>50</v>
      </c>
      <c r="D213" t="s">
        <v>34</v>
      </c>
    </row>
    <row r="214" spans="1:4" x14ac:dyDescent="0.25">
      <c r="A214" s="1">
        <v>44933</v>
      </c>
      <c r="B214" t="s">
        <v>1</v>
      </c>
      <c r="C214">
        <v>100</v>
      </c>
      <c r="D214" t="s">
        <v>34</v>
      </c>
    </row>
    <row r="215" spans="1:4" x14ac:dyDescent="0.25">
      <c r="A215" s="1">
        <v>44933</v>
      </c>
      <c r="B215" t="s">
        <v>22</v>
      </c>
      <c r="C215">
        <v>50</v>
      </c>
      <c r="D215" t="s">
        <v>34</v>
      </c>
    </row>
    <row r="216" spans="1:4" x14ac:dyDescent="0.25">
      <c r="A216" s="1">
        <v>44933</v>
      </c>
      <c r="B216" t="s">
        <v>11</v>
      </c>
      <c r="C216">
        <v>100</v>
      </c>
      <c r="D216" t="s">
        <v>34</v>
      </c>
    </row>
    <row r="217" spans="1:4" x14ac:dyDescent="0.25">
      <c r="A217" s="1">
        <v>44933</v>
      </c>
      <c r="B217" t="s">
        <v>27</v>
      </c>
      <c r="C217">
        <v>50</v>
      </c>
      <c r="D217" t="s">
        <v>34</v>
      </c>
    </row>
    <row r="218" spans="1:4" x14ac:dyDescent="0.25">
      <c r="A218" s="1">
        <v>44933</v>
      </c>
      <c r="B218" t="s">
        <v>21</v>
      </c>
      <c r="C218">
        <v>100</v>
      </c>
      <c r="D218" t="s">
        <v>34</v>
      </c>
    </row>
    <row r="219" spans="1:4" x14ac:dyDescent="0.25">
      <c r="A219" s="1">
        <v>44933</v>
      </c>
      <c r="B219" t="s">
        <v>26</v>
      </c>
      <c r="C219">
        <v>0</v>
      </c>
      <c r="D219" t="s">
        <v>34</v>
      </c>
    </row>
    <row r="220" spans="1:4" x14ac:dyDescent="0.25">
      <c r="A220" s="1">
        <v>44933</v>
      </c>
      <c r="B220" t="s">
        <v>9</v>
      </c>
      <c r="C220">
        <v>50</v>
      </c>
      <c r="D220" t="s">
        <v>34</v>
      </c>
    </row>
    <row r="221" spans="1:4" x14ac:dyDescent="0.25">
      <c r="A221" s="1">
        <v>44933</v>
      </c>
      <c r="B221" t="s">
        <v>23</v>
      </c>
      <c r="C221">
        <v>15</v>
      </c>
      <c r="D221" t="s">
        <v>34</v>
      </c>
    </row>
    <row r="222" spans="1:4" x14ac:dyDescent="0.25">
      <c r="A222" s="1">
        <v>44933</v>
      </c>
      <c r="B222" t="s">
        <v>31</v>
      </c>
      <c r="C222">
        <v>100</v>
      </c>
      <c r="D222" t="s">
        <v>34</v>
      </c>
    </row>
    <row r="223" spans="1:4" x14ac:dyDescent="0.25">
      <c r="A223" s="1">
        <v>44933</v>
      </c>
      <c r="B223" t="s">
        <v>13</v>
      </c>
      <c r="C223">
        <v>200</v>
      </c>
      <c r="D223" t="s">
        <v>38</v>
      </c>
    </row>
    <row r="224" spans="1:4" x14ac:dyDescent="0.25">
      <c r="A224" s="1">
        <v>44933</v>
      </c>
      <c r="B224" t="s">
        <v>24</v>
      </c>
      <c r="C224">
        <v>100</v>
      </c>
      <c r="D224" t="s">
        <v>38</v>
      </c>
    </row>
    <row r="225" spans="1:4" x14ac:dyDescent="0.25">
      <c r="A225" s="1">
        <v>44933</v>
      </c>
      <c r="B225" t="s">
        <v>8</v>
      </c>
      <c r="C225">
        <v>100</v>
      </c>
      <c r="D225" t="s">
        <v>34</v>
      </c>
    </row>
    <row r="226" spans="1:4" x14ac:dyDescent="0.25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5">
      <c r="A227" s="1">
        <v>44941</v>
      </c>
      <c r="B227" t="s">
        <v>16</v>
      </c>
      <c r="C227">
        <v>50</v>
      </c>
      <c r="D227" t="s">
        <v>34</v>
      </c>
    </row>
    <row r="228" spans="1:4" x14ac:dyDescent="0.25">
      <c r="A228" s="1">
        <v>44941</v>
      </c>
      <c r="B228" t="s">
        <v>12</v>
      </c>
      <c r="C228">
        <v>200</v>
      </c>
      <c r="D228" t="s">
        <v>34</v>
      </c>
    </row>
    <row r="229" spans="1:4" x14ac:dyDescent="0.25">
      <c r="A229" s="1">
        <v>44941</v>
      </c>
      <c r="B229" t="s">
        <v>0</v>
      </c>
      <c r="C229">
        <v>100</v>
      </c>
      <c r="D229" t="s">
        <v>34</v>
      </c>
    </row>
    <row r="230" spans="1:4" x14ac:dyDescent="0.25">
      <c r="A230" s="1">
        <v>44941</v>
      </c>
      <c r="B230" t="s">
        <v>7</v>
      </c>
      <c r="C230">
        <v>100</v>
      </c>
      <c r="D230" t="s">
        <v>34</v>
      </c>
    </row>
    <row r="231" spans="1:4" x14ac:dyDescent="0.25">
      <c r="A231" s="1">
        <v>44941</v>
      </c>
      <c r="B231" t="s">
        <v>10</v>
      </c>
      <c r="C231">
        <v>50</v>
      </c>
      <c r="D231" t="s">
        <v>34</v>
      </c>
    </row>
    <row r="232" spans="1:4" x14ac:dyDescent="0.25">
      <c r="A232" s="1">
        <v>44941</v>
      </c>
      <c r="B232" t="s">
        <v>11</v>
      </c>
      <c r="C232">
        <v>100</v>
      </c>
      <c r="D232" t="s">
        <v>34</v>
      </c>
    </row>
    <row r="233" spans="1:4" x14ac:dyDescent="0.25">
      <c r="A233" s="1">
        <v>44941</v>
      </c>
      <c r="B233" t="s">
        <v>27</v>
      </c>
      <c r="C233">
        <v>50</v>
      </c>
      <c r="D233" t="s">
        <v>34</v>
      </c>
    </row>
    <row r="234" spans="1:4" x14ac:dyDescent="0.25">
      <c r="A234" s="1">
        <v>44941</v>
      </c>
      <c r="B234" t="s">
        <v>20</v>
      </c>
      <c r="C234">
        <v>50</v>
      </c>
      <c r="D234" t="s">
        <v>34</v>
      </c>
    </row>
    <row r="235" spans="1:4" x14ac:dyDescent="0.25">
      <c r="A235" s="1">
        <v>44941</v>
      </c>
      <c r="B235" t="s">
        <v>26</v>
      </c>
      <c r="C235">
        <v>50</v>
      </c>
      <c r="D235" t="s">
        <v>34</v>
      </c>
    </row>
    <row r="236" spans="1:4" x14ac:dyDescent="0.25">
      <c r="A236" s="1">
        <v>44941</v>
      </c>
      <c r="B236" t="s">
        <v>3</v>
      </c>
      <c r="C236">
        <v>500</v>
      </c>
      <c r="D236" t="s">
        <v>34</v>
      </c>
    </row>
    <row r="237" spans="1:4" x14ac:dyDescent="0.25">
      <c r="A237" s="1">
        <v>44941</v>
      </c>
      <c r="B237" t="s">
        <v>30</v>
      </c>
      <c r="C237">
        <v>50</v>
      </c>
      <c r="D237" t="s">
        <v>34</v>
      </c>
    </row>
    <row r="238" spans="1:4" x14ac:dyDescent="0.25">
      <c r="A238" s="1">
        <v>44941</v>
      </c>
      <c r="B238" t="s">
        <v>28</v>
      </c>
      <c r="C238">
        <v>50</v>
      </c>
      <c r="D238" t="s">
        <v>34</v>
      </c>
    </row>
    <row r="239" spans="1:4" x14ac:dyDescent="0.25">
      <c r="A239" s="1">
        <v>44941</v>
      </c>
      <c r="B239" t="s">
        <v>9</v>
      </c>
      <c r="C239">
        <v>50</v>
      </c>
      <c r="D239" t="s">
        <v>34</v>
      </c>
    </row>
    <row r="240" spans="1:4" x14ac:dyDescent="0.25">
      <c r="A240" s="1">
        <v>44941</v>
      </c>
      <c r="B240" t="s">
        <v>18</v>
      </c>
      <c r="C240">
        <v>50</v>
      </c>
      <c r="D240" t="s">
        <v>34</v>
      </c>
    </row>
    <row r="241" spans="1:4" x14ac:dyDescent="0.25">
      <c r="A241" s="1">
        <v>44941</v>
      </c>
      <c r="B241" t="s">
        <v>13</v>
      </c>
      <c r="C241">
        <v>50</v>
      </c>
      <c r="D241" t="s">
        <v>34</v>
      </c>
    </row>
    <row r="242" spans="1:4" x14ac:dyDescent="0.25">
      <c r="A242" s="1">
        <v>44941</v>
      </c>
      <c r="B242" t="s">
        <v>37</v>
      </c>
      <c r="C242">
        <v>100</v>
      </c>
      <c r="D242" t="s">
        <v>34</v>
      </c>
    </row>
    <row r="243" spans="1:4" x14ac:dyDescent="0.25">
      <c r="A243" s="1">
        <v>44941</v>
      </c>
      <c r="B243" t="s">
        <v>25</v>
      </c>
      <c r="C243">
        <v>40</v>
      </c>
      <c r="D243" t="s">
        <v>34</v>
      </c>
    </row>
    <row r="244" spans="1:4" x14ac:dyDescent="0.25">
      <c r="A244" s="1">
        <v>44941</v>
      </c>
      <c r="B244" t="s">
        <v>21</v>
      </c>
      <c r="C244">
        <v>50</v>
      </c>
      <c r="D244" t="s">
        <v>34</v>
      </c>
    </row>
    <row r="245" spans="1:4" x14ac:dyDescent="0.25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5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5">
      <c r="A247" s="1">
        <v>44955</v>
      </c>
      <c r="B247" t="s">
        <v>29</v>
      </c>
      <c r="C247">
        <v>100</v>
      </c>
      <c r="D247" t="s">
        <v>34</v>
      </c>
    </row>
    <row r="248" spans="1:4" x14ac:dyDescent="0.25">
      <c r="A248" s="1">
        <v>44956</v>
      </c>
      <c r="B248" t="s">
        <v>4</v>
      </c>
      <c r="C248">
        <v>100</v>
      </c>
      <c r="D248" t="s">
        <v>34</v>
      </c>
    </row>
    <row r="249" spans="1:4" x14ac:dyDescent="0.25">
      <c r="A249" s="1">
        <v>44956</v>
      </c>
      <c r="B249" t="s">
        <v>2</v>
      </c>
      <c r="C249">
        <v>100</v>
      </c>
      <c r="D249" t="s">
        <v>34</v>
      </c>
    </row>
    <row r="250" spans="1:4" x14ac:dyDescent="0.25">
      <c r="A250" s="1">
        <v>44956</v>
      </c>
      <c r="B250" t="s">
        <v>20</v>
      </c>
      <c r="C250">
        <v>150</v>
      </c>
      <c r="D250" t="s">
        <v>34</v>
      </c>
    </row>
    <row r="251" spans="1:4" x14ac:dyDescent="0.25">
      <c r="A251" s="1">
        <v>44956</v>
      </c>
      <c r="B251" t="s">
        <v>7</v>
      </c>
      <c r="C251">
        <v>150</v>
      </c>
      <c r="D251" t="s">
        <v>34</v>
      </c>
    </row>
    <row r="252" spans="1:4" x14ac:dyDescent="0.25">
      <c r="A252" s="1">
        <v>44956</v>
      </c>
      <c r="B252" t="s">
        <v>16</v>
      </c>
      <c r="C252">
        <v>100</v>
      </c>
      <c r="D252" t="s">
        <v>34</v>
      </c>
    </row>
    <row r="253" spans="1:4" x14ac:dyDescent="0.25">
      <c r="A253" s="1">
        <v>44956</v>
      </c>
      <c r="B253" t="s">
        <v>27</v>
      </c>
      <c r="C253">
        <v>200</v>
      </c>
      <c r="D253" t="s">
        <v>34</v>
      </c>
    </row>
    <row r="254" spans="1:4" x14ac:dyDescent="0.25">
      <c r="A254" s="1">
        <v>44956</v>
      </c>
      <c r="B254" t="s">
        <v>12</v>
      </c>
      <c r="C254">
        <v>100</v>
      </c>
      <c r="D254" t="s">
        <v>34</v>
      </c>
    </row>
    <row r="255" spans="1:4" x14ac:dyDescent="0.25">
      <c r="A255" s="1">
        <v>44956</v>
      </c>
      <c r="B255" t="s">
        <v>11</v>
      </c>
      <c r="C255">
        <v>100</v>
      </c>
      <c r="D255" t="s">
        <v>34</v>
      </c>
    </row>
    <row r="256" spans="1:4" x14ac:dyDescent="0.25">
      <c r="A256" s="1">
        <v>44956</v>
      </c>
      <c r="B256" t="s">
        <v>18</v>
      </c>
      <c r="C256">
        <v>50</v>
      </c>
      <c r="D256" t="s">
        <v>34</v>
      </c>
    </row>
    <row r="257" spans="1:4" x14ac:dyDescent="0.25">
      <c r="A257" s="1">
        <v>44956</v>
      </c>
      <c r="B257" t="s">
        <v>0</v>
      </c>
      <c r="C257">
        <v>100</v>
      </c>
      <c r="D257" t="s">
        <v>34</v>
      </c>
    </row>
    <row r="258" spans="1:4" x14ac:dyDescent="0.25">
      <c r="A258" s="1">
        <v>44956</v>
      </c>
      <c r="B258" t="s">
        <v>14</v>
      </c>
      <c r="C258">
        <v>85</v>
      </c>
      <c r="D258" t="s">
        <v>34</v>
      </c>
    </row>
    <row r="259" spans="1:4" x14ac:dyDescent="0.25">
      <c r="A259" s="1">
        <v>44956</v>
      </c>
      <c r="B259" t="s">
        <v>25</v>
      </c>
      <c r="C259">
        <v>100</v>
      </c>
      <c r="D259" t="s">
        <v>34</v>
      </c>
    </row>
    <row r="260" spans="1:4" x14ac:dyDescent="0.25">
      <c r="A260" s="1">
        <v>44956</v>
      </c>
      <c r="B260" t="s">
        <v>13</v>
      </c>
      <c r="C260">
        <v>0</v>
      </c>
      <c r="D260" t="s">
        <v>34</v>
      </c>
    </row>
    <row r="261" spans="1:4" x14ac:dyDescent="0.25">
      <c r="A261" s="1">
        <v>44956</v>
      </c>
      <c r="B261" t="s">
        <v>9</v>
      </c>
      <c r="C261">
        <v>200</v>
      </c>
      <c r="D261" t="s">
        <v>34</v>
      </c>
    </row>
    <row r="262" spans="1:4" x14ac:dyDescent="0.25">
      <c r="A262" s="1">
        <v>44956</v>
      </c>
      <c r="B262" t="s">
        <v>24</v>
      </c>
      <c r="C262">
        <v>50</v>
      </c>
      <c r="D262" t="s">
        <v>34</v>
      </c>
    </row>
    <row r="263" spans="1:4" x14ac:dyDescent="0.25">
      <c r="A263" s="1">
        <v>44956</v>
      </c>
      <c r="B263" t="s">
        <v>23</v>
      </c>
      <c r="C263">
        <v>300</v>
      </c>
      <c r="D263" t="s">
        <v>34</v>
      </c>
    </row>
    <row r="264" spans="1:4" x14ac:dyDescent="0.25">
      <c r="A264" s="1">
        <v>44956</v>
      </c>
      <c r="B264" t="s">
        <v>4</v>
      </c>
      <c r="C264">
        <v>200</v>
      </c>
      <c r="D264" t="s">
        <v>34</v>
      </c>
    </row>
    <row r="265" spans="1:4" x14ac:dyDescent="0.25">
      <c r="A265" s="1">
        <v>44948</v>
      </c>
      <c r="B265" t="s">
        <v>7</v>
      </c>
      <c r="C265">
        <v>50</v>
      </c>
      <c r="D265" t="s">
        <v>34</v>
      </c>
    </row>
    <row r="266" spans="1:4" x14ac:dyDescent="0.25">
      <c r="A266" s="1">
        <v>44948</v>
      </c>
      <c r="B266" t="s">
        <v>9</v>
      </c>
      <c r="C266">
        <v>50</v>
      </c>
      <c r="D266" t="s">
        <v>34</v>
      </c>
    </row>
    <row r="267" spans="1:4" x14ac:dyDescent="0.25">
      <c r="A267" s="1">
        <v>44948</v>
      </c>
      <c r="B267" t="s">
        <v>20</v>
      </c>
      <c r="C267">
        <v>0</v>
      </c>
      <c r="D267" t="s">
        <v>34</v>
      </c>
    </row>
    <row r="268" spans="1:4" x14ac:dyDescent="0.25">
      <c r="A268" s="1">
        <v>44948</v>
      </c>
      <c r="B268" t="s">
        <v>10</v>
      </c>
      <c r="C268">
        <v>50</v>
      </c>
      <c r="D268" t="s">
        <v>34</v>
      </c>
    </row>
    <row r="269" spans="1:4" x14ac:dyDescent="0.25">
      <c r="A269" s="1">
        <v>44948</v>
      </c>
      <c r="B269" t="s">
        <v>3</v>
      </c>
      <c r="C269">
        <v>100</v>
      </c>
      <c r="D269" t="s">
        <v>34</v>
      </c>
    </row>
    <row r="270" spans="1:4" x14ac:dyDescent="0.25">
      <c r="A270" s="1">
        <v>44948</v>
      </c>
      <c r="B270" t="s">
        <v>18</v>
      </c>
      <c r="C270">
        <v>50</v>
      </c>
      <c r="D270" t="s">
        <v>34</v>
      </c>
    </row>
    <row r="271" spans="1:4" x14ac:dyDescent="0.25">
      <c r="A271" s="1">
        <v>44948</v>
      </c>
      <c r="B271" t="s">
        <v>30</v>
      </c>
      <c r="C271">
        <v>50</v>
      </c>
      <c r="D271" t="s">
        <v>34</v>
      </c>
    </row>
    <row r="272" spans="1:4" x14ac:dyDescent="0.25">
      <c r="A272" s="1">
        <v>44948</v>
      </c>
      <c r="B272" t="s">
        <v>24</v>
      </c>
      <c r="C272">
        <v>0</v>
      </c>
      <c r="D272" t="s">
        <v>34</v>
      </c>
    </row>
    <row r="273" spans="1:4" x14ac:dyDescent="0.25">
      <c r="A273" s="1">
        <v>44948</v>
      </c>
      <c r="B273" t="s">
        <v>13</v>
      </c>
      <c r="C273">
        <v>0</v>
      </c>
      <c r="D273" t="s">
        <v>34</v>
      </c>
    </row>
    <row r="274" spans="1:4" x14ac:dyDescent="0.25">
      <c r="A274" s="1">
        <v>44948</v>
      </c>
      <c r="B274" t="s">
        <v>26</v>
      </c>
      <c r="C274">
        <v>0</v>
      </c>
      <c r="D274" t="s">
        <v>34</v>
      </c>
    </row>
    <row r="275" spans="1:4" x14ac:dyDescent="0.25">
      <c r="A275" s="1">
        <v>44948</v>
      </c>
      <c r="B275" t="s">
        <v>31</v>
      </c>
      <c r="C275">
        <v>50</v>
      </c>
      <c r="D275" t="s">
        <v>34</v>
      </c>
    </row>
    <row r="276" spans="1:4" x14ac:dyDescent="0.25">
      <c r="A276" s="1">
        <v>44948</v>
      </c>
      <c r="B276" t="s">
        <v>25</v>
      </c>
      <c r="C276">
        <v>50</v>
      </c>
      <c r="D276" t="s">
        <v>34</v>
      </c>
    </row>
    <row r="277" spans="1:4" x14ac:dyDescent="0.25">
      <c r="A277" s="1">
        <v>44948</v>
      </c>
      <c r="B277" t="s">
        <v>21</v>
      </c>
      <c r="C277">
        <v>50</v>
      </c>
      <c r="D277" t="s">
        <v>34</v>
      </c>
    </row>
    <row r="278" spans="1:4" x14ac:dyDescent="0.25">
      <c r="A278" s="1">
        <v>44948</v>
      </c>
      <c r="B278" t="s">
        <v>8</v>
      </c>
      <c r="C278">
        <v>100</v>
      </c>
      <c r="D278" t="s">
        <v>34</v>
      </c>
    </row>
    <row r="279" spans="1:4" x14ac:dyDescent="0.25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5">
      <c r="A280" s="1">
        <v>44962</v>
      </c>
      <c r="B280" t="s">
        <v>25</v>
      </c>
      <c r="C280">
        <v>50</v>
      </c>
      <c r="D280" t="s">
        <v>34</v>
      </c>
    </row>
    <row r="281" spans="1:4" x14ac:dyDescent="0.25">
      <c r="A281" s="1">
        <v>44962</v>
      </c>
      <c r="B281" t="s">
        <v>14</v>
      </c>
      <c r="C281">
        <v>100</v>
      </c>
      <c r="D281" t="s">
        <v>34</v>
      </c>
    </row>
    <row r="282" spans="1:4" x14ac:dyDescent="0.25">
      <c r="A282" s="1">
        <v>44962</v>
      </c>
      <c r="B282" t="s">
        <v>0</v>
      </c>
      <c r="C282">
        <v>45</v>
      </c>
      <c r="D282" t="s">
        <v>34</v>
      </c>
    </row>
    <row r="283" spans="1:4" x14ac:dyDescent="0.25">
      <c r="A283" s="1">
        <v>44962</v>
      </c>
      <c r="B283" t="s">
        <v>1</v>
      </c>
      <c r="C283">
        <v>100</v>
      </c>
      <c r="D283" t="s">
        <v>34</v>
      </c>
    </row>
    <row r="284" spans="1:4" x14ac:dyDescent="0.25">
      <c r="A284" s="1">
        <v>44962</v>
      </c>
      <c r="B284" t="s">
        <v>9</v>
      </c>
      <c r="C284">
        <v>300</v>
      </c>
      <c r="D284" t="s">
        <v>34</v>
      </c>
    </row>
    <row r="285" spans="1:4" x14ac:dyDescent="0.25">
      <c r="A285" s="1">
        <v>44962</v>
      </c>
      <c r="B285" t="s">
        <v>16</v>
      </c>
      <c r="C285">
        <v>100</v>
      </c>
      <c r="D285" t="s">
        <v>34</v>
      </c>
    </row>
    <row r="286" spans="1:4" x14ac:dyDescent="0.25">
      <c r="A286" s="1">
        <v>44962</v>
      </c>
      <c r="B286" t="s">
        <v>11</v>
      </c>
      <c r="C286">
        <v>300</v>
      </c>
      <c r="D286" t="s">
        <v>34</v>
      </c>
    </row>
    <row r="287" spans="1:4" x14ac:dyDescent="0.25">
      <c r="A287" s="1">
        <v>44962</v>
      </c>
      <c r="B287" t="s">
        <v>19</v>
      </c>
      <c r="C287">
        <v>100</v>
      </c>
      <c r="D287" t="s">
        <v>34</v>
      </c>
    </row>
    <row r="288" spans="1:4" x14ac:dyDescent="0.25">
      <c r="A288" s="1">
        <v>44962</v>
      </c>
      <c r="B288" t="s">
        <v>7</v>
      </c>
      <c r="C288">
        <v>100</v>
      </c>
      <c r="D288" t="s">
        <v>34</v>
      </c>
    </row>
    <row r="289" spans="1:4" x14ac:dyDescent="0.25">
      <c r="A289" s="1">
        <v>44962</v>
      </c>
      <c r="B289" t="s">
        <v>18</v>
      </c>
      <c r="C289">
        <v>50</v>
      </c>
      <c r="D289" t="s">
        <v>34</v>
      </c>
    </row>
    <row r="290" spans="1:4" x14ac:dyDescent="0.25">
      <c r="A290" s="1">
        <v>44962</v>
      </c>
      <c r="B290" t="s">
        <v>8</v>
      </c>
      <c r="C290">
        <v>50</v>
      </c>
      <c r="D290" t="s">
        <v>34</v>
      </c>
    </row>
    <row r="291" spans="1:4" x14ac:dyDescent="0.25">
      <c r="A291" s="1">
        <v>44962</v>
      </c>
      <c r="B291" t="s">
        <v>2</v>
      </c>
      <c r="C291">
        <v>100</v>
      </c>
      <c r="D291" t="s">
        <v>34</v>
      </c>
    </row>
    <row r="292" spans="1:4" x14ac:dyDescent="0.25">
      <c r="A292" s="1">
        <v>44962</v>
      </c>
      <c r="B292" t="s">
        <v>12</v>
      </c>
      <c r="C292">
        <v>300</v>
      </c>
      <c r="D292" t="s">
        <v>34</v>
      </c>
    </row>
    <row r="293" spans="1:4" x14ac:dyDescent="0.25">
      <c r="A293" s="1">
        <v>44969</v>
      </c>
      <c r="B293" t="s">
        <v>2</v>
      </c>
      <c r="C293">
        <v>200</v>
      </c>
      <c r="D293" t="s">
        <v>34</v>
      </c>
    </row>
    <row r="294" spans="1:4" x14ac:dyDescent="0.25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5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5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5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5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5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5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5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5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5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5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5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5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5">
      <c r="A307" s="1">
        <v>44976</v>
      </c>
      <c r="B307" t="s">
        <v>3</v>
      </c>
      <c r="C307">
        <v>150</v>
      </c>
      <c r="D307" t="s">
        <v>34</v>
      </c>
    </row>
    <row r="308" spans="1:4" x14ac:dyDescent="0.25">
      <c r="A308" s="1">
        <v>44976</v>
      </c>
      <c r="B308" t="s">
        <v>40</v>
      </c>
      <c r="C308">
        <v>300</v>
      </c>
      <c r="D308" t="s">
        <v>34</v>
      </c>
    </row>
    <row r="309" spans="1:4" x14ac:dyDescent="0.25">
      <c r="A309" s="1">
        <v>44976</v>
      </c>
      <c r="B309" t="s">
        <v>10</v>
      </c>
      <c r="C309">
        <v>100</v>
      </c>
      <c r="D309" t="s">
        <v>34</v>
      </c>
    </row>
    <row r="310" spans="1:4" x14ac:dyDescent="0.25">
      <c r="A310" s="1">
        <v>44976</v>
      </c>
      <c r="B310" t="s">
        <v>2</v>
      </c>
      <c r="C310">
        <v>100</v>
      </c>
      <c r="D310" t="s">
        <v>34</v>
      </c>
    </row>
    <row r="311" spans="1:4" x14ac:dyDescent="0.25">
      <c r="A311" s="1">
        <v>44976</v>
      </c>
      <c r="B311" t="s">
        <v>21</v>
      </c>
      <c r="C311">
        <v>50</v>
      </c>
      <c r="D311" t="s">
        <v>34</v>
      </c>
    </row>
    <row r="312" spans="1:4" x14ac:dyDescent="0.25">
      <c r="A312" s="1">
        <v>44976</v>
      </c>
      <c r="B312" t="s">
        <v>7</v>
      </c>
      <c r="C312">
        <v>50</v>
      </c>
      <c r="D312" t="s">
        <v>34</v>
      </c>
    </row>
    <row r="313" spans="1:4" x14ac:dyDescent="0.25">
      <c r="A313" s="1">
        <v>44976</v>
      </c>
      <c r="B313" t="s">
        <v>8</v>
      </c>
      <c r="C313">
        <v>150</v>
      </c>
      <c r="D313" t="s">
        <v>34</v>
      </c>
    </row>
    <row r="314" spans="1:4" x14ac:dyDescent="0.25">
      <c r="A314" s="1">
        <v>44976</v>
      </c>
      <c r="B314" t="s">
        <v>16</v>
      </c>
      <c r="C314">
        <v>50</v>
      </c>
      <c r="D314" t="s">
        <v>34</v>
      </c>
    </row>
    <row r="315" spans="1:4" x14ac:dyDescent="0.25">
      <c r="A315" s="1">
        <v>44976</v>
      </c>
      <c r="B315" t="s">
        <v>1</v>
      </c>
      <c r="C315">
        <v>250</v>
      </c>
      <c r="D315" t="s">
        <v>34</v>
      </c>
    </row>
    <row r="316" spans="1:4" x14ac:dyDescent="0.25">
      <c r="A316" s="1">
        <v>44983</v>
      </c>
      <c r="B316" t="s">
        <v>1</v>
      </c>
      <c r="C316">
        <v>50</v>
      </c>
      <c r="D316" t="s">
        <v>34</v>
      </c>
    </row>
    <row r="317" spans="1:4" x14ac:dyDescent="0.25">
      <c r="A317" s="1">
        <v>44983</v>
      </c>
      <c r="B317" t="s">
        <v>18</v>
      </c>
      <c r="C317">
        <v>100</v>
      </c>
      <c r="D317" t="s">
        <v>34</v>
      </c>
    </row>
    <row r="318" spans="1:4" x14ac:dyDescent="0.25">
      <c r="A318" s="1">
        <v>44983</v>
      </c>
      <c r="B318" t="s">
        <v>27</v>
      </c>
      <c r="C318">
        <v>100</v>
      </c>
      <c r="D318" t="s">
        <v>34</v>
      </c>
    </row>
    <row r="319" spans="1:4" x14ac:dyDescent="0.25">
      <c r="A319" s="1">
        <v>44983</v>
      </c>
      <c r="B319" t="s">
        <v>3</v>
      </c>
      <c r="C319">
        <v>100</v>
      </c>
      <c r="D319" t="s">
        <v>34</v>
      </c>
    </row>
    <row r="320" spans="1:4" x14ac:dyDescent="0.25">
      <c r="A320" s="1">
        <v>44983</v>
      </c>
      <c r="B320" t="s">
        <v>26</v>
      </c>
      <c r="C320">
        <v>0</v>
      </c>
      <c r="D320" t="s">
        <v>34</v>
      </c>
    </row>
    <row r="321" spans="1:4" x14ac:dyDescent="0.25">
      <c r="A321" s="1">
        <v>44983</v>
      </c>
      <c r="B321" t="s">
        <v>12</v>
      </c>
      <c r="C321">
        <v>0</v>
      </c>
      <c r="D321" t="s">
        <v>34</v>
      </c>
    </row>
    <row r="322" spans="1:4" x14ac:dyDescent="0.25">
      <c r="A322" s="1">
        <v>44983</v>
      </c>
      <c r="B322" t="s">
        <v>20</v>
      </c>
      <c r="C322">
        <v>0</v>
      </c>
      <c r="D322" t="s">
        <v>34</v>
      </c>
    </row>
    <row r="323" spans="1:4" x14ac:dyDescent="0.25">
      <c r="A323" s="1">
        <v>44983</v>
      </c>
      <c r="B323" t="s">
        <v>10</v>
      </c>
      <c r="C323">
        <v>0</v>
      </c>
      <c r="D323" t="s">
        <v>34</v>
      </c>
    </row>
    <row r="324" spans="1:4" x14ac:dyDescent="0.25">
      <c r="A324" s="1">
        <v>44983</v>
      </c>
      <c r="B324" t="s">
        <v>24</v>
      </c>
      <c r="C324">
        <v>50</v>
      </c>
      <c r="D324" t="s">
        <v>34</v>
      </c>
    </row>
    <row r="325" spans="1:4" x14ac:dyDescent="0.25">
      <c r="A325" s="1">
        <v>44983</v>
      </c>
      <c r="B325" t="s">
        <v>37</v>
      </c>
      <c r="C325">
        <v>200</v>
      </c>
      <c r="D325" t="s">
        <v>34</v>
      </c>
    </row>
    <row r="326" spans="1:4" x14ac:dyDescent="0.25">
      <c r="A326" s="1">
        <v>44983</v>
      </c>
      <c r="B326" t="s">
        <v>21</v>
      </c>
      <c r="C326">
        <v>50</v>
      </c>
      <c r="D326" t="s">
        <v>34</v>
      </c>
    </row>
    <row r="327" spans="1:4" x14ac:dyDescent="0.25">
      <c r="A327" s="1">
        <v>44983</v>
      </c>
      <c r="B327" t="s">
        <v>16</v>
      </c>
      <c r="C327">
        <v>50</v>
      </c>
      <c r="D327" t="s">
        <v>34</v>
      </c>
    </row>
    <row r="328" spans="1:4" x14ac:dyDescent="0.25">
      <c r="A328" s="1">
        <v>44983</v>
      </c>
      <c r="B328" t="s">
        <v>8</v>
      </c>
      <c r="C328">
        <v>100</v>
      </c>
      <c r="D328" t="s">
        <v>34</v>
      </c>
    </row>
    <row r="329" spans="1:4" x14ac:dyDescent="0.25">
      <c r="A329" s="1">
        <v>44983</v>
      </c>
      <c r="B329" t="s">
        <v>11</v>
      </c>
      <c r="C329">
        <v>50</v>
      </c>
      <c r="D329" t="s">
        <v>34</v>
      </c>
    </row>
    <row r="330" spans="1:4" x14ac:dyDescent="0.25">
      <c r="A330" s="1">
        <v>44983</v>
      </c>
      <c r="B330" t="s">
        <v>13</v>
      </c>
      <c r="C330">
        <v>300</v>
      </c>
      <c r="D330" t="s">
        <v>34</v>
      </c>
    </row>
    <row r="331" spans="1:4" x14ac:dyDescent="0.25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5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5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5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5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5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5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5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5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5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5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5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5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5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5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5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5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5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5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5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5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5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5">
      <c r="A353" s="1">
        <v>44997</v>
      </c>
      <c r="B353" t="s">
        <v>7</v>
      </c>
      <c r="C353">
        <v>100</v>
      </c>
      <c r="D353" t="s">
        <v>34</v>
      </c>
    </row>
    <row r="354" spans="1:4" x14ac:dyDescent="0.25">
      <c r="A354" s="1">
        <v>44997</v>
      </c>
      <c r="B354" t="s">
        <v>20</v>
      </c>
      <c r="C354">
        <v>300</v>
      </c>
      <c r="D354" t="s">
        <v>34</v>
      </c>
    </row>
    <row r="355" spans="1:4" x14ac:dyDescent="0.25">
      <c r="A355" s="1">
        <v>44997</v>
      </c>
      <c r="B355" t="s">
        <v>2</v>
      </c>
      <c r="C355">
        <v>200</v>
      </c>
      <c r="D355" t="s">
        <v>34</v>
      </c>
    </row>
    <row r="356" spans="1:4" x14ac:dyDescent="0.25">
      <c r="A356" s="1">
        <v>44997</v>
      </c>
      <c r="B356" t="s">
        <v>26</v>
      </c>
      <c r="C356">
        <v>100</v>
      </c>
      <c r="D356" t="s">
        <v>34</v>
      </c>
    </row>
    <row r="357" spans="1:4" x14ac:dyDescent="0.25">
      <c r="A357" s="1">
        <v>44997</v>
      </c>
      <c r="B357" t="s">
        <v>18</v>
      </c>
      <c r="C357">
        <v>100</v>
      </c>
      <c r="D357" t="s">
        <v>34</v>
      </c>
    </row>
    <row r="358" spans="1:4" x14ac:dyDescent="0.25">
      <c r="A358" s="1">
        <v>44997</v>
      </c>
      <c r="B358" t="s">
        <v>30</v>
      </c>
      <c r="C358">
        <v>100</v>
      </c>
      <c r="D358" t="s">
        <v>34</v>
      </c>
    </row>
    <row r="359" spans="1:4" x14ac:dyDescent="0.25">
      <c r="A359" s="1">
        <v>44997</v>
      </c>
      <c r="B359" t="s">
        <v>27</v>
      </c>
      <c r="C359">
        <v>100</v>
      </c>
      <c r="D359" t="s">
        <v>34</v>
      </c>
    </row>
    <row r="360" spans="1:4" x14ac:dyDescent="0.25">
      <c r="A360" s="1">
        <v>44997</v>
      </c>
      <c r="B360" t="s">
        <v>0</v>
      </c>
      <c r="C360">
        <v>100</v>
      </c>
      <c r="D360" t="s">
        <v>34</v>
      </c>
    </row>
    <row r="361" spans="1:4" x14ac:dyDescent="0.25">
      <c r="A361" s="1">
        <v>44997</v>
      </c>
      <c r="B361" t="s">
        <v>24</v>
      </c>
      <c r="C361">
        <v>100</v>
      </c>
      <c r="D361" t="s">
        <v>34</v>
      </c>
    </row>
    <row r="362" spans="1:4" x14ac:dyDescent="0.25">
      <c r="A362" s="1">
        <v>44997</v>
      </c>
      <c r="B362" t="s">
        <v>10</v>
      </c>
      <c r="C362">
        <v>50</v>
      </c>
      <c r="D362" t="s">
        <v>34</v>
      </c>
    </row>
    <row r="363" spans="1:4" x14ac:dyDescent="0.25">
      <c r="A363" s="1">
        <v>44997</v>
      </c>
      <c r="B363" t="s">
        <v>8</v>
      </c>
      <c r="C363">
        <v>50</v>
      </c>
      <c r="D363" t="s">
        <v>34</v>
      </c>
    </row>
    <row r="364" spans="1:4" x14ac:dyDescent="0.25">
      <c r="A364" s="1">
        <v>44997</v>
      </c>
      <c r="B364" t="s">
        <v>25</v>
      </c>
      <c r="C364">
        <v>300</v>
      </c>
      <c r="D364" t="s">
        <v>34</v>
      </c>
    </row>
    <row r="365" spans="1:4" x14ac:dyDescent="0.25">
      <c r="A365" s="1">
        <v>44997</v>
      </c>
      <c r="B365" t="s">
        <v>40</v>
      </c>
      <c r="C365">
        <v>300</v>
      </c>
      <c r="D365" t="s">
        <v>34</v>
      </c>
    </row>
    <row r="366" spans="1:4" x14ac:dyDescent="0.25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5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5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5">
      <c r="A369" s="1">
        <v>45011</v>
      </c>
      <c r="B369" t="s">
        <v>18</v>
      </c>
      <c r="C369">
        <v>100</v>
      </c>
      <c r="D369" t="s">
        <v>34</v>
      </c>
    </row>
    <row r="370" spans="1:4" x14ac:dyDescent="0.25">
      <c r="A370" s="1">
        <v>45011</v>
      </c>
      <c r="B370" t="s">
        <v>27</v>
      </c>
      <c r="C370">
        <v>100</v>
      </c>
      <c r="D370" t="s">
        <v>34</v>
      </c>
    </row>
    <row r="371" spans="1:4" x14ac:dyDescent="0.25">
      <c r="A371" s="1">
        <v>45011</v>
      </c>
      <c r="B371" t="s">
        <v>1</v>
      </c>
      <c r="C371">
        <v>100</v>
      </c>
      <c r="D371" t="s">
        <v>34</v>
      </c>
    </row>
    <row r="372" spans="1:4" x14ac:dyDescent="0.25">
      <c r="A372" s="1">
        <v>45011</v>
      </c>
      <c r="B372" t="s">
        <v>23</v>
      </c>
      <c r="C372">
        <v>200</v>
      </c>
      <c r="D372" t="s">
        <v>34</v>
      </c>
    </row>
    <row r="373" spans="1:4" x14ac:dyDescent="0.25">
      <c r="A373" s="1">
        <v>45011</v>
      </c>
      <c r="B373" t="s">
        <v>0</v>
      </c>
      <c r="C373">
        <v>200</v>
      </c>
      <c r="D373" t="s">
        <v>34</v>
      </c>
    </row>
    <row r="374" spans="1:4" x14ac:dyDescent="0.25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5">
      <c r="A375" s="1">
        <v>45018</v>
      </c>
      <c r="B375" t="s">
        <v>2</v>
      </c>
      <c r="C375">
        <v>250</v>
      </c>
      <c r="D375" t="s">
        <v>34</v>
      </c>
    </row>
    <row r="376" spans="1:4" x14ac:dyDescent="0.25">
      <c r="A376" s="1">
        <v>45018</v>
      </c>
      <c r="B376" t="s">
        <v>1</v>
      </c>
      <c r="C376">
        <v>100</v>
      </c>
      <c r="D376" t="s">
        <v>34</v>
      </c>
    </row>
    <row r="377" spans="1:4" x14ac:dyDescent="0.25">
      <c r="A377" s="1">
        <v>45018</v>
      </c>
      <c r="B377" t="s">
        <v>15</v>
      </c>
      <c r="C377">
        <v>500</v>
      </c>
      <c r="D377" t="s">
        <v>34</v>
      </c>
    </row>
    <row r="378" spans="1:4" x14ac:dyDescent="0.25">
      <c r="A378" s="1">
        <v>45018</v>
      </c>
      <c r="B378" t="s">
        <v>26</v>
      </c>
      <c r="C378">
        <v>50</v>
      </c>
      <c r="D378" t="s">
        <v>34</v>
      </c>
    </row>
    <row r="379" spans="1:4" x14ac:dyDescent="0.25">
      <c r="A379" s="1">
        <v>45018</v>
      </c>
      <c r="B379" t="s">
        <v>37</v>
      </c>
      <c r="C379">
        <v>200</v>
      </c>
      <c r="D379" t="s">
        <v>34</v>
      </c>
    </row>
    <row r="380" spans="1:4" x14ac:dyDescent="0.25">
      <c r="A380" s="1">
        <v>45018</v>
      </c>
      <c r="B380" t="s">
        <v>37</v>
      </c>
      <c r="C380">
        <v>100</v>
      </c>
      <c r="D380" t="s">
        <v>38</v>
      </c>
    </row>
    <row r="381" spans="1:4" x14ac:dyDescent="0.25">
      <c r="A381" s="1">
        <v>45018</v>
      </c>
      <c r="B381" t="s">
        <v>16</v>
      </c>
      <c r="C381">
        <v>100</v>
      </c>
      <c r="D381" t="s">
        <v>34</v>
      </c>
    </row>
    <row r="382" spans="1:4" x14ac:dyDescent="0.25">
      <c r="A382" s="1">
        <v>45018</v>
      </c>
      <c r="B382" t="s">
        <v>18</v>
      </c>
      <c r="C382">
        <v>100</v>
      </c>
      <c r="D382" t="s">
        <v>34</v>
      </c>
    </row>
    <row r="383" spans="1:4" x14ac:dyDescent="0.25">
      <c r="A383" s="1">
        <v>45018</v>
      </c>
      <c r="B383" t="s">
        <v>11</v>
      </c>
      <c r="C383">
        <v>300</v>
      </c>
      <c r="D383" t="s">
        <v>34</v>
      </c>
    </row>
    <row r="384" spans="1:4" x14ac:dyDescent="0.25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5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5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5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5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5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5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5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5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5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5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5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5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5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5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5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5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5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5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5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5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5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5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5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5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5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5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5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5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5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5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5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5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5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5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5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5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5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5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5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5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5">
      <c r="A425" s="1">
        <v>45067</v>
      </c>
      <c r="B425" t="s">
        <v>2</v>
      </c>
      <c r="C425">
        <v>50</v>
      </c>
      <c r="D425" t="s">
        <v>34</v>
      </c>
    </row>
    <row r="426" spans="1:4" x14ac:dyDescent="0.25">
      <c r="A426" s="1">
        <v>45067</v>
      </c>
      <c r="B426" t="s">
        <v>10</v>
      </c>
      <c r="C426">
        <v>100</v>
      </c>
      <c r="D426" t="s">
        <v>34</v>
      </c>
    </row>
    <row r="427" spans="1:4" x14ac:dyDescent="0.25">
      <c r="A427" s="1">
        <v>45067</v>
      </c>
      <c r="B427" t="s">
        <v>15</v>
      </c>
      <c r="C427">
        <v>100</v>
      </c>
      <c r="D427" t="s">
        <v>34</v>
      </c>
    </row>
    <row r="428" spans="1:4" x14ac:dyDescent="0.25">
      <c r="A428" s="1">
        <v>45067</v>
      </c>
      <c r="B428" t="s">
        <v>18</v>
      </c>
      <c r="C428">
        <v>100</v>
      </c>
      <c r="D428" t="s">
        <v>34</v>
      </c>
    </row>
    <row r="429" spans="1:4" x14ac:dyDescent="0.25">
      <c r="A429" s="1">
        <v>45067</v>
      </c>
      <c r="B429" t="s">
        <v>24</v>
      </c>
      <c r="C429">
        <v>100</v>
      </c>
      <c r="D429" t="s">
        <v>34</v>
      </c>
    </row>
    <row r="430" spans="1:4" x14ac:dyDescent="0.25">
      <c r="A430" s="1">
        <v>45067</v>
      </c>
      <c r="B430" t="s">
        <v>0</v>
      </c>
      <c r="C430">
        <v>100</v>
      </c>
      <c r="D430" t="s">
        <v>34</v>
      </c>
    </row>
    <row r="431" spans="1:4" x14ac:dyDescent="0.25">
      <c r="A431" s="1">
        <v>45067</v>
      </c>
      <c r="B431" t="s">
        <v>1</v>
      </c>
      <c r="C431">
        <v>100</v>
      </c>
      <c r="D431" t="s">
        <v>34</v>
      </c>
    </row>
    <row r="432" spans="1:4" x14ac:dyDescent="0.25">
      <c r="A432" s="1">
        <v>45081</v>
      </c>
      <c r="B432" t="s">
        <v>1</v>
      </c>
      <c r="C432">
        <v>100</v>
      </c>
      <c r="D432" t="s">
        <v>34</v>
      </c>
    </row>
    <row r="433" spans="1:4" x14ac:dyDescent="0.25">
      <c r="A433" s="1">
        <v>45081</v>
      </c>
      <c r="B433" t="s">
        <v>2</v>
      </c>
      <c r="C433">
        <v>200</v>
      </c>
      <c r="D433" t="s">
        <v>34</v>
      </c>
    </row>
    <row r="434" spans="1:4" x14ac:dyDescent="0.25">
      <c r="A434" s="1">
        <v>45081</v>
      </c>
      <c r="B434" t="s">
        <v>18</v>
      </c>
      <c r="C434">
        <v>100</v>
      </c>
      <c r="D434" t="s">
        <v>34</v>
      </c>
    </row>
    <row r="435" spans="1:4" x14ac:dyDescent="0.25">
      <c r="A435" s="1">
        <v>45081</v>
      </c>
      <c r="B435" t="s">
        <v>24</v>
      </c>
      <c r="C435">
        <v>100</v>
      </c>
      <c r="D435" t="s">
        <v>34</v>
      </c>
    </row>
    <row r="436" spans="1:4" x14ac:dyDescent="0.25">
      <c r="A436" s="1">
        <v>45081</v>
      </c>
      <c r="B436" t="s">
        <v>69</v>
      </c>
      <c r="C436">
        <v>50</v>
      </c>
      <c r="D436" t="s">
        <v>34</v>
      </c>
    </row>
    <row r="437" spans="1:4" x14ac:dyDescent="0.25">
      <c r="A437" s="1">
        <v>45081</v>
      </c>
      <c r="B437" t="s">
        <v>16</v>
      </c>
      <c r="C437">
        <v>400</v>
      </c>
      <c r="D437" t="s">
        <v>34</v>
      </c>
    </row>
    <row r="438" spans="1:4" x14ac:dyDescent="0.25">
      <c r="A438" s="1">
        <v>45081</v>
      </c>
      <c r="B438" t="s">
        <v>0</v>
      </c>
      <c r="C438">
        <v>100</v>
      </c>
      <c r="D438" t="s">
        <v>34</v>
      </c>
    </row>
    <row r="439" spans="1:4" x14ac:dyDescent="0.25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5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5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5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5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5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5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5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5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5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5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5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5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5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5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5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5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5">
      <c r="A456" s="1">
        <v>45101</v>
      </c>
      <c r="B456" t="s">
        <v>23</v>
      </c>
      <c r="C456">
        <v>100</v>
      </c>
      <c r="D456" t="s">
        <v>34</v>
      </c>
    </row>
    <row r="457" spans="1:4" x14ac:dyDescent="0.25">
      <c r="A457" s="1">
        <v>45101</v>
      </c>
      <c r="B457" t="s">
        <v>18</v>
      </c>
      <c r="C457">
        <v>100</v>
      </c>
      <c r="D457" t="s">
        <v>34</v>
      </c>
    </row>
    <row r="458" spans="1:4" x14ac:dyDescent="0.25">
      <c r="A458" s="1">
        <v>45101</v>
      </c>
      <c r="B458" t="s">
        <v>1</v>
      </c>
      <c r="C458">
        <v>100</v>
      </c>
      <c r="D458" t="s">
        <v>34</v>
      </c>
    </row>
    <row r="459" spans="1:4" x14ac:dyDescent="0.25">
      <c r="A459" s="1">
        <v>45101</v>
      </c>
      <c r="B459" t="s">
        <v>16</v>
      </c>
      <c r="C459">
        <v>250</v>
      </c>
      <c r="D459" t="s">
        <v>34</v>
      </c>
    </row>
    <row r="460" spans="1:4" x14ac:dyDescent="0.25">
      <c r="A460" s="1">
        <v>45101</v>
      </c>
      <c r="B460" t="s">
        <v>11</v>
      </c>
      <c r="C460">
        <v>100</v>
      </c>
      <c r="D460" t="s">
        <v>34</v>
      </c>
    </row>
    <row r="461" spans="1:4" x14ac:dyDescent="0.25">
      <c r="A461" s="1">
        <v>45101</v>
      </c>
      <c r="B461" t="s">
        <v>27</v>
      </c>
      <c r="C461">
        <v>100</v>
      </c>
      <c r="D461" t="s">
        <v>34</v>
      </c>
    </row>
    <row r="462" spans="1:4" x14ac:dyDescent="0.25">
      <c r="A462" s="1">
        <v>45101</v>
      </c>
      <c r="B462" t="s">
        <v>14</v>
      </c>
      <c r="C462">
        <v>100</v>
      </c>
      <c r="D462" t="s">
        <v>34</v>
      </c>
    </row>
    <row r="463" spans="1:4" x14ac:dyDescent="0.25">
      <c r="A463" s="1">
        <v>45101</v>
      </c>
      <c r="B463" t="s">
        <v>9</v>
      </c>
      <c r="C463">
        <v>600</v>
      </c>
      <c r="D463" t="s">
        <v>34</v>
      </c>
    </row>
    <row r="464" spans="1:4" x14ac:dyDescent="0.25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5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5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5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5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5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5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5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5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5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5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5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5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5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5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5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5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5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5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5">
      <c r="A483" s="1">
        <v>45123</v>
      </c>
      <c r="B483" t="s">
        <v>28</v>
      </c>
      <c r="C483">
        <v>100</v>
      </c>
      <c r="D483" t="s">
        <v>34</v>
      </c>
    </row>
    <row r="484" spans="1:4" x14ac:dyDescent="0.25">
      <c r="A484" s="1">
        <v>45123</v>
      </c>
      <c r="B484" t="s">
        <v>18</v>
      </c>
      <c r="C484">
        <v>100</v>
      </c>
      <c r="D484" t="s">
        <v>34</v>
      </c>
    </row>
    <row r="485" spans="1:4" x14ac:dyDescent="0.25">
      <c r="A485" s="1">
        <v>45123</v>
      </c>
      <c r="B485" t="s">
        <v>72</v>
      </c>
      <c r="C485">
        <v>100</v>
      </c>
      <c r="D485" t="s">
        <v>34</v>
      </c>
    </row>
    <row r="486" spans="1:4" x14ac:dyDescent="0.25">
      <c r="A486" s="1">
        <v>45123</v>
      </c>
      <c r="B486" t="s">
        <v>8</v>
      </c>
      <c r="C486">
        <v>300</v>
      </c>
      <c r="D486" t="s">
        <v>34</v>
      </c>
    </row>
    <row r="487" spans="1:4" x14ac:dyDescent="0.25">
      <c r="A487" s="1">
        <v>45123</v>
      </c>
      <c r="B487" t="s">
        <v>73</v>
      </c>
      <c r="C487">
        <v>100</v>
      </c>
      <c r="D487" t="s">
        <v>34</v>
      </c>
    </row>
    <row r="488" spans="1:4" x14ac:dyDescent="0.25">
      <c r="A488" s="1">
        <v>45123</v>
      </c>
      <c r="B488" t="s">
        <v>14</v>
      </c>
      <c r="C488">
        <v>100</v>
      </c>
      <c r="D488" t="s">
        <v>34</v>
      </c>
    </row>
    <row r="489" spans="1:4" x14ac:dyDescent="0.25">
      <c r="A489" s="1">
        <v>45123</v>
      </c>
      <c r="B489" t="s">
        <v>1</v>
      </c>
      <c r="C489">
        <v>100</v>
      </c>
      <c r="D489" t="s">
        <v>34</v>
      </c>
    </row>
    <row r="490" spans="1:4" x14ac:dyDescent="0.25">
      <c r="A490" s="1">
        <v>45123</v>
      </c>
      <c r="B490" t="s">
        <v>24</v>
      </c>
      <c r="C490">
        <v>200</v>
      </c>
      <c r="D490" t="s">
        <v>34</v>
      </c>
    </row>
    <row r="491" spans="1:4" x14ac:dyDescent="0.25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5">
      <c r="A492" s="1">
        <v>45123</v>
      </c>
      <c r="B492" t="s">
        <v>19</v>
      </c>
      <c r="C492" s="2">
        <v>250</v>
      </c>
      <c r="D492" t="s">
        <v>34</v>
      </c>
    </row>
    <row r="493" spans="1:4" x14ac:dyDescent="0.25">
      <c r="A493" s="1">
        <v>45130</v>
      </c>
      <c r="B493" t="s">
        <v>27</v>
      </c>
      <c r="C493" s="2">
        <v>400</v>
      </c>
      <c r="D493" t="s">
        <v>34</v>
      </c>
    </row>
    <row r="494" spans="1:4" x14ac:dyDescent="0.25">
      <c r="A494" s="1">
        <v>45130</v>
      </c>
      <c r="B494" t="s">
        <v>2</v>
      </c>
      <c r="C494">
        <v>200</v>
      </c>
      <c r="D494" t="s">
        <v>34</v>
      </c>
    </row>
    <row r="495" spans="1:4" x14ac:dyDescent="0.25">
      <c r="A495" s="1">
        <v>45130</v>
      </c>
      <c r="B495" t="s">
        <v>16</v>
      </c>
      <c r="C495">
        <v>190</v>
      </c>
      <c r="D495" t="s">
        <v>34</v>
      </c>
    </row>
    <row r="496" spans="1:4" x14ac:dyDescent="0.25">
      <c r="A496" s="1">
        <v>45130</v>
      </c>
      <c r="B496" t="s">
        <v>14</v>
      </c>
      <c r="C496">
        <v>100</v>
      </c>
      <c r="D496" t="s">
        <v>34</v>
      </c>
    </row>
    <row r="497" spans="1:4" x14ac:dyDescent="0.25">
      <c r="A497" s="1">
        <v>45130</v>
      </c>
      <c r="B497" t="s">
        <v>28</v>
      </c>
      <c r="C497">
        <v>100</v>
      </c>
      <c r="D497" t="s">
        <v>34</v>
      </c>
    </row>
    <row r="498" spans="1:4" x14ac:dyDescent="0.25">
      <c r="A498" s="1">
        <v>45130</v>
      </c>
      <c r="B498" t="s">
        <v>12</v>
      </c>
      <c r="C498">
        <v>1600</v>
      </c>
      <c r="D498" t="s">
        <v>34</v>
      </c>
    </row>
    <row r="499" spans="1:4" x14ac:dyDescent="0.25">
      <c r="A499" s="1">
        <v>45136</v>
      </c>
      <c r="B499" t="s">
        <v>20</v>
      </c>
      <c r="C499" s="2">
        <v>2100</v>
      </c>
      <c r="D499" t="s">
        <v>34</v>
      </c>
    </row>
    <row r="500" spans="1:4" x14ac:dyDescent="0.25">
      <c r="A500" s="1">
        <v>45144</v>
      </c>
      <c r="B500" t="s">
        <v>10</v>
      </c>
      <c r="C500" s="2">
        <v>100</v>
      </c>
      <c r="D500" t="s">
        <v>34</v>
      </c>
    </row>
    <row r="501" spans="1:4" x14ac:dyDescent="0.25">
      <c r="A501" s="1">
        <v>45144</v>
      </c>
      <c r="B501" t="s">
        <v>7</v>
      </c>
      <c r="C501" s="2">
        <v>100</v>
      </c>
      <c r="D501" t="s">
        <v>34</v>
      </c>
    </row>
    <row r="502" spans="1:4" x14ac:dyDescent="0.25">
      <c r="A502" s="1">
        <v>45144</v>
      </c>
      <c r="B502" t="s">
        <v>28</v>
      </c>
      <c r="C502" s="2">
        <v>100</v>
      </c>
      <c r="D502" t="s">
        <v>34</v>
      </c>
    </row>
    <row r="503" spans="1:4" x14ac:dyDescent="0.25">
      <c r="A503" s="1">
        <v>45144</v>
      </c>
      <c r="B503" t="s">
        <v>10</v>
      </c>
      <c r="C503" s="2">
        <v>-70</v>
      </c>
      <c r="D503" t="s">
        <v>76</v>
      </c>
    </row>
    <row r="504" spans="1:4" x14ac:dyDescent="0.25">
      <c r="A504" s="1">
        <v>45144</v>
      </c>
      <c r="B504" t="s">
        <v>0</v>
      </c>
      <c r="C504" s="2">
        <v>-70</v>
      </c>
      <c r="D504" t="s">
        <v>76</v>
      </c>
    </row>
    <row r="505" spans="1:4" x14ac:dyDescent="0.25">
      <c r="A505" s="1">
        <v>45144</v>
      </c>
      <c r="B505" t="s">
        <v>21</v>
      </c>
      <c r="C505" s="2">
        <v>-70</v>
      </c>
      <c r="D505" t="s">
        <v>76</v>
      </c>
    </row>
    <row r="506" spans="1:4" x14ac:dyDescent="0.25">
      <c r="A506" s="1">
        <v>45144</v>
      </c>
      <c r="B506" t="s">
        <v>26</v>
      </c>
      <c r="C506" s="2">
        <v>-70</v>
      </c>
      <c r="D506" t="s">
        <v>76</v>
      </c>
    </row>
    <row r="507" spans="1:4" x14ac:dyDescent="0.25">
      <c r="A507" s="1">
        <v>45151</v>
      </c>
      <c r="B507" t="s">
        <v>3</v>
      </c>
      <c r="C507" s="2">
        <v>100</v>
      </c>
      <c r="D507" t="s">
        <v>34</v>
      </c>
    </row>
    <row r="508" spans="1:4" x14ac:dyDescent="0.25">
      <c r="A508" s="1">
        <v>45151</v>
      </c>
      <c r="B508" t="s">
        <v>0</v>
      </c>
      <c r="C508" s="2">
        <v>100</v>
      </c>
      <c r="D508" t="s">
        <v>34</v>
      </c>
    </row>
    <row r="509" spans="1:4" x14ac:dyDescent="0.25">
      <c r="A509" s="1">
        <v>45151</v>
      </c>
      <c r="B509" t="s">
        <v>37</v>
      </c>
      <c r="C509" s="2">
        <v>100</v>
      </c>
      <c r="D509" t="s">
        <v>34</v>
      </c>
    </row>
    <row r="510" spans="1:4" x14ac:dyDescent="0.25">
      <c r="A510" s="1">
        <v>45151</v>
      </c>
      <c r="B510" t="s">
        <v>2</v>
      </c>
      <c r="C510" s="2">
        <v>200</v>
      </c>
      <c r="D510" t="s">
        <v>34</v>
      </c>
    </row>
    <row r="511" spans="1:4" x14ac:dyDescent="0.25">
      <c r="A511" s="1">
        <v>45151</v>
      </c>
      <c r="B511" t="s">
        <v>23</v>
      </c>
      <c r="C511" s="2">
        <v>100</v>
      </c>
      <c r="D511" t="s">
        <v>34</v>
      </c>
    </row>
    <row r="512" spans="1:4" x14ac:dyDescent="0.25">
      <c r="A512" s="1">
        <v>45151</v>
      </c>
      <c r="B512" t="s">
        <v>26</v>
      </c>
      <c r="C512" s="2">
        <v>50</v>
      </c>
      <c r="D512" t="s">
        <v>34</v>
      </c>
    </row>
    <row r="513" spans="1:4" x14ac:dyDescent="0.25">
      <c r="A513" s="1">
        <v>45151</v>
      </c>
      <c r="B513" t="s">
        <v>73</v>
      </c>
      <c r="C513" s="2">
        <v>100</v>
      </c>
      <c r="D513" t="s">
        <v>34</v>
      </c>
    </row>
    <row r="514" spans="1:4" x14ac:dyDescent="0.25">
      <c r="A514" s="1">
        <v>45151</v>
      </c>
      <c r="B514" t="s">
        <v>21</v>
      </c>
      <c r="C514" s="2">
        <v>100</v>
      </c>
      <c r="D514" t="s">
        <v>34</v>
      </c>
    </row>
    <row r="515" spans="1:4" x14ac:dyDescent="0.25">
      <c r="A515" s="1">
        <v>45151</v>
      </c>
      <c r="B515" t="s">
        <v>16</v>
      </c>
      <c r="C515" s="2">
        <v>-100</v>
      </c>
      <c r="D515" t="s">
        <v>34</v>
      </c>
    </row>
    <row r="516" spans="1:4" x14ac:dyDescent="0.25">
      <c r="A516" s="1">
        <v>45151</v>
      </c>
      <c r="B516" t="s">
        <v>8</v>
      </c>
      <c r="C516" s="2">
        <v>100</v>
      </c>
      <c r="D516" t="s">
        <v>34</v>
      </c>
    </row>
    <row r="517" spans="1:4" x14ac:dyDescent="0.25">
      <c r="A517" s="1">
        <v>45151</v>
      </c>
      <c r="B517" t="s">
        <v>0</v>
      </c>
      <c r="C517" s="2">
        <v>600</v>
      </c>
      <c r="D517" t="s">
        <v>34</v>
      </c>
    </row>
    <row r="518" spans="1:4" x14ac:dyDescent="0.25">
      <c r="A518" s="1">
        <v>45151</v>
      </c>
      <c r="B518" t="s">
        <v>19</v>
      </c>
      <c r="C518" s="2">
        <v>250</v>
      </c>
      <c r="D518" t="s">
        <v>34</v>
      </c>
    </row>
    <row r="519" spans="1:4" x14ac:dyDescent="0.25">
      <c r="A519" s="1">
        <v>45179</v>
      </c>
      <c r="B519" t="s">
        <v>73</v>
      </c>
      <c r="C519">
        <v>100</v>
      </c>
      <c r="D519" t="s">
        <v>34</v>
      </c>
    </row>
    <row r="520" spans="1:4" x14ac:dyDescent="0.25">
      <c r="A520" s="1">
        <v>45179</v>
      </c>
      <c r="B520" t="s">
        <v>27</v>
      </c>
      <c r="C520">
        <v>100</v>
      </c>
      <c r="D520" t="s">
        <v>34</v>
      </c>
    </row>
    <row r="521" spans="1:4" x14ac:dyDescent="0.25">
      <c r="A521" s="1">
        <v>45179</v>
      </c>
      <c r="B521" t="s">
        <v>12</v>
      </c>
      <c r="C521">
        <v>85</v>
      </c>
      <c r="D521" t="s">
        <v>34</v>
      </c>
    </row>
    <row r="522" spans="1:4" x14ac:dyDescent="0.25">
      <c r="A522" s="1">
        <v>45179</v>
      </c>
      <c r="B522" t="s">
        <v>14</v>
      </c>
      <c r="C522">
        <v>100</v>
      </c>
      <c r="D522" t="s">
        <v>34</v>
      </c>
    </row>
    <row r="523" spans="1:4" x14ac:dyDescent="0.25">
      <c r="A523" s="1">
        <v>45179</v>
      </c>
      <c r="B523" t="s">
        <v>7</v>
      </c>
      <c r="C523">
        <v>100</v>
      </c>
      <c r="D523" t="s">
        <v>34</v>
      </c>
    </row>
    <row r="524" spans="1:4" x14ac:dyDescent="0.25">
      <c r="A524" s="1">
        <v>45179</v>
      </c>
      <c r="B524" t="s">
        <v>24</v>
      </c>
      <c r="C524">
        <v>200</v>
      </c>
      <c r="D524" t="s">
        <v>34</v>
      </c>
    </row>
    <row r="525" spans="1:4" x14ac:dyDescent="0.25">
      <c r="A525" s="1">
        <v>45179</v>
      </c>
      <c r="B525" t="s">
        <v>37</v>
      </c>
      <c r="C525">
        <v>50</v>
      </c>
      <c r="D525" t="s">
        <v>34</v>
      </c>
    </row>
    <row r="526" spans="1:4" x14ac:dyDescent="0.25">
      <c r="A526" s="1">
        <v>45179</v>
      </c>
      <c r="B526" t="s">
        <v>8</v>
      </c>
      <c r="C526">
        <v>100</v>
      </c>
      <c r="D526" t="s">
        <v>34</v>
      </c>
    </row>
    <row r="527" spans="1:4" x14ac:dyDescent="0.25">
      <c r="A527" s="1">
        <v>45179</v>
      </c>
      <c r="B527" t="s">
        <v>25</v>
      </c>
      <c r="C527">
        <v>100</v>
      </c>
      <c r="D527" t="s">
        <v>34</v>
      </c>
    </row>
    <row r="528" spans="1:4" x14ac:dyDescent="0.25">
      <c r="A528" s="1">
        <v>45179</v>
      </c>
      <c r="B528" t="s">
        <v>2</v>
      </c>
      <c r="C528">
        <v>100</v>
      </c>
      <c r="D528" t="s">
        <v>34</v>
      </c>
    </row>
    <row r="529" spans="1:4" x14ac:dyDescent="0.25">
      <c r="A529" s="1">
        <v>45186</v>
      </c>
      <c r="B529" t="s">
        <v>21</v>
      </c>
      <c r="C529" s="2">
        <v>50</v>
      </c>
      <c r="D529" t="s">
        <v>34</v>
      </c>
    </row>
    <row r="530" spans="1:4" x14ac:dyDescent="0.25">
      <c r="A530" s="1">
        <v>45186</v>
      </c>
      <c r="B530" t="s">
        <v>14</v>
      </c>
      <c r="C530" s="2">
        <v>50</v>
      </c>
      <c r="D530" t="s">
        <v>34</v>
      </c>
    </row>
    <row r="531" spans="1:4" x14ac:dyDescent="0.25">
      <c r="A531" s="1">
        <v>45186</v>
      </c>
      <c r="B531" t="s">
        <v>25</v>
      </c>
      <c r="C531" s="2">
        <v>100</v>
      </c>
      <c r="D531" t="s">
        <v>34</v>
      </c>
    </row>
    <row r="532" spans="1:4" x14ac:dyDescent="0.25">
      <c r="A532" s="1">
        <v>45186</v>
      </c>
      <c r="B532" t="s">
        <v>2</v>
      </c>
      <c r="C532" s="2">
        <v>-150</v>
      </c>
      <c r="D532" t="s">
        <v>77</v>
      </c>
    </row>
    <row r="533" spans="1:4" x14ac:dyDescent="0.25">
      <c r="A533" s="1">
        <v>45200</v>
      </c>
      <c r="B533" t="s">
        <v>2</v>
      </c>
      <c r="C533">
        <v>300</v>
      </c>
      <c r="D533" t="s">
        <v>34</v>
      </c>
    </row>
    <row r="534" spans="1:4" x14ac:dyDescent="0.25">
      <c r="A534" s="1">
        <v>45200</v>
      </c>
      <c r="B534" t="s">
        <v>9</v>
      </c>
      <c r="C534">
        <v>1200</v>
      </c>
      <c r="D534" t="s">
        <v>34</v>
      </c>
    </row>
    <row r="535" spans="1:4" x14ac:dyDescent="0.25">
      <c r="A535" s="1">
        <v>45200</v>
      </c>
      <c r="B535" t="s">
        <v>11</v>
      </c>
      <c r="C535">
        <v>600</v>
      </c>
      <c r="D535" t="s">
        <v>34</v>
      </c>
    </row>
    <row r="536" spans="1:4" x14ac:dyDescent="0.25">
      <c r="A536" s="1">
        <v>45200</v>
      </c>
      <c r="B536" t="s">
        <v>24</v>
      </c>
      <c r="C536">
        <v>100</v>
      </c>
      <c r="D536" t="s">
        <v>34</v>
      </c>
    </row>
    <row r="537" spans="1:4" x14ac:dyDescent="0.25">
      <c r="A537" s="1">
        <v>45200</v>
      </c>
      <c r="B537" t="s">
        <v>8</v>
      </c>
      <c r="C537">
        <v>100</v>
      </c>
      <c r="D537" t="s">
        <v>34</v>
      </c>
    </row>
    <row r="538" spans="1:4" x14ac:dyDescent="0.25">
      <c r="A538" s="1">
        <v>45200</v>
      </c>
      <c r="B538" t="s">
        <v>72</v>
      </c>
      <c r="C538">
        <v>200</v>
      </c>
      <c r="D538" t="s">
        <v>34</v>
      </c>
    </row>
    <row r="539" spans="1:4" x14ac:dyDescent="0.25">
      <c r="A539" s="1">
        <v>45200</v>
      </c>
      <c r="B539" t="s">
        <v>31</v>
      </c>
      <c r="C539">
        <v>50</v>
      </c>
      <c r="D539" t="s">
        <v>34</v>
      </c>
    </row>
    <row r="540" spans="1:4" x14ac:dyDescent="0.25">
      <c r="A540" s="1">
        <v>45200</v>
      </c>
      <c r="B540" t="s">
        <v>10</v>
      </c>
      <c r="C540">
        <v>300</v>
      </c>
      <c r="D540" t="s">
        <v>34</v>
      </c>
    </row>
    <row r="541" spans="1:4" x14ac:dyDescent="0.25">
      <c r="A541" s="1">
        <v>45200</v>
      </c>
      <c r="B541" t="s">
        <v>7</v>
      </c>
      <c r="C541">
        <v>1000</v>
      </c>
      <c r="D541" t="s">
        <v>34</v>
      </c>
    </row>
    <row r="542" spans="1:4" x14ac:dyDescent="0.25">
      <c r="A542" s="1">
        <v>45207</v>
      </c>
      <c r="B542" t="s">
        <v>37</v>
      </c>
      <c r="C542" s="2">
        <v>100</v>
      </c>
      <c r="D542" t="s">
        <v>34</v>
      </c>
    </row>
    <row r="543" spans="1:4" x14ac:dyDescent="0.25">
      <c r="A543" s="1">
        <v>45207</v>
      </c>
      <c r="B543" t="s">
        <v>73</v>
      </c>
      <c r="C543" s="2">
        <v>100</v>
      </c>
      <c r="D543" t="s">
        <v>34</v>
      </c>
    </row>
    <row r="544" spans="1:4" x14ac:dyDescent="0.25">
      <c r="A544" s="1">
        <v>45214</v>
      </c>
      <c r="B544" t="s">
        <v>19</v>
      </c>
      <c r="C544" s="2">
        <v>400</v>
      </c>
      <c r="D544" t="s">
        <v>34</v>
      </c>
    </row>
    <row r="545" spans="1:4" x14ac:dyDescent="0.25">
      <c r="A545" s="1">
        <v>45214</v>
      </c>
      <c r="B545" t="s">
        <v>13</v>
      </c>
      <c r="C545" s="2">
        <v>1000</v>
      </c>
      <c r="D545" t="s">
        <v>34</v>
      </c>
    </row>
    <row r="546" spans="1:4" x14ac:dyDescent="0.25">
      <c r="A546" s="1">
        <v>45214</v>
      </c>
      <c r="B546" t="s">
        <v>37</v>
      </c>
      <c r="C546" s="2">
        <v>100</v>
      </c>
      <c r="D546" t="s">
        <v>34</v>
      </c>
    </row>
    <row r="547" spans="1:4" x14ac:dyDescent="0.25">
      <c r="A547" s="1">
        <v>45214</v>
      </c>
      <c r="B547" t="s">
        <v>26</v>
      </c>
      <c r="C547" s="2">
        <v>50</v>
      </c>
      <c r="D547" t="s">
        <v>34</v>
      </c>
    </row>
    <row r="548" spans="1:4" x14ac:dyDescent="0.25">
      <c r="A548" s="1">
        <v>45214</v>
      </c>
      <c r="B548" t="s">
        <v>27</v>
      </c>
      <c r="C548" s="2">
        <v>100</v>
      </c>
      <c r="D548" t="s">
        <v>34</v>
      </c>
    </row>
    <row r="549" spans="1:4" x14ac:dyDescent="0.25">
      <c r="A549" s="1">
        <v>45214</v>
      </c>
      <c r="B549" t="s">
        <v>28</v>
      </c>
      <c r="C549" s="2">
        <v>100</v>
      </c>
      <c r="D549" t="s">
        <v>34</v>
      </c>
    </row>
    <row r="550" spans="1:4" x14ac:dyDescent="0.25">
      <c r="A550" s="1">
        <v>45214</v>
      </c>
      <c r="B550" t="s">
        <v>14</v>
      </c>
      <c r="C550" s="2">
        <v>100</v>
      </c>
      <c r="D550" t="s">
        <v>34</v>
      </c>
    </row>
    <row r="551" spans="1:4" x14ac:dyDescent="0.25">
      <c r="A551" s="1">
        <v>45214</v>
      </c>
      <c r="B551" t="s">
        <v>25</v>
      </c>
      <c r="C551" s="2">
        <v>100</v>
      </c>
      <c r="D551" t="s">
        <v>34</v>
      </c>
    </row>
    <row r="552" spans="1:4" x14ac:dyDescent="0.25">
      <c r="A552" s="1">
        <v>45214</v>
      </c>
      <c r="B552" t="s">
        <v>84</v>
      </c>
      <c r="C552" s="2">
        <v>300</v>
      </c>
      <c r="D552" t="s">
        <v>34</v>
      </c>
    </row>
    <row r="553" spans="1:4" x14ac:dyDescent="0.25">
      <c r="A553" s="1">
        <v>45214</v>
      </c>
      <c r="B553" t="s">
        <v>1</v>
      </c>
      <c r="C553" s="2">
        <v>200</v>
      </c>
      <c r="D553" t="s">
        <v>34</v>
      </c>
    </row>
    <row r="554" spans="1:4" x14ac:dyDescent="0.25">
      <c r="A554" s="1">
        <v>45235</v>
      </c>
      <c r="B554" t="s">
        <v>3</v>
      </c>
      <c r="C554" s="2">
        <v>100</v>
      </c>
      <c r="D554" t="s">
        <v>34</v>
      </c>
    </row>
    <row r="555" spans="1:4" x14ac:dyDescent="0.25">
      <c r="A555" s="1">
        <v>45235</v>
      </c>
      <c r="B555" t="s">
        <v>37</v>
      </c>
      <c r="C555" s="2">
        <v>100</v>
      </c>
      <c r="D555" t="s">
        <v>34</v>
      </c>
    </row>
    <row r="556" spans="1:4" x14ac:dyDescent="0.25">
      <c r="A556" s="1">
        <v>45235</v>
      </c>
      <c r="B556" t="s">
        <v>8</v>
      </c>
      <c r="C556" s="2">
        <v>100</v>
      </c>
      <c r="D556" t="s">
        <v>34</v>
      </c>
    </row>
    <row r="557" spans="1:4" x14ac:dyDescent="0.25">
      <c r="A557" s="1">
        <v>45235</v>
      </c>
      <c r="B557" t="s">
        <v>2</v>
      </c>
      <c r="C557" s="2">
        <v>100</v>
      </c>
      <c r="D557" t="s">
        <v>34</v>
      </c>
    </row>
    <row r="558" spans="1:4" x14ac:dyDescent="0.25">
      <c r="A558" s="1">
        <v>45235</v>
      </c>
      <c r="B558" t="s">
        <v>25</v>
      </c>
      <c r="C558" s="2">
        <v>100</v>
      </c>
      <c r="D558" t="s">
        <v>34</v>
      </c>
    </row>
    <row r="559" spans="1:4" x14ac:dyDescent="0.25">
      <c r="A559" s="1">
        <v>45235</v>
      </c>
      <c r="B559" t="s">
        <v>27</v>
      </c>
      <c r="C559" s="2">
        <v>100</v>
      </c>
      <c r="D559" t="s">
        <v>34</v>
      </c>
    </row>
    <row r="560" spans="1:4" x14ac:dyDescent="0.25">
      <c r="A560" s="1">
        <v>45242</v>
      </c>
      <c r="B560" t="s">
        <v>8</v>
      </c>
      <c r="C560" s="2">
        <v>100</v>
      </c>
      <c r="D560" t="s">
        <v>34</v>
      </c>
    </row>
    <row r="561" spans="1:4" x14ac:dyDescent="0.25">
      <c r="A561" s="1">
        <v>45242</v>
      </c>
      <c r="B561" t="s">
        <v>24</v>
      </c>
      <c r="C561" s="2">
        <v>200</v>
      </c>
      <c r="D561" t="s">
        <v>34</v>
      </c>
    </row>
    <row r="562" spans="1:4" x14ac:dyDescent="0.25">
      <c r="A562" s="1">
        <v>45242</v>
      </c>
      <c r="B562" t="s">
        <v>28</v>
      </c>
      <c r="C562" s="2">
        <v>100</v>
      </c>
      <c r="D562" t="s">
        <v>34</v>
      </c>
    </row>
    <row r="563" spans="1:4" x14ac:dyDescent="0.25">
      <c r="A563" s="1">
        <v>45242</v>
      </c>
      <c r="B563" t="s">
        <v>84</v>
      </c>
      <c r="C563" s="2">
        <v>100</v>
      </c>
      <c r="D563" t="s">
        <v>34</v>
      </c>
    </row>
    <row r="564" spans="1:4" x14ac:dyDescent="0.25">
      <c r="A564" s="1">
        <v>45242</v>
      </c>
      <c r="B564" t="s">
        <v>25</v>
      </c>
      <c r="C564" s="2">
        <v>100</v>
      </c>
      <c r="D564" t="s">
        <v>34</v>
      </c>
    </row>
    <row r="565" spans="1:4" x14ac:dyDescent="0.25">
      <c r="A565" s="1">
        <v>45256</v>
      </c>
      <c r="B565" t="s">
        <v>2</v>
      </c>
      <c r="C565" s="2">
        <v>150</v>
      </c>
      <c r="D565" t="s">
        <v>34</v>
      </c>
    </row>
    <row r="566" spans="1:4" x14ac:dyDescent="0.25">
      <c r="A566" s="1">
        <v>45256</v>
      </c>
      <c r="B566" t="s">
        <v>84</v>
      </c>
      <c r="C566" s="2">
        <v>100</v>
      </c>
      <c r="D566" t="s">
        <v>34</v>
      </c>
    </row>
    <row r="567" spans="1:4" x14ac:dyDescent="0.25">
      <c r="A567" s="1">
        <v>45256</v>
      </c>
      <c r="B567" t="s">
        <v>1</v>
      </c>
      <c r="C567" s="2">
        <v>200</v>
      </c>
      <c r="D567" t="s">
        <v>34</v>
      </c>
    </row>
    <row r="568" spans="1:4" x14ac:dyDescent="0.25">
      <c r="A568" s="1">
        <v>45256</v>
      </c>
      <c r="B568" t="s">
        <v>31</v>
      </c>
      <c r="C568" s="2">
        <v>100</v>
      </c>
      <c r="D568" t="s">
        <v>34</v>
      </c>
    </row>
    <row r="569" spans="1:4" x14ac:dyDescent="0.25">
      <c r="A569" s="1">
        <v>45256</v>
      </c>
      <c r="B569" t="s">
        <v>85</v>
      </c>
      <c r="C569" s="2">
        <v>100</v>
      </c>
      <c r="D569" t="s">
        <v>34</v>
      </c>
    </row>
    <row r="570" spans="1:4" x14ac:dyDescent="0.25">
      <c r="A570" s="1">
        <v>45264</v>
      </c>
      <c r="B570" t="s">
        <v>24</v>
      </c>
      <c r="C570" s="2">
        <v>200</v>
      </c>
      <c r="D570" t="s">
        <v>34</v>
      </c>
    </row>
    <row r="571" spans="1:4" x14ac:dyDescent="0.25">
      <c r="A571" s="1">
        <v>45264</v>
      </c>
      <c r="B571" t="s">
        <v>21</v>
      </c>
      <c r="C571" s="2">
        <v>100</v>
      </c>
      <c r="D571" t="s">
        <v>34</v>
      </c>
    </row>
    <row r="572" spans="1:4" x14ac:dyDescent="0.25">
      <c r="A572" s="1">
        <v>45264</v>
      </c>
      <c r="B572" t="s">
        <v>37</v>
      </c>
      <c r="C572" s="2">
        <v>100</v>
      </c>
      <c r="D572" t="s">
        <v>34</v>
      </c>
    </row>
    <row r="573" spans="1:4" x14ac:dyDescent="0.25">
      <c r="A573" s="1">
        <v>45264</v>
      </c>
      <c r="B573" t="s">
        <v>8</v>
      </c>
      <c r="C573" s="2">
        <v>10</v>
      </c>
      <c r="D573" t="s">
        <v>34</v>
      </c>
    </row>
    <row r="574" spans="1:4" x14ac:dyDescent="0.25">
      <c r="A574" s="1">
        <v>45256</v>
      </c>
      <c r="B574" t="s">
        <v>15</v>
      </c>
      <c r="C574" s="2">
        <v>500</v>
      </c>
      <c r="D574" t="s">
        <v>34</v>
      </c>
    </row>
    <row r="575" spans="1:4" x14ac:dyDescent="0.25">
      <c r="A575" s="1">
        <v>45259</v>
      </c>
      <c r="B575" t="s">
        <v>10</v>
      </c>
      <c r="C575" s="2">
        <v>300</v>
      </c>
      <c r="D575" t="s">
        <v>34</v>
      </c>
    </row>
    <row r="576" spans="1:4" x14ac:dyDescent="0.25">
      <c r="A576" s="1">
        <v>45264</v>
      </c>
      <c r="B576" t="s">
        <v>11</v>
      </c>
      <c r="C576" s="2">
        <v>350</v>
      </c>
      <c r="D576" t="s">
        <v>34</v>
      </c>
    </row>
    <row r="577" spans="1:4" x14ac:dyDescent="0.25">
      <c r="A577" s="1">
        <v>45284</v>
      </c>
      <c r="B577" t="s">
        <v>2</v>
      </c>
      <c r="C577" s="2">
        <v>500</v>
      </c>
      <c r="D577" t="s">
        <v>34</v>
      </c>
    </row>
    <row r="578" spans="1:4" x14ac:dyDescent="0.25">
      <c r="A578" s="1">
        <v>45284</v>
      </c>
      <c r="B578" t="s">
        <v>14</v>
      </c>
      <c r="C578" s="2">
        <v>100</v>
      </c>
      <c r="D578" t="s">
        <v>34</v>
      </c>
    </row>
    <row r="579" spans="1:4" x14ac:dyDescent="0.25">
      <c r="A579" s="1">
        <v>45284</v>
      </c>
      <c r="B579" t="s">
        <v>0</v>
      </c>
      <c r="C579" s="2">
        <v>100</v>
      </c>
      <c r="D579" t="s">
        <v>34</v>
      </c>
    </row>
    <row r="580" spans="1:4" x14ac:dyDescent="0.25">
      <c r="A580" s="1">
        <v>45284</v>
      </c>
      <c r="B580" t="s">
        <v>24</v>
      </c>
      <c r="C580" s="2">
        <v>100</v>
      </c>
      <c r="D580" t="s">
        <v>34</v>
      </c>
    </row>
    <row r="581" spans="1:4" x14ac:dyDescent="0.25">
      <c r="A581" s="1">
        <v>45292</v>
      </c>
      <c r="B581" t="s">
        <v>11</v>
      </c>
      <c r="C581" s="2">
        <v>300</v>
      </c>
      <c r="D581" t="s">
        <v>34</v>
      </c>
    </row>
    <row r="582" spans="1:4" x14ac:dyDescent="0.25">
      <c r="A582" s="1">
        <v>45297</v>
      </c>
      <c r="B582" t="s">
        <v>20</v>
      </c>
      <c r="C582">
        <v>300</v>
      </c>
      <c r="D582" t="s">
        <v>34</v>
      </c>
    </row>
    <row r="583" spans="1:4" x14ac:dyDescent="0.25">
      <c r="A583" s="1">
        <v>45297</v>
      </c>
      <c r="B583" t="s">
        <v>31</v>
      </c>
      <c r="C583">
        <v>100</v>
      </c>
      <c r="D583" t="s">
        <v>34</v>
      </c>
    </row>
    <row r="584" spans="1:4" x14ac:dyDescent="0.25">
      <c r="A584" s="1">
        <v>45297</v>
      </c>
      <c r="B584" t="s">
        <v>85</v>
      </c>
      <c r="C584">
        <v>100</v>
      </c>
      <c r="D584" t="s">
        <v>34</v>
      </c>
    </row>
    <row r="585" spans="1:4" x14ac:dyDescent="0.25">
      <c r="A585" s="1">
        <v>45297</v>
      </c>
      <c r="B585" t="s">
        <v>16</v>
      </c>
      <c r="C585">
        <v>100</v>
      </c>
      <c r="D585" t="s">
        <v>34</v>
      </c>
    </row>
    <row r="586" spans="1:4" x14ac:dyDescent="0.25">
      <c r="A586" s="1">
        <v>45297</v>
      </c>
      <c r="B586" t="s">
        <v>9</v>
      </c>
      <c r="C586" s="2">
        <v>0</v>
      </c>
      <c r="D586" t="s">
        <v>34</v>
      </c>
    </row>
    <row r="587" spans="1:4" x14ac:dyDescent="0.25">
      <c r="A587" s="1">
        <v>45297</v>
      </c>
      <c r="B587" t="s">
        <v>13</v>
      </c>
      <c r="C587" s="2">
        <v>0</v>
      </c>
      <c r="D587" t="s">
        <v>34</v>
      </c>
    </row>
    <row r="588" spans="1:4" x14ac:dyDescent="0.25">
      <c r="A588" s="1">
        <v>45297</v>
      </c>
      <c r="B588" t="s">
        <v>69</v>
      </c>
      <c r="C588" s="2">
        <v>0</v>
      </c>
      <c r="D588" t="s">
        <v>34</v>
      </c>
    </row>
    <row r="589" spans="1:4" x14ac:dyDescent="0.25">
      <c r="A589" s="1">
        <v>45305</v>
      </c>
      <c r="B589" t="s">
        <v>26</v>
      </c>
      <c r="C589" s="2">
        <v>0</v>
      </c>
      <c r="D589" t="s">
        <v>34</v>
      </c>
    </row>
    <row r="590" spans="1:4" x14ac:dyDescent="0.25">
      <c r="A590" s="1">
        <v>45305</v>
      </c>
      <c r="B590" t="s">
        <v>13</v>
      </c>
      <c r="C590" s="2">
        <v>0</v>
      </c>
      <c r="D590" t="s">
        <v>34</v>
      </c>
    </row>
    <row r="591" spans="1:4" x14ac:dyDescent="0.25">
      <c r="A591" s="1">
        <v>45305</v>
      </c>
      <c r="B591" t="s">
        <v>20</v>
      </c>
      <c r="C591" s="2">
        <v>0</v>
      </c>
      <c r="D591" t="s">
        <v>34</v>
      </c>
    </row>
    <row r="592" spans="1:4" x14ac:dyDescent="0.25">
      <c r="A592" s="1">
        <v>45305</v>
      </c>
      <c r="B592" t="s">
        <v>12</v>
      </c>
      <c r="C592" s="2">
        <v>0</v>
      </c>
      <c r="D592" t="s">
        <v>34</v>
      </c>
    </row>
    <row r="593" spans="1:4" x14ac:dyDescent="0.25">
      <c r="A593" s="1">
        <v>45305</v>
      </c>
      <c r="B593" t="s">
        <v>11</v>
      </c>
      <c r="C593" s="2">
        <v>0</v>
      </c>
      <c r="D593" t="s">
        <v>34</v>
      </c>
    </row>
    <row r="594" spans="1:4" x14ac:dyDescent="0.25">
      <c r="A594" s="1">
        <v>45305</v>
      </c>
      <c r="B594" t="s">
        <v>3</v>
      </c>
      <c r="C594" s="2">
        <v>100</v>
      </c>
      <c r="D594" t="s">
        <v>34</v>
      </c>
    </row>
    <row r="595" spans="1:4" x14ac:dyDescent="0.25">
      <c r="A595" s="1">
        <v>45305</v>
      </c>
      <c r="B595" t="s">
        <v>10</v>
      </c>
      <c r="C595" s="2">
        <v>0</v>
      </c>
      <c r="D595" t="s">
        <v>34</v>
      </c>
    </row>
    <row r="596" spans="1:4" x14ac:dyDescent="0.25">
      <c r="A596" s="1">
        <v>45305</v>
      </c>
      <c r="B596" t="s">
        <v>24</v>
      </c>
      <c r="C596" s="2">
        <v>0</v>
      </c>
      <c r="D596" t="s">
        <v>34</v>
      </c>
    </row>
    <row r="597" spans="1:4" x14ac:dyDescent="0.25">
      <c r="A597" s="1">
        <v>45305</v>
      </c>
      <c r="B597" t="s">
        <v>9</v>
      </c>
      <c r="C597" s="2">
        <v>0</v>
      </c>
      <c r="D597" t="s">
        <v>34</v>
      </c>
    </row>
    <row r="598" spans="1:4" x14ac:dyDescent="0.25">
      <c r="A598" s="1">
        <v>45305</v>
      </c>
      <c r="B598" t="s">
        <v>21</v>
      </c>
      <c r="C598" s="2">
        <v>0</v>
      </c>
      <c r="D598" t="s">
        <v>34</v>
      </c>
    </row>
    <row r="599" spans="1:4" x14ac:dyDescent="0.25">
      <c r="A599" s="1">
        <v>45297</v>
      </c>
      <c r="B599" t="s">
        <v>10</v>
      </c>
      <c r="C599" s="2">
        <v>0</v>
      </c>
      <c r="D599" t="s">
        <v>34</v>
      </c>
    </row>
    <row r="600" spans="1:4" x14ac:dyDescent="0.25">
      <c r="A600" s="1">
        <v>45312</v>
      </c>
      <c r="B600" t="s">
        <v>23</v>
      </c>
      <c r="C600">
        <v>100</v>
      </c>
      <c r="D600" t="s">
        <v>34</v>
      </c>
    </row>
    <row r="601" spans="1:4" x14ac:dyDescent="0.25">
      <c r="A601" s="1">
        <v>45312</v>
      </c>
      <c r="B601" t="s">
        <v>7</v>
      </c>
      <c r="C601">
        <v>100</v>
      </c>
      <c r="D601" t="s">
        <v>34</v>
      </c>
    </row>
    <row r="602" spans="1:4" x14ac:dyDescent="0.25">
      <c r="A602" s="1">
        <v>45312</v>
      </c>
      <c r="B602" t="s">
        <v>12</v>
      </c>
      <c r="C602" s="2">
        <v>0</v>
      </c>
      <c r="D602" t="s">
        <v>34</v>
      </c>
    </row>
    <row r="603" spans="1:4" x14ac:dyDescent="0.25">
      <c r="A603" s="1">
        <v>45312</v>
      </c>
      <c r="B603" t="s">
        <v>11</v>
      </c>
      <c r="C603" s="2">
        <v>0</v>
      </c>
      <c r="D603" t="s">
        <v>34</v>
      </c>
    </row>
    <row r="604" spans="1:4" x14ac:dyDescent="0.25">
      <c r="A604" s="1">
        <v>45312</v>
      </c>
      <c r="B604" t="s">
        <v>3</v>
      </c>
      <c r="C604">
        <v>0</v>
      </c>
      <c r="D604" t="s">
        <v>34</v>
      </c>
    </row>
    <row r="605" spans="1:4" x14ac:dyDescent="0.25">
      <c r="A605" s="1">
        <v>45312</v>
      </c>
      <c r="B605" t="s">
        <v>15</v>
      </c>
      <c r="C605">
        <v>100</v>
      </c>
      <c r="D605" t="s">
        <v>34</v>
      </c>
    </row>
    <row r="606" spans="1:4" x14ac:dyDescent="0.25">
      <c r="A606" s="1">
        <v>45312</v>
      </c>
      <c r="B606" t="s">
        <v>26</v>
      </c>
      <c r="C606">
        <v>0</v>
      </c>
      <c r="D606" t="s">
        <v>34</v>
      </c>
    </row>
    <row r="607" spans="1:4" x14ac:dyDescent="0.25">
      <c r="A607" s="1">
        <v>45312</v>
      </c>
      <c r="B607" t="s">
        <v>20</v>
      </c>
      <c r="C607">
        <v>0</v>
      </c>
      <c r="D607" t="s">
        <v>34</v>
      </c>
    </row>
    <row r="608" spans="1:4" x14ac:dyDescent="0.25">
      <c r="A608" s="1">
        <v>45312</v>
      </c>
      <c r="B608" t="s">
        <v>13</v>
      </c>
      <c r="C608">
        <v>0</v>
      </c>
      <c r="D608" t="s">
        <v>34</v>
      </c>
    </row>
    <row r="609" spans="1:4" x14ac:dyDescent="0.25">
      <c r="A609" s="1">
        <v>45312</v>
      </c>
      <c r="B609" t="s">
        <v>10</v>
      </c>
      <c r="C609">
        <v>150</v>
      </c>
      <c r="D609" t="s">
        <v>34</v>
      </c>
    </row>
    <row r="610" spans="1:4" x14ac:dyDescent="0.25">
      <c r="A610" s="1">
        <v>45312</v>
      </c>
      <c r="B610" t="s">
        <v>25</v>
      </c>
      <c r="C610">
        <v>100</v>
      </c>
      <c r="D610" t="s">
        <v>34</v>
      </c>
    </row>
    <row r="611" spans="1:4" x14ac:dyDescent="0.25">
      <c r="A611" s="1">
        <v>45312</v>
      </c>
      <c r="B611" t="s">
        <v>21</v>
      </c>
      <c r="C611">
        <v>0</v>
      </c>
      <c r="D611" t="s">
        <v>34</v>
      </c>
    </row>
    <row r="612" spans="1:4" x14ac:dyDescent="0.25">
      <c r="A612" s="1">
        <v>45312</v>
      </c>
      <c r="B612" t="s">
        <v>9</v>
      </c>
      <c r="C612" s="2">
        <v>1000</v>
      </c>
      <c r="D612" t="s">
        <v>34</v>
      </c>
    </row>
    <row r="613" spans="1:4" x14ac:dyDescent="0.25">
      <c r="A613" s="1">
        <v>45326</v>
      </c>
      <c r="B613" t="s">
        <v>24</v>
      </c>
      <c r="C613">
        <v>200</v>
      </c>
      <c r="D613" t="s">
        <v>34</v>
      </c>
    </row>
    <row r="614" spans="1:4" x14ac:dyDescent="0.25">
      <c r="A614" s="1">
        <v>45326</v>
      </c>
      <c r="B614" t="s">
        <v>8</v>
      </c>
      <c r="C614">
        <v>200</v>
      </c>
      <c r="D614" t="s">
        <v>34</v>
      </c>
    </row>
    <row r="615" spans="1:4" x14ac:dyDescent="0.25">
      <c r="A615" s="1">
        <v>45326</v>
      </c>
      <c r="B615" t="s">
        <v>84</v>
      </c>
      <c r="C615">
        <v>200</v>
      </c>
      <c r="D615" t="s">
        <v>34</v>
      </c>
    </row>
    <row r="616" spans="1:4" x14ac:dyDescent="0.25">
      <c r="A616" s="1">
        <v>45326</v>
      </c>
      <c r="B616" t="s">
        <v>27</v>
      </c>
      <c r="C616">
        <v>100</v>
      </c>
      <c r="D616" t="s">
        <v>34</v>
      </c>
    </row>
    <row r="617" spans="1:4" x14ac:dyDescent="0.25">
      <c r="A617" s="1">
        <v>45326</v>
      </c>
      <c r="B617" t="s">
        <v>30</v>
      </c>
      <c r="C617">
        <v>100</v>
      </c>
      <c r="D617" t="s">
        <v>34</v>
      </c>
    </row>
    <row r="618" spans="1:4" x14ac:dyDescent="0.25">
      <c r="A618" s="1">
        <v>45326</v>
      </c>
      <c r="B618" t="s">
        <v>28</v>
      </c>
      <c r="C618">
        <v>100</v>
      </c>
      <c r="D618" t="s">
        <v>34</v>
      </c>
    </row>
    <row r="619" spans="1:4" x14ac:dyDescent="0.25">
      <c r="A619" s="1">
        <v>45326</v>
      </c>
      <c r="B619" t="s">
        <v>21</v>
      </c>
      <c r="C619">
        <v>100</v>
      </c>
      <c r="D619" t="s">
        <v>34</v>
      </c>
    </row>
    <row r="620" spans="1:4" x14ac:dyDescent="0.25">
      <c r="A620" s="1">
        <v>45326</v>
      </c>
      <c r="B620" t="s">
        <v>16</v>
      </c>
      <c r="C620">
        <v>300</v>
      </c>
      <c r="D620" t="s">
        <v>34</v>
      </c>
    </row>
    <row r="621" spans="1:4" x14ac:dyDescent="0.25">
      <c r="A621" s="1">
        <v>45326</v>
      </c>
      <c r="B621" t="s">
        <v>0</v>
      </c>
      <c r="C621">
        <v>300</v>
      </c>
      <c r="D621" t="s">
        <v>34</v>
      </c>
    </row>
    <row r="622" spans="1:4" x14ac:dyDescent="0.25">
      <c r="A622" s="1">
        <v>45326</v>
      </c>
      <c r="B622" t="s">
        <v>1</v>
      </c>
      <c r="C622">
        <v>100</v>
      </c>
      <c r="D622" t="s">
        <v>34</v>
      </c>
    </row>
    <row r="623" spans="1:4" x14ac:dyDescent="0.25">
      <c r="A623" s="1">
        <v>45326</v>
      </c>
      <c r="B623" t="s">
        <v>15</v>
      </c>
      <c r="C623">
        <v>350</v>
      </c>
      <c r="D623" t="s">
        <v>34</v>
      </c>
    </row>
    <row r="624" spans="1:4" x14ac:dyDescent="0.25">
      <c r="A624" s="1">
        <v>45326</v>
      </c>
      <c r="B624" t="s">
        <v>10</v>
      </c>
      <c r="C624">
        <v>150</v>
      </c>
      <c r="D624" t="s">
        <v>34</v>
      </c>
    </row>
    <row r="625" spans="1:4" x14ac:dyDescent="0.25">
      <c r="A625" s="1">
        <v>45326</v>
      </c>
      <c r="B625" t="s">
        <v>14</v>
      </c>
      <c r="C625">
        <v>0</v>
      </c>
      <c r="D625" t="s">
        <v>34</v>
      </c>
    </row>
    <row r="626" spans="1:4" x14ac:dyDescent="0.25">
      <c r="A626" s="1">
        <v>45326</v>
      </c>
      <c r="B626" t="s">
        <v>26</v>
      </c>
      <c r="C626">
        <v>0</v>
      </c>
      <c r="D626" t="s">
        <v>34</v>
      </c>
    </row>
    <row r="627" spans="1:4" x14ac:dyDescent="0.25">
      <c r="A627" s="1">
        <v>45326</v>
      </c>
      <c r="B627" t="s">
        <v>13</v>
      </c>
      <c r="C627">
        <f>-200</f>
        <v>-200</v>
      </c>
      <c r="D627" t="s">
        <v>34</v>
      </c>
    </row>
    <row r="628" spans="1:4" x14ac:dyDescent="0.25">
      <c r="A628" s="1">
        <v>45326</v>
      </c>
      <c r="B628" t="s">
        <v>3</v>
      </c>
      <c r="C628">
        <v>0</v>
      </c>
      <c r="D628" t="s">
        <v>34</v>
      </c>
    </row>
    <row r="629" spans="1:4" x14ac:dyDescent="0.25">
      <c r="A629" s="1">
        <v>45326</v>
      </c>
      <c r="B629" t="s">
        <v>7</v>
      </c>
      <c r="C629">
        <v>0</v>
      </c>
      <c r="D629" t="s">
        <v>34</v>
      </c>
    </row>
    <row r="630" spans="1:4" x14ac:dyDescent="0.25">
      <c r="A630" s="1">
        <v>45326</v>
      </c>
      <c r="B630" t="s">
        <v>2</v>
      </c>
      <c r="C630">
        <v>0</v>
      </c>
      <c r="D630" t="s">
        <v>34</v>
      </c>
    </row>
    <row r="631" spans="1:4" x14ac:dyDescent="0.25">
      <c r="A631" s="1">
        <v>45326</v>
      </c>
      <c r="B631" t="s">
        <v>12</v>
      </c>
      <c r="C631" s="2">
        <v>600</v>
      </c>
      <c r="D631" t="s">
        <v>34</v>
      </c>
    </row>
    <row r="632" spans="1:4" x14ac:dyDescent="0.25">
      <c r="A632" s="1">
        <v>45326</v>
      </c>
      <c r="B632" t="s">
        <v>11</v>
      </c>
      <c r="C632" s="2">
        <v>300</v>
      </c>
      <c r="D632" t="s">
        <v>34</v>
      </c>
    </row>
    <row r="633" spans="1:4" x14ac:dyDescent="0.25">
      <c r="A633" s="1">
        <v>45270</v>
      </c>
      <c r="B633" t="s">
        <v>8</v>
      </c>
      <c r="C633" s="2">
        <v>400</v>
      </c>
      <c r="D633" t="s">
        <v>34</v>
      </c>
    </row>
    <row r="634" spans="1:4" x14ac:dyDescent="0.25">
      <c r="A634" s="1">
        <v>45270</v>
      </c>
      <c r="B634" t="s">
        <v>85</v>
      </c>
      <c r="C634" s="2">
        <v>50</v>
      </c>
      <c r="D634" t="s">
        <v>34</v>
      </c>
    </row>
    <row r="635" spans="1:4" x14ac:dyDescent="0.25">
      <c r="A635" s="1">
        <v>45270</v>
      </c>
      <c r="B635" t="s">
        <v>25</v>
      </c>
      <c r="C635" s="2">
        <v>60</v>
      </c>
      <c r="D635" t="s">
        <v>34</v>
      </c>
    </row>
    <row r="636" spans="1:4" x14ac:dyDescent="0.25">
      <c r="A636" s="1">
        <v>45270</v>
      </c>
      <c r="B636" t="s">
        <v>37</v>
      </c>
      <c r="C636" s="2">
        <v>100</v>
      </c>
      <c r="D636" t="s">
        <v>34</v>
      </c>
    </row>
    <row r="637" spans="1:4" x14ac:dyDescent="0.25">
      <c r="A637" s="1">
        <v>45333</v>
      </c>
      <c r="B637" t="s">
        <v>18</v>
      </c>
      <c r="C637" s="2">
        <v>100</v>
      </c>
      <c r="D637" t="s">
        <v>34</v>
      </c>
    </row>
    <row r="638" spans="1:4" x14ac:dyDescent="0.25">
      <c r="A638" s="1">
        <v>45333</v>
      </c>
      <c r="B638" t="s">
        <v>24</v>
      </c>
      <c r="C638" s="2">
        <v>200</v>
      </c>
      <c r="D638" t="s">
        <v>34</v>
      </c>
    </row>
    <row r="639" spans="1:4" x14ac:dyDescent="0.25">
      <c r="A639" s="1">
        <v>45333</v>
      </c>
      <c r="B639" t="s">
        <v>8</v>
      </c>
      <c r="C639" s="2">
        <v>200</v>
      </c>
      <c r="D639" t="s">
        <v>34</v>
      </c>
    </row>
    <row r="640" spans="1:4" x14ac:dyDescent="0.25">
      <c r="A640" s="1">
        <v>45333</v>
      </c>
      <c r="B640" t="s">
        <v>20</v>
      </c>
      <c r="C640" s="2">
        <v>100</v>
      </c>
      <c r="D640" t="s">
        <v>34</v>
      </c>
    </row>
    <row r="641" spans="1:4" x14ac:dyDescent="0.25">
      <c r="A641" s="1">
        <v>45333</v>
      </c>
      <c r="B641" t="s">
        <v>13</v>
      </c>
      <c r="C641" s="2">
        <v>200</v>
      </c>
      <c r="D641" t="s">
        <v>34</v>
      </c>
    </row>
    <row r="642" spans="1:4" x14ac:dyDescent="0.25">
      <c r="A642" s="1">
        <v>45340</v>
      </c>
      <c r="B642" t="s">
        <v>25</v>
      </c>
      <c r="C642">
        <v>100</v>
      </c>
      <c r="D642" t="s">
        <v>34</v>
      </c>
    </row>
    <row r="643" spans="1:4" x14ac:dyDescent="0.25">
      <c r="A643" s="1">
        <v>45340</v>
      </c>
      <c r="B643" t="s">
        <v>8</v>
      </c>
      <c r="C643">
        <v>100</v>
      </c>
      <c r="D643" t="s">
        <v>34</v>
      </c>
    </row>
    <row r="644" spans="1:4" x14ac:dyDescent="0.25">
      <c r="A644" s="1">
        <v>45340</v>
      </c>
      <c r="B644" t="s">
        <v>27</v>
      </c>
      <c r="C644">
        <v>200</v>
      </c>
      <c r="D644" t="s">
        <v>34</v>
      </c>
    </row>
    <row r="645" spans="1:4" x14ac:dyDescent="0.25">
      <c r="A645" s="1">
        <v>45340</v>
      </c>
      <c r="B645" t="s">
        <v>2</v>
      </c>
      <c r="C645">
        <v>200</v>
      </c>
      <c r="D645" t="s">
        <v>34</v>
      </c>
    </row>
    <row r="646" spans="1:4" x14ac:dyDescent="0.25">
      <c r="A646" s="1">
        <v>45340</v>
      </c>
      <c r="B646" t="s">
        <v>20</v>
      </c>
      <c r="C646">
        <v>100</v>
      </c>
      <c r="D646" t="s">
        <v>34</v>
      </c>
    </row>
    <row r="647" spans="1:4" x14ac:dyDescent="0.25">
      <c r="A647" s="1">
        <v>45340</v>
      </c>
      <c r="B647" t="s">
        <v>12</v>
      </c>
      <c r="C647">
        <v>400</v>
      </c>
      <c r="D647" t="s">
        <v>34</v>
      </c>
    </row>
    <row r="648" spans="1:4" x14ac:dyDescent="0.25">
      <c r="A648" s="1">
        <v>45334</v>
      </c>
      <c r="B648" t="s">
        <v>19</v>
      </c>
      <c r="C648" s="2">
        <v>300</v>
      </c>
      <c r="D648" t="s">
        <v>34</v>
      </c>
    </row>
    <row r="649" spans="1:4" x14ac:dyDescent="0.25">
      <c r="A649" s="1">
        <v>45347</v>
      </c>
      <c r="B649" t="s">
        <v>24</v>
      </c>
      <c r="C649">
        <v>200</v>
      </c>
      <c r="D649" t="s">
        <v>34</v>
      </c>
    </row>
    <row r="650" spans="1:4" x14ac:dyDescent="0.25">
      <c r="A650" s="1">
        <v>45347</v>
      </c>
      <c r="B650" t="s">
        <v>14</v>
      </c>
      <c r="C650">
        <v>100</v>
      </c>
      <c r="D650" t="s">
        <v>34</v>
      </c>
    </row>
    <row r="651" spans="1:4" x14ac:dyDescent="0.25">
      <c r="A651" s="1">
        <v>45347</v>
      </c>
      <c r="B651" t="s">
        <v>6</v>
      </c>
      <c r="C651">
        <v>100</v>
      </c>
      <c r="D651" t="s">
        <v>34</v>
      </c>
    </row>
    <row r="652" spans="1:4" x14ac:dyDescent="0.25">
      <c r="A652" s="1">
        <v>45347</v>
      </c>
      <c r="B652" t="s">
        <v>21</v>
      </c>
      <c r="C652">
        <v>145</v>
      </c>
      <c r="D652" t="s">
        <v>34</v>
      </c>
    </row>
    <row r="653" spans="1:4" x14ac:dyDescent="0.25">
      <c r="A653" s="1">
        <v>45347</v>
      </c>
      <c r="B653" t="s">
        <v>18</v>
      </c>
      <c r="C653">
        <v>100</v>
      </c>
      <c r="D653" t="s">
        <v>34</v>
      </c>
    </row>
    <row r="654" spans="1:4" x14ac:dyDescent="0.25">
      <c r="A654" s="1">
        <v>45347</v>
      </c>
      <c r="B654" t="s">
        <v>10</v>
      </c>
      <c r="C654">
        <v>100</v>
      </c>
      <c r="D654" t="s">
        <v>34</v>
      </c>
    </row>
    <row r="655" spans="1:4" x14ac:dyDescent="0.25">
      <c r="A655" s="1">
        <v>45347</v>
      </c>
      <c r="B655" t="s">
        <v>8</v>
      </c>
      <c r="C655">
        <v>100</v>
      </c>
      <c r="D655" t="s">
        <v>34</v>
      </c>
    </row>
    <row r="656" spans="1:4" x14ac:dyDescent="0.25">
      <c r="A656" s="1">
        <v>45347</v>
      </c>
      <c r="B656" t="s">
        <v>0</v>
      </c>
      <c r="C656">
        <v>100</v>
      </c>
      <c r="D656" t="s">
        <v>34</v>
      </c>
    </row>
    <row r="657" spans="1:4" x14ac:dyDescent="0.25">
      <c r="A657" s="1">
        <v>45347</v>
      </c>
      <c r="B657" t="s">
        <v>13</v>
      </c>
      <c r="C657">
        <v>0</v>
      </c>
      <c r="D657" t="s">
        <v>34</v>
      </c>
    </row>
    <row r="658" spans="1:4" x14ac:dyDescent="0.25">
      <c r="A658" s="1">
        <v>45347</v>
      </c>
      <c r="B658" t="s">
        <v>25</v>
      </c>
      <c r="C658">
        <v>0</v>
      </c>
      <c r="D658" t="s">
        <v>34</v>
      </c>
    </row>
    <row r="659" spans="1:4" x14ac:dyDescent="0.25">
      <c r="A659" s="1">
        <v>45347</v>
      </c>
      <c r="B659" t="s">
        <v>11</v>
      </c>
      <c r="C659">
        <v>0</v>
      </c>
      <c r="D659" t="s">
        <v>34</v>
      </c>
    </row>
    <row r="660" spans="1:4" x14ac:dyDescent="0.25">
      <c r="A660" s="1">
        <v>45347</v>
      </c>
      <c r="B660" t="s">
        <v>7</v>
      </c>
      <c r="C660">
        <v>0</v>
      </c>
      <c r="D660" t="s">
        <v>34</v>
      </c>
    </row>
    <row r="661" spans="1:4" x14ac:dyDescent="0.25">
      <c r="A661" s="1">
        <v>45347</v>
      </c>
      <c r="B661" t="s">
        <v>9</v>
      </c>
      <c r="C661" s="2">
        <v>0</v>
      </c>
      <c r="D661" t="s">
        <v>34</v>
      </c>
    </row>
    <row r="662" spans="1:4" x14ac:dyDescent="0.25">
      <c r="A662" s="1">
        <v>45347</v>
      </c>
      <c r="B662" t="s">
        <v>20</v>
      </c>
      <c r="C662" s="2">
        <v>0</v>
      </c>
      <c r="D662" t="s">
        <v>34</v>
      </c>
    </row>
    <row r="663" spans="1:4" x14ac:dyDescent="0.25">
      <c r="A663" s="1">
        <v>45354</v>
      </c>
      <c r="B663" t="s">
        <v>3</v>
      </c>
      <c r="C663">
        <v>500</v>
      </c>
      <c r="D663" t="s">
        <v>34</v>
      </c>
    </row>
    <row r="664" spans="1:4" x14ac:dyDescent="0.25">
      <c r="A664" s="1">
        <v>45354</v>
      </c>
      <c r="B664" t="s">
        <v>6</v>
      </c>
      <c r="C664">
        <v>100</v>
      </c>
      <c r="D664" t="s">
        <v>34</v>
      </c>
    </row>
    <row r="665" spans="1:4" x14ac:dyDescent="0.25">
      <c r="A665" s="1">
        <v>45354</v>
      </c>
      <c r="B665" t="s">
        <v>26</v>
      </c>
      <c r="C665">
        <v>50</v>
      </c>
      <c r="D665" t="s">
        <v>34</v>
      </c>
    </row>
    <row r="666" spans="1:4" x14ac:dyDescent="0.25">
      <c r="A666" s="1">
        <v>45354</v>
      </c>
      <c r="B666" t="s">
        <v>24</v>
      </c>
      <c r="C666">
        <v>200</v>
      </c>
      <c r="D666" t="s">
        <v>34</v>
      </c>
    </row>
    <row r="667" spans="1:4" x14ac:dyDescent="0.25">
      <c r="A667" s="1">
        <v>45354</v>
      </c>
      <c r="B667" t="s">
        <v>14</v>
      </c>
      <c r="C667">
        <v>100</v>
      </c>
      <c r="D667" t="s">
        <v>34</v>
      </c>
    </row>
    <row r="668" spans="1:4" x14ac:dyDescent="0.25">
      <c r="A668" s="1">
        <v>45354</v>
      </c>
      <c r="B668" t="s">
        <v>25</v>
      </c>
      <c r="C668">
        <v>100</v>
      </c>
      <c r="D668" t="s">
        <v>34</v>
      </c>
    </row>
    <row r="669" spans="1:4" x14ac:dyDescent="0.25">
      <c r="A669" s="1">
        <v>45354</v>
      </c>
      <c r="B669" t="s">
        <v>8</v>
      </c>
      <c r="C669">
        <v>300</v>
      </c>
      <c r="D669" t="s">
        <v>34</v>
      </c>
    </row>
    <row r="670" spans="1:4" x14ac:dyDescent="0.25">
      <c r="A670" s="1">
        <v>45354</v>
      </c>
      <c r="B670" t="s">
        <v>2</v>
      </c>
      <c r="C670">
        <v>100</v>
      </c>
      <c r="D670" t="s">
        <v>34</v>
      </c>
    </row>
    <row r="671" spans="1:4" x14ac:dyDescent="0.25">
      <c r="A671" s="1">
        <v>45361</v>
      </c>
      <c r="B671" t="s">
        <v>8</v>
      </c>
      <c r="C671" s="2">
        <v>200</v>
      </c>
      <c r="D671" t="s">
        <v>34</v>
      </c>
    </row>
    <row r="672" spans="1:4" x14ac:dyDescent="0.25">
      <c r="A672" s="1">
        <v>45361</v>
      </c>
      <c r="B672" t="s">
        <v>0</v>
      </c>
      <c r="C672" s="2">
        <v>200</v>
      </c>
      <c r="D672" t="s">
        <v>34</v>
      </c>
    </row>
    <row r="673" spans="1:4" x14ac:dyDescent="0.25">
      <c r="A673" s="1">
        <v>45361</v>
      </c>
      <c r="B673" t="s">
        <v>18</v>
      </c>
      <c r="C673" s="2">
        <v>100</v>
      </c>
      <c r="D673" t="s">
        <v>34</v>
      </c>
    </row>
    <row r="674" spans="1:4" x14ac:dyDescent="0.25">
      <c r="A674" s="1">
        <v>45361</v>
      </c>
      <c r="B674" t="s">
        <v>15</v>
      </c>
      <c r="C674" s="2">
        <v>500</v>
      </c>
      <c r="D674" t="s">
        <v>34</v>
      </c>
    </row>
    <row r="675" spans="1:4" x14ac:dyDescent="0.25">
      <c r="A675" s="1">
        <v>45361</v>
      </c>
      <c r="B675" t="s">
        <v>12</v>
      </c>
      <c r="C675" s="2">
        <v>100</v>
      </c>
      <c r="D675" t="s">
        <v>38</v>
      </c>
    </row>
    <row r="676" spans="1:4" x14ac:dyDescent="0.25">
      <c r="A676" s="1">
        <v>45361</v>
      </c>
      <c r="B676" t="s">
        <v>11</v>
      </c>
      <c r="C676" s="2">
        <v>100</v>
      </c>
      <c r="D676" t="s">
        <v>38</v>
      </c>
    </row>
    <row r="677" spans="1:4" x14ac:dyDescent="0.25">
      <c r="A677" s="1">
        <v>45368</v>
      </c>
      <c r="B677" t="s">
        <v>11</v>
      </c>
      <c r="C677" s="2">
        <v>100</v>
      </c>
      <c r="D677" t="s">
        <v>38</v>
      </c>
    </row>
    <row r="678" spans="1:4" x14ac:dyDescent="0.25">
      <c r="A678" s="1">
        <v>45368</v>
      </c>
      <c r="B678" t="s">
        <v>13</v>
      </c>
      <c r="C678" s="2">
        <v>100</v>
      </c>
      <c r="D678" t="s">
        <v>38</v>
      </c>
    </row>
    <row r="679" spans="1:4" x14ac:dyDescent="0.25">
      <c r="A679" s="1">
        <v>45368</v>
      </c>
      <c r="B679" t="s">
        <v>13</v>
      </c>
      <c r="C679" s="2">
        <v>900</v>
      </c>
      <c r="D679" t="s">
        <v>34</v>
      </c>
    </row>
    <row r="680" spans="1:4" x14ac:dyDescent="0.25">
      <c r="A680" s="1">
        <v>45368</v>
      </c>
      <c r="B680" t="s">
        <v>8</v>
      </c>
      <c r="C680" s="2">
        <v>400</v>
      </c>
      <c r="D680" t="s">
        <v>34</v>
      </c>
    </row>
    <row r="681" spans="1:4" x14ac:dyDescent="0.25">
      <c r="A681" s="1">
        <v>45368</v>
      </c>
      <c r="B681" t="s">
        <v>16</v>
      </c>
      <c r="C681" s="2">
        <v>300</v>
      </c>
      <c r="D681" t="s">
        <v>34</v>
      </c>
    </row>
    <row r="682" spans="1:4" x14ac:dyDescent="0.25">
      <c r="A682" s="1">
        <v>45368</v>
      </c>
      <c r="B682" t="s">
        <v>18</v>
      </c>
      <c r="C682" s="2">
        <v>100</v>
      </c>
      <c r="D682" t="s">
        <v>34</v>
      </c>
    </row>
    <row r="683" spans="1:4" x14ac:dyDescent="0.25">
      <c r="A683" s="1">
        <v>45368</v>
      </c>
      <c r="B683" t="s">
        <v>12</v>
      </c>
      <c r="C683" s="2">
        <v>100</v>
      </c>
      <c r="D683" t="s">
        <v>34</v>
      </c>
    </row>
    <row r="684" spans="1:4" x14ac:dyDescent="0.25">
      <c r="A684" s="1">
        <v>45368</v>
      </c>
      <c r="B684" t="s">
        <v>11</v>
      </c>
      <c r="C684" s="2">
        <v>300</v>
      </c>
      <c r="D684" t="s">
        <v>34</v>
      </c>
    </row>
    <row r="685" spans="1:4" x14ac:dyDescent="0.25">
      <c r="A685" s="1">
        <v>45369</v>
      </c>
      <c r="B685" t="s">
        <v>19</v>
      </c>
      <c r="C685" s="2">
        <v>400</v>
      </c>
      <c r="D685" t="s">
        <v>34</v>
      </c>
    </row>
    <row r="686" spans="1:4" x14ac:dyDescent="0.25">
      <c r="A686" s="1">
        <v>45380</v>
      </c>
      <c r="B686" t="s">
        <v>23</v>
      </c>
      <c r="C686" s="2">
        <v>100</v>
      </c>
      <c r="D686" t="s">
        <v>34</v>
      </c>
    </row>
    <row r="687" spans="1:4" x14ac:dyDescent="0.25">
      <c r="A687" s="1">
        <v>45389</v>
      </c>
      <c r="B687" t="s">
        <v>8</v>
      </c>
      <c r="C687" s="2">
        <v>100</v>
      </c>
      <c r="D687" t="s">
        <v>34</v>
      </c>
    </row>
    <row r="688" spans="1:4" x14ac:dyDescent="0.25">
      <c r="A688" s="1">
        <v>45389</v>
      </c>
      <c r="B688" t="s">
        <v>3</v>
      </c>
      <c r="C688" s="2">
        <v>200</v>
      </c>
      <c r="D688" t="s">
        <v>34</v>
      </c>
    </row>
    <row r="689" spans="1:4" x14ac:dyDescent="0.25">
      <c r="A689" s="1">
        <v>45389</v>
      </c>
      <c r="B689" t="s">
        <v>25</v>
      </c>
      <c r="C689" s="2">
        <v>100</v>
      </c>
      <c r="D689" t="s">
        <v>34</v>
      </c>
    </row>
    <row r="690" spans="1:4" x14ac:dyDescent="0.25">
      <c r="A690" s="1">
        <v>45389</v>
      </c>
      <c r="B690" t="s">
        <v>0</v>
      </c>
      <c r="C690" s="2">
        <v>200</v>
      </c>
      <c r="D690" t="s">
        <v>34</v>
      </c>
    </row>
    <row r="691" spans="1:4" x14ac:dyDescent="0.25">
      <c r="A691" s="1">
        <v>45389</v>
      </c>
      <c r="B691" t="s">
        <v>24</v>
      </c>
      <c r="C691" s="2">
        <v>200</v>
      </c>
      <c r="D691" t="s">
        <v>34</v>
      </c>
    </row>
    <row r="692" spans="1:4" x14ac:dyDescent="0.25">
      <c r="A692" s="1">
        <v>45389</v>
      </c>
      <c r="B692" t="s">
        <v>1</v>
      </c>
      <c r="C692" s="2">
        <v>100</v>
      </c>
      <c r="D692" t="s">
        <v>34</v>
      </c>
    </row>
    <row r="693" spans="1:4" x14ac:dyDescent="0.25">
      <c r="A693" s="1">
        <v>45389</v>
      </c>
      <c r="B693" t="s">
        <v>11</v>
      </c>
      <c r="C693" s="2">
        <v>300</v>
      </c>
      <c r="D693" t="s">
        <v>34</v>
      </c>
    </row>
  </sheetData>
  <autoFilter ref="A1:D676" xr:uid="{00000000-0001-0000-0000-000000000000}"/>
  <conditionalFormatting sqref="B1:B1048576">
    <cfRule type="duplicateValues" dxfId="1" priority="1"/>
  </conditionalFormatting>
  <conditionalFormatting sqref="B614:B1048576 B1:B612">
    <cfRule type="duplicateValues" dxfId="0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86"/>
  <sheetViews>
    <sheetView topLeftCell="A75" zoomScale="110" zoomScaleNormal="110" workbookViewId="0">
      <selection activeCell="C85" sqref="C85"/>
    </sheetView>
  </sheetViews>
  <sheetFormatPr defaultColWidth="8.85546875" defaultRowHeight="15" x14ac:dyDescent="0.25"/>
  <cols>
    <col min="1" max="1" width="12.7109375" style="1" customWidth="1"/>
    <col min="2" max="2" width="29.42578125" bestFit="1" customWidth="1"/>
    <col min="3" max="3" width="9.42578125" style="4" bestFit="1" customWidth="1"/>
  </cols>
  <sheetData>
    <row r="1" spans="1:3" x14ac:dyDescent="0.25">
      <c r="A1" s="1" t="s">
        <v>32</v>
      </c>
      <c r="B1" t="s">
        <v>41</v>
      </c>
      <c r="C1" s="4" t="s">
        <v>42</v>
      </c>
    </row>
    <row r="2" spans="1:3" x14ac:dyDescent="0.25">
      <c r="A2" s="1">
        <v>44710</v>
      </c>
      <c r="B2" t="s">
        <v>43</v>
      </c>
      <c r="C2" s="4">
        <v>180</v>
      </c>
    </row>
    <row r="3" spans="1:3" x14ac:dyDescent="0.25">
      <c r="A3" s="1">
        <v>44724</v>
      </c>
      <c r="B3" t="s">
        <v>43</v>
      </c>
      <c r="C3" s="4">
        <v>180</v>
      </c>
    </row>
    <row r="4" spans="1:3" x14ac:dyDescent="0.25">
      <c r="A4" s="1">
        <v>44731</v>
      </c>
      <c r="B4" t="s">
        <v>43</v>
      </c>
      <c r="C4" s="4">
        <v>185</v>
      </c>
    </row>
    <row r="5" spans="1:3" x14ac:dyDescent="0.25">
      <c r="A5" s="1">
        <v>44738</v>
      </c>
      <c r="B5" t="s">
        <v>43</v>
      </c>
      <c r="C5" s="4">
        <v>185</v>
      </c>
    </row>
    <row r="6" spans="1:3" x14ac:dyDescent="0.25">
      <c r="A6" s="1">
        <v>44752</v>
      </c>
      <c r="B6" t="s">
        <v>43</v>
      </c>
      <c r="C6" s="4">
        <v>250</v>
      </c>
    </row>
    <row r="7" spans="1:3" x14ac:dyDescent="0.25">
      <c r="A7" s="1">
        <v>44766</v>
      </c>
      <c r="B7" t="s">
        <v>43</v>
      </c>
      <c r="C7" s="4">
        <v>200</v>
      </c>
    </row>
    <row r="8" spans="1:3" x14ac:dyDescent="0.25">
      <c r="A8" s="1">
        <v>44795</v>
      </c>
      <c r="B8" t="s">
        <v>43</v>
      </c>
      <c r="C8" s="4">
        <v>200</v>
      </c>
    </row>
    <row r="9" spans="1:3" x14ac:dyDescent="0.25">
      <c r="A9" s="1">
        <v>44815</v>
      </c>
      <c r="B9" t="s">
        <v>43</v>
      </c>
      <c r="C9" s="4">
        <v>200</v>
      </c>
    </row>
    <row r="10" spans="1:3" x14ac:dyDescent="0.25">
      <c r="A10" s="1">
        <v>44843</v>
      </c>
      <c r="B10" t="s">
        <v>43</v>
      </c>
      <c r="C10" s="4">
        <v>150</v>
      </c>
    </row>
    <row r="11" spans="1:3" x14ac:dyDescent="0.25">
      <c r="A11" s="1">
        <v>44857</v>
      </c>
      <c r="B11" t="s">
        <v>44</v>
      </c>
      <c r="C11" s="4">
        <v>200</v>
      </c>
    </row>
    <row r="12" spans="1:3" x14ac:dyDescent="0.25">
      <c r="A12" s="1">
        <v>44857</v>
      </c>
      <c r="B12" t="s">
        <v>45</v>
      </c>
      <c r="C12" s="4">
        <v>443</v>
      </c>
    </row>
    <row r="13" spans="1:3" x14ac:dyDescent="0.25">
      <c r="A13" s="1">
        <v>44899</v>
      </c>
      <c r="B13" t="s">
        <v>43</v>
      </c>
      <c r="C13" s="4">
        <v>150</v>
      </c>
    </row>
    <row r="14" spans="1:3" x14ac:dyDescent="0.25">
      <c r="A14" s="1">
        <v>44892</v>
      </c>
      <c r="B14" t="s">
        <v>44</v>
      </c>
      <c r="C14" s="4">
        <v>0</v>
      </c>
    </row>
    <row r="15" spans="1:3" x14ac:dyDescent="0.25">
      <c r="A15" s="1">
        <v>44878</v>
      </c>
      <c r="B15" t="s">
        <v>44</v>
      </c>
      <c r="C15" s="4">
        <v>200</v>
      </c>
    </row>
    <row r="16" spans="1:3" x14ac:dyDescent="0.25">
      <c r="A16" s="1">
        <v>44906</v>
      </c>
      <c r="B16" t="s">
        <v>46</v>
      </c>
      <c r="C16" s="4">
        <v>950</v>
      </c>
    </row>
    <row r="17" spans="1:3" x14ac:dyDescent="0.25">
      <c r="A17" s="1">
        <v>44913</v>
      </c>
      <c r="B17" t="s">
        <v>46</v>
      </c>
      <c r="C17" s="4">
        <v>950</v>
      </c>
    </row>
    <row r="18" spans="1:3" x14ac:dyDescent="0.25">
      <c r="A18" s="1">
        <v>44911</v>
      </c>
      <c r="B18" t="s">
        <v>47</v>
      </c>
      <c r="C18" s="4">
        <v>1500</v>
      </c>
    </row>
    <row r="19" spans="1:3" x14ac:dyDescent="0.25">
      <c r="A19" s="1">
        <v>44933</v>
      </c>
      <c r="B19" t="s">
        <v>46</v>
      </c>
      <c r="C19" s="4">
        <v>940</v>
      </c>
    </row>
    <row r="20" spans="1:3" x14ac:dyDescent="0.25">
      <c r="A20" s="1">
        <v>44941</v>
      </c>
      <c r="B20" t="s">
        <v>46</v>
      </c>
      <c r="C20" s="4">
        <v>950</v>
      </c>
    </row>
    <row r="21" spans="1:3" x14ac:dyDescent="0.25">
      <c r="A21" s="1">
        <v>44948</v>
      </c>
      <c r="B21" t="s">
        <v>48</v>
      </c>
      <c r="C21" s="4">
        <v>800</v>
      </c>
    </row>
    <row r="22" spans="1:3" x14ac:dyDescent="0.25">
      <c r="A22" s="1">
        <v>44955</v>
      </c>
      <c r="B22" t="s">
        <v>49</v>
      </c>
      <c r="C22" s="4">
        <v>3775</v>
      </c>
    </row>
    <row r="23" spans="1:3" x14ac:dyDescent="0.25">
      <c r="A23" s="1">
        <v>44962</v>
      </c>
      <c r="B23" t="s">
        <v>46</v>
      </c>
      <c r="C23" s="4">
        <v>940</v>
      </c>
    </row>
    <row r="24" spans="1:3" x14ac:dyDescent="0.25">
      <c r="A24" s="1">
        <v>44969</v>
      </c>
      <c r="B24" t="s">
        <v>46</v>
      </c>
      <c r="C24" s="4">
        <v>950</v>
      </c>
    </row>
    <row r="25" spans="1:3" x14ac:dyDescent="0.25">
      <c r="A25" s="1">
        <v>44976</v>
      </c>
      <c r="B25" t="s">
        <v>50</v>
      </c>
      <c r="C25" s="4">
        <v>0</v>
      </c>
    </row>
    <row r="26" spans="1:3" x14ac:dyDescent="0.25">
      <c r="A26" s="1">
        <v>44983</v>
      </c>
      <c r="B26" t="s">
        <v>44</v>
      </c>
      <c r="C26" s="4">
        <v>940</v>
      </c>
    </row>
    <row r="27" spans="1:3" x14ac:dyDescent="0.25">
      <c r="A27" s="1">
        <v>44986</v>
      </c>
      <c r="B27" t="s">
        <v>51</v>
      </c>
      <c r="C27" s="4">
        <v>3200</v>
      </c>
    </row>
    <row r="28" spans="1:3" x14ac:dyDescent="0.25">
      <c r="A28" s="1">
        <v>44990</v>
      </c>
      <c r="B28" t="s">
        <v>46</v>
      </c>
      <c r="C28" s="4">
        <f>800+150</f>
        <v>950</v>
      </c>
    </row>
    <row r="29" spans="1:3" x14ac:dyDescent="0.25">
      <c r="A29" s="1">
        <v>44990</v>
      </c>
      <c r="B29" t="s">
        <v>52</v>
      </c>
      <c r="C29" s="4">
        <v>730</v>
      </c>
    </row>
    <row r="30" spans="1:3" x14ac:dyDescent="0.25">
      <c r="A30" s="1">
        <v>44990</v>
      </c>
      <c r="B30" t="s">
        <v>53</v>
      </c>
      <c r="C30" s="4">
        <v>300</v>
      </c>
    </row>
    <row r="31" spans="1:3" x14ac:dyDescent="0.25">
      <c r="A31" s="1">
        <v>44997</v>
      </c>
      <c r="B31" t="s">
        <v>48</v>
      </c>
      <c r="C31" s="4">
        <v>800</v>
      </c>
    </row>
    <row r="32" spans="1:3" x14ac:dyDescent="0.25">
      <c r="A32" s="1">
        <v>45004</v>
      </c>
      <c r="B32" t="s">
        <v>48</v>
      </c>
      <c r="C32" s="4">
        <v>800</v>
      </c>
    </row>
    <row r="33" spans="1:3" x14ac:dyDescent="0.25">
      <c r="A33" s="1">
        <v>45011</v>
      </c>
      <c r="B33" t="s">
        <v>46</v>
      </c>
      <c r="C33" s="4">
        <v>900</v>
      </c>
    </row>
    <row r="34" spans="1:3" x14ac:dyDescent="0.25">
      <c r="A34" s="1">
        <v>45018</v>
      </c>
      <c r="B34" t="s">
        <v>60</v>
      </c>
      <c r="C34" s="4">
        <v>2300</v>
      </c>
    </row>
    <row r="35" spans="1:3" x14ac:dyDescent="0.25">
      <c r="A35" s="1">
        <v>45018</v>
      </c>
      <c r="B35" t="s">
        <v>46</v>
      </c>
      <c r="C35" s="4">
        <v>940</v>
      </c>
    </row>
    <row r="36" spans="1:3" x14ac:dyDescent="0.25">
      <c r="A36" s="1">
        <v>45032</v>
      </c>
      <c r="B36" t="s">
        <v>48</v>
      </c>
      <c r="C36" s="4">
        <v>1000</v>
      </c>
    </row>
    <row r="37" spans="1:3" x14ac:dyDescent="0.25">
      <c r="A37" s="1">
        <v>45032</v>
      </c>
      <c r="B37" t="s">
        <v>43</v>
      </c>
      <c r="C37" s="4">
        <v>150</v>
      </c>
    </row>
    <row r="38" spans="1:3" x14ac:dyDescent="0.25">
      <c r="A38" s="1">
        <v>45046</v>
      </c>
      <c r="B38" t="s">
        <v>62</v>
      </c>
      <c r="C38" s="4">
        <v>160</v>
      </c>
    </row>
    <row r="39" spans="1:3" x14ac:dyDescent="0.25">
      <c r="A39" s="1">
        <v>45053</v>
      </c>
      <c r="B39" t="s">
        <v>46</v>
      </c>
      <c r="C39" s="4">
        <f>800+150</f>
        <v>950</v>
      </c>
    </row>
    <row r="40" spans="1:3" x14ac:dyDescent="0.25">
      <c r="A40" s="1">
        <v>45060</v>
      </c>
      <c r="B40" t="s">
        <v>43</v>
      </c>
      <c r="C40" s="4">
        <v>150</v>
      </c>
    </row>
    <row r="41" spans="1:3" x14ac:dyDescent="0.25">
      <c r="A41" s="1">
        <v>45067</v>
      </c>
      <c r="B41" t="s">
        <v>43</v>
      </c>
      <c r="C41" s="4">
        <v>140</v>
      </c>
    </row>
    <row r="42" spans="1:3" x14ac:dyDescent="0.25">
      <c r="A42" s="1">
        <v>45067</v>
      </c>
      <c r="B42" t="s">
        <v>67</v>
      </c>
      <c r="C42" s="4">
        <v>900</v>
      </c>
    </row>
    <row r="43" spans="1:3" x14ac:dyDescent="0.25">
      <c r="A43" s="1">
        <v>45067</v>
      </c>
      <c r="B43" t="s">
        <v>68</v>
      </c>
      <c r="C43" s="4">
        <v>1000</v>
      </c>
    </row>
    <row r="44" spans="1:3" x14ac:dyDescent="0.25">
      <c r="A44" s="1">
        <v>45081</v>
      </c>
      <c r="B44" t="s">
        <v>62</v>
      </c>
      <c r="C44" s="4">
        <v>150</v>
      </c>
    </row>
    <row r="45" spans="1:3" x14ac:dyDescent="0.25">
      <c r="A45" s="1">
        <v>45088</v>
      </c>
      <c r="B45" t="s">
        <v>46</v>
      </c>
      <c r="C45" s="4">
        <v>950</v>
      </c>
    </row>
    <row r="46" spans="1:3" x14ac:dyDescent="0.25">
      <c r="A46" s="1">
        <v>45089</v>
      </c>
      <c r="B46" t="s">
        <v>70</v>
      </c>
      <c r="C46" s="4">
        <v>4000</v>
      </c>
    </row>
    <row r="47" spans="1:3" x14ac:dyDescent="0.25">
      <c r="A47" s="1">
        <v>45095</v>
      </c>
      <c r="B47" t="s">
        <v>48</v>
      </c>
      <c r="C47" s="4">
        <v>800</v>
      </c>
    </row>
    <row r="48" spans="1:3" x14ac:dyDescent="0.25">
      <c r="A48" s="1">
        <v>45101</v>
      </c>
      <c r="B48" t="s">
        <v>46</v>
      </c>
      <c r="C48" s="4">
        <v>940</v>
      </c>
    </row>
    <row r="49" spans="1:3" x14ac:dyDescent="0.25">
      <c r="A49" s="1">
        <v>45109</v>
      </c>
      <c r="B49" t="s">
        <v>46</v>
      </c>
      <c r="C49" s="4">
        <v>940</v>
      </c>
    </row>
    <row r="50" spans="1:3" x14ac:dyDescent="0.25">
      <c r="A50" s="1">
        <v>45115</v>
      </c>
      <c r="B50" t="s">
        <v>46</v>
      </c>
      <c r="C50" s="4">
        <v>941</v>
      </c>
    </row>
    <row r="51" spans="1:3" x14ac:dyDescent="0.25">
      <c r="A51" s="1">
        <v>45123</v>
      </c>
      <c r="B51" t="s">
        <v>74</v>
      </c>
      <c r="C51" s="4">
        <v>1100</v>
      </c>
    </row>
    <row r="52" spans="1:3" x14ac:dyDescent="0.25">
      <c r="A52" s="1">
        <v>45130</v>
      </c>
      <c r="B52" t="s">
        <v>46</v>
      </c>
      <c r="C52" s="4">
        <v>950</v>
      </c>
    </row>
    <row r="53" spans="1:3" x14ac:dyDescent="0.25">
      <c r="A53" s="1">
        <v>45130</v>
      </c>
      <c r="B53" t="s">
        <v>75</v>
      </c>
      <c r="C53" s="4">
        <v>1600</v>
      </c>
    </row>
    <row r="54" spans="1:3" x14ac:dyDescent="0.25">
      <c r="A54" s="1">
        <v>45144</v>
      </c>
      <c r="B54" t="s">
        <v>43</v>
      </c>
      <c r="C54" s="4">
        <v>150</v>
      </c>
    </row>
    <row r="55" spans="1:3" x14ac:dyDescent="0.25">
      <c r="A55" s="1">
        <v>45151</v>
      </c>
      <c r="B55" t="s">
        <v>43</v>
      </c>
      <c r="C55" s="4">
        <v>150</v>
      </c>
    </row>
    <row r="56" spans="1:3" x14ac:dyDescent="0.25">
      <c r="A56" s="1">
        <v>45179</v>
      </c>
      <c r="B56" t="s">
        <v>67</v>
      </c>
      <c r="C56">
        <v>1100</v>
      </c>
    </row>
    <row r="57" spans="1:3" x14ac:dyDescent="0.25">
      <c r="A57" s="1">
        <v>45179</v>
      </c>
      <c r="B57" t="s">
        <v>62</v>
      </c>
      <c r="C57">
        <v>130</v>
      </c>
    </row>
    <row r="58" spans="1:3" x14ac:dyDescent="0.25">
      <c r="A58" s="1">
        <v>45179</v>
      </c>
      <c r="B58" t="s">
        <v>62</v>
      </c>
      <c r="C58">
        <v>150</v>
      </c>
    </row>
    <row r="59" spans="1:3" x14ac:dyDescent="0.25">
      <c r="A59" s="1">
        <v>45179</v>
      </c>
      <c r="B59" t="s">
        <v>62</v>
      </c>
      <c r="C59">
        <v>110</v>
      </c>
    </row>
    <row r="60" spans="1:3" x14ac:dyDescent="0.25">
      <c r="A60" s="1">
        <v>45186</v>
      </c>
      <c r="B60" t="s">
        <v>48</v>
      </c>
      <c r="C60" s="4">
        <v>800</v>
      </c>
    </row>
    <row r="61" spans="1:3" x14ac:dyDescent="0.25">
      <c r="A61" s="1">
        <v>45193</v>
      </c>
      <c r="B61" t="s">
        <v>46</v>
      </c>
      <c r="C61" s="4">
        <v>950</v>
      </c>
    </row>
    <row r="62" spans="1:3" x14ac:dyDescent="0.25">
      <c r="A62" s="1">
        <v>45200</v>
      </c>
      <c r="B62" t="s">
        <v>46</v>
      </c>
      <c r="C62" s="4">
        <v>940</v>
      </c>
    </row>
    <row r="63" spans="1:3" x14ac:dyDescent="0.25">
      <c r="A63" s="1">
        <v>45207</v>
      </c>
      <c r="B63" t="s">
        <v>46</v>
      </c>
      <c r="C63" s="4">
        <f>800+260</f>
        <v>1060</v>
      </c>
    </row>
    <row r="64" spans="1:3" x14ac:dyDescent="0.25">
      <c r="A64" s="1">
        <v>45207</v>
      </c>
      <c r="B64" t="s">
        <v>78</v>
      </c>
      <c r="C64" s="4">
        <v>1200</v>
      </c>
    </row>
    <row r="65" spans="1:3" x14ac:dyDescent="0.25">
      <c r="A65" s="1">
        <v>45207</v>
      </c>
      <c r="B65" t="s">
        <v>79</v>
      </c>
      <c r="C65" s="4">
        <v>9833</v>
      </c>
    </row>
    <row r="66" spans="1:3" x14ac:dyDescent="0.25">
      <c r="A66" s="1">
        <v>45214</v>
      </c>
      <c r="B66" t="s">
        <v>83</v>
      </c>
      <c r="C66" s="4">
        <f>400+230</f>
        <v>630</v>
      </c>
    </row>
    <row r="67" spans="1:3" x14ac:dyDescent="0.25">
      <c r="A67" s="1">
        <v>45221</v>
      </c>
      <c r="B67" t="s">
        <v>46</v>
      </c>
      <c r="C67" s="4">
        <f>800+140</f>
        <v>940</v>
      </c>
    </row>
    <row r="68" spans="1:3" x14ac:dyDescent="0.25">
      <c r="A68" s="1">
        <v>45228</v>
      </c>
      <c r="B68" t="s">
        <v>46</v>
      </c>
      <c r="C68" s="4">
        <f t="shared" ref="C68:C74" si="0">800+140</f>
        <v>940</v>
      </c>
    </row>
    <row r="69" spans="1:3" x14ac:dyDescent="0.25">
      <c r="A69" s="1">
        <v>45235</v>
      </c>
      <c r="B69" t="s">
        <v>46</v>
      </c>
      <c r="C69" s="4">
        <f t="shared" si="0"/>
        <v>940</v>
      </c>
    </row>
    <row r="70" spans="1:3" x14ac:dyDescent="0.25">
      <c r="A70" s="1">
        <v>45242</v>
      </c>
      <c r="B70" t="s">
        <v>46</v>
      </c>
      <c r="C70" s="4">
        <f t="shared" si="0"/>
        <v>940</v>
      </c>
    </row>
    <row r="71" spans="1:3" x14ac:dyDescent="0.25">
      <c r="A71" s="1">
        <v>45249</v>
      </c>
      <c r="B71" t="s">
        <v>46</v>
      </c>
      <c r="C71" s="4">
        <f t="shared" si="0"/>
        <v>940</v>
      </c>
    </row>
    <row r="72" spans="1:3" x14ac:dyDescent="0.25">
      <c r="A72" s="1">
        <v>45256</v>
      </c>
      <c r="B72" t="s">
        <v>46</v>
      </c>
      <c r="C72" s="4">
        <f t="shared" si="0"/>
        <v>940</v>
      </c>
    </row>
    <row r="73" spans="1:3" x14ac:dyDescent="0.25">
      <c r="A73" s="1">
        <v>45263</v>
      </c>
      <c r="B73" t="s">
        <v>46</v>
      </c>
      <c r="C73" s="4">
        <f t="shared" si="0"/>
        <v>940</v>
      </c>
    </row>
    <row r="74" spans="1:3" x14ac:dyDescent="0.25">
      <c r="A74" s="1">
        <v>45270</v>
      </c>
      <c r="B74" t="s">
        <v>46</v>
      </c>
      <c r="C74" s="4">
        <f t="shared" si="0"/>
        <v>940</v>
      </c>
    </row>
    <row r="75" spans="1:3" x14ac:dyDescent="0.25">
      <c r="A75" s="1">
        <v>45284</v>
      </c>
      <c r="B75" t="s">
        <v>46</v>
      </c>
      <c r="C75" s="4">
        <v>1200</v>
      </c>
    </row>
    <row r="76" spans="1:3" x14ac:dyDescent="0.25">
      <c r="A76" s="1">
        <v>45297</v>
      </c>
      <c r="B76" t="s">
        <v>46</v>
      </c>
      <c r="C76" s="4">
        <f>800+150</f>
        <v>950</v>
      </c>
    </row>
    <row r="77" spans="1:3" x14ac:dyDescent="0.25">
      <c r="A77" s="1">
        <v>45312</v>
      </c>
      <c r="B77" t="s">
        <v>62</v>
      </c>
      <c r="C77" s="4">
        <v>140</v>
      </c>
    </row>
    <row r="78" spans="1:3" x14ac:dyDescent="0.25">
      <c r="A78" s="1">
        <v>45326</v>
      </c>
      <c r="B78" t="s">
        <v>46</v>
      </c>
      <c r="C78" s="4">
        <f>800+170</f>
        <v>970</v>
      </c>
    </row>
    <row r="79" spans="1:3" x14ac:dyDescent="0.25">
      <c r="A79" s="1">
        <v>45333</v>
      </c>
      <c r="B79" t="s">
        <v>48</v>
      </c>
      <c r="C79" s="4">
        <v>800</v>
      </c>
    </row>
    <row r="80" spans="1:3" x14ac:dyDescent="0.25">
      <c r="A80" s="1">
        <v>45332</v>
      </c>
      <c r="B80" t="s">
        <v>88</v>
      </c>
      <c r="C80" s="4">
        <v>700</v>
      </c>
    </row>
    <row r="81" spans="1:3" x14ac:dyDescent="0.25">
      <c r="A81" s="1">
        <v>45340</v>
      </c>
      <c r="B81" t="s">
        <v>74</v>
      </c>
      <c r="C81" s="4">
        <f>150+800</f>
        <v>950</v>
      </c>
    </row>
    <row r="82" spans="1:3" x14ac:dyDescent="0.25">
      <c r="A82" s="1">
        <v>45347</v>
      </c>
      <c r="B82" t="s">
        <v>74</v>
      </c>
      <c r="C82" s="4">
        <f>150+800</f>
        <v>950</v>
      </c>
    </row>
    <row r="83" spans="1:3" x14ac:dyDescent="0.25">
      <c r="A83" s="1">
        <v>45354</v>
      </c>
      <c r="B83" t="s">
        <v>74</v>
      </c>
      <c r="C83" s="4">
        <f>1200</f>
        <v>1200</v>
      </c>
    </row>
    <row r="84" spans="1:3" x14ac:dyDescent="0.25">
      <c r="A84" s="1">
        <v>45361</v>
      </c>
      <c r="B84" t="s">
        <v>74</v>
      </c>
      <c r="C84" s="4">
        <v>1000</v>
      </c>
    </row>
    <row r="85" spans="1:3" x14ac:dyDescent="0.25">
      <c r="A85" s="1">
        <v>45368</v>
      </c>
      <c r="B85" t="s">
        <v>74</v>
      </c>
      <c r="C85" s="4">
        <f>900+140</f>
        <v>1040</v>
      </c>
    </row>
    <row r="86" spans="1:3" x14ac:dyDescent="0.25">
      <c r="A86" s="1">
        <v>45389</v>
      </c>
      <c r="B86" t="s">
        <v>74</v>
      </c>
      <c r="C86" s="4">
        <f>700+140</f>
        <v>840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6"/>
  <sheetViews>
    <sheetView workbookViewId="0">
      <selection activeCell="F15" sqref="F15"/>
    </sheetView>
  </sheetViews>
  <sheetFormatPr defaultColWidth="8.85546875" defaultRowHeight="15" x14ac:dyDescent="0.25"/>
  <cols>
    <col min="1" max="1" width="11.42578125" bestFit="1" customWidth="1"/>
    <col min="6" max="6" width="40.42578125" bestFit="1" customWidth="1"/>
  </cols>
  <sheetData>
    <row r="1" spans="1:6" x14ac:dyDescent="0.25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5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5">
      <c r="A3" s="3">
        <v>45109</v>
      </c>
      <c r="B3" t="s">
        <v>2</v>
      </c>
      <c r="C3" t="s">
        <v>63</v>
      </c>
      <c r="D3">
        <v>100</v>
      </c>
      <c r="F3" t="s">
        <v>71</v>
      </c>
    </row>
    <row r="4" spans="1:6" x14ac:dyDescent="0.25">
      <c r="A4" s="3">
        <v>45151</v>
      </c>
      <c r="B4" t="s">
        <v>2</v>
      </c>
      <c r="C4" t="s">
        <v>63</v>
      </c>
      <c r="D4">
        <v>100</v>
      </c>
    </row>
    <row r="5" spans="1:6" x14ac:dyDescent="0.25">
      <c r="A5" s="3">
        <v>44932</v>
      </c>
      <c r="B5" t="s">
        <v>85</v>
      </c>
      <c r="C5" t="s">
        <v>63</v>
      </c>
      <c r="D5">
        <v>100</v>
      </c>
      <c r="F5" t="s">
        <v>86</v>
      </c>
    </row>
    <row r="6" spans="1:6" x14ac:dyDescent="0.25">
      <c r="A6" s="3">
        <v>45326</v>
      </c>
      <c r="B6" t="s">
        <v>0</v>
      </c>
      <c r="C6" t="s">
        <v>63</v>
      </c>
      <c r="D6">
        <v>100</v>
      </c>
      <c r="F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4"/>
  <sheetViews>
    <sheetView topLeftCell="A4" workbookViewId="0">
      <selection activeCell="A14" sqref="A14"/>
    </sheetView>
  </sheetViews>
  <sheetFormatPr defaultColWidth="11.42578125" defaultRowHeight="15" x14ac:dyDescent="0.25"/>
  <cols>
    <col min="5" max="5" width="12.140625" bestFit="1" customWidth="1"/>
    <col min="6" max="6" width="42.140625" bestFit="1" customWidth="1"/>
  </cols>
  <sheetData>
    <row r="1" spans="1:6" x14ac:dyDescent="0.25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5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5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5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5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5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5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5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5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5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  <row r="11" spans="1:6" x14ac:dyDescent="0.25">
      <c r="A11" s="3">
        <v>45347</v>
      </c>
      <c r="B11" t="s">
        <v>12</v>
      </c>
      <c r="C11" t="s">
        <v>38</v>
      </c>
      <c r="D11">
        <v>100</v>
      </c>
      <c r="E11" t="b">
        <v>1</v>
      </c>
      <c r="F11" t="s">
        <v>89</v>
      </c>
    </row>
    <row r="12" spans="1:6" x14ac:dyDescent="0.25">
      <c r="A12" s="3">
        <v>45361</v>
      </c>
      <c r="B12" t="s">
        <v>11</v>
      </c>
      <c r="C12" t="s">
        <v>38</v>
      </c>
      <c r="D12">
        <v>100</v>
      </c>
      <c r="E12" t="b">
        <v>1</v>
      </c>
      <c r="F12" t="s">
        <v>90</v>
      </c>
    </row>
    <row r="13" spans="1:6" x14ac:dyDescent="0.25">
      <c r="A13" s="3">
        <v>45368</v>
      </c>
      <c r="B13" t="s">
        <v>11</v>
      </c>
      <c r="C13" t="s">
        <v>38</v>
      </c>
      <c r="D13">
        <v>100</v>
      </c>
      <c r="E13" t="b">
        <v>1</v>
      </c>
      <c r="F13" t="s">
        <v>91</v>
      </c>
    </row>
    <row r="14" spans="1:6" x14ac:dyDescent="0.25">
      <c r="A14" s="3">
        <v>45067</v>
      </c>
      <c r="B14" t="s">
        <v>13</v>
      </c>
      <c r="C14" t="s">
        <v>63</v>
      </c>
      <c r="D14">
        <v>100</v>
      </c>
      <c r="E14" t="b">
        <v>1</v>
      </c>
      <c r="F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6DC2-7292-1F44-B969-1E00250933D7}">
  <dimension ref="A1:B4"/>
  <sheetViews>
    <sheetView workbookViewId="0">
      <selection activeCell="D35" sqref="D35"/>
    </sheetView>
  </sheetViews>
  <sheetFormatPr defaultColWidth="11.42578125" defaultRowHeight="15" x14ac:dyDescent="0.25"/>
  <sheetData>
    <row r="1" spans="1:2" x14ac:dyDescent="0.25">
      <c r="A1" t="s">
        <v>80</v>
      </c>
      <c r="B1">
        <v>220</v>
      </c>
    </row>
    <row r="2" spans="1:2" x14ac:dyDescent="0.25">
      <c r="A2" t="s">
        <v>81</v>
      </c>
      <c r="B2">
        <v>230</v>
      </c>
    </row>
    <row r="3" spans="1:2" x14ac:dyDescent="0.25">
      <c r="A3" t="s">
        <v>82</v>
      </c>
      <c r="B3">
        <f>1668+1200+3400+1625</f>
        <v>7893</v>
      </c>
    </row>
    <row r="4" spans="1:2" x14ac:dyDescent="0.25">
      <c r="A4" t="s">
        <v>67</v>
      </c>
      <c r="B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</vt:lpstr>
      <vt:lpstr>Gastos</vt:lpstr>
      <vt:lpstr>Cuentas por cobrar</vt:lpstr>
      <vt:lpstr>Histórico de tecnicas</vt:lpstr>
      <vt:lpstr>Actividad GOAT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Felix Rosa Perez</cp:lastModifiedBy>
  <cp:revision/>
  <dcterms:created xsi:type="dcterms:W3CDTF">2015-06-05T18:17:20Z</dcterms:created>
  <dcterms:modified xsi:type="dcterms:W3CDTF">2024-04-11T16:49:31Z</dcterms:modified>
  <cp:category/>
  <cp:contentStatus/>
</cp:coreProperties>
</file>